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Claudio\Desktop\ViewPoint\"/>
    </mc:Choice>
  </mc:AlternateContent>
  <bookViews>
    <workbookView xWindow="0" yWindow="0" windowWidth="24686" windowHeight="11177" tabRatio="668"/>
  </bookViews>
  <sheets>
    <sheet name="Instruction" sheetId="21" r:id="rId1"/>
    <sheet name="Contact" sheetId="2" r:id="rId2"/>
    <sheet name="Facility" sheetId="3" r:id="rId3"/>
    <sheet name="Floor" sheetId="4" r:id="rId4"/>
    <sheet name="Space" sheetId="5" r:id="rId5"/>
    <sheet name="Zone" sheetId="6" r:id="rId6"/>
    <sheet name="Type" sheetId="7" r:id="rId7"/>
    <sheet name="Component" sheetId="8" r:id="rId8"/>
    <sheet name="System" sheetId="9" r:id="rId9"/>
    <sheet name="Assembly" sheetId="10" r:id="rId10"/>
    <sheet name="Connection" sheetId="11" r:id="rId11"/>
    <sheet name="Spare" sheetId="12" r:id="rId12"/>
    <sheet name="Resource" sheetId="13" r:id="rId13"/>
    <sheet name="Job" sheetId="14" r:id="rId14"/>
    <sheet name="Impact" sheetId="15" r:id="rId15"/>
    <sheet name="Document" sheetId="16" r:id="rId16"/>
    <sheet name="Attribute" sheetId="17" r:id="rId17"/>
    <sheet name="Coordinate" sheetId="18" r:id="rId18"/>
    <sheet name="Issue" sheetId="19" r:id="rId19"/>
    <sheet name="PickLists" sheetId="20" r:id="rId20"/>
    <sheet name="ProjectStage" sheetId="22" r:id="rId21"/>
  </sheets>
  <definedNames>
    <definedName name="_xlnm._FilterDatabase" localSheetId="9" hidden="1">Assembly!$A$1:$K$7</definedName>
    <definedName name="_xlnm._FilterDatabase" localSheetId="16" hidden="1">Attribute!$A$1:$M$16</definedName>
    <definedName name="_xlnm._FilterDatabase" localSheetId="7" hidden="1">Component!$A$1:$O$36</definedName>
    <definedName name="_xlnm._FilterDatabase" localSheetId="10" hidden="1">Connection!$A$1:$M$1</definedName>
    <definedName name="_xlnm._FilterDatabase" localSheetId="1" hidden="1">Contact!$A$1:$S$2</definedName>
    <definedName name="_xlnm._FilterDatabase" localSheetId="17" hidden="1">Coordinate!$A$1:$O$88</definedName>
    <definedName name="_xlnm._FilterDatabase" localSheetId="15" hidden="1">Document!$A$1:$O$1</definedName>
    <definedName name="_xlnm._FilterDatabase" localSheetId="2" hidden="1">Facility!$A$1:$V$2</definedName>
    <definedName name="_xlnm._FilterDatabase" localSheetId="3" hidden="1">Floor!$A$1:$J$2</definedName>
    <definedName name="_xlnm._FilterDatabase" localSheetId="14" hidden="1">Impact!$A$1:$P$29</definedName>
    <definedName name="_xlnm._FilterDatabase" localSheetId="18" hidden="1">Issue!$A$1:$Q$1</definedName>
    <definedName name="_xlnm._FilterDatabase" localSheetId="13" hidden="1">Job!$A$1:$S$8</definedName>
    <definedName name="_xlnm._FilterDatabase" localSheetId="12" hidden="1">Resource!$A$1:$H$1</definedName>
    <definedName name="_xlnm._FilterDatabase" localSheetId="4" hidden="1">Space!$A$1:$M$3</definedName>
    <definedName name="_xlnm._FilterDatabase" localSheetId="11" hidden="1">Spare!$A$1:$L$8</definedName>
    <definedName name="_xlnm._FilterDatabase" localSheetId="8" hidden="1">System!$A$1:$I$5</definedName>
    <definedName name="_xlnm._FilterDatabase" localSheetId="6" hidden="1">Type!$A$1:$AI$15</definedName>
    <definedName name="_xlnm._FilterDatabase" localSheetId="5" hidden="1">Zone!$A$1:$I$1</definedName>
    <definedName name="ApprovalBy">PickLists!$A:$A</definedName>
    <definedName name="AreaUnit">PickLists!$B:$B</definedName>
    <definedName name="Assembly.Name">Assembly!$A:$A</definedName>
    <definedName name="AssemblyType">PickLists!$AC:$AC</definedName>
    <definedName name="AssetType">PickLists!$C:$C</definedName>
    <definedName name="AttributeSheet">PickLists!#REF!</definedName>
    <definedName name="AttributeType">PickLists!$E:$E</definedName>
    <definedName name="AttributeUnit">PickLists!$AG:$AG</definedName>
    <definedName name="Category_Phase">PickLists!$AH:$AH</definedName>
    <definedName name="Component.Name">Component!$A:$A</definedName>
    <definedName name="Connection.Name">Connection!$A:$A</definedName>
    <definedName name="ConnectionType">PickLists!$J:$J</definedName>
    <definedName name="Contact.Name">Contact!$A:$A</definedName>
    <definedName name="CoordinateSheet">PickLists!$I:$I</definedName>
    <definedName name="CoordinateType">PickLists!$K:$K</definedName>
    <definedName name="CostUnit">PickLists!$AB:$AB</definedName>
    <definedName name="DocumentType">PickLists!$L:$L</definedName>
    <definedName name="DurationUnit">PickLists!$M:$M</definedName>
    <definedName name="Facility.Name">Facility!$A:$A</definedName>
    <definedName name="Floor.Name">Floor!$A:$A</definedName>
    <definedName name="FloorType">PickLists!$N:$N</definedName>
    <definedName name="Impact.Name">Impact!$A:$A</definedName>
    <definedName name="ImpactStage">PickLists!$AE:$AE</definedName>
    <definedName name="ImpactType">PickLists!$AD:$AD</definedName>
    <definedName name="ImpactUnit">PickLists!$AF:$AF</definedName>
    <definedName name="IssueCategory">PickLists!$O:$O</definedName>
    <definedName name="IssueChance">PickLists!$P:$P</definedName>
    <definedName name="IssueImpact">PickLists!$Q:$Q</definedName>
    <definedName name="IssueRisk">PickLists!$R:$R</definedName>
    <definedName name="Job.Name">Job!$A:$A</definedName>
    <definedName name="JobStatusType">PickLists!$S:$S</definedName>
    <definedName name="JobType">PickLists!$T:$T</definedName>
    <definedName name="LinearUnit">PickLists!$Z:$Z</definedName>
    <definedName name="objAssembly">PickLists!#REF!</definedName>
    <definedName name="objAttribute">PickLists!#REF!</definedName>
    <definedName name="objAttributeType">PickLists!#REF!</definedName>
    <definedName name="objComponent">PickLists!#REF!</definedName>
    <definedName name="objConnection">PickLists!#REF!</definedName>
    <definedName name="objContact">PickLists!#REF!</definedName>
    <definedName name="objCoordinate">PickLists!#REF!</definedName>
    <definedName name="objDocument">PickLists!#REF!</definedName>
    <definedName name="objFacility">PickLists!#REF!</definedName>
    <definedName name="objFloor">PickLists!#REF!</definedName>
    <definedName name="objImpact">PickLists!#REF!</definedName>
    <definedName name="objIssue">PickLists!#REF!</definedName>
    <definedName name="objJob">PickLists!#REF!</definedName>
    <definedName name="objProject">PickLists!#REF!</definedName>
    <definedName name="objResource">PickLists!#REF!</definedName>
    <definedName name="objSite">PickLists!#REF!</definedName>
    <definedName name="objSpace">PickLists!#REF!</definedName>
    <definedName name="objSpare">PickLists!#REF!</definedName>
    <definedName name="objSystem">PickLists!#REF!</definedName>
    <definedName name="objType">PickLists!#REF!</definedName>
    <definedName name="objWarranty">PickLists!#REF!</definedName>
    <definedName name="objZone">PickLists!#REF!</definedName>
    <definedName name="_xlnm.Print_Area" localSheetId="0">Instruction!$A$1:$H$41</definedName>
    <definedName name="Resource.Name">Resource!$A:$A</definedName>
    <definedName name="ResourceType">PickLists!$U:$U</definedName>
    <definedName name="SheetType">PickLists!$V:$V</definedName>
    <definedName name="Space.Name">Space!$A:$A</definedName>
    <definedName name="SpareType">PickLists!$W:$W</definedName>
    <definedName name="StageType">PickLists!$X:$X</definedName>
    <definedName name="System.Name">System!$A:$A</definedName>
    <definedName name="Table11">PickLists!$E:$E</definedName>
    <definedName name="Table13">PickLists!#REF!</definedName>
    <definedName name="Table21">PickLists!$F:$F</definedName>
    <definedName name="Table23">PickLists!$G:$G</definedName>
    <definedName name="Table34">PickLists!$H:$H</definedName>
    <definedName name="Type.Name">Type!$A:$A</definedName>
    <definedName name="VolumeUnit">PickLists!$AA:$AA</definedName>
    <definedName name="Zone.Name">Zone!$A:$A</definedName>
    <definedName name="ZoneType">PickLists!$Y:$Y</definedName>
  </definedNames>
  <calcPr calcId="171027" fullPrecision="0" calcOnSave="0" concurrentCalc="0"/>
</workbook>
</file>

<file path=xl/calcChain.xml><?xml version="1.0" encoding="utf-8"?>
<calcChain xmlns="http://schemas.openxmlformats.org/spreadsheetml/2006/main">
  <c r="E16" i="21" l="1"/>
  <c r="E21" i="21"/>
  <c r="D16" i="21"/>
  <c r="C16" i="21"/>
  <c r="E17" i="21"/>
  <c r="E34" i="21"/>
  <c r="F34" i="21"/>
  <c r="E41" i="21"/>
  <c r="D41" i="21"/>
  <c r="E40" i="21"/>
  <c r="E39" i="21"/>
  <c r="D39" i="21"/>
  <c r="E38" i="21"/>
  <c r="D38" i="21"/>
  <c r="E33" i="21"/>
  <c r="E32" i="21"/>
  <c r="E23" i="21"/>
  <c r="E22" i="21"/>
  <c r="D21" i="21"/>
  <c r="C21" i="21"/>
  <c r="E20" i="21"/>
  <c r="F17" i="21"/>
  <c r="D20" i="21"/>
  <c r="C20" i="21"/>
  <c r="D17" i="21"/>
  <c r="C17" i="21"/>
  <c r="E15" i="21"/>
  <c r="F16" i="21"/>
  <c r="D15" i="21"/>
  <c r="C15" i="21"/>
  <c r="E14" i="21"/>
  <c r="D14" i="21"/>
  <c r="C14" i="21"/>
  <c r="E13" i="21"/>
  <c r="F14" i="21"/>
  <c r="D13" i="21"/>
  <c r="C13" i="21"/>
  <c r="E10" i="21"/>
  <c r="D10" i="21"/>
  <c r="C10" i="21"/>
  <c r="E24" i="21"/>
  <c r="C41" i="21"/>
  <c r="C39" i="21"/>
  <c r="F32" i="21"/>
  <c r="F15" i="21"/>
  <c r="F20" i="21"/>
  <c r="F39" i="21"/>
  <c r="F10" i="21"/>
  <c r="F38" i="21"/>
  <c r="F24" i="21"/>
  <c r="F40" i="21"/>
  <c r="E7" i="21"/>
  <c r="F22" i="21"/>
  <c r="F41" i="21"/>
  <c r="F33" i="21"/>
  <c r="C38" i="21"/>
  <c r="D7" i="21"/>
  <c r="F21" i="21"/>
  <c r="F7" i="21"/>
  <c r="F23" i="21"/>
  <c r="C7" i="21"/>
</calcChain>
</file>

<file path=xl/sharedStrings.xml><?xml version="1.0" encoding="utf-8"?>
<sst xmlns="http://schemas.openxmlformats.org/spreadsheetml/2006/main" count="14470" uniqueCount="10446">
  <si>
    <t>Title</t>
  </si>
  <si>
    <t>Version</t>
  </si>
  <si>
    <t>Release</t>
  </si>
  <si>
    <t>Status</t>
  </si>
  <si>
    <t>Region</t>
  </si>
  <si>
    <t>Purpose</t>
  </si>
  <si>
    <t>This spreadsheet supports the exchange of building, system and product information through the life of the project.</t>
  </si>
  <si>
    <t>Outline</t>
  </si>
  <si>
    <t>Individual worksheets are organized by project phase as shown below</t>
  </si>
  <si>
    <t>All Phases</t>
  </si>
  <si>
    <t>Sheet</t>
  </si>
  <si>
    <t>Contents</t>
  </si>
  <si>
    <t>Contact</t>
  </si>
  <si>
    <t>People and Companies</t>
  </si>
  <si>
    <t>Early Design Worksheets</t>
  </si>
  <si>
    <t>Facility</t>
  </si>
  <si>
    <t>Floor</t>
  </si>
  <si>
    <t>Vertical levels and exterior areas</t>
  </si>
  <si>
    <t>Space</t>
  </si>
  <si>
    <t>Spaces</t>
  </si>
  <si>
    <t>Zone</t>
  </si>
  <si>
    <t>Sets of spaces sharing a specific attribute</t>
  </si>
  <si>
    <t>Type</t>
  </si>
  <si>
    <t>Types of equipment, products, and materials</t>
  </si>
  <si>
    <t>Detailed Design Worksheets</t>
  </si>
  <si>
    <t>Component</t>
  </si>
  <si>
    <t>Individually named or schedule items</t>
  </si>
  <si>
    <t>System</t>
  </si>
  <si>
    <t>Sets of components providing a service</t>
  </si>
  <si>
    <t>Assembly</t>
  </si>
  <si>
    <t>Constituents for Types, Components and others</t>
  </si>
  <si>
    <t>Connection</t>
  </si>
  <si>
    <t>Logical connections between components</t>
  </si>
  <si>
    <t>Impact</t>
  </si>
  <si>
    <t>Economic, Environmental and Social Impacts at various stages in the life cycle</t>
  </si>
  <si>
    <t>Construction Worksheets</t>
  </si>
  <si>
    <t>Note: submittals and approvals added on Documents</t>
  </si>
  <si>
    <t>Note: manufacturer and model added on Type</t>
  </si>
  <si>
    <t>Note: serial and tag added on Component</t>
  </si>
  <si>
    <t>Operations and Maintenance Worksheets</t>
  </si>
  <si>
    <t>Spare</t>
  </si>
  <si>
    <t>Onsite and replacement parts</t>
  </si>
  <si>
    <t>Resource</t>
  </si>
  <si>
    <t>Required materials, tools, and training</t>
  </si>
  <si>
    <t>Job</t>
  </si>
  <si>
    <t>PM, Safety, and other job plans</t>
  </si>
  <si>
    <t>Note: warranty information added on Type</t>
  </si>
  <si>
    <t>Document</t>
  </si>
  <si>
    <t>All applicable document references</t>
  </si>
  <si>
    <t>Attribute</t>
  </si>
  <si>
    <t>Properties of referenced item</t>
  </si>
  <si>
    <t>Coordinate</t>
  </si>
  <si>
    <t>Spatial locations in box, line, or point format</t>
  </si>
  <si>
    <t>Issue</t>
  </si>
  <si>
    <t>Other issues remaining at handover.</t>
  </si>
  <si>
    <t>Legend</t>
  </si>
  <si>
    <t>text</t>
  </si>
  <si>
    <t xml:space="preserve"> required</t>
  </si>
  <si>
    <t xml:space="preserve"> reference to other sheet or pick list</t>
  </si>
  <si>
    <t xml:space="preserve"> external reference</t>
  </si>
  <si>
    <t xml:space="preserve"> if specified as required</t>
  </si>
  <si>
    <t xml:space="preserve"> secondary information when preparing product data</t>
  </si>
  <si>
    <t>NOTES:</t>
  </si>
  <si>
    <t>Note: Regional, owner, or product specific data may be added as new columns to the right of standard template columns.</t>
  </si>
  <si>
    <t>Note: Regional classification codes may be substituted for the specifiable picklists used in the United States.</t>
  </si>
  <si>
    <t>Copyright</t>
  </si>
  <si>
    <t>USACE ERDC</t>
  </si>
  <si>
    <t>(c) 2006-2011</t>
  </si>
  <si>
    <t>Email</t>
  </si>
  <si>
    <t>CreatedBy</t>
  </si>
  <si>
    <t>CreatedOn</t>
  </si>
  <si>
    <t>Category</t>
  </si>
  <si>
    <t>Company</t>
  </si>
  <si>
    <t>Phone</t>
  </si>
  <si>
    <t>ExternalSystem</t>
  </si>
  <si>
    <t>Department</t>
  </si>
  <si>
    <t>OrganizationCode</t>
  </si>
  <si>
    <t>GivenName</t>
  </si>
  <si>
    <t>FamilyName</t>
  </si>
  <si>
    <t>Street</t>
  </si>
  <si>
    <t>PostalBox</t>
  </si>
  <si>
    <t>Town</t>
  </si>
  <si>
    <t>StateRegion</t>
  </si>
  <si>
    <t>PostalCode</t>
  </si>
  <si>
    <t>Country</t>
  </si>
  <si>
    <t>n/a</t>
  </si>
  <si>
    <t>Name</t>
  </si>
  <si>
    <t>ProjectName</t>
  </si>
  <si>
    <t>SiteName</t>
  </si>
  <si>
    <t>LinearUnits</t>
  </si>
  <si>
    <t>AreaUnits</t>
  </si>
  <si>
    <t>VolumeUnits</t>
  </si>
  <si>
    <t>CurrencyUnit</t>
  </si>
  <si>
    <t>AreaMeasurement</t>
  </si>
  <si>
    <t>ExternalProjectObject</t>
  </si>
  <si>
    <t>ExternalProjectIdentifier</t>
  </si>
  <si>
    <t>ExternalSiteObject</t>
  </si>
  <si>
    <t>ExternalSiteIdentifier</t>
  </si>
  <si>
    <t>ExternalFacilityObject</t>
  </si>
  <si>
    <t>ExternalFacilityIdentifier</t>
  </si>
  <si>
    <t>Description</t>
  </si>
  <si>
    <t>ProjectDescription</t>
  </si>
  <si>
    <t>SiteDescription</t>
  </si>
  <si>
    <t>Phase</t>
  </si>
  <si>
    <t>millimeters</t>
  </si>
  <si>
    <t>squaremeters</t>
  </si>
  <si>
    <t>cubicmeters</t>
  </si>
  <si>
    <t>Pounds</t>
  </si>
  <si>
    <t>ExtSystem</t>
  </si>
  <si>
    <t>ExtObject</t>
  </si>
  <si>
    <t>ExtIdentifier</t>
  </si>
  <si>
    <t>Elevation</t>
  </si>
  <si>
    <t>Height</t>
  </si>
  <si>
    <t>FloorName</t>
  </si>
  <si>
    <t>RoomTag</t>
  </si>
  <si>
    <t>UsableHeight</t>
  </si>
  <si>
    <t>GrossArea</t>
  </si>
  <si>
    <t>NetArea</t>
  </si>
  <si>
    <t>SpaceNames</t>
  </si>
  <si>
    <t>AssetType</t>
  </si>
  <si>
    <t>Manufacturer</t>
  </si>
  <si>
    <t>ModelNumber</t>
  </si>
  <si>
    <t>WarrantyGuarantorParts</t>
  </si>
  <si>
    <t>WarrantyDurationParts</t>
  </si>
  <si>
    <t>WarrantyGuarantorLabor</t>
  </si>
  <si>
    <t>WarrantyDurationLabor</t>
  </si>
  <si>
    <t>WarrantyDurationUnit</t>
  </si>
  <si>
    <t>ReplacementCost</t>
  </si>
  <si>
    <t>ExpectedLife</t>
  </si>
  <si>
    <t>DurationUnit</t>
  </si>
  <si>
    <t>WarrantyDescription</t>
  </si>
  <si>
    <t>NominalLength</t>
  </si>
  <si>
    <t>NominalWidth</t>
  </si>
  <si>
    <t>NominalHeight</t>
  </si>
  <si>
    <t>ModelReference</t>
  </si>
  <si>
    <t>Shape</t>
  </si>
  <si>
    <t>Size</t>
  </si>
  <si>
    <t>Color</t>
  </si>
  <si>
    <t>Finish</t>
  </si>
  <si>
    <t>Grade</t>
  </si>
  <si>
    <t>Material</t>
  </si>
  <si>
    <t>Constituents</t>
  </si>
  <si>
    <t>Features</t>
  </si>
  <si>
    <t>AccessibilityPerformance</t>
  </si>
  <si>
    <t>CodePerformance</t>
  </si>
  <si>
    <t>SustainabilityPerformance</t>
  </si>
  <si>
    <t>Fixed</t>
  </si>
  <si>
    <t>year</t>
  </si>
  <si>
    <t>Moveable</t>
  </si>
  <si>
    <t>TypeName</t>
  </si>
  <si>
    <t>SerialNumber</t>
  </si>
  <si>
    <t>InstallationDate</t>
  </si>
  <si>
    <t>WarrantyStartDate</t>
  </si>
  <si>
    <t>TagNumber</t>
  </si>
  <si>
    <t>BarCode</t>
  </si>
  <si>
    <t>AssetIdentifier</t>
  </si>
  <si>
    <t>ComponentNames</t>
  </si>
  <si>
    <t>AssemblyType</t>
  </si>
  <si>
    <t>SheetName</t>
  </si>
  <si>
    <t>ParentName</t>
  </si>
  <si>
    <t>ChildNames</t>
  </si>
  <si>
    <t>Layer</t>
  </si>
  <si>
    <t>ConnectionType</t>
  </si>
  <si>
    <t>RowName1</t>
  </si>
  <si>
    <t>RowName2</t>
  </si>
  <si>
    <t>RealizingElement</t>
  </si>
  <si>
    <t>PortName1</t>
  </si>
  <si>
    <t>PortName2</t>
  </si>
  <si>
    <t>Suppliers</t>
  </si>
  <si>
    <t>SetNumber</t>
  </si>
  <si>
    <t>PartNumber</t>
  </si>
  <si>
    <t>SpareSet</t>
  </si>
  <si>
    <t>Duration</t>
  </si>
  <si>
    <t>Start</t>
  </si>
  <si>
    <t>TaskStartUnit</t>
  </si>
  <si>
    <t>Frequency</t>
  </si>
  <si>
    <t>FrequencyUnit</t>
  </si>
  <si>
    <t>TaskNumber</t>
  </si>
  <si>
    <t>Priors</t>
  </si>
  <si>
    <t>ResourceNames</t>
  </si>
  <si>
    <t>PM</t>
  </si>
  <si>
    <t>Not Yet Started</t>
  </si>
  <si>
    <t>ImpactType</t>
  </si>
  <si>
    <t>ImpactStage</t>
  </si>
  <si>
    <t>RowName</t>
  </si>
  <si>
    <t>Value</t>
  </si>
  <si>
    <t>ImpactUnit</t>
  </si>
  <si>
    <t>LeadInTime</t>
  </si>
  <si>
    <t>LeadOutTime</t>
  </si>
  <si>
    <t>ApprovalBy</t>
  </si>
  <si>
    <t>Stage</t>
  </si>
  <si>
    <t>Directory</t>
  </si>
  <si>
    <t>File</t>
  </si>
  <si>
    <t>Reference</t>
  </si>
  <si>
    <t>Product Data</t>
  </si>
  <si>
    <t>Information Only</t>
  </si>
  <si>
    <t>Requirement</t>
  </si>
  <si>
    <t>Unit</t>
  </si>
  <si>
    <t>AllowedValues</t>
  </si>
  <si>
    <t>Owner</t>
  </si>
  <si>
    <t>boolean</t>
  </si>
  <si>
    <t>Function</t>
  </si>
  <si>
    <t>Structural</t>
  </si>
  <si>
    <t>CoordinateXAxis</t>
  </si>
  <si>
    <t>CoordinateYAxis</t>
  </si>
  <si>
    <t>CoordinateZAxis</t>
  </si>
  <si>
    <t>ClockwiseRotation</t>
  </si>
  <si>
    <t>ElevationalRotation</t>
  </si>
  <si>
    <t>YawRotation</t>
  </si>
  <si>
    <t>point</t>
  </si>
  <si>
    <t>box-lowerleft</t>
  </si>
  <si>
    <t>box-upperright</t>
  </si>
  <si>
    <t>Risk</t>
  </si>
  <si>
    <t>Chance</t>
  </si>
  <si>
    <t>SheetName1</t>
  </si>
  <si>
    <t>SheetName2</t>
  </si>
  <si>
    <t>Mitigation</t>
  </si>
  <si>
    <t>Category-Product</t>
  </si>
  <si>
    <t>Category-Role</t>
  </si>
  <si>
    <t>CoordinateSheet</t>
  </si>
  <si>
    <t>CoordinateType</t>
  </si>
  <si>
    <t>DocumentType</t>
  </si>
  <si>
    <t>FloorType</t>
  </si>
  <si>
    <t>IssueCategory</t>
  </si>
  <si>
    <t>IssueChance</t>
  </si>
  <si>
    <t>IssueImpact</t>
  </si>
  <si>
    <t>IssueRisk</t>
  </si>
  <si>
    <t>JobStatusType</t>
  </si>
  <si>
    <t>JobType</t>
  </si>
  <si>
    <t>ResourceType</t>
  </si>
  <si>
    <t>SheetType</t>
  </si>
  <si>
    <t>SpareType</t>
  </si>
  <si>
    <t>StageType</t>
  </si>
  <si>
    <t>ZoneType</t>
  </si>
  <si>
    <t>Owner Approval</t>
  </si>
  <si>
    <t>squarefeet</t>
  </si>
  <si>
    <t>D : Facilities</t>
  </si>
  <si>
    <t>C : Management</t>
  </si>
  <si>
    <t>Control</t>
  </si>
  <si>
    <t>Preconstruction Submittals</t>
  </si>
  <si>
    <t>as required</t>
  </si>
  <si>
    <t>Site</t>
  </si>
  <si>
    <t>Change</t>
  </si>
  <si>
    <t>Has Occurred</t>
  </si>
  <si>
    <t>Very High</t>
  </si>
  <si>
    <t>Adjustment</t>
  </si>
  <si>
    <t>Labor</t>
  </si>
  <si>
    <t>Part</t>
  </si>
  <si>
    <t>As Built</t>
  </si>
  <si>
    <t>Circulation Zone</t>
  </si>
  <si>
    <t>inches</t>
  </si>
  <si>
    <t>cubicfeet</t>
  </si>
  <si>
    <t>Dollars</t>
  </si>
  <si>
    <t>Cost</t>
  </si>
  <si>
    <t>currency</t>
  </si>
  <si>
    <t>Contractor Certified</t>
  </si>
  <si>
    <t>squaremiles</t>
  </si>
  <si>
    <t>D1 : Utilities civil engineering facilities</t>
  </si>
  <si>
    <t>C1 : Management theory systems and activities</t>
  </si>
  <si>
    <t>Flow</t>
  </si>
  <si>
    <t>line-end-one</t>
  </si>
  <si>
    <t>Shop Drawings</t>
  </si>
  <si>
    <t>day</t>
  </si>
  <si>
    <t>Claim</t>
  </si>
  <si>
    <t>High</t>
  </si>
  <si>
    <t>Started</t>
  </si>
  <si>
    <t>Calibration</t>
  </si>
  <si>
    <t>PartSet</t>
  </si>
  <si>
    <t>Submitted</t>
  </si>
  <si>
    <t>Lighting Zone</t>
  </si>
  <si>
    <t>feet</t>
  </si>
  <si>
    <t>Euros</t>
  </si>
  <si>
    <t>Optional</t>
  </si>
  <si>
    <t>ClimateChange</t>
  </si>
  <si>
    <t>Installation</t>
  </si>
  <si>
    <t>D11 : Rail transport facilities</t>
  </si>
  <si>
    <t>C11 : Corporate strategy</t>
  </si>
  <si>
    <t>Return</t>
  </si>
  <si>
    <t>line-end-two</t>
  </si>
  <si>
    <t>minute</t>
  </si>
  <si>
    <t>Roof</t>
  </si>
  <si>
    <t>Coordination</t>
  </si>
  <si>
    <t>Moderate</t>
  </si>
  <si>
    <t>Completed</t>
  </si>
  <si>
    <t>Emergency</t>
  </si>
  <si>
    <t>Tools</t>
  </si>
  <si>
    <t>Lubricant</t>
  </si>
  <si>
    <t>Approved</t>
  </si>
  <si>
    <t>Fire Alarm Zone</t>
  </si>
  <si>
    <t>miles</t>
  </si>
  <si>
    <t>Included</t>
  </si>
  <si>
    <t>PrimaryEnergyConsumption</t>
  </si>
  <si>
    <t>MJ</t>
  </si>
  <si>
    <t>squarekilometers</t>
  </si>
  <si>
    <t>C111 : Corporate policy mission statements</t>
  </si>
  <si>
    <t>Supply</t>
  </si>
  <si>
    <t>Samples</t>
  </si>
  <si>
    <t>month</t>
  </si>
  <si>
    <t>Environmental</t>
  </si>
  <si>
    <t>Low</t>
  </si>
  <si>
    <t>Inspection</t>
  </si>
  <si>
    <t>Training</t>
  </si>
  <si>
    <t>Other</t>
  </si>
  <si>
    <t>Exact Requirement</t>
  </si>
  <si>
    <t>Historical Preservation Zone</t>
  </si>
  <si>
    <t>Excluded</t>
  </si>
  <si>
    <t>D111 : Conventional heavy railways</t>
  </si>
  <si>
    <t>C112 : Corporate planning</t>
  </si>
  <si>
    <t>Design Data</t>
  </si>
  <si>
    <t>quarter</t>
  </si>
  <si>
    <t>Unknown</t>
  </si>
  <si>
    <t>Operation</t>
  </si>
  <si>
    <t>Maximum Requirement</t>
  </si>
  <si>
    <t>Occupancy Zone</t>
  </si>
  <si>
    <t>meters</t>
  </si>
  <si>
    <t>D1111 : Standard main line railways</t>
  </si>
  <si>
    <t>C113 : Corporate development</t>
  </si>
  <si>
    <t>Test Reports</t>
  </si>
  <si>
    <t>week</t>
  </si>
  <si>
    <t>IndoorAirQuality</t>
  </si>
  <si>
    <t>Minimum Requirement</t>
  </si>
  <si>
    <t>Ventilation Zone</t>
  </si>
  <si>
    <t>kilometers</t>
  </si>
  <si>
    <t>Patch</t>
  </si>
  <si>
    <t>D1112 : High speed railways</t>
  </si>
  <si>
    <t>C12 : Quality management</t>
  </si>
  <si>
    <t>Certificates</t>
  </si>
  <si>
    <t>Safety</t>
  </si>
  <si>
    <t>Mix</t>
  </si>
  <si>
    <t>D1113 : Suburban heavy railways secondary lines branch lines</t>
  </si>
  <si>
    <t>C121 : Total quality management (TQM)</t>
  </si>
  <si>
    <t>Manufacturer Instructions</t>
  </si>
  <si>
    <t>RFI</t>
  </si>
  <si>
    <t>ShutDown</t>
  </si>
  <si>
    <t>D1114 : Goods railways</t>
  </si>
  <si>
    <t>C122 : Management control</t>
  </si>
  <si>
    <t>Manufacturer Field Reports</t>
  </si>
  <si>
    <t>StartUp</t>
  </si>
  <si>
    <t>D112 : Underground railways light rail transit systems</t>
  </si>
  <si>
    <t>C123 : Quality assurance</t>
  </si>
  <si>
    <t>Operation and Maintenance</t>
  </si>
  <si>
    <t>Specification</t>
  </si>
  <si>
    <t>Testing</t>
  </si>
  <si>
    <t>D1121 : Underground railways</t>
  </si>
  <si>
    <t>C13 : Security industrial espionage trade secrets</t>
  </si>
  <si>
    <t>Closeout Submittals</t>
  </si>
  <si>
    <t>Trouble</t>
  </si>
  <si>
    <t>D1122 : Light rail transit running on existing British Rail tracks</t>
  </si>
  <si>
    <t>C14 : Objective setting</t>
  </si>
  <si>
    <t>Contract Drawings</t>
  </si>
  <si>
    <t>D1123 : Light rail transit running on special tracks</t>
  </si>
  <si>
    <t>C15 : Decision making</t>
  </si>
  <si>
    <t>Design Review Comment</t>
  </si>
  <si>
    <t>C16 : Problem solving</t>
  </si>
  <si>
    <t>Specifications</t>
  </si>
  <si>
    <t>D113 : Other railways cable transport guided vehicle systems</t>
  </si>
  <si>
    <t>C17 : Co-ordination</t>
  </si>
  <si>
    <t>Request for Information</t>
  </si>
  <si>
    <t>C18 : Appraisal assessment</t>
  </si>
  <si>
    <t>Client Requirements</t>
  </si>
  <si>
    <t>D11311 : Rack railways</t>
  </si>
  <si>
    <t>C181 : SWOT analysis</t>
  </si>
  <si>
    <t>Contract Specifications</t>
  </si>
  <si>
    <t>D11312 : Cable railways</t>
  </si>
  <si>
    <t>C19 : Other</t>
  </si>
  <si>
    <t>D11313 : Funicular railways</t>
  </si>
  <si>
    <t>C191 : Delegation of authority</t>
  </si>
  <si>
    <t>Requests for Information</t>
  </si>
  <si>
    <t>D11314 : Adhesion railways</t>
  </si>
  <si>
    <t>C192 : Ethics responsibility conduct</t>
  </si>
  <si>
    <t>Contract Modifications</t>
  </si>
  <si>
    <t>D1132 : Guideway-based rail transport overhead railways</t>
  </si>
  <si>
    <t>C193 : Awards</t>
  </si>
  <si>
    <t>Punch List Items</t>
  </si>
  <si>
    <t>D11321 : Monorails (overhead)</t>
  </si>
  <si>
    <t>C2 : Management personnel</t>
  </si>
  <si>
    <t>D11322 : Magnetic levitation transport</t>
  </si>
  <si>
    <t>C21 : Top management directors partners</t>
  </si>
  <si>
    <t>D11323 : Telpher lines</t>
  </si>
  <si>
    <t>C211 : President</t>
  </si>
  <si>
    <t>D1133 : Light railways</t>
  </si>
  <si>
    <t>C212 : Chairman</t>
  </si>
  <si>
    <t>D1134 : Narrow-gauge railways</t>
  </si>
  <si>
    <t>C213 : Chief executive</t>
  </si>
  <si>
    <t>D1136 : Cable transport</t>
  </si>
  <si>
    <t>C214 : Managing director</t>
  </si>
  <si>
    <t>D11361 : Cableways</t>
  </si>
  <si>
    <t>C215 : Partner</t>
  </si>
  <si>
    <t>C216 : Other executive director</t>
  </si>
  <si>
    <t>C217 : Non-executive director</t>
  </si>
  <si>
    <t>D11363 : Cable telphers</t>
  </si>
  <si>
    <t>C22 : Other levels of management</t>
  </si>
  <si>
    <t>D11364 : Cable car transport</t>
  </si>
  <si>
    <t>C31 : Organisations by scale and location</t>
  </si>
  <si>
    <t>D11365 : Chairlifts</t>
  </si>
  <si>
    <t>C311 : International multinational</t>
  </si>
  <si>
    <t>D11366 : Tow lifts</t>
  </si>
  <si>
    <t>C312 : European</t>
  </si>
  <si>
    <t>D1137 : Automated guided vehicle systems</t>
  </si>
  <si>
    <t>C313 : UK</t>
  </si>
  <si>
    <t>D1139 : Other</t>
  </si>
  <si>
    <t>C314 : National organisations operating in countries other than the UK</t>
  </si>
  <si>
    <t>D11391 : Non-suspended monorail systems</t>
  </si>
  <si>
    <t>C315 : Regional organisations</t>
  </si>
  <si>
    <t>D114 : Embarkation facilities for rail transport</t>
  </si>
  <si>
    <t>C316 : Local organisations</t>
  </si>
  <si>
    <t>D1141 : Railway stations passenger terminals</t>
  </si>
  <si>
    <t>C32 : Private enterprises</t>
  </si>
  <si>
    <t>D1142 : Goods terminals</t>
  </si>
  <si>
    <t>C321 : Sole ownerships</t>
  </si>
  <si>
    <t>D1143 : Halts stops</t>
  </si>
  <si>
    <t>C322 : Partnerships</t>
  </si>
  <si>
    <t>D1144 : Platforms</t>
  </si>
  <si>
    <t>C323 : Professional firms consultants</t>
  </si>
  <si>
    <t>D1145 : Station halls</t>
  </si>
  <si>
    <t>C324 : Limited companies</t>
  </si>
  <si>
    <t>D1146 : Ticket offices</t>
  </si>
  <si>
    <t>C325 : Joint stock companies</t>
  </si>
  <si>
    <t>D1147 : Forecourts</t>
  </si>
  <si>
    <t>C326 : Co-operative associations</t>
  </si>
  <si>
    <t>D1149 : Other embarkation facilities for rail transport</t>
  </si>
  <si>
    <t>C327 : Conglomerate companies</t>
  </si>
  <si>
    <t>C328 : Business consortia</t>
  </si>
  <si>
    <t>D1151 : Plain line</t>
  </si>
  <si>
    <t>C329 : Agencies</t>
  </si>
  <si>
    <t>D1152 : Switches</t>
  </si>
  <si>
    <t>C33 : Mixed enterprises and partnerships</t>
  </si>
  <si>
    <t>D1153 : Junctions</t>
  </si>
  <si>
    <t>C331 : Mixed enterprises</t>
  </si>
  <si>
    <t>D1154 : Sidings</t>
  </si>
  <si>
    <t>D1155 : Level crossings</t>
  </si>
  <si>
    <t>C34 : Government and related organisations</t>
  </si>
  <si>
    <t>D116 : Rail vehicle control facilities</t>
  </si>
  <si>
    <t>C341 : Central government</t>
  </si>
  <si>
    <t>D1161 : Signal boxes</t>
  </si>
  <si>
    <t>C342 : Local government</t>
  </si>
  <si>
    <t>D1162 : Signals</t>
  </si>
  <si>
    <t>C3421 : Professional departments within local government</t>
  </si>
  <si>
    <t>D1164 : Marshalling yards</t>
  </si>
  <si>
    <t>C34211 : Local authority architects</t>
  </si>
  <si>
    <t>D1165 : Railway relay buildings</t>
  </si>
  <si>
    <t>C34212 : Local authority engineers</t>
  </si>
  <si>
    <t>D1166 : Railway lineside staff accommodation</t>
  </si>
  <si>
    <t>C34213 : Local authority surveyors</t>
  </si>
  <si>
    <t>C34214 : Local authority planners</t>
  </si>
  <si>
    <t>D1171 : Service inspection sheds</t>
  </si>
  <si>
    <t>C3422 : Direct works organisations</t>
  </si>
  <si>
    <t>D1172 : Repair sheds</t>
  </si>
  <si>
    <t>C35 : Public enterprises</t>
  </si>
  <si>
    <t>D1173 : Bogie drop buildings</t>
  </si>
  <si>
    <t>C351 : Nationalised firms</t>
  </si>
  <si>
    <t>D1174 : Wheel lathes</t>
  </si>
  <si>
    <t>C352 : Public corporations</t>
  </si>
  <si>
    <t>D1175 : Carriage cleaning facilities</t>
  </si>
  <si>
    <t>C353 : State enterprises</t>
  </si>
  <si>
    <t>D119 : Other rail transport facilities</t>
  </si>
  <si>
    <t>C354 : The armed forces</t>
  </si>
  <si>
    <t>D12 : Road transport facilities</t>
  </si>
  <si>
    <t>C355 : Civil service</t>
  </si>
  <si>
    <t>C356 : Police service</t>
  </si>
  <si>
    <t>D121 : Motorways</t>
  </si>
  <si>
    <t>C359 : Other</t>
  </si>
  <si>
    <t>D122 : Other motor roads</t>
  </si>
  <si>
    <t>C36 : Non-profit-making organisations charities</t>
  </si>
  <si>
    <t>D1221 : Primary roads other than motorways</t>
  </si>
  <si>
    <t>C37 : Industrial and commercial associations</t>
  </si>
  <si>
    <t>D12211 : Trunk roads</t>
  </si>
  <si>
    <t>C371 : Trade associations</t>
  </si>
  <si>
    <t>D1222 : Secondary roads minor roads</t>
  </si>
  <si>
    <t>C372 : Research organisations</t>
  </si>
  <si>
    <t>D1223 : By-passes loop roads ring roads radial roads</t>
  </si>
  <si>
    <t>C373 : Employers associations</t>
  </si>
  <si>
    <t>D1224 : Access roads drives approach roads culs-de-sac</t>
  </si>
  <si>
    <t>C374 : Professional associations</t>
  </si>
  <si>
    <t>D1225 : Single and dual carriageway roads grade separated roads</t>
  </si>
  <si>
    <t>C375 : Special interest groups</t>
  </si>
  <si>
    <t>D12251 : Single carriageway roads</t>
  </si>
  <si>
    <t>C376 : Trade unions</t>
  </si>
  <si>
    <t>D12252 : Dual carriageway roads</t>
  </si>
  <si>
    <t>C38 : Construction industry</t>
  </si>
  <si>
    <t>D12253 : Grade separated roads</t>
  </si>
  <si>
    <t>C381 : General</t>
  </si>
  <si>
    <t>D1229 : Other types of motor roads</t>
  </si>
  <si>
    <t>C3811 : General (non-discipline-related)</t>
  </si>
  <si>
    <t>D123 : Roads other than motor roads</t>
  </si>
  <si>
    <t>C382 : Clients managers</t>
  </si>
  <si>
    <t>D1231 : Pedestrian streets</t>
  </si>
  <si>
    <t>C3821 : Clients</t>
  </si>
  <si>
    <t>D1232 : Cycle tracks</t>
  </si>
  <si>
    <t>C3822 : Project managers</t>
  </si>
  <si>
    <t>D1233 : Bridleways</t>
  </si>
  <si>
    <t>C3823 : Facilities managers</t>
  </si>
  <si>
    <t>D1234 : Footpaths (field paths footways paths) towpaths</t>
  </si>
  <si>
    <t>D1238 : Other types of road</t>
  </si>
  <si>
    <t>C3831 : Architects</t>
  </si>
  <si>
    <t>D124 : Embarkation facilities for road transport</t>
  </si>
  <si>
    <t>C3832 : Interior designers</t>
  </si>
  <si>
    <t>D1241 : Coach stations</t>
  </si>
  <si>
    <t>C3833 : Landscape architects</t>
  </si>
  <si>
    <t>D1242 : Bus stations</t>
  </si>
  <si>
    <t>C3834 : Building surveyors</t>
  </si>
  <si>
    <t>C3839 : Other</t>
  </si>
  <si>
    <t>D125 : Car parks parking facilities</t>
  </si>
  <si>
    <t>D1251 : Underground car parks</t>
  </si>
  <si>
    <t>C3841 : Structural engineers</t>
  </si>
  <si>
    <t>D1252 : Surface car parks street parking</t>
  </si>
  <si>
    <t>C3842 : Road engineers</t>
  </si>
  <si>
    <t>D1253 : Multi-storey car parks</t>
  </si>
  <si>
    <t>C3843 : Maritime engineers</t>
  </si>
  <si>
    <t>D1254 : Car ramps</t>
  </si>
  <si>
    <t>C3844 : Water engineers</t>
  </si>
  <si>
    <t>D126 : Road vehicle service storage and repair facilities</t>
  </si>
  <si>
    <t>C3849 : Other</t>
  </si>
  <si>
    <t>C3851 : Electrical engineers</t>
  </si>
  <si>
    <t>C3852 : Telecommunications engineers</t>
  </si>
  <si>
    <t>D12613 : Car washes</t>
  </si>
  <si>
    <t>C3853 : Mechanical engineers</t>
  </si>
  <si>
    <t>C38531 : Heating and ventilation engineers</t>
  </si>
  <si>
    <t>D1263 : Showrooms</t>
  </si>
  <si>
    <t>C3854 : Public health engineers</t>
  </si>
  <si>
    <t>C3855 : Acoustic engineers</t>
  </si>
  <si>
    <t>D12641 : Inspection pits</t>
  </si>
  <si>
    <t>C3859 : Other</t>
  </si>
  <si>
    <t>C386 : Other technical consultants</t>
  </si>
  <si>
    <t>C3861 : Town and country planners</t>
  </si>
  <si>
    <t>D127 : Traffic calming constructions road vehicle control facilities</t>
  </si>
  <si>
    <t>C3862 : Building control officers</t>
  </si>
  <si>
    <t>D128 : Carriageways paved parts etc.</t>
  </si>
  <si>
    <t>C3863 : Geographic information system (GIS) engineers and land surveyors</t>
  </si>
  <si>
    <t>D1281 : Carriageways</t>
  </si>
  <si>
    <t>C3864 : Quantity surveyors cost engineers</t>
  </si>
  <si>
    <t>D12811 : Traffic lanes</t>
  </si>
  <si>
    <t>C3866 : Transportation planners</t>
  </si>
  <si>
    <t>D1282 : Other paved parts</t>
  </si>
  <si>
    <t>C3867 : Design audit consultants</t>
  </si>
  <si>
    <t>D12821 : Slipways</t>
  </si>
  <si>
    <t>C3869 : Other</t>
  </si>
  <si>
    <t>D12823 : Skid pads</t>
  </si>
  <si>
    <t>C3871 : Legal consultants</t>
  </si>
  <si>
    <t>D12824 : Hardstandings hard shoulders</t>
  </si>
  <si>
    <t>C3873 : Insurance consultants</t>
  </si>
  <si>
    <t>C3874 : Management consultants</t>
  </si>
  <si>
    <t>D12827 : Crossings</t>
  </si>
  <si>
    <t>C3879 : Other</t>
  </si>
  <si>
    <t>D12829 : Other</t>
  </si>
  <si>
    <t>C388 : Contractors</t>
  </si>
  <si>
    <t>D1283 : Crash barriers central reservations</t>
  </si>
  <si>
    <t>C3881 : Contractors</t>
  </si>
  <si>
    <t>D1284 : Other non-paved parts</t>
  </si>
  <si>
    <t>C3882 : Sub-contractors</t>
  </si>
  <si>
    <t>D12841 : Verges soft shoulders</t>
  </si>
  <si>
    <t>C389 : Manufacturers suppliers other</t>
  </si>
  <si>
    <t>D13 : Water transport and protection facilities</t>
  </si>
  <si>
    <t>C3891 : Manufacturers</t>
  </si>
  <si>
    <t>D131 : Ship sheltering and berthing facilities harbours docks</t>
  </si>
  <si>
    <t>C3893 : Importers</t>
  </si>
  <si>
    <t>D1311 : Breakwaters harbour walls pierheads</t>
  </si>
  <si>
    <t>C3899 : Other</t>
  </si>
  <si>
    <t>D1312 : Jetties piers landing stages</t>
  </si>
  <si>
    <t>C39 : Other types of organisation</t>
  </si>
  <si>
    <t>D1313 : Docks</t>
  </si>
  <si>
    <t>C391 : Industries other than construction</t>
  </si>
  <si>
    <t>D13131 : Wet docks</t>
  </si>
  <si>
    <t>C392 : Temporary organisations</t>
  </si>
  <si>
    <t>D13132 : Dry docks</t>
  </si>
  <si>
    <t>C393 : Miscellaneous organisations</t>
  </si>
  <si>
    <t>D13133 : Floating docks</t>
  </si>
  <si>
    <t>C394 : Small businesses</t>
  </si>
  <si>
    <t>D13134 : Dock walls</t>
  </si>
  <si>
    <t>C395 : Large businesses</t>
  </si>
  <si>
    <t>D13135 : Entrances and locks</t>
  </si>
  <si>
    <t>C4 : Specialist areas of management</t>
  </si>
  <si>
    <t>D13136 : Lock gates and caissons</t>
  </si>
  <si>
    <t>C41 : Management of office services</t>
  </si>
  <si>
    <t>D13137 : Slipways</t>
  </si>
  <si>
    <t>C411 : Switchboard services</t>
  </si>
  <si>
    <t>D13138 : Pumping stations for docks</t>
  </si>
  <si>
    <t>C412 : Reception services</t>
  </si>
  <si>
    <t>D1314 : Quays wharves</t>
  </si>
  <si>
    <t>C413 : Commissionaire security services</t>
  </si>
  <si>
    <t>D1315 : Gangways</t>
  </si>
  <si>
    <t>C414 : Secretarial services</t>
  </si>
  <si>
    <t>D1317 : Rope guiding and fixing devices</t>
  </si>
  <si>
    <t>C415 : Mail management</t>
  </si>
  <si>
    <t>D1318 : Mooring facilities (for light craft)</t>
  </si>
  <si>
    <t>C416 : Reprography</t>
  </si>
  <si>
    <t>D132 : Port facilities ports</t>
  </si>
  <si>
    <t>C4161 : Photocopying duplicating</t>
  </si>
  <si>
    <t>D1321 : Cargo storage facilities</t>
  </si>
  <si>
    <t>C4162 : Printing</t>
  </si>
  <si>
    <t>C417 : Records management</t>
  </si>
  <si>
    <t>D1323 : Passenger embarkation facilities</t>
  </si>
  <si>
    <t>C4171 : Control of office documents collating filing</t>
  </si>
  <si>
    <t>D1324 : Boat storage repair facilities</t>
  </si>
  <si>
    <t>C4172 : Stationery forms</t>
  </si>
  <si>
    <t>D1325 : Port services facilities</t>
  </si>
  <si>
    <t>C4173 : Office library management and operations</t>
  </si>
  <si>
    <t>D1329 : Other port facilities</t>
  </si>
  <si>
    <t>C419 : Other</t>
  </si>
  <si>
    <t>D133 : Boat control facilities general</t>
  </si>
  <si>
    <t>C42 : Marketing selling</t>
  </si>
  <si>
    <t>D1331 : Channel dredging</t>
  </si>
  <si>
    <t>C421 : General marketing activities</t>
  </si>
  <si>
    <t>D1332 : Channel demarcation</t>
  </si>
  <si>
    <t>C4211 : Marketing research survey techniques</t>
  </si>
  <si>
    <t>D13321 : Marking buoys</t>
  </si>
  <si>
    <t>D13322 : Audible marking devices</t>
  </si>
  <si>
    <t>C4213 : Forecasting</t>
  </si>
  <si>
    <t>D13323 : Radio and radar systems</t>
  </si>
  <si>
    <t>C4214 : Strategy establishment</t>
  </si>
  <si>
    <t>D13324 : Lighthouses light-beacons and light-vessels</t>
  </si>
  <si>
    <t>D13325 : Other demarcation systems</t>
  </si>
  <si>
    <t>C422 : Marketing concepts and systems</t>
  </si>
  <si>
    <t>D1333 : Coastguard and lifeboat stations</t>
  </si>
  <si>
    <t>C4221 : The marketing mix</t>
  </si>
  <si>
    <t>D134 : Canals</t>
  </si>
  <si>
    <t>C4222 : Marketing models</t>
  </si>
  <si>
    <t>D1341 : Pounds</t>
  </si>
  <si>
    <t>C4223 : Marketing information systems</t>
  </si>
  <si>
    <t>D1342 : Summit canals</t>
  </si>
  <si>
    <t>C4224 : Marketing ethics</t>
  </si>
  <si>
    <t>D1343 : Winding holes</t>
  </si>
  <si>
    <t>C423 : Promotion</t>
  </si>
  <si>
    <t>D1344 : Canal linings</t>
  </si>
  <si>
    <t>C4231 : Advertising</t>
  </si>
  <si>
    <t>D1345 : Locks</t>
  </si>
  <si>
    <t>C4232 : Publicity</t>
  </si>
  <si>
    <t>D1346 : Lock gates</t>
  </si>
  <si>
    <t>C4233 : Public relations</t>
  </si>
  <si>
    <t>D1347 : Lock chambers</t>
  </si>
  <si>
    <t>C4234 : Exhibitions of work</t>
  </si>
  <si>
    <t>D1349 : Other</t>
  </si>
  <si>
    <t>C4235 : Media planning</t>
  </si>
  <si>
    <t>D136 : Offshore structures platforms</t>
  </si>
  <si>
    <t>C4236 : Press releases</t>
  </si>
  <si>
    <t>D1361 : Fixed offshore structures</t>
  </si>
  <si>
    <t>C4237 : Promotional publications</t>
  </si>
  <si>
    <t>D13611 : Compliant offshore structures</t>
  </si>
  <si>
    <t>C4238 : Presentations</t>
  </si>
  <si>
    <t>D13612 : Gravity platforms</t>
  </si>
  <si>
    <t>C4239 : Workshops seminars conferences</t>
  </si>
  <si>
    <t>D1362 : Mobile offshore structures</t>
  </si>
  <si>
    <t>C424 : Sales management selling</t>
  </si>
  <si>
    <t>D13621 : Jack-up structures</t>
  </si>
  <si>
    <t>C4241 : Target setting</t>
  </si>
  <si>
    <t>D13622 : Semi-submersible structures</t>
  </si>
  <si>
    <t>C4242 : Sales reporting systems</t>
  </si>
  <si>
    <t>D1363 : Drilling platforms</t>
  </si>
  <si>
    <t>C425 : Social marketing</t>
  </si>
  <si>
    <t>D1364 : Production platforms</t>
  </si>
  <si>
    <t>C426 : International marketing</t>
  </si>
  <si>
    <t>D13641 : Tethered leg platforms</t>
  </si>
  <si>
    <t>C4261 : Export marketing</t>
  </si>
  <si>
    <t>D1365 : Hybrid platforms</t>
  </si>
  <si>
    <t>C4262 : Franchising</t>
  </si>
  <si>
    <t>D1366 : Offshore modules</t>
  </si>
  <si>
    <t>C427 : Marketing by type of product</t>
  </si>
  <si>
    <t>D137 : Protective works</t>
  </si>
  <si>
    <t>C43 : Research and development</t>
  </si>
  <si>
    <t>C431 : Research</t>
  </si>
  <si>
    <t>C432 : Testing</t>
  </si>
  <si>
    <t>D1371 : Wave protection works</t>
  </si>
  <si>
    <t>C433 : Development</t>
  </si>
  <si>
    <t>D13711 : Wave screens</t>
  </si>
  <si>
    <t>C434 : Results of research</t>
  </si>
  <si>
    <t>D13712 : Wave walls</t>
  </si>
  <si>
    <t>C4341 : Inventions</t>
  </si>
  <si>
    <t>D13713 : Wave deflectors</t>
  </si>
  <si>
    <t>C4342 : Publication of research results</t>
  </si>
  <si>
    <t>D13714 : Spending beaches</t>
  </si>
  <si>
    <t>C44 : Finance and accounting business economics</t>
  </si>
  <si>
    <t>D1372 : Erosion protection works</t>
  </si>
  <si>
    <t>C441 : Financial world</t>
  </si>
  <si>
    <t>D13721 : Revetments</t>
  </si>
  <si>
    <t>C4411 : Financial markets</t>
  </si>
  <si>
    <t>D13722 : Groynes</t>
  </si>
  <si>
    <t>C4412 : Financial institutions</t>
  </si>
  <si>
    <t>D1373 : Flood prevention works</t>
  </si>
  <si>
    <t>C44121 : Banks and banking</t>
  </si>
  <si>
    <t>D13731 : Flood banks</t>
  </si>
  <si>
    <t>C44122 : Finance corporations</t>
  </si>
  <si>
    <t>D13732 : Counter walls</t>
  </si>
  <si>
    <t>C44123 : Trusts</t>
  </si>
  <si>
    <t>D13733 : Beach bumpings</t>
  </si>
  <si>
    <t>C442 : Financial management</t>
  </si>
  <si>
    <t>D13734 : Floodgates</t>
  </si>
  <si>
    <t>C4421 : Asset management</t>
  </si>
  <si>
    <t>D14 : Air transport facilities</t>
  </si>
  <si>
    <t>C44211 : Capital raising methods</t>
  </si>
  <si>
    <t>D141 : Airports</t>
  </si>
  <si>
    <t>C44212 : Leasing</t>
  </si>
  <si>
    <t>D1411 : International airports airports for large airliners</t>
  </si>
  <si>
    <t>C44213 : Debt financing</t>
  </si>
  <si>
    <t>D1412 : Airports limited to smaller airliners</t>
  </si>
  <si>
    <t>C44214 : Trading capital</t>
  </si>
  <si>
    <t>D142 : Aerodromes etc.</t>
  </si>
  <si>
    <t>C44215 : Credit management</t>
  </si>
  <si>
    <t>D1421 : Landing strips small aerodromes for light aircraft</t>
  </si>
  <si>
    <t>C44216 : Licensing</t>
  </si>
  <si>
    <t>D1422 : Heliports</t>
  </si>
  <si>
    <t>C44217 : Investment project appraisal</t>
  </si>
  <si>
    <t>D1423 : VTOL (Vertical take-off and landing) facilities</t>
  </si>
  <si>
    <t>C442171 : Overseas investment</t>
  </si>
  <si>
    <t>D1424 : STOL (Short take-off and landing) facilities</t>
  </si>
  <si>
    <t>C44218 : Liquid assets</t>
  </si>
  <si>
    <t>D1425 : Military aerodromes</t>
  </si>
  <si>
    <t>C44219 : Financial risk analysis others</t>
  </si>
  <si>
    <t>D1426 : Aerodromes for seaplanes</t>
  </si>
  <si>
    <t>C4422 : Portfolio investment</t>
  </si>
  <si>
    <t>D143 : Airport management and control facilities</t>
  </si>
  <si>
    <t>C4423 : Business formation and liquidation</t>
  </si>
  <si>
    <t>D1431 : Air traffic control towers</t>
  </si>
  <si>
    <t>C44231 : Setting up</t>
  </si>
  <si>
    <t>D1433 : Lighting systems</t>
  </si>
  <si>
    <t>C44232 : Mergers</t>
  </si>
  <si>
    <t>D1434 : Aircraft approach guidance systems</t>
  </si>
  <si>
    <t>C44233 : Flotations</t>
  </si>
  <si>
    <t>D1435 : Navigational systems</t>
  </si>
  <si>
    <t>C44234 : Partnering</t>
  </si>
  <si>
    <t>D144 : Runway taxiway and apron facilities</t>
  </si>
  <si>
    <t>C44235 : Asset swapping</t>
  </si>
  <si>
    <t>D1441 : Runways runway strips</t>
  </si>
  <si>
    <t>C44236 : Divestment</t>
  </si>
  <si>
    <t>D1442 : Taxiways</t>
  </si>
  <si>
    <t>C44237 : Liquidations</t>
  </si>
  <si>
    <t>D1443 : Aprons</t>
  </si>
  <si>
    <t>C44238 : Insolvencies</t>
  </si>
  <si>
    <t>D1444 : Aircraft stands</t>
  </si>
  <si>
    <t>D1447 : Other paved areas</t>
  </si>
  <si>
    <t>C44241 : Land and real estate</t>
  </si>
  <si>
    <t>D1448 : Other obstruction-free areas over which aircraft can move</t>
  </si>
  <si>
    <t>C44242 : Property finance</t>
  </si>
  <si>
    <t>D145 : Airport services facilities</t>
  </si>
  <si>
    <t>C4425 : Personal financial management</t>
  </si>
  <si>
    <t>D1451 : Hangars for repair and storage of aircraft</t>
  </si>
  <si>
    <t>C443 : Accounting and auditing</t>
  </si>
  <si>
    <t>D1454 : Fuel supply facilities</t>
  </si>
  <si>
    <t>C4431 : Accounting procedures</t>
  </si>
  <si>
    <t>D1459 : Other airport services facilities</t>
  </si>
  <si>
    <t>C44311 : Goodwill accounting</t>
  </si>
  <si>
    <t>D146 : Embarkation facilities terminals</t>
  </si>
  <si>
    <t>C44312 : Inflation accounting</t>
  </si>
  <si>
    <t>D1461 : Passenger facilities terminals</t>
  </si>
  <si>
    <t>C44313 : Accounting valuations</t>
  </si>
  <si>
    <t>D1462 : Cargo facilities terminals</t>
  </si>
  <si>
    <t>C44314 : Book-keeping systems</t>
  </si>
  <si>
    <t>D1463 : Baggage handling facilities</t>
  </si>
  <si>
    <t>C4432 : Management accounting</t>
  </si>
  <si>
    <t>D1464 : Piers and loading bridges linking terminal buildings to aircraft</t>
  </si>
  <si>
    <t>C44321 : Budgets</t>
  </si>
  <si>
    <t>D1469 : Other parts of embarkation facilities terminals</t>
  </si>
  <si>
    <t>C44322 : Budgetary control</t>
  </si>
  <si>
    <t>D149 : Other air transport facilities</t>
  </si>
  <si>
    <t>C44323 : Cost accounting</t>
  </si>
  <si>
    <t>D15 : Communications facilities</t>
  </si>
  <si>
    <t>C44324 : Costs</t>
  </si>
  <si>
    <t>D151 : General broadcasting facilities</t>
  </si>
  <si>
    <t>C443241 : Fixed costs</t>
  </si>
  <si>
    <t>D152 : Radio facilities</t>
  </si>
  <si>
    <t>C443242 : Variable costs</t>
  </si>
  <si>
    <t>D153 : Television facilities</t>
  </si>
  <si>
    <t>C443243 : Historical costs</t>
  </si>
  <si>
    <t>D1531 : Closed circuit television facilities</t>
  </si>
  <si>
    <t>C443244 : Job costing timesheets</t>
  </si>
  <si>
    <t>D154 : Telephone telegraph facilities</t>
  </si>
  <si>
    <t>C4433 : Accounting for external appraisal</t>
  </si>
  <si>
    <t>D1541 : Telephone facilities</t>
  </si>
  <si>
    <t>C4434 : Auditing</t>
  </si>
  <si>
    <t>D15411 : Telephone exchanges</t>
  </si>
  <si>
    <t>C444 : Business economics</t>
  </si>
  <si>
    <t>C4441 : History and theories of economics</t>
  </si>
  <si>
    <t>D1542 : Telegraph facilities</t>
  </si>
  <si>
    <t>C4442 : Microeconomics</t>
  </si>
  <si>
    <t>D15421 : Telex facilities</t>
  </si>
  <si>
    <t>C44421 : Income</t>
  </si>
  <si>
    <t>D15422 : Facsimile transmission facilities</t>
  </si>
  <si>
    <t>C44422 : Interest rates</t>
  </si>
  <si>
    <t>D15423 : Data communications facilities</t>
  </si>
  <si>
    <t>C44423 : Profitability</t>
  </si>
  <si>
    <t>D156 : Other telecommunications facilities</t>
  </si>
  <si>
    <t>C44424 : Productivity</t>
  </si>
  <si>
    <t>D1561 : Fibre optic cable facilities</t>
  </si>
  <si>
    <t>C4443 : Macroeconomics</t>
  </si>
  <si>
    <t>C44431 : Investment and growth</t>
  </si>
  <si>
    <t>D1563 : Microwave beam facilities</t>
  </si>
  <si>
    <t>C444311 : Economic aspects of the environment</t>
  </si>
  <si>
    <t>D1564 : Laser beam facilities</t>
  </si>
  <si>
    <t>C44432 : Economic cycles</t>
  </si>
  <si>
    <t>D1565 : Radio wave facilities</t>
  </si>
  <si>
    <t>C444321 : Recession</t>
  </si>
  <si>
    <t>D1566 : Transmission facilities</t>
  </si>
  <si>
    <t>C444322 : Boom</t>
  </si>
  <si>
    <t>D15661 : Satellite ground stations</t>
  </si>
  <si>
    <t>C444323 : Steady growth</t>
  </si>
  <si>
    <t>D1567 : Switching facilities</t>
  </si>
  <si>
    <t>C444324 : Flat</t>
  </si>
  <si>
    <t>D15671 : Exchanges</t>
  </si>
  <si>
    <t>C44433 : Inflation and deflation</t>
  </si>
  <si>
    <t>D15672 : Switching centres</t>
  </si>
  <si>
    <t>C444331 : Inflation</t>
  </si>
  <si>
    <t>D15673 : Telecommunication control facilities</t>
  </si>
  <si>
    <t>C444332 : Deflation</t>
  </si>
  <si>
    <t>D157 : Postal communications facilities</t>
  </si>
  <si>
    <t>C44434 : Monetary economics</t>
  </si>
  <si>
    <t>D1571 : Post offices</t>
  </si>
  <si>
    <t>C444341 : Foreign exchange</t>
  </si>
  <si>
    <t>D1572 : Sorting offices</t>
  </si>
  <si>
    <t>C444342 : Exchange rates</t>
  </si>
  <si>
    <t>D1574 : Parcels offices</t>
  </si>
  <si>
    <t>C444343 : World banks</t>
  </si>
  <si>
    <t>D1575 : Mail rooms</t>
  </si>
  <si>
    <t>C444344 : International Monetary Fund</t>
  </si>
  <si>
    <t>D159 : Other communications facilities</t>
  </si>
  <si>
    <t>C44435 : Government economics</t>
  </si>
  <si>
    <t>C444351 : Public finance monetary policies</t>
  </si>
  <si>
    <t>D15911 : Switchboards</t>
  </si>
  <si>
    <t>C444352 : National budget</t>
  </si>
  <si>
    <t>D1592 : Telephone booths</t>
  </si>
  <si>
    <t>C444353 : Government expenditure</t>
  </si>
  <si>
    <t>D1593 : Telephone boxes</t>
  </si>
  <si>
    <t>C444354 : Government fund-raising taxation</t>
  </si>
  <si>
    <t>D16 : Power supply mineral supply facilities</t>
  </si>
  <si>
    <t>C44436 : Local government economics</t>
  </si>
  <si>
    <t>D161 : Electricity generation</t>
  </si>
  <si>
    <t>C444361 : Rates council taxes</t>
  </si>
  <si>
    <t>D1611 : Coal-fired power stations</t>
  </si>
  <si>
    <t>C4444 : Funding</t>
  </si>
  <si>
    <t>D1612 : Oil-fired power stations</t>
  </si>
  <si>
    <t>C44441 : Government funding</t>
  </si>
  <si>
    <t>D1613 : Dual-fired power stations</t>
  </si>
  <si>
    <t>C444411 : European Union</t>
  </si>
  <si>
    <t>D1614 : Nuclear power stations</t>
  </si>
  <si>
    <t>C444412 : National government</t>
  </si>
  <si>
    <t>D16141 : Magnox stations</t>
  </si>
  <si>
    <t>D16142 : Advanced gas cooled stations</t>
  </si>
  <si>
    <t>C444414 : National Lottery funding</t>
  </si>
  <si>
    <t>D16143 : Pressurised water reactor stations</t>
  </si>
  <si>
    <t>C444415 : Local government grants subsidies</t>
  </si>
  <si>
    <t>D1615 : Hydroelectric and pumped storage stations</t>
  </si>
  <si>
    <t>C44442 : Private sector funding</t>
  </si>
  <si>
    <t>D16151 : Pumping systems for pumped storage stations</t>
  </si>
  <si>
    <t>C45 : Personnel management and industrial relations</t>
  </si>
  <si>
    <t>D1616 : Gas turbine power stations</t>
  </si>
  <si>
    <t>C451 : Personnel management theory and systems</t>
  </si>
  <si>
    <t>D1617 : Electricity generation from wave solar wind power</t>
  </si>
  <si>
    <t>C4511 : Personnel administration</t>
  </si>
  <si>
    <t>D16171 : Wave power</t>
  </si>
  <si>
    <t>C4512 : Industrial psychology</t>
  </si>
  <si>
    <t>D16172 : Solar power</t>
  </si>
  <si>
    <t>C4513 : Personnel policy</t>
  </si>
  <si>
    <t>D16173 : Wind power</t>
  </si>
  <si>
    <t>C4514 : Personnel planning</t>
  </si>
  <si>
    <t>D1619 : Other electricity generation facilities</t>
  </si>
  <si>
    <t>C4515 : Human resources development</t>
  </si>
  <si>
    <t>D16191 : Precipitators</t>
  </si>
  <si>
    <t>C4516 : Personnel records and systems</t>
  </si>
  <si>
    <t>D16192 : Turbine halls</t>
  </si>
  <si>
    <t>C452 : Recruitment and selection</t>
  </si>
  <si>
    <t>D16193 : Boiler houses</t>
  </si>
  <si>
    <t>C4521 : Job descriptions requirements and enrichments</t>
  </si>
  <si>
    <t>D162 : Combined heat and power generating stations</t>
  </si>
  <si>
    <t>C4522 : Educational qualifications experience skills</t>
  </si>
  <si>
    <t>D163 : Electricity transmission and supply facilities</t>
  </si>
  <si>
    <t>C4523 : Applications references</t>
  </si>
  <si>
    <t>D1631 : Electricity substations</t>
  </si>
  <si>
    <t>C4524 : Interviews tests</t>
  </si>
  <si>
    <t>D1632 : Overground transmission facilities</t>
  </si>
  <si>
    <t>C4525 : Selection selection boards</t>
  </si>
  <si>
    <t>D1633 : Underground transmission</t>
  </si>
  <si>
    <t>C4526 : Induction</t>
  </si>
  <si>
    <t>D164 : Non-electrical power generation and supply</t>
  </si>
  <si>
    <t>C4527 : Probationary period</t>
  </si>
  <si>
    <t>D1641 : Traditional windmills</t>
  </si>
  <si>
    <t>C4528 : Placement</t>
  </si>
  <si>
    <t>D1642 : Traditional watermills</t>
  </si>
  <si>
    <t>C4529 : Equal opportunities discrimination</t>
  </si>
  <si>
    <t>D1643 : Direct supply of heat from geothermal sources</t>
  </si>
  <si>
    <t>C453 : Training</t>
  </si>
  <si>
    <t>D1644 : Direct supply of heat from the sun</t>
  </si>
  <si>
    <t>C4531 : External training</t>
  </si>
  <si>
    <t>D1645 : Other direct supply of heat</t>
  </si>
  <si>
    <t>C4532 : Internal training</t>
  </si>
  <si>
    <t>D165 : Oil (petroleum) extraction supply facilities</t>
  </si>
  <si>
    <t>C4533 : Continuing professional development</t>
  </si>
  <si>
    <t>C4534 : Retraining</t>
  </si>
  <si>
    <t>D1651 : Oil rigs extraction from beneath ocean floor</t>
  </si>
  <si>
    <t>C454 : Employee communication</t>
  </si>
  <si>
    <t>D1652 : Oil wells extraction from land</t>
  </si>
  <si>
    <t>C4541 : Handbooks</t>
  </si>
  <si>
    <t>D1653 : Oil refineries</t>
  </si>
  <si>
    <t>C4542 : Procedure manuals</t>
  </si>
  <si>
    <t>D1654 : Oil storage facilities</t>
  </si>
  <si>
    <t>C4543 : House journals</t>
  </si>
  <si>
    <t>D166 : Gas extraction supply facilities</t>
  </si>
  <si>
    <t>C4544 : Suggestion schemes</t>
  </si>
  <si>
    <t>D1661 : Gas rigs</t>
  </si>
  <si>
    <t>C4545 : Consultation</t>
  </si>
  <si>
    <t>C455 : Industrial relations</t>
  </si>
  <si>
    <t>D1662 : Gas wells</t>
  </si>
  <si>
    <t>C4551 : Labour relations</t>
  </si>
  <si>
    <t>D1663 : Gas treatment facilities</t>
  </si>
  <si>
    <t>C4552 : Industrial democracy</t>
  </si>
  <si>
    <t>D1664 : Gas storage facilities</t>
  </si>
  <si>
    <t>C4553 : Conciliation arbitration</t>
  </si>
  <si>
    <t>C4554 : Co-partnerships</t>
  </si>
  <si>
    <t>D1665 : Gas pipelines</t>
  </si>
  <si>
    <t>C4555 : Worker control</t>
  </si>
  <si>
    <t>D1666 : Synthetic gas (from coal etc.) production and supply facilities</t>
  </si>
  <si>
    <t>C456 : Conditions of employment</t>
  </si>
  <si>
    <t>D167 : Solid fuel extraction supply facilities</t>
  </si>
  <si>
    <t>C4561 : Hours of work</t>
  </si>
  <si>
    <t>C4562 : Breaks</t>
  </si>
  <si>
    <t>D1672 : Opencast mines</t>
  </si>
  <si>
    <t>C4563 : Leave absence</t>
  </si>
  <si>
    <t>D1673 : Peat cutting facilities</t>
  </si>
  <si>
    <t>C4564 : Conduct disciplinary action</t>
  </si>
  <si>
    <t>D1674 : Uranium mines</t>
  </si>
  <si>
    <t>C4565 : Dispute resolution</t>
  </si>
  <si>
    <t>D168 : Mineral extraction supply facilities</t>
  </si>
  <si>
    <t>C4566 : Termination of employment</t>
  </si>
  <si>
    <t>D1681 : Mines for mineral extraction</t>
  </si>
  <si>
    <t>C457 : Remuneration</t>
  </si>
  <si>
    <t>D1682 : Opencast workings for mineral extraction</t>
  </si>
  <si>
    <t>C4571 : Salaries wages</t>
  </si>
  <si>
    <t>D1683 : Quarries for mineral extraction</t>
  </si>
  <si>
    <t>C4572 : Compensation</t>
  </si>
  <si>
    <t>D169 : Other power supply mineral supply facilities</t>
  </si>
  <si>
    <t>C4573 : Systems of payment</t>
  </si>
  <si>
    <t>D17 : Public health water engineering facilities</t>
  </si>
  <si>
    <t>C4574 : Incentives</t>
  </si>
  <si>
    <t>D171 : Water supply facilities</t>
  </si>
  <si>
    <t>C4575 : Bonuses</t>
  </si>
  <si>
    <t>D171/4 : Public health facilities</t>
  </si>
  <si>
    <t>C4577 : Allowances</t>
  </si>
  <si>
    <t>D1711 : Water supply storage facilities</t>
  </si>
  <si>
    <t>C4578 : Deductions</t>
  </si>
  <si>
    <t>C458 : Working conditions nature of work</t>
  </si>
  <si>
    <t>D17111 : Wells</t>
  </si>
  <si>
    <t>C4581 : Dangerous work</t>
  </si>
  <si>
    <t>D1712 : Water supply treatment facilities water works</t>
  </si>
  <si>
    <t>C4582 : Monotonous work</t>
  </si>
  <si>
    <t>D17121 : Screening plant</t>
  </si>
  <si>
    <t>C459 : Other personnel management issues</t>
  </si>
  <si>
    <t>D17122 : Mixing and flocculation plant</t>
  </si>
  <si>
    <t>C4591 : Fringe benefits</t>
  </si>
  <si>
    <t>D17123 : Sedimentation plant</t>
  </si>
  <si>
    <t>C45911 : Pensions</t>
  </si>
  <si>
    <t>D17124 : Sand filters</t>
  </si>
  <si>
    <t>C45912 : Insurance</t>
  </si>
  <si>
    <t>D17125 : Disinfecting plant</t>
  </si>
  <si>
    <t>C45913 : Maternity benefits</t>
  </si>
  <si>
    <t>D17126 : Water softening plant</t>
  </si>
  <si>
    <t>C45914 : Sick pay</t>
  </si>
  <si>
    <t>D17127 : Sludge treatment plant</t>
  </si>
  <si>
    <t>C45915 : Grants loans discount schemes to employees</t>
  </si>
  <si>
    <t>D17128 : Other water supply treatment facilities</t>
  </si>
  <si>
    <t>C4592 : Social benefits</t>
  </si>
  <si>
    <t>D1713 : Water supply distribution facilities</t>
  </si>
  <si>
    <t>C45921 : Subsidised meals</t>
  </si>
  <si>
    <t>D17131 : Pumping stations</t>
  </si>
  <si>
    <t>C45922 : Vouchers</t>
  </si>
  <si>
    <t>D17132 : Water mains</t>
  </si>
  <si>
    <t>C45923 : Employees housing</t>
  </si>
  <si>
    <t>D17133 : Break pressure tank</t>
  </si>
  <si>
    <t>C4593 : Status of personnel promotion</t>
  </si>
  <si>
    <t>D1719 : Other water supply facilities</t>
  </si>
  <si>
    <t>C4594 : Resource management</t>
  </si>
  <si>
    <t>D172 : Wet waste facilities</t>
  </si>
  <si>
    <t>C4595 : Supervision</t>
  </si>
  <si>
    <t>D1721 : Wet waste collection</t>
  </si>
  <si>
    <t>C4596 : Employee appraisal</t>
  </si>
  <si>
    <t>D17211 : Small-scale collection cesspools septic tanks</t>
  </si>
  <si>
    <t>C4597 : Job evaluation</t>
  </si>
  <si>
    <t>D17212 : Domestic and general collection</t>
  </si>
  <si>
    <t>C46 : Management of computing information technology</t>
  </si>
  <si>
    <t>D172121 : Combined sewerage systems</t>
  </si>
  <si>
    <t>C461 : Computer management strategy</t>
  </si>
  <si>
    <t>D172122 : Separate sewerage systems</t>
  </si>
  <si>
    <t>D172123 : Partially separate sewerage systems</t>
  </si>
  <si>
    <t>D17213 : Industrial collection</t>
  </si>
  <si>
    <t>C501 : Programming</t>
  </si>
  <si>
    <t>D17214 : Collection from other particular types of facilities</t>
  </si>
  <si>
    <t>C502 : Critical path analysis</t>
  </si>
  <si>
    <t>D17216 : Sewage pumping stations</t>
  </si>
  <si>
    <t>C503 : Monitoring techniques</t>
  </si>
  <si>
    <t>D17219 : Other collection facilities</t>
  </si>
  <si>
    <t>C504 : Methods of communication</t>
  </si>
  <si>
    <t>D1722 : Sewage treatment facilities</t>
  </si>
  <si>
    <t>C505 : Risk analysis and management</t>
  </si>
  <si>
    <t>D17221 : Package plant and other small scale plant</t>
  </si>
  <si>
    <t>C506 : Health and safety plan</t>
  </si>
  <si>
    <t>D17222 : Preliminary treatment plant stormwater</t>
  </si>
  <si>
    <t>C507 : Quality plans</t>
  </si>
  <si>
    <t>D17223 : Primary settlement plant</t>
  </si>
  <si>
    <t>C508 : Plans of work</t>
  </si>
  <si>
    <t>D17224 : Secondary treatment plant</t>
  </si>
  <si>
    <t>C509 : Job manuals</t>
  </si>
  <si>
    <t>D17225 : Tertiary treatment plant</t>
  </si>
  <si>
    <t>D17226 : Sludge removal and treatment plant</t>
  </si>
  <si>
    <t>D17227 : Pumping systems and power units</t>
  </si>
  <si>
    <t>C6111 : Conventional lump sum contracting</t>
  </si>
  <si>
    <t>D17228 : Control measuring and transport devices</t>
  </si>
  <si>
    <t>C6112 : Design and build</t>
  </si>
  <si>
    <t>D17229 : Other sewage treatment facilities</t>
  </si>
  <si>
    <t>C6113 : Management contracting</t>
  </si>
  <si>
    <t>D1723 : Wet waste disposal facilities</t>
  </si>
  <si>
    <t>C6114 : Construction management</t>
  </si>
  <si>
    <t>D17231 : Disposal into sea outfalls</t>
  </si>
  <si>
    <t>C612 : Briefing by client</t>
  </si>
  <si>
    <t>D17232 : Disposal into inland waters</t>
  </si>
  <si>
    <t>C613 : Competition entries competitions</t>
  </si>
  <si>
    <t>D17233 : Disposal into ground</t>
  </si>
  <si>
    <t>C614 : Proposals</t>
  </si>
  <si>
    <t>D17234 : Disposal onto the land</t>
  </si>
  <si>
    <t>C615 : Appointment of lead and other consultants</t>
  </si>
  <si>
    <t>D17235 : Incineration of unwanted sludge</t>
  </si>
  <si>
    <t>C6151 : Compulsory competitive tendering</t>
  </si>
  <si>
    <t>D1729 : Other wet waste facilities</t>
  </si>
  <si>
    <t>C62 : Feasibility</t>
  </si>
  <si>
    <t>D173 : Refuse disposal facilities</t>
  </si>
  <si>
    <t>C621 : Appraisals</t>
  </si>
  <si>
    <t>C622 : Surveys and structural implications of site</t>
  </si>
  <si>
    <t>D1732 : Refuse treatment facilities</t>
  </si>
  <si>
    <t>C623 : Energy strategies</t>
  </si>
  <si>
    <t>C624 : Community and tenant liaison</t>
  </si>
  <si>
    <t>D1734 : Incinerators</t>
  </si>
  <si>
    <t>D1735 : Car barbecue plant</t>
  </si>
  <si>
    <t>C631 : Outline proposals</t>
  </si>
  <si>
    <t>D1739 : Other refuse disposal facilities</t>
  </si>
  <si>
    <t>C6311 : Report and sketch plans</t>
  </si>
  <si>
    <t>D174 : Mineral waste disposal facilities</t>
  </si>
  <si>
    <t>C6312 : Cost models and indicative costs</t>
  </si>
  <si>
    <t>D1741 : Slag heaps</t>
  </si>
  <si>
    <t>C6313 : Energy targets</t>
  </si>
  <si>
    <t>D1742 : Nuclear fission waste products disposal facilities</t>
  </si>
  <si>
    <t>C632 : Programme preparation</t>
  </si>
  <si>
    <t>D175 : Reservoirs</t>
  </si>
  <si>
    <t>C6321 : Development control plan</t>
  </si>
  <si>
    <t>C6322 : Management control plan</t>
  </si>
  <si>
    <t>D1751 : Natural reservoirs</t>
  </si>
  <si>
    <t>D1752 : Impounding reservoirs</t>
  </si>
  <si>
    <t>C641 : Completion of brief</t>
  </si>
  <si>
    <t>D1753 : Service reservoirs</t>
  </si>
  <si>
    <t>C6411 : Coordination of design development</t>
  </si>
  <si>
    <t>D176 : Spillways energy dissipating works</t>
  </si>
  <si>
    <t>C642 : Full design of project</t>
  </si>
  <si>
    <t>D1761 : Bellmouth spillways</t>
  </si>
  <si>
    <t>C643 : Preliminary design</t>
  </si>
  <si>
    <t>D1762 : Ski jump spillways</t>
  </si>
  <si>
    <t>C644 : Costing of design</t>
  </si>
  <si>
    <t>D1763 : Siphon spillways</t>
  </si>
  <si>
    <t>C645 : Submission of proposals for all approvals</t>
  </si>
  <si>
    <t>D1764 : Side channel spillways</t>
  </si>
  <si>
    <t>D1765 : Auxiliary spillway</t>
  </si>
  <si>
    <t>C651 : Full design of every part and component</t>
  </si>
  <si>
    <t>D1766 : Fuse plug spillways</t>
  </si>
  <si>
    <t>C652 : Working drawings including CAD</t>
  </si>
  <si>
    <t>D1767 : Bye channels</t>
  </si>
  <si>
    <t>C653 : Completion of cost checking of designs final cost plan</t>
  </si>
  <si>
    <t>D1769 : Other energy dissipating works</t>
  </si>
  <si>
    <t>C66 : Production information</t>
  </si>
  <si>
    <t>D177 : Weirs barrages</t>
  </si>
  <si>
    <t>C661 : Production drawings</t>
  </si>
  <si>
    <t>D1771 : Spillweirs</t>
  </si>
  <si>
    <t>C662 : Production schedules</t>
  </si>
  <si>
    <t>D1772 : Fixed crest weirs</t>
  </si>
  <si>
    <t>C663 : Production specifications</t>
  </si>
  <si>
    <t>D1773 : Broad-crested weirs</t>
  </si>
  <si>
    <t>C67 : Bills of quantities</t>
  </si>
  <si>
    <t>D1774 : Thin-plate weirs</t>
  </si>
  <si>
    <t>C671 : Bills of quantities</t>
  </si>
  <si>
    <t>D1775 : Full-width weirs</t>
  </si>
  <si>
    <t>C672 : Tender documents</t>
  </si>
  <si>
    <t>D1776 : Measuring weirs</t>
  </si>
  <si>
    <t>C68 : Tender action</t>
  </si>
  <si>
    <t>D17761 : Crump weirs</t>
  </si>
  <si>
    <t>C681 : Drawing up list of tenderers</t>
  </si>
  <si>
    <t>D1777 : Diversion weirs</t>
  </si>
  <si>
    <t>C682 : Preliminary enquiries for invitation to tender</t>
  </si>
  <si>
    <t>D1778 : Barrages barriers</t>
  </si>
  <si>
    <t>C683 : Drawing up of shortlist and notification to tenderers</t>
  </si>
  <si>
    <t>C684 : Dispatch of tender documents</t>
  </si>
  <si>
    <t>C685 : Assessment of tenders and notification to tenderers</t>
  </si>
  <si>
    <t>D1781 : Checks</t>
  </si>
  <si>
    <t>C686 : Examination of priced bills</t>
  </si>
  <si>
    <t>D179 : Other public health facilities</t>
  </si>
  <si>
    <t>C687 : Negotiated reduction of tenders</t>
  </si>
  <si>
    <t>D2 : Industrial facilities</t>
  </si>
  <si>
    <t>D26 : Agricultural facilities</t>
  </si>
  <si>
    <t>C711 : Contract documents</t>
  </si>
  <si>
    <t>D261 : Forestry facilities</t>
  </si>
  <si>
    <t>C7111 : Compilation</t>
  </si>
  <si>
    <t>D2611 : Shelter belt facilities</t>
  </si>
  <si>
    <t>C7112 : Novation</t>
  </si>
  <si>
    <t>D262 : Fishing facilities</t>
  </si>
  <si>
    <t>C7113 : Checking</t>
  </si>
  <si>
    <t>D2621 : Fisheries</t>
  </si>
  <si>
    <t>C7114 : Signature</t>
  </si>
  <si>
    <t>D2622 : Fish farms</t>
  </si>
  <si>
    <t>C712 : Insurance</t>
  </si>
  <si>
    <t>D263 : Farming facilities</t>
  </si>
  <si>
    <t>C713 : Site programme</t>
  </si>
  <si>
    <t>D2631 : Farms</t>
  </si>
  <si>
    <t>C7131 : Agreement of critical dates</t>
  </si>
  <si>
    <t>D2632 : Crofts</t>
  </si>
  <si>
    <t>C7132 : Agree methods of progressing</t>
  </si>
  <si>
    <t>D264 : Horticultural (market gardening) facilities</t>
  </si>
  <si>
    <t>C714 : Project meetings</t>
  </si>
  <si>
    <t>D2641 : Nurseries</t>
  </si>
  <si>
    <t>C7141 : Arrangements for issuing instructions</t>
  </si>
  <si>
    <t>D2642 : Hothouses</t>
  </si>
  <si>
    <t>C7142 : Location frequency and other arrangements for site meetings</t>
  </si>
  <si>
    <t>D2643 : Glasshouses greenhouses</t>
  </si>
  <si>
    <t>D2644 : Agricultural produce facilities</t>
  </si>
  <si>
    <t>C7151 : Programming</t>
  </si>
  <si>
    <t>D265 : Livestock facilities</t>
  </si>
  <si>
    <t>C7152 : Site layout</t>
  </si>
  <si>
    <t>D2653 : For horses</t>
  </si>
  <si>
    <t>C7153 : Liaison with engineers</t>
  </si>
  <si>
    <t>D26531 : Studs</t>
  </si>
  <si>
    <t>C716 : Tenant decanting</t>
  </si>
  <si>
    <t>D2654 : For cattle</t>
  </si>
  <si>
    <t>C72 : Construction operations on site</t>
  </si>
  <si>
    <t>D26541 : Cattle unit</t>
  </si>
  <si>
    <t>C721 : Quality control</t>
  </si>
  <si>
    <t>D26542 : Cowshed</t>
  </si>
  <si>
    <t>C7211 : Quality control and management</t>
  </si>
  <si>
    <t>D26543 : Milking parlour</t>
  </si>
  <si>
    <t>C7212 : Site inspection by consultants</t>
  </si>
  <si>
    <t>D2655 : For sheep goats</t>
  </si>
  <si>
    <t>C7213 : Site inspection by clerk of works</t>
  </si>
  <si>
    <t>D26551 : Sheep dipping facilities</t>
  </si>
  <si>
    <t>C7214 : Commissioning and testing</t>
  </si>
  <si>
    <t>D2656 : For pigs</t>
  </si>
  <si>
    <t>C722 : Time control</t>
  </si>
  <si>
    <t>D2657 : For birds poultry</t>
  </si>
  <si>
    <t>C7221 : Maintenance of programme</t>
  </si>
  <si>
    <t>D26571 : Battery facilities</t>
  </si>
  <si>
    <t>C7222 : Claims for extension of time</t>
  </si>
  <si>
    <t>D26572 : Free-range facilities</t>
  </si>
  <si>
    <t>C723 : Cost control</t>
  </si>
  <si>
    <t>D26573 : Barn facilities</t>
  </si>
  <si>
    <t>C7231 : Procedures for cost control</t>
  </si>
  <si>
    <t>D2659 : For other animals</t>
  </si>
  <si>
    <t>C724 : Recording</t>
  </si>
  <si>
    <t>D268 : Miscellaneous agricultural facilities</t>
  </si>
  <si>
    <t>C7241 : Site meetings</t>
  </si>
  <si>
    <t>D2681 : Agricultural storage</t>
  </si>
  <si>
    <t>C7242 : Daywork records</t>
  </si>
  <si>
    <t>C7243 : Progress photographs</t>
  </si>
  <si>
    <t>D26811 : Bulk storage with thrust resistant walls</t>
  </si>
  <si>
    <t>C73 : Completion</t>
  </si>
  <si>
    <t>D26812 : Storage with non-thrust resistant walls</t>
  </si>
  <si>
    <t>C731 : Detailed pre-completion inspection by consultants contractor and sub-contractors</t>
  </si>
  <si>
    <t>D26813 : Storage with little or no wall Dutch barns</t>
  </si>
  <si>
    <t>C732 : Hand-over to client</t>
  </si>
  <si>
    <t>D26814 : Controlled environment facilities</t>
  </si>
  <si>
    <t>D26815 : Manure storage facilities dungsteads farm effluent tanks slurry tanks</t>
  </si>
  <si>
    <t>D2682 : Fields for containing animals</t>
  </si>
  <si>
    <t>D2683 : Fields for growing crops</t>
  </si>
  <si>
    <t>C7341 : Training of operating and maintenance staff</t>
  </si>
  <si>
    <t>D2684 : Yards</t>
  </si>
  <si>
    <t>C7342 : Tenant communications</t>
  </si>
  <si>
    <t>D2685 : Stalls pens for animals</t>
  </si>
  <si>
    <t>C735 : Certificate of practical completion</t>
  </si>
  <si>
    <t>D27 : Manufacturing facilities by type of industry</t>
  </si>
  <si>
    <t>C736 : Defects</t>
  </si>
  <si>
    <t>D272 : Construction industry</t>
  </si>
  <si>
    <t>C737 : Final inspection</t>
  </si>
  <si>
    <t>D2721 : Builders yards</t>
  </si>
  <si>
    <t>C738 : Certificate of making good defects</t>
  </si>
  <si>
    <t>D2722 : Local authority maintenance depots</t>
  </si>
  <si>
    <t>D273 : Food drink tobacco industries</t>
  </si>
  <si>
    <t>D2731 : Abattoirs</t>
  </si>
  <si>
    <t>D2732 : Dairies</t>
  </si>
  <si>
    <t>C8111 : Performance analysis</t>
  </si>
  <si>
    <t>D2733 : Breweries</t>
  </si>
  <si>
    <t>C8112 : Property and asset registers</t>
  </si>
  <si>
    <t>D2734 : Bakeries</t>
  </si>
  <si>
    <t>C812 : Space management</t>
  </si>
  <si>
    <t>C8121 : Space planning</t>
  </si>
  <si>
    <t>D2736 : Tobacco</t>
  </si>
  <si>
    <t>C8122 : Space design</t>
  </si>
  <si>
    <t>D2739 : Other food drink and tobacco industries</t>
  </si>
  <si>
    <t>C8123 : Space standards</t>
  </si>
  <si>
    <t>D274 : Chemical and allied industries</t>
  </si>
  <si>
    <t>C8124 : Accommodation layouts</t>
  </si>
  <si>
    <t>D275 : Engineering industries metal industries</t>
  </si>
  <si>
    <t>C8125 : Mobile desking</t>
  </si>
  <si>
    <t>D2751 : Metals</t>
  </si>
  <si>
    <t>D2752 : Mechanical engineering</t>
  </si>
  <si>
    <t>C813 : Contract office services outsourcing of office services</t>
  </si>
  <si>
    <t>D2753 : Instrument engineering</t>
  </si>
  <si>
    <t>C814 : Premises services</t>
  </si>
  <si>
    <t>D2754 : Electrical and electronic engineering</t>
  </si>
  <si>
    <t>C8141 : Catering</t>
  </si>
  <si>
    <t>D2755 : Shipbuilding and marine engineering</t>
  </si>
  <si>
    <t>C8142 : Recreation</t>
  </si>
  <si>
    <t>D2756 : Vehicles</t>
  </si>
  <si>
    <t>C8143 : Nurseries</t>
  </si>
  <si>
    <t>D2759 : Other metal goods</t>
  </si>
  <si>
    <t>C8145 : Transport facilities</t>
  </si>
  <si>
    <t>D2761 : Textiles</t>
  </si>
  <si>
    <t>C8146 : Communication services</t>
  </si>
  <si>
    <t>D2762 : Leather leather goods and fur</t>
  </si>
  <si>
    <t>C815 : Maintenance and operation</t>
  </si>
  <si>
    <t>C8151 : Maintenance of external fabric of buildings or other structures</t>
  </si>
  <si>
    <t>C8152 : Maintenance of internal fabric of buildings decorating</t>
  </si>
  <si>
    <t>D2771 : Brick manufacturing</t>
  </si>
  <si>
    <t>C8153 : Cleaning of interior of buildings</t>
  </si>
  <si>
    <t>D2772 : Pottery manufacturing</t>
  </si>
  <si>
    <t>C8154 : Operation and maintenance of building services</t>
  </si>
  <si>
    <t>D2773 : Glass manufacturing</t>
  </si>
  <si>
    <t>C8156 : Energy management</t>
  </si>
  <si>
    <t>D2774 : Cement manufacturing</t>
  </si>
  <si>
    <t>C8157 : Environmental strategies</t>
  </si>
  <si>
    <t>D2775 : Timber manufacturing</t>
  </si>
  <si>
    <t>C8158 : Life cycle costing</t>
  </si>
  <si>
    <t>D2776 : Furniture manufacturing</t>
  </si>
  <si>
    <t>C8159 : Health and safety at work</t>
  </si>
  <si>
    <t>D2777 : Paper manufacturing</t>
  </si>
  <si>
    <t>C816 : Emergency procedures</t>
  </si>
  <si>
    <t>D2778 : Printing and publishing</t>
  </si>
  <si>
    <t>C8161 : Policies</t>
  </si>
  <si>
    <t>D279 : Other manufacturing production facilities by type of industry</t>
  </si>
  <si>
    <t>C8162 : Disaster recovery strategies</t>
  </si>
  <si>
    <t>D28 : Manufacturing facilities by type of premises</t>
  </si>
  <si>
    <t>C8163 : Fire strategies</t>
  </si>
  <si>
    <t>D281 : Heavy industry facilities</t>
  </si>
  <si>
    <t>C8164 : Security strategies</t>
  </si>
  <si>
    <t>D2811 : Works</t>
  </si>
  <si>
    <t>C817 : Relocation management</t>
  </si>
  <si>
    <t>D2812 : Mills</t>
  </si>
  <si>
    <t>C83 : Feedback</t>
  </si>
  <si>
    <t>D282 : Factories</t>
  </si>
  <si>
    <t>C831 : Analysis of job records</t>
  </si>
  <si>
    <t>C832 : Inspection of building</t>
  </si>
  <si>
    <t>D2822 : Flatted factories</t>
  </si>
  <si>
    <t>C833 : Studies of building in use</t>
  </si>
  <si>
    <t>D2823 : Industrial workshops</t>
  </si>
  <si>
    <t>C84 : Refurbishment and recommissioning</t>
  </si>
  <si>
    <t>D2824 : Purpose built factories</t>
  </si>
  <si>
    <t>C91 : Decommissioning</t>
  </si>
  <si>
    <t>D283 : Light industrial facilities business parks for light industry</t>
  </si>
  <si>
    <t>C92 : Demolition etc.</t>
  </si>
  <si>
    <t>D284 : Industrial warehouses storage facilities</t>
  </si>
  <si>
    <t>C921 : Dismantling</t>
  </si>
  <si>
    <t>C922 : Demolition</t>
  </si>
  <si>
    <t>C923 : Disposal</t>
  </si>
  <si>
    <t>D285 : Industrial process facilities</t>
  </si>
  <si>
    <t>C93 : Redevelopment</t>
  </si>
  <si>
    <t>D2851 : Assembly line facilities</t>
  </si>
  <si>
    <t>D2852 : Industrial work facilities</t>
  </si>
  <si>
    <t>D2853 : Production machine rooms</t>
  </si>
  <si>
    <t>D286 : Industrial repair facilities</t>
  </si>
  <si>
    <t>D287 : Distribution centres</t>
  </si>
  <si>
    <t>D289 : Other industrial facilities</t>
  </si>
  <si>
    <t>D3 : Administrative commercial protective service facilities</t>
  </si>
  <si>
    <t>D31 : Official administrative facilities law courts</t>
  </si>
  <si>
    <t>D311 : International legislative and administrative facilities</t>
  </si>
  <si>
    <t>D3111 : European parliament</t>
  </si>
  <si>
    <t>D3112 : UN</t>
  </si>
  <si>
    <t>D312 : National legislative and administrative facilities</t>
  </si>
  <si>
    <t>D3121 : Parliaments</t>
  </si>
  <si>
    <t>D3122 : Capitols</t>
  </si>
  <si>
    <t>D3123 : Ministries</t>
  </si>
  <si>
    <t>D314 : Regional and local legislative and administrative facilities</t>
  </si>
  <si>
    <t>D3141 : Regional county and district offices</t>
  </si>
  <si>
    <t>D3142 : Civic centres</t>
  </si>
  <si>
    <t>D3143 : County city and town halls</t>
  </si>
  <si>
    <t>D3144 : Guildhalls</t>
  </si>
  <si>
    <t>D315 : Local offices of government departments</t>
  </si>
  <si>
    <t>D3152 : Labour exchange facilities</t>
  </si>
  <si>
    <t>D31521 : Job centres</t>
  </si>
  <si>
    <t>D31522 : Employment exchanges</t>
  </si>
  <si>
    <t>D3154 : Local housing offices</t>
  </si>
  <si>
    <t>D316 : Official representation facilities</t>
  </si>
  <si>
    <t>D3161 : Palaces</t>
  </si>
  <si>
    <t>D3162 : Presidential residences</t>
  </si>
  <si>
    <t>D3163 : Embassies</t>
  </si>
  <si>
    <t>D3164 : Consulates</t>
  </si>
  <si>
    <t>D3165 : Legations</t>
  </si>
  <si>
    <t>D3166 : High commissions</t>
  </si>
  <si>
    <t>D3167 : Missions</t>
  </si>
  <si>
    <t>D317 : Law courts</t>
  </si>
  <si>
    <t>D3171 : Civil courts</t>
  </si>
  <si>
    <t>D31711 : County courts</t>
  </si>
  <si>
    <t>D31712 : Magistrates courts</t>
  </si>
  <si>
    <t>D3173 : Court rooms</t>
  </si>
  <si>
    <t>D319 : Other official administrative facilities</t>
  </si>
  <si>
    <t>D3192 : Ceremonial suites</t>
  </si>
  <si>
    <t>D3193 : Robing rooms</t>
  </si>
  <si>
    <t>D3194 : Debating chambers</t>
  </si>
  <si>
    <t>D32 : Office facilities</t>
  </si>
  <si>
    <t>D321 : Business parks consisting of office buildings</t>
  </si>
  <si>
    <t>D322 : Purpose built office facilities</t>
  </si>
  <si>
    <t>D323 : Office facilities built speculatively</t>
  </si>
  <si>
    <t>D324 : Open-plan office facilities landscaped office facilities brolanschaft</t>
  </si>
  <si>
    <t>D325 : Traditional office facilities</t>
  </si>
  <si>
    <t>D329 : Other office facilities</t>
  </si>
  <si>
    <t>D3292 : Executives offices</t>
  </si>
  <si>
    <t>D33 : Commercial facilities</t>
  </si>
  <si>
    <t>D334 : High street banks building societies</t>
  </si>
  <si>
    <t>D335 : Insurance facilities</t>
  </si>
  <si>
    <t>D3351 : Underwriting facilities</t>
  </si>
  <si>
    <t>D337 : Investment facilities</t>
  </si>
  <si>
    <t>D3371 : Stock exchanges</t>
  </si>
  <si>
    <t>D3372 : Stockbroking facilities</t>
  </si>
  <si>
    <t>D33721 : Dealers desks</t>
  </si>
  <si>
    <t>D339 : Other commercial facilities</t>
  </si>
  <si>
    <t>D3391 : Banking halls</t>
  </si>
  <si>
    <t>D3392 : Safe deposits</t>
  </si>
  <si>
    <t>D3393 : Tellers boxes</t>
  </si>
  <si>
    <t>D34 : Trading facilities shops</t>
  </si>
  <si>
    <t>D341 : Wholesaling auction and market facilities etc.</t>
  </si>
  <si>
    <t>D3413 : Auction facilities</t>
  </si>
  <si>
    <t>D3414 : Livestock markets</t>
  </si>
  <si>
    <t>D3415 : Markets (other than livestock)</t>
  </si>
  <si>
    <t>D34151 : Open air markets</t>
  </si>
  <si>
    <t>D34152 : Indoor markets</t>
  </si>
  <si>
    <t>D3416 : Multiple trading markets</t>
  </si>
  <si>
    <t>D3417 : Utilities service centres</t>
  </si>
  <si>
    <t>D342 : Shopping centres malls and arcades</t>
  </si>
  <si>
    <t>D343 : Department stores</t>
  </si>
  <si>
    <t>D344 : Supermarkets food superstores</t>
  </si>
  <si>
    <t>D3441 : Food superstores</t>
  </si>
  <si>
    <t>D3442 : Supermarkets</t>
  </si>
  <si>
    <t>D345 : High street shops</t>
  </si>
  <si>
    <t>D346 : Corner shops kiosks</t>
  </si>
  <si>
    <t>D347 : Retail facilities by type of goods sold</t>
  </si>
  <si>
    <t>D3471 : Food shops</t>
  </si>
  <si>
    <t>D3472 : Durable goods shops</t>
  </si>
  <si>
    <t>D3473 : Pharmacies</t>
  </si>
  <si>
    <t>D3474 : Florists</t>
  </si>
  <si>
    <t>D3475 : Service shops</t>
  </si>
  <si>
    <t>D3477 : DIY hardware shops</t>
  </si>
  <si>
    <t>D3479 : Other shops</t>
  </si>
  <si>
    <t>D348 : Dealers merchants</t>
  </si>
  <si>
    <t>D3481 : Coal merchants</t>
  </si>
  <si>
    <t>D3482 : Builders merchants</t>
  </si>
  <si>
    <t>D3483 : Plumbers merchants</t>
  </si>
  <si>
    <t>D349 : Other trading facilities</t>
  </si>
  <si>
    <t>D3491 : Shops with office domestic accommodation</t>
  </si>
  <si>
    <t>D3492 : Shop showrooms</t>
  </si>
  <si>
    <t>D3493 : Booking halls</t>
  </si>
  <si>
    <t>D3494 : Fitting rooms</t>
  </si>
  <si>
    <t>D3495 : Stalls at markets</t>
  </si>
  <si>
    <t>D37 : Protective service facilities</t>
  </si>
  <si>
    <t>D3711 : Fire service facilities stations</t>
  </si>
  <si>
    <t>D37111 : Fire training towers</t>
  </si>
  <si>
    <t>D3712 : Ambulance facilities stations</t>
  </si>
  <si>
    <t>D3713 : Mountain rescue facilities</t>
  </si>
  <si>
    <t>D3714 : Air rescue facilities</t>
  </si>
  <si>
    <t>D3715 : Air sea rescue facilities</t>
  </si>
  <si>
    <t>D374 : Police stations law enforcement facilities</t>
  </si>
  <si>
    <t>D375 : Military facilities</t>
  </si>
  <si>
    <t>D3751 : Air force facilities</t>
  </si>
  <si>
    <t>D3752 : Navy facilities</t>
  </si>
  <si>
    <t>D3753 : Army facilities general armed forces facilities</t>
  </si>
  <si>
    <t>D37531 : Territorial army centres</t>
  </si>
  <si>
    <t>D3754 : Civil defence facilities</t>
  </si>
  <si>
    <t>D3755 : Camps depots bases ranges missile sites early warning stations</t>
  </si>
  <si>
    <t>D3756 : Blockhouses city walls</t>
  </si>
  <si>
    <t>D3757 : Air raid shelters fall out shelters</t>
  </si>
  <si>
    <t>D3759 : Other military facilities</t>
  </si>
  <si>
    <t>D376 : Detention secure facilities prisons</t>
  </si>
  <si>
    <t>D3761 : Open prisons</t>
  </si>
  <si>
    <t>D3762 : Closed prisons</t>
  </si>
  <si>
    <t>D37621 : Semi-secure prisons</t>
  </si>
  <si>
    <t>D37622 : Secure prisons</t>
  </si>
  <si>
    <t>D3763 : Maximum security prisons</t>
  </si>
  <si>
    <t>D3764 : Remand centres bail hostels</t>
  </si>
  <si>
    <t>D3765 : Young offenders institutions borstals</t>
  </si>
  <si>
    <t>D3766 : Assessment centres</t>
  </si>
  <si>
    <t>D3767 : Cells</t>
  </si>
  <si>
    <t>D3769 : Other detention facilities</t>
  </si>
  <si>
    <t>D379 : Other protective service facilities</t>
  </si>
  <si>
    <t>D4 : Medical health welfare facilities</t>
  </si>
  <si>
    <t>D41 : Medical facilities (hospitals)</t>
  </si>
  <si>
    <t>D411 : Tertiary teaching hospitals</t>
  </si>
  <si>
    <t>D412 : District general hospitals</t>
  </si>
  <si>
    <t>D413 : Other types of hospitals units connected with hospitals</t>
  </si>
  <si>
    <t>D4131 : Small local hospitals cottage hospitals</t>
  </si>
  <si>
    <t>D4132 : Private hospital facilities hospitals</t>
  </si>
  <si>
    <t>D4133 : Day hospital facilities hospitals</t>
  </si>
  <si>
    <t>D4134 : Field hospitals</t>
  </si>
  <si>
    <t>D4135 : Psychiatric hospitals psychiatric units</t>
  </si>
  <si>
    <t>D4136 : Long stay hospitals long stay units</t>
  </si>
  <si>
    <t>D4137 : Maternity gynaecological units</t>
  </si>
  <si>
    <t>D4139 : Other</t>
  </si>
  <si>
    <t>D414 : Core hospital facilities</t>
  </si>
  <si>
    <t>D4142 : Outpatients facilities</t>
  </si>
  <si>
    <t>D4143 : Accident and emergency casualty</t>
  </si>
  <si>
    <t>D4144 : Intensive care</t>
  </si>
  <si>
    <t>D4145 : Operating theatres surgery facilities</t>
  </si>
  <si>
    <t>D4146 : Diagnosis facilities and radiology (X-ray diagnosis radiotherapy)</t>
  </si>
  <si>
    <t>D4148 : Central supply facilities</t>
  </si>
  <si>
    <t>D415 : Specialised hospital facilities by part of body</t>
  </si>
  <si>
    <t>D4151 : Ear nose and throat</t>
  </si>
  <si>
    <t>D4152 : Dental</t>
  </si>
  <si>
    <t>D4153 : Heart</t>
  </si>
  <si>
    <t>D4154 : Eye</t>
  </si>
  <si>
    <t>D4156 : Spinal Injuries neurological</t>
  </si>
  <si>
    <t>D4157 : Orthopaedics</t>
  </si>
  <si>
    <t>D41591 : Genito-urinary</t>
  </si>
  <si>
    <t>D41592 : Dermatology</t>
  </si>
  <si>
    <t>D41593 : Renal</t>
  </si>
  <si>
    <t>D416 : Other specialised hospital facilities</t>
  </si>
  <si>
    <t>D4161 : Geriatric care facilities</t>
  </si>
  <si>
    <t>D4162 : Burns units</t>
  </si>
  <si>
    <t>D4163 : Limb fitting centres</t>
  </si>
  <si>
    <t>D4164 : Cancer care facilities cancer hospitals</t>
  </si>
  <si>
    <t>D4165 : Care for AIDS patients</t>
  </si>
  <si>
    <t>D4166 : Isolation units</t>
  </si>
  <si>
    <t>D4171 : Pathology forensic facilities</t>
  </si>
  <si>
    <t>D4172 : Pharmaceutical manufacture pharmacy</t>
  </si>
  <si>
    <t>D419 : Other hospital facilities hospitals</t>
  </si>
  <si>
    <t>D4191 : Consulting rooms for hospitals</t>
  </si>
  <si>
    <t>D42 : Primary health care facilities</t>
  </si>
  <si>
    <t>D421 : Health centres</t>
  </si>
  <si>
    <t>D4211 : Health centres with minor surgery and accident and emergency facilities day surgery health centres</t>
  </si>
  <si>
    <t>D4212 : Health centres without minor surgery and accident and emergency facilities</t>
  </si>
  <si>
    <t>D422 : Specialised clinics</t>
  </si>
  <si>
    <t>D4221 : Maternity ante natal and child clinics</t>
  </si>
  <si>
    <t>D4222 : Geriatric clinics</t>
  </si>
  <si>
    <t>D4223 : Screening clinics</t>
  </si>
  <si>
    <t>D4224 : Addiction treatment clinics</t>
  </si>
  <si>
    <t>D4225 : Artificial limb centres</t>
  </si>
  <si>
    <t>D423 : Premises for GP practices</t>
  </si>
  <si>
    <t>D424 : Dental surgeries</t>
  </si>
  <si>
    <t>D425 : Sick bays</t>
  </si>
  <si>
    <t>D426 : First aid posts</t>
  </si>
  <si>
    <t>D427 : Special centres</t>
  </si>
  <si>
    <t>D4272 : Health education centres</t>
  </si>
  <si>
    <t>D428 : Parts of primary health care facilities</t>
  </si>
  <si>
    <t>D4281 : Consulting rooms (non-hospital)</t>
  </si>
  <si>
    <t>D429 : Other primary health care facilities</t>
  </si>
  <si>
    <t>D44 : Welfare facilities homes</t>
  </si>
  <si>
    <t>D441 : Day centres welfare consultation centres</t>
  </si>
  <si>
    <t>D4412 : Counselling centres</t>
  </si>
  <si>
    <t>D4413 : Citizens advice bureaux</t>
  </si>
  <si>
    <t>D4414 : Housing advice centres</t>
  </si>
  <si>
    <t>D4419 : Other</t>
  </si>
  <si>
    <t>D4421 : Nursing homes</t>
  </si>
  <si>
    <t>D4422 : Hospices</t>
  </si>
  <si>
    <t>D4423 : Convalescent homes</t>
  </si>
  <si>
    <t>D4424 : Sanatoria</t>
  </si>
  <si>
    <t>D4429 : Other</t>
  </si>
  <si>
    <t>D446 : By age of user</t>
  </si>
  <si>
    <t>D4461 : Children</t>
  </si>
  <si>
    <t>D4462 : Elderly people</t>
  </si>
  <si>
    <t>D447 : By other characteristics of user</t>
  </si>
  <si>
    <t>D4471 : Chronic invalids terminally ill people</t>
  </si>
  <si>
    <t>D4472 : Mentally ill</t>
  </si>
  <si>
    <t>D4473 : Mentally handicapped</t>
  </si>
  <si>
    <t>D4474 : Physically handicapped</t>
  </si>
  <si>
    <t>D4475 : Addicts</t>
  </si>
  <si>
    <t>D4476 : Homeless people</t>
  </si>
  <si>
    <t>D4477 : Victims of abuse</t>
  </si>
  <si>
    <t>D4478 : People with marriage problems</t>
  </si>
  <si>
    <t>D4479 : People on probation</t>
  </si>
  <si>
    <t>D448 : Parts of welfare facilities</t>
  </si>
  <si>
    <t>D4481 : Overnight accommodation</t>
  </si>
  <si>
    <t>D4482 : Short stay accommodation</t>
  </si>
  <si>
    <t>D4483 : Long stay accommodation</t>
  </si>
  <si>
    <t>D46 : Animal welfare facilities</t>
  </si>
  <si>
    <t>D461 : Veterinary hospitals</t>
  </si>
  <si>
    <t>D462 : Animal clinics dispensaries</t>
  </si>
  <si>
    <t>D463 : Animal clipping and pedicuring facilities</t>
  </si>
  <si>
    <t>D464 : Animal rearing and living facilities</t>
  </si>
  <si>
    <t>D4641 : Fish</t>
  </si>
  <si>
    <t>D4642 : Cats dogs (kennels)</t>
  </si>
  <si>
    <t>D4643 : Horses (stables)</t>
  </si>
  <si>
    <t>D4644 : Cattle</t>
  </si>
  <si>
    <t>D4645 : Sheep goats</t>
  </si>
  <si>
    <t>D4646 : Pigs</t>
  </si>
  <si>
    <t>D4647 : Birds poultry</t>
  </si>
  <si>
    <t>D4649 : Other animal living and rearing facilities</t>
  </si>
  <si>
    <t>D465 : Quarantine facilities</t>
  </si>
  <si>
    <t>D469 : Other animal welfare facilities</t>
  </si>
  <si>
    <t>D5 : Recreational facilities</t>
  </si>
  <si>
    <t>D51 : Refreshment and culinary facilities</t>
  </si>
  <si>
    <t>D511 : Canteens refectories</t>
  </si>
  <si>
    <t>D513 : Fast food restaurants take-aways</t>
  </si>
  <si>
    <t>D515 : Public houses etc.</t>
  </si>
  <si>
    <t>D5151 : Public houses</t>
  </si>
  <si>
    <t>D5152 : Bars</t>
  </si>
  <si>
    <t>D5153 : Taverns</t>
  </si>
  <si>
    <t>D5154 : Cocktail lounges</t>
  </si>
  <si>
    <t>D5155 : Tap rooms</t>
  </si>
  <si>
    <t>D5156 : Beer gardens</t>
  </si>
  <si>
    <t>D5157 : Function rooms</t>
  </si>
  <si>
    <t>D5159 : Other licensed premises</t>
  </si>
  <si>
    <t>D517 : Dining rooms</t>
  </si>
  <si>
    <t>D518 : Food preparation storage facilities kitchens</t>
  </si>
  <si>
    <t>D5181 : Larders</t>
  </si>
  <si>
    <t>D5183 : Waste food handling facilities</t>
  </si>
  <si>
    <t>D519 : Other refreshment facilities</t>
  </si>
  <si>
    <t>D5191 : Banqueting rooms</t>
  </si>
  <si>
    <t>D5192 : Food courts</t>
  </si>
  <si>
    <t>D52 : Entertainment facilities</t>
  </si>
  <si>
    <t>D521 : Entertainment arenas</t>
  </si>
  <si>
    <t>D522 : Dancing musical facilities</t>
  </si>
  <si>
    <t>D5221 : Bandstands</t>
  </si>
  <si>
    <t>D5222 : Dance halls</t>
  </si>
  <si>
    <t>D5223 : Ballrooms</t>
  </si>
  <si>
    <t>D5225 : Rock music venues</t>
  </si>
  <si>
    <t>D5228 : Dance floors</t>
  </si>
  <si>
    <t>D5229 : Other musical dancing facilities</t>
  </si>
  <si>
    <t>D524 : Drama operatic concert facilities</t>
  </si>
  <si>
    <t>D5241 : Theatres</t>
  </si>
  <si>
    <t>D5242 : Opera houses</t>
  </si>
  <si>
    <t>D5243 : Concert halls</t>
  </si>
  <si>
    <t>D525 : Leisure boxes family entertainment venues cinemas</t>
  </si>
  <si>
    <t>D5251 : Leisure boxes family entertainment venues</t>
  </si>
  <si>
    <t>D5252 : Multiplex cinemas</t>
  </si>
  <si>
    <t>D5253 : Other cinemas</t>
  </si>
  <si>
    <t>D526 : Circuses</t>
  </si>
  <si>
    <t>D5261 : Circus rings</t>
  </si>
  <si>
    <t>D527 : Entertainment production facilities</t>
  </si>
  <si>
    <t>D5271 : Film studios</t>
  </si>
  <si>
    <t>D5272 : Music recording studios</t>
  </si>
  <si>
    <t>D5273 : Television studios</t>
  </si>
  <si>
    <t>D5279 : Other entertainment production facilities</t>
  </si>
  <si>
    <t>D529 : Other entertainment facilities</t>
  </si>
  <si>
    <t>D5291 : Rehearsal practice facilities</t>
  </si>
  <si>
    <t>D5292 : Stages performance facilities</t>
  </si>
  <si>
    <t>D5293 : Auditoria (audience facilities)</t>
  </si>
  <si>
    <t>D5294 : Orchestra facilities pits</t>
  </si>
  <si>
    <t>D53 : Social recreation facilities</t>
  </si>
  <si>
    <t>D532 : Community centres</t>
  </si>
  <si>
    <t>D5321 : Cultural centres</t>
  </si>
  <si>
    <t>D5322 : Arts centres</t>
  </si>
  <si>
    <t>D5323 : Village halls general purpose community halls</t>
  </si>
  <si>
    <t>D534 : Clubs (non residential non-commercial)</t>
  </si>
  <si>
    <t>D5341 : Youth centres</t>
  </si>
  <si>
    <t>D5342 : Students unions</t>
  </si>
  <si>
    <t>D536 : Residential clubs</t>
  </si>
  <si>
    <t>D537 : Commercial clubs night clubs</t>
  </si>
  <si>
    <t>D539 : Other social recreation facilities</t>
  </si>
  <si>
    <t>D54 : Swimming facilities</t>
  </si>
  <si>
    <t>D541 : Swimming facilities</t>
  </si>
  <si>
    <t>D542 : Leisure pool facilities</t>
  </si>
  <si>
    <t>D543 : Diving facilities</t>
  </si>
  <si>
    <t>D544 : Hydrotherapy facilities</t>
  </si>
  <si>
    <t>D545 : Lido facilities</t>
  </si>
  <si>
    <t>D546 : Pool itself</t>
  </si>
  <si>
    <t>D5461 : 50 m competition swimming pools</t>
  </si>
  <si>
    <t>D5463 : Diving pools</t>
  </si>
  <si>
    <t>D5464 : Flexible pools</t>
  </si>
  <si>
    <t>D5465 : Leisure pools</t>
  </si>
  <si>
    <t>D5466 : Wave pools</t>
  </si>
  <si>
    <t>D5469 : Other types of pool</t>
  </si>
  <si>
    <t>D54691 : Water polo pools</t>
  </si>
  <si>
    <t>D54692 : Hydrotherapy pools</t>
  </si>
  <si>
    <t>D54693 : Splash pools</t>
  </si>
  <si>
    <t>D547 : Slides flumes diving boards wave generation etc.</t>
  </si>
  <si>
    <t>D5471 : Slides</t>
  </si>
  <si>
    <t>D5473 : Run outs</t>
  </si>
  <si>
    <t>D5475 : Diving boards</t>
  </si>
  <si>
    <t>D5476 : Wave generation plant</t>
  </si>
  <si>
    <t>D549 : Other swimming pool and related facilities</t>
  </si>
  <si>
    <t>D56 : Sports facilities</t>
  </si>
  <si>
    <t>D561 : Stadia arenas complexes</t>
  </si>
  <si>
    <t>D5611 : Stadia</t>
  </si>
  <si>
    <t>D5612 : Sports arenas</t>
  </si>
  <si>
    <t>D5613 : Sports complexes</t>
  </si>
  <si>
    <t>D562 : Leisure centres sports hall facilities</t>
  </si>
  <si>
    <t>D5621 : Sports hall facilities</t>
  </si>
  <si>
    <t>D5622 : Leisure centres</t>
  </si>
  <si>
    <t>D56221 : Leisure centres with a sports hall swimming pool and other sports facilities</t>
  </si>
  <si>
    <t>D56222 : Leisure centres with a sports hall and other sports facilities</t>
  </si>
  <si>
    <t>D56223 : Leisure centres without a sports hall</t>
  </si>
  <si>
    <t>D563 : Sports grounds small-scale spectator sport facilities playing fields</t>
  </si>
  <si>
    <t>D564 : Spectator facilities for sports</t>
  </si>
  <si>
    <t>D5641 : Grandstands stands</t>
  </si>
  <si>
    <t>D5642 : Indoor seating</t>
  </si>
  <si>
    <t>D567 : Sports facilities by type of sport</t>
  </si>
  <si>
    <t>D56711 : Gymnastics acrobatics</t>
  </si>
  <si>
    <t>D567121 : Body building and weight lifting</t>
  </si>
  <si>
    <t>D567122 : Aerobics</t>
  </si>
  <si>
    <t>D567123 : Solaria</t>
  </si>
  <si>
    <t>D56713 : Combat sports</t>
  </si>
  <si>
    <t>D567131 : Boxing</t>
  </si>
  <si>
    <t>D567132 : Fencing</t>
  </si>
  <si>
    <t>D567133 : Wrestling</t>
  </si>
  <si>
    <t>D567134 : Martial arts</t>
  </si>
  <si>
    <t>D567139 : Other combat sports</t>
  </si>
  <si>
    <t>D56714 : Climbing</t>
  </si>
  <si>
    <t>D5672 : Racket sports</t>
  </si>
  <si>
    <t>D56721 : Tennis</t>
  </si>
  <si>
    <t>D56722 : Badminton</t>
  </si>
  <si>
    <t>D56723 : Squash</t>
  </si>
  <si>
    <t>D56724 : Fives</t>
  </si>
  <si>
    <t>D56725 : Table tennis</t>
  </si>
  <si>
    <t>D56729 : Other racket sports</t>
  </si>
  <si>
    <t>D5673 : Team ball games</t>
  </si>
  <si>
    <t>D56731 : Cricket</t>
  </si>
  <si>
    <t>D56732 : Soccer</t>
  </si>
  <si>
    <t>D567321 : Five-a-side soccer</t>
  </si>
  <si>
    <t>D567322 : Eleven-a-side soccer</t>
  </si>
  <si>
    <t>D56733 : Rugby</t>
  </si>
  <si>
    <t>D56734 : Hockey</t>
  </si>
  <si>
    <t>D56735 : Basketball</t>
  </si>
  <si>
    <t>D56736 : Netball</t>
  </si>
  <si>
    <t>D56737 : Volleyball</t>
  </si>
  <si>
    <t>D56739 : Other team ball games</t>
  </si>
  <si>
    <t>D5674 : Athletics racing sports</t>
  </si>
  <si>
    <t>D56741 : Athletics</t>
  </si>
  <si>
    <t>D567411 : Track</t>
  </si>
  <si>
    <t>D567412 : Field</t>
  </si>
  <si>
    <t>D56742 : Horse racing</t>
  </si>
  <si>
    <t>D56743 : Dog racing</t>
  </si>
  <si>
    <t>D56744 : Cycle racing</t>
  </si>
  <si>
    <t>D56745 : Motorcycle racing</t>
  </si>
  <si>
    <t>D56746 : Motor car racing</t>
  </si>
  <si>
    <t>D56749 : Other racing sports</t>
  </si>
  <si>
    <t>D5675 : Winter sports</t>
  </si>
  <si>
    <t>D56751 : Dry slope skiing</t>
  </si>
  <si>
    <t>D56752 : Machine-made snow skiing</t>
  </si>
  <si>
    <t>D56753 : Natural snow skiing</t>
  </si>
  <si>
    <t>D56754 : Toboggan runs</t>
  </si>
  <si>
    <t>D56759 : Other winter sports</t>
  </si>
  <si>
    <t>D5676 : Equestrian hunting fishing</t>
  </si>
  <si>
    <t>D56761 : Riding schools</t>
  </si>
  <si>
    <t>D56762 : Show jumping</t>
  </si>
  <si>
    <t>D56763 : Polo</t>
  </si>
  <si>
    <t>D56764 : Fishing</t>
  </si>
  <si>
    <t>D56769 : Other</t>
  </si>
  <si>
    <t>D5677 : Aiming sports</t>
  </si>
  <si>
    <t>D56771 : Golf</t>
  </si>
  <si>
    <t>D56772 : Bowling (Crown green)</t>
  </si>
  <si>
    <t>D56773 : Bowling (Ten pin)</t>
  </si>
  <si>
    <t>D56774 : Snooker billiards pool</t>
  </si>
  <si>
    <t>D56775 : Darts</t>
  </si>
  <si>
    <t>D56776 : Archery</t>
  </si>
  <si>
    <t>D56777 : Shooting</t>
  </si>
  <si>
    <t>D5678 : Boating water skiing air sports</t>
  </si>
  <si>
    <t>D56781 : Sailing</t>
  </si>
  <si>
    <t>D56782 : Motor boating</t>
  </si>
  <si>
    <t>D56783 : Water skiing</t>
  </si>
  <si>
    <t>D56784 : Gliding</t>
  </si>
  <si>
    <t>D56785 : Aeronautics</t>
  </si>
  <si>
    <t>D56786 : Parachuting hang gliding parapenting</t>
  </si>
  <si>
    <t>D56789 : Other kinds of sports</t>
  </si>
  <si>
    <t>D5681 : Courses</t>
  </si>
  <si>
    <t>D5682 : Pitches</t>
  </si>
  <si>
    <t>D5683 : Courts</t>
  </si>
  <si>
    <t>D5684 : Tracks</t>
  </si>
  <si>
    <t>D5685 : Pavilions</t>
  </si>
  <si>
    <t>D5686 : Ranges</t>
  </si>
  <si>
    <t>D5687 : Rings</t>
  </si>
  <si>
    <t>D5689 : Other</t>
  </si>
  <si>
    <t>D569 : Other sports facilities</t>
  </si>
  <si>
    <t>D58 : Amusement play tourist facilities</t>
  </si>
  <si>
    <t>D581 : Gambling facilities</t>
  </si>
  <si>
    <t>D5811 : Casinos</t>
  </si>
  <si>
    <t>D5812 : Bookmakers</t>
  </si>
  <si>
    <t>D583 : Amusement facilities</t>
  </si>
  <si>
    <t>D5831 : Funfairs</t>
  </si>
  <si>
    <t>D5832 : Theme parks</t>
  </si>
  <si>
    <t>D5833 : Simulation amusement facilities</t>
  </si>
  <si>
    <t>D58331 : Amusement facilities with computer controlled special effects</t>
  </si>
  <si>
    <t>D58332 : Virtual reality amusement facilities</t>
  </si>
  <si>
    <t>D5834 : Fairgrounds</t>
  </si>
  <si>
    <t>D5835 : Show grounds</t>
  </si>
  <si>
    <t>D5836 : Amusement arcades</t>
  </si>
  <si>
    <t>D584 : Tourist facilities</t>
  </si>
  <si>
    <t>D5841 : Visitor centres</t>
  </si>
  <si>
    <t>D5842 : Tourist information centres</t>
  </si>
  <si>
    <t>D5843 : Interpretation facilities</t>
  </si>
  <si>
    <t>D5844 : Holiday camps</t>
  </si>
  <si>
    <t>D5845 : Caravan and camping sites</t>
  </si>
  <si>
    <t>D585 : Play facilities</t>
  </si>
  <si>
    <t>D5851 : Playgrounds</t>
  </si>
  <si>
    <t>D5852 : Adventure playgrounds</t>
  </si>
  <si>
    <t>D5853 : Play centres</t>
  </si>
  <si>
    <t>D5855 : Large fixed playground equipment</t>
  </si>
  <si>
    <t>D5856 : Play accessories</t>
  </si>
  <si>
    <t>D586 : Field study centres outdoor activity centres</t>
  </si>
  <si>
    <t>D587 : Parks gardens</t>
  </si>
  <si>
    <t>D5871 : Public parks</t>
  </si>
  <si>
    <t>D589 : Other amusement play tourist facilities</t>
  </si>
  <si>
    <t>D59 : Other recreational facilities</t>
  </si>
  <si>
    <t>D6 : Religious facilities</t>
  </si>
  <si>
    <t>D61 : Religious centre facilities</t>
  </si>
  <si>
    <t>D611 : Episcopal palaces</t>
  </si>
  <si>
    <t>D612 : Deaneries</t>
  </si>
  <si>
    <t>D613 : Pastoral centres</t>
  </si>
  <si>
    <t>D614 : Ecumenical centres</t>
  </si>
  <si>
    <t>D62 : Cathedrals</t>
  </si>
  <si>
    <t>D621 : Chapter houses</t>
  </si>
  <si>
    <t>D622 : Cathedral treasuries</t>
  </si>
  <si>
    <t>D63 : Churches chapels</t>
  </si>
  <si>
    <t>D631 : Chancels</t>
  </si>
  <si>
    <t>D6311 : Sanctuaries</t>
  </si>
  <si>
    <t>D6312 : Choirs</t>
  </si>
  <si>
    <t>D6313 : Altars</t>
  </si>
  <si>
    <t>D632 : Naves transepts</t>
  </si>
  <si>
    <t>D633 : Crypts</t>
  </si>
  <si>
    <t>D634 : Galleries</t>
  </si>
  <si>
    <t>D635 : Side chapels baptisteries confessing facilities preaching facilities sacramental facilities</t>
  </si>
  <si>
    <t>D636 : Ambulatory facilities</t>
  </si>
  <si>
    <t>D6361 : Aisles</t>
  </si>
  <si>
    <t>D6362 : Retrochoirs</t>
  </si>
  <si>
    <t>D637 : Spires towers belfries campanili</t>
  </si>
  <si>
    <t>D638 : Vestries</t>
  </si>
  <si>
    <t>D639 : Other parts of Christian worship facilities churches</t>
  </si>
  <si>
    <t>D64 : Mission halls meeting houses</t>
  </si>
  <si>
    <t>D65 : Non-Christian places of worship</t>
  </si>
  <si>
    <t>D651 : Temples</t>
  </si>
  <si>
    <t>D652 : Mosques</t>
  </si>
  <si>
    <t>D653 : Synagogues</t>
  </si>
  <si>
    <t>D654 : Non-Christian religious meeting places</t>
  </si>
  <si>
    <t>D659 : Parts of non-Christian worship facilities</t>
  </si>
  <si>
    <t>D66 : Residential religious facilities</t>
  </si>
  <si>
    <t>D661 : Convents</t>
  </si>
  <si>
    <t>D662 : Abbeys monasteries nunneries priories friaries</t>
  </si>
  <si>
    <t>D663 : Retreat centres</t>
  </si>
  <si>
    <t>D67 : Funerary facilities shrines mortuaries</t>
  </si>
  <si>
    <t>D671 : Mortuaries morgues</t>
  </si>
  <si>
    <t>D672 : Crematoria</t>
  </si>
  <si>
    <t>D673 : Cemeteries (graveyards)</t>
  </si>
  <si>
    <t>D674 : Tombs mausoleums funeral vaults shrines reliquaries</t>
  </si>
  <si>
    <t>D676 : Gardens of remembrance remembrance pavilions</t>
  </si>
  <si>
    <t>D677 : Funeral parlours chapels of rest</t>
  </si>
  <si>
    <t>D679 : Other funerary facilities</t>
  </si>
  <si>
    <t>D69 : Other religious facilities</t>
  </si>
  <si>
    <t>D7 : Educational scientific information facilities</t>
  </si>
  <si>
    <t>D71 : Education facilities (schools)</t>
  </si>
  <si>
    <t>D711 : Nursery schools</t>
  </si>
  <si>
    <t>D712 : Primary schools</t>
  </si>
  <si>
    <t>D7121 : Infant schools</t>
  </si>
  <si>
    <t>D7122 : First schools</t>
  </si>
  <si>
    <t>D7123 : Junior schools</t>
  </si>
  <si>
    <t>D7124 : Middle schools</t>
  </si>
  <si>
    <t>D7125 : Independent primary schools preparatory schools</t>
  </si>
  <si>
    <t>D713 : Secondary schools</t>
  </si>
  <si>
    <t>D7131 : Comprehensive schools</t>
  </si>
  <si>
    <t>D71311 : Grant maintained</t>
  </si>
  <si>
    <t>D71312 : Local authority controlled</t>
  </si>
  <si>
    <t>D7132 : Grammar schools</t>
  </si>
  <si>
    <t>D71331 : Boarding schools</t>
  </si>
  <si>
    <t>D71332 : Day schools</t>
  </si>
  <si>
    <t>D7135 : Technology schools</t>
  </si>
  <si>
    <t>D7139 : Other types of secondary schools</t>
  </si>
  <si>
    <t>D714 : Sixth form colleges tertiary colleges</t>
  </si>
  <si>
    <t>D717 : Schools for special needs groups</t>
  </si>
  <si>
    <t>D7171 : Schools for children with learning difficulties mental handicaps autism emotional problems</t>
  </si>
  <si>
    <t>D7172 : Schools for children with physical handicaps</t>
  </si>
  <si>
    <t>D7173 : Approved schools</t>
  </si>
  <si>
    <t>D7179 : Other special needs schools</t>
  </si>
  <si>
    <t>D718 : Parts of education facilities</t>
  </si>
  <si>
    <t>D7181 : General purpose classrooms</t>
  </si>
  <si>
    <t>D7182 : Classrooms for science technology etc.</t>
  </si>
  <si>
    <t>D71821 : Science laboratories</t>
  </si>
  <si>
    <t>D71822 : Computer laboratories</t>
  </si>
  <si>
    <t>D71823 : Classrooms for woodwork metalwork etc.</t>
  </si>
  <si>
    <t>D7183 : Music rooms</t>
  </si>
  <si>
    <t>D7184 : Language laboratories</t>
  </si>
  <si>
    <t>D7189 : Other parts of education facilities</t>
  </si>
  <si>
    <t>D719 : Other education facilities</t>
  </si>
  <si>
    <t>D72 : Further education facilities</t>
  </si>
  <si>
    <t>D721 : Universities</t>
  </si>
  <si>
    <t>D7211 : Traditional universities</t>
  </si>
  <si>
    <t>D7212 : Former polytechnics</t>
  </si>
  <si>
    <t>D722 : Polytechnics technical colleges general colleges of further education</t>
  </si>
  <si>
    <t>D723 : Colleges of education</t>
  </si>
  <si>
    <t>D724 : Colleges of art and design</t>
  </si>
  <si>
    <t>D726 : Adult education facilities</t>
  </si>
  <si>
    <t>D727 : Learned societies</t>
  </si>
  <si>
    <t>D728 : Parts of further education facilities</t>
  </si>
  <si>
    <t>D7281 : General purpose lecture theatres</t>
  </si>
  <si>
    <t>D7282 : General purpose teaching rooms other than lecture theatres</t>
  </si>
  <si>
    <t>D7283 : General purpose research rooms</t>
  </si>
  <si>
    <t>D7284 : Science laboratories</t>
  </si>
  <si>
    <t>D72841 : For teaching</t>
  </si>
  <si>
    <t>D72842 : For research</t>
  </si>
  <si>
    <t>D7285 : Language laboratories</t>
  </si>
  <si>
    <t>D7286 : Computer laboratories</t>
  </si>
  <si>
    <t>D7289 : Other parts of further education facilities</t>
  </si>
  <si>
    <t>D729 : Other further education facilities</t>
  </si>
  <si>
    <t>D73 : Scientific computing facilities (laboratories)</t>
  </si>
  <si>
    <t>D731 : Computing facilities computer rooms</t>
  </si>
  <si>
    <t>D732 : Clean rooms</t>
  </si>
  <si>
    <t>D733 : Instrument rooms</t>
  </si>
  <si>
    <t>D736 : Photography facilities</t>
  </si>
  <si>
    <t>D7361 : Dark rooms</t>
  </si>
  <si>
    <t>D737 : Observatories recording stations</t>
  </si>
  <si>
    <t>D7371 : Meteorological stations</t>
  </si>
  <si>
    <t>D7372 : Geophysical stations</t>
  </si>
  <si>
    <t>D7373 : Seismographic stations</t>
  </si>
  <si>
    <t>D739 : Other scientific facilities</t>
  </si>
  <si>
    <t>D74 : Assembly meeting facilities</t>
  </si>
  <si>
    <t>D741 : Conference centres</t>
  </si>
  <si>
    <t>D742 : Trade centres</t>
  </si>
  <si>
    <t>D75 : Exhibition display facilities</t>
  </si>
  <si>
    <t>D751 : Botanical gardens herbaria zoos</t>
  </si>
  <si>
    <t>D752 : Aviaries</t>
  </si>
  <si>
    <t>D753 : Aquaria oceanaria</t>
  </si>
  <si>
    <t>D754 : Museums planetariums</t>
  </si>
  <si>
    <t>D755 : Art galleries facilities for the display of art</t>
  </si>
  <si>
    <t>D756 : Centres for general exhibitions</t>
  </si>
  <si>
    <t>D757 : Centres for special kinds of exhibitions</t>
  </si>
  <si>
    <t>D7571 : Design centres</t>
  </si>
  <si>
    <t>D7572 : Building centres</t>
  </si>
  <si>
    <t>D7573 : Architecture centres</t>
  </si>
  <si>
    <t>D761 : National libraries</t>
  </si>
  <si>
    <t>D762 : Public libraries</t>
  </si>
  <si>
    <t>D763 : University college school libraries</t>
  </si>
  <si>
    <t>D764 : Information facilities by special subject</t>
  </si>
  <si>
    <t>D765 : Information facilities by form of material</t>
  </si>
  <si>
    <t>D7651 : Map libraries</t>
  </si>
  <si>
    <t>D7652 : Audio-visual libraries</t>
  </si>
  <si>
    <t>D7653 : Resource centres</t>
  </si>
  <si>
    <t>D7655 : Newspaper libraries</t>
  </si>
  <si>
    <t>D766 : Company libraries special libraries</t>
  </si>
  <si>
    <t>D767 : Record offices archives patent offices</t>
  </si>
  <si>
    <t>D768 : Commercial lending libraries subscription libraries</t>
  </si>
  <si>
    <t>D769 : Parts of information facilities</t>
  </si>
  <si>
    <t>D7691 : Lending section</t>
  </si>
  <si>
    <t>D7692 : Reference section</t>
  </si>
  <si>
    <t>D7693 : Enquiry area</t>
  </si>
  <si>
    <t>D7694 : Catalogue area</t>
  </si>
  <si>
    <t>D7695 : Study areas</t>
  </si>
  <si>
    <t>D7696 : Photocopying computing areas</t>
  </si>
  <si>
    <t>D7699 : Other parts of information facilities</t>
  </si>
  <si>
    <t>D79 : Other educational etc. facilities</t>
  </si>
  <si>
    <t>D8 : Residential facilities</t>
  </si>
  <si>
    <t>D81 : Domestic residential facilities housing</t>
  </si>
  <si>
    <t>D811 : Housing by type</t>
  </si>
  <si>
    <t>D8111 : Flats (apartments)</t>
  </si>
  <si>
    <t>D8112 : Maisonettes</t>
  </si>
  <si>
    <t>D813 : Housing by size of development</t>
  </si>
  <si>
    <t>D8131 : Individually-designed houses housing units</t>
  </si>
  <si>
    <t>D8132 : Small groups of houses single streets of houses</t>
  </si>
  <si>
    <t>D8134 : Housing estates</t>
  </si>
  <si>
    <t>D814 : Housing by occupier</t>
  </si>
  <si>
    <t>D8143 : Housing for mentally ill people</t>
  </si>
  <si>
    <t>D8145 : Vicarages rectories etc.</t>
  </si>
  <si>
    <t>D815 : Housing by owner</t>
  </si>
  <si>
    <t>D8151 : Owner-occupied housing</t>
  </si>
  <si>
    <t>D8152 : Owned by private landlord</t>
  </si>
  <si>
    <t>D8153 : Council housing</t>
  </si>
  <si>
    <t>D8154 : Housing association housing</t>
  </si>
  <si>
    <t>D8155 : Speculative housing housing for unspecified owner</t>
  </si>
  <si>
    <t>D819 : Other domestic residential facilities</t>
  </si>
  <si>
    <t>D82 : Relaxation facilities living rooms</t>
  </si>
  <si>
    <t>D83 : Sleeping facilities bedrooms</t>
  </si>
  <si>
    <t>D85 : Communal residential facilities</t>
  </si>
  <si>
    <t>D852 : Hotels</t>
  </si>
  <si>
    <t>D853 : Motels</t>
  </si>
  <si>
    <t>D854 : Guesthouses</t>
  </si>
  <si>
    <t>D855 : Hostels</t>
  </si>
  <si>
    <t>D8551 : Youth hostels</t>
  </si>
  <si>
    <t>D8552 : Short stay housing</t>
  </si>
  <si>
    <t>D856 : Halls of residence</t>
  </si>
  <si>
    <t>D857 : Foyer buildings</t>
  </si>
  <si>
    <t>D858 : Parts of communal residential facilities</t>
  </si>
  <si>
    <t>D8581 : Single hotel bedrooms</t>
  </si>
  <si>
    <t>D85811 : With en-suite facilities</t>
  </si>
  <si>
    <t>D85812 : Without en-suite facilities</t>
  </si>
  <si>
    <t>D8582 : Double hotel bedrooms</t>
  </si>
  <si>
    <t>D85821 : With en-suite facilities</t>
  </si>
  <si>
    <t>D85822 : Without en-suite facilities</t>
  </si>
  <si>
    <t>D8583 : Suite of hotel rooms</t>
  </si>
  <si>
    <t>D8584 : Dormitories communal sleeping areas</t>
  </si>
  <si>
    <t>D859 : Other communal residential facilities</t>
  </si>
  <si>
    <t>D86 : Historical residential facilities</t>
  </si>
  <si>
    <t>D861 : Castles</t>
  </si>
  <si>
    <t>D862 : Chateaux</t>
  </si>
  <si>
    <t>D863 : Fortified houses</t>
  </si>
  <si>
    <t>D864 : Other historical houses</t>
  </si>
  <si>
    <t>D868 : Parts of historical residential facilities</t>
  </si>
  <si>
    <t>D87 : Temporary mobile residential facilities</t>
  </si>
  <si>
    <t>D89 : Other residential facilities</t>
  </si>
  <si>
    <t>D9 : Other facilities</t>
  </si>
  <si>
    <t>D91 : Circulation</t>
  </si>
  <si>
    <t>D92 : Reception waiting facilities</t>
  </si>
  <si>
    <t>D94 : Sanitary changing facilities</t>
  </si>
  <si>
    <t>D941 : Lavatories public conveniences</t>
  </si>
  <si>
    <t>D942 : Bathrooms washing facilities</t>
  </si>
  <si>
    <t>D943 : Saunas Turkish baths etc.</t>
  </si>
  <si>
    <t>D945 : Changing dressing facilities</t>
  </si>
  <si>
    <t>D95 : Cleaning maintenance facilities</t>
  </si>
  <si>
    <t>D951 : Laundries</t>
  </si>
  <si>
    <t>D96 : Storage facilities</t>
  </si>
  <si>
    <t>D961 : General purpose storage facilities cloakrooms luggage rooms stock rooms waste storage facilities</t>
  </si>
  <si>
    <t>D962 : Domestic garages sheds etc.</t>
  </si>
  <si>
    <t>D963 : Liquid storage</t>
  </si>
  <si>
    <t>D964 : Hot storage</t>
  </si>
  <si>
    <t>D965 : Cold storage</t>
  </si>
  <si>
    <t>D9651 : Refrigerated storage</t>
  </si>
  <si>
    <t>D9652 : Deep freeze storage</t>
  </si>
  <si>
    <t>D966 : Secure storage</t>
  </si>
  <si>
    <t>D97 : Plant control facilities</t>
  </si>
  <si>
    <t>D971 : Plant rooms</t>
  </si>
  <si>
    <t>D972 : Control rooms</t>
  </si>
  <si>
    <t>D973 : Services facilities</t>
  </si>
  <si>
    <t>AttributeUnit</t>
  </si>
  <si>
    <t>Category-Phase</t>
  </si>
  <si>
    <t>enumeration</t>
  </si>
  <si>
    <t>RIBA 2010 A : Appraisal</t>
  </si>
  <si>
    <t>logical</t>
  </si>
  <si>
    <t>RIBA 2010 B : Strategic Briefing</t>
  </si>
  <si>
    <t>RIBA 2010 C : Outline Proposals</t>
  </si>
  <si>
    <t>%</t>
  </si>
  <si>
    <t>RIBA 2010 D : Detailed Proposals</t>
  </si>
  <si>
    <t>RIBA 2010 E : Final Proposals</t>
  </si>
  <si>
    <t>RIBA 2010 F : Production Information</t>
  </si>
  <si>
    <t>Degrees</t>
  </si>
  <si>
    <t>RIBA 2010 G : Tender Documentation</t>
  </si>
  <si>
    <t>RIBA 2010 H : Tender Action</t>
  </si>
  <si>
    <t>each</t>
  </si>
  <si>
    <t>RIBA 2010 J : Mobilisation</t>
  </si>
  <si>
    <t>RIBA 2010 K : Construction to Practical Completion</t>
  </si>
  <si>
    <t>RIBA 2010 L : After Practical Completion</t>
  </si>
  <si>
    <t>A</t>
  </si>
  <si>
    <t>RIBA Stage A : Inception</t>
  </si>
  <si>
    <t>Gal</t>
  </si>
  <si>
    <t>RIBA Stage B : Feasibility</t>
  </si>
  <si>
    <t>gph</t>
  </si>
  <si>
    <t>RIBA Stage C : Outline design</t>
  </si>
  <si>
    <t>gpm</t>
  </si>
  <si>
    <t>RIBA Stage D : Scheme design</t>
  </si>
  <si>
    <t>hp</t>
  </si>
  <si>
    <t>RIBA Stage E : Detail design</t>
  </si>
  <si>
    <t>tonne</t>
  </si>
  <si>
    <t>RIBA Stage F : Construction design</t>
  </si>
  <si>
    <t>RIBA Stage GHJK : Implementation</t>
  </si>
  <si>
    <t>kg</t>
  </si>
  <si>
    <t>RIBA Stage L : Completion</t>
  </si>
  <si>
    <t>GRIP 1 : Output definition</t>
  </si>
  <si>
    <t>kW</t>
  </si>
  <si>
    <t>GRIP 2 : Pre-feasibility</t>
  </si>
  <si>
    <t>lbs</t>
  </si>
  <si>
    <t>GRIP 3 : Options selection</t>
  </si>
  <si>
    <t>GRIP 4 : Single option development</t>
  </si>
  <si>
    <t>GRIP 5 : Detailed design</t>
  </si>
  <si>
    <t>GRIP 6 : Construction, testing and commissioning</t>
  </si>
  <si>
    <t>GRIP 7 : Scheme handback</t>
  </si>
  <si>
    <t>GRIP 8 : Project close out</t>
  </si>
  <si>
    <t>psi</t>
  </si>
  <si>
    <t>OGC Gateways : between 0 and 1</t>
  </si>
  <si>
    <t>OGC Gateways : between 1 and 2</t>
  </si>
  <si>
    <t>OGC Gateways : between 2 and 3</t>
  </si>
  <si>
    <t>OGC Gateways : between 3 and 4</t>
  </si>
  <si>
    <t>OGC Gateways : between 4 and 5</t>
  </si>
  <si>
    <t>tons</t>
  </si>
  <si>
    <t>OGC Gateways : 5 onwards</t>
  </si>
  <si>
    <t>UK gallon</t>
  </si>
  <si>
    <t>US gallon</t>
  </si>
  <si>
    <t>V</t>
  </si>
  <si>
    <t>W</t>
  </si>
  <si>
    <t>From</t>
  </si>
  <si>
    <t>Till</t>
  </si>
  <si>
    <t>Count</t>
  </si>
  <si>
    <t>Ratio</t>
  </si>
  <si>
    <t>Key</t>
  </si>
  <si>
    <t>Additional information per Object</t>
  </si>
  <si>
    <t>Contacts per Object</t>
  </si>
  <si>
    <t>Floors per Facility</t>
  </si>
  <si>
    <t>Spaces per Floor</t>
  </si>
  <si>
    <t>Spaces per Zone</t>
  </si>
  <si>
    <t>Components per Type</t>
  </si>
  <si>
    <t>Components per Space</t>
  </si>
  <si>
    <t>Components per System</t>
  </si>
  <si>
    <t>Assemblies per Object</t>
  </si>
  <si>
    <t>Connections per Object</t>
  </si>
  <si>
    <t>Impacts per Object</t>
  </si>
  <si>
    <t>Spares per Type</t>
  </si>
  <si>
    <t>Resources per Type</t>
  </si>
  <si>
    <t>Jobs per Type</t>
  </si>
  <si>
    <t>Documents per Object</t>
  </si>
  <si>
    <t>Attributes per Object</t>
  </si>
  <si>
    <t>Coordinates per Object</t>
  </si>
  <si>
    <t>Issues per Object</t>
  </si>
  <si>
    <t>production</t>
  </si>
  <si>
    <t xml:space="preserve">use </t>
  </si>
  <si>
    <t>replacement</t>
  </si>
  <si>
    <t>maintenance</t>
  </si>
  <si>
    <t>installation</t>
  </si>
  <si>
    <t>reuse</t>
  </si>
  <si>
    <t xml:space="preserve">CIC 1 : Brief </t>
  </si>
  <si>
    <t xml:space="preserve">CIC 2 : Concept </t>
  </si>
  <si>
    <t>CIC 3 : Design Development</t>
  </si>
  <si>
    <t>CIC 4 :  Production Information</t>
  </si>
  <si>
    <t>CIC 5 : Constructed Information</t>
  </si>
  <si>
    <t>CIC 6 : Handover</t>
  </si>
  <si>
    <t>CIC 6A : Post fit-out Handover</t>
  </si>
  <si>
    <t>CIC 7 : Post Practical Completion</t>
  </si>
  <si>
    <t>D1124 : Light rail transit and trams running largely on-street</t>
  </si>
  <si>
    <t>D1131 : Mountain and steep gradient railways</t>
  </si>
  <si>
    <t>D11361 : Industrial non-passenger cable transport</t>
  </si>
  <si>
    <t>D11362 : Aerial ropeways and tramways</t>
  </si>
  <si>
    <t>D11364 : Passenger cable transport ski-lifts</t>
  </si>
  <si>
    <t>D115 : Permanent way and track</t>
  </si>
  <si>
    <t>D117 : Rail vehicle storage and repair facilities</t>
  </si>
  <si>
    <t>D1243 : Bus stops and shelters</t>
  </si>
  <si>
    <t>D1261 : Service stations and petrol stations</t>
  </si>
  <si>
    <t>D12611 : Petrol stations without major shops and catering facilities</t>
  </si>
  <si>
    <t>D12612 : Major service stations with major shops and catering facilities</t>
  </si>
  <si>
    <t>D1262 : Spare parts and accessories shops</t>
  </si>
  <si>
    <t>D1264 : Repair and maintenance facilities repair shops</t>
  </si>
  <si>
    <t>D12642 : Degreasing and lubricating and body building units</t>
  </si>
  <si>
    <t>D1265 : Garages (commercial and large-scale)</t>
  </si>
  <si>
    <t>D12812 : Junctions and intersections</t>
  </si>
  <si>
    <t>D12822 : Lay-bys and drive-ins passing places</t>
  </si>
  <si>
    <t>D12825 : Pavements and sidewalks</t>
  </si>
  <si>
    <t>D12826 : Refuges and islands</t>
  </si>
  <si>
    <t>D1322 : Cargo loading and unloading facilities</t>
  </si>
  <si>
    <t>D15412 : Telephone engineering centres and TSCVs</t>
  </si>
  <si>
    <t>D1562 : Other cable and line facilities</t>
  </si>
  <si>
    <t>D1591 : Communication reception and control rooms</t>
  </si>
  <si>
    <t>D1671 : Coal mines shaft mines and pits</t>
  </si>
  <si>
    <t>D1731 : Refuse collection and storage facilities</t>
  </si>
  <si>
    <t>D1733 : Refuse tips and dumps and re-use facilities</t>
  </si>
  <si>
    <t>D178 : Irrigation and land drainage facilities</t>
  </si>
  <si>
    <t>D2735 : Canning and bottling</t>
  </si>
  <si>
    <t>D276 : Textile and clothing industries</t>
  </si>
  <si>
    <t>D2763 : Clothes and footwear</t>
  </si>
  <si>
    <t>D277 : Clay and cement and timber industries</t>
  </si>
  <si>
    <t>D2821 : Advance factories and standard factories</t>
  </si>
  <si>
    <t>D2841 : Advance warehouses and stores</t>
  </si>
  <si>
    <t>D2842 : Purpose built warehouses and stores</t>
  </si>
  <si>
    <t>D3145 : Mayors parlours</t>
  </si>
  <si>
    <t>D3146 : Governors residences</t>
  </si>
  <si>
    <t>D3151 : Taxation facilities and customs houses</t>
  </si>
  <si>
    <t>D3153 : Benefit offices and Department of Social Security offices</t>
  </si>
  <si>
    <t>D3172 : Criminal courts and assizes</t>
  </si>
  <si>
    <t>D327 : Art and design studios drawing offices</t>
  </si>
  <si>
    <t>D3291 : Typing and word processing pools</t>
  </si>
  <si>
    <t>D3341 : With offices and accommodation</t>
  </si>
  <si>
    <t>D3342 : Without offices and accommodation</t>
  </si>
  <si>
    <t>D3411 : Wholesaling and factory retail facilities</t>
  </si>
  <si>
    <t>D3412 : Mail order and catalogue sales facilities</t>
  </si>
  <si>
    <t>D3476 : Craft workshops and shops</t>
  </si>
  <si>
    <t>D371 : Rescue and aid facilities</t>
  </si>
  <si>
    <t>D4138 : Childrens hospitals paediatric care facilities</t>
  </si>
  <si>
    <t>D4141 : Wards and inpatients facilities</t>
  </si>
  <si>
    <t>D4147 : Rehabilitation and physical medicine (physiotherapy occupational therapy speech therapy etc.)</t>
  </si>
  <si>
    <t>D4155 : Feet and chiropody</t>
  </si>
  <si>
    <t>D417 : Auxiliary and service hospital facilities</t>
  </si>
  <si>
    <t>D4271 : Blood donation and transfusion centres</t>
  </si>
  <si>
    <t>D4411 : CrŠches nurseries</t>
  </si>
  <si>
    <t>D442 : Residential institutions and homes</t>
  </si>
  <si>
    <t>D512 : Restaurants caf‚s snack bars coffee bars tea shops</t>
  </si>
  <si>
    <t>D5182 : Cook and chill facilities</t>
  </si>
  <si>
    <t>D5224 : Discotheques and night clubs specialising in popular dance music</t>
  </si>
  <si>
    <t>D5462 : Other competition and training swimming pools</t>
  </si>
  <si>
    <t>D5467 : Whirlpools and spa pools</t>
  </si>
  <si>
    <t>D5472 : Flumes and tubes</t>
  </si>
  <si>
    <t>D5474 : River rides and tyre rides and tub rides</t>
  </si>
  <si>
    <t>D5643 : Competitor seating and warm-up areas</t>
  </si>
  <si>
    <t>D565 : Practice and training facilities</t>
  </si>
  <si>
    <t>D5671 : Gymnastics health and fitness combat sports</t>
  </si>
  <si>
    <t>D56712 : Health and fitness general</t>
  </si>
  <si>
    <t>D56755 : Ice rink sports and leisure</t>
  </si>
  <si>
    <t>D568 : Facilities and areas for the playing of the sport itself</t>
  </si>
  <si>
    <t>D5854 : Play areas and rooms</t>
  </si>
  <si>
    <t>D7133 : Independent and private and public schools</t>
  </si>
  <si>
    <t>D71333 : Mixed boarding and day schools</t>
  </si>
  <si>
    <t>D7185 : Art and design and craft classrooms</t>
  </si>
  <si>
    <t>D7186 : Sixth form centres and common rooms</t>
  </si>
  <si>
    <t>D725 : Colleges and academies of music drama dance</t>
  </si>
  <si>
    <t>D759 : Other exhibition and display facilities</t>
  </si>
  <si>
    <t>D76 : Information and study facilities (libraries)</t>
  </si>
  <si>
    <t>D7654 : Drawings and illustrations and photograph libraries</t>
  </si>
  <si>
    <t>D8133 : Blocks of flats and maisonettes</t>
  </si>
  <si>
    <t>D8141 : Old peoples housing sheltered housing</t>
  </si>
  <si>
    <t>D8142 : Disabled peoples housing</t>
  </si>
  <si>
    <t>D8144 : Caretakers wardens housing</t>
  </si>
  <si>
    <t>E : Construction entities</t>
  </si>
  <si>
    <t>E0 : Construction complexes</t>
  </si>
  <si>
    <t>E1 : Pavements and landscaping</t>
  </si>
  <si>
    <t>E11 : Pavements permanent ways</t>
  </si>
  <si>
    <t>E111 : Rigid pavements</t>
  </si>
  <si>
    <t>E112 : Rigid composite pavements</t>
  </si>
  <si>
    <t>E113 : Flexible pavements</t>
  </si>
  <si>
    <t>E114 : Flexible composite pavements</t>
  </si>
  <si>
    <t>E12 : Hard landscaping</t>
  </si>
  <si>
    <t>E13 : Soft landscaping</t>
  </si>
  <si>
    <t>E2 : Tunnels shafts cuttings</t>
  </si>
  <si>
    <t>E21 : Tunnels</t>
  </si>
  <si>
    <t>E211 : Adits</t>
  </si>
  <si>
    <t>E212 : Pilot tunnels</t>
  </si>
  <si>
    <t>E213 : Immersed tube tunnels</t>
  </si>
  <si>
    <t>E214 : Headings</t>
  </si>
  <si>
    <t>E22 : Shafts</t>
  </si>
  <si>
    <t>E23 : Cuttings</t>
  </si>
  <si>
    <t>E3 : Embankments retaining walls etc.</t>
  </si>
  <si>
    <t>E31 : Embankments</t>
  </si>
  <si>
    <t>E32 : Retaining and protecting walls</t>
  </si>
  <si>
    <t>E321 : Retaining walls</t>
  </si>
  <si>
    <t>E322 : Protecting walls</t>
  </si>
  <si>
    <t>E33 : Dams</t>
  </si>
  <si>
    <t>E331 : Embankment dams</t>
  </si>
  <si>
    <t>E3311 : Earth dams</t>
  </si>
  <si>
    <t>E3312 : Rock fill dams</t>
  </si>
  <si>
    <t>E3313 : Hydraulic fill dams</t>
  </si>
  <si>
    <t>E332 : Gravity dams</t>
  </si>
  <si>
    <t>E3321 : Gabion dams</t>
  </si>
  <si>
    <t>E3322 : Crib dams</t>
  </si>
  <si>
    <t>E333 : Gravity arch dams</t>
  </si>
  <si>
    <t>E334 : Arch dams</t>
  </si>
  <si>
    <t>E335 : Buttress dams</t>
  </si>
  <si>
    <t>E3351 : Arch buttress dams</t>
  </si>
  <si>
    <t>E3352 : Flat slab buttress dams</t>
  </si>
  <si>
    <t>E3353 : Solid head buttress dams</t>
  </si>
  <si>
    <t>E4 : Tanks silos etc.</t>
  </si>
  <si>
    <t>E41 : Containers for gases</t>
  </si>
  <si>
    <t>E42 : Tanks for liquids</t>
  </si>
  <si>
    <t>E43 : Silos</t>
  </si>
  <si>
    <t>E5 : Bridges viaducts</t>
  </si>
  <si>
    <t>E51 : Bridges by material of construction</t>
  </si>
  <si>
    <t>E511 : Steel girder bridges</t>
  </si>
  <si>
    <t>E5111 : Steel simple beam bridges</t>
  </si>
  <si>
    <t>E5112 : Steel lattice girder bridges</t>
  </si>
  <si>
    <t>E5113 : Steel truss bridges</t>
  </si>
  <si>
    <t>E5114 : Steel box girder bridges</t>
  </si>
  <si>
    <t>E512 : Concrete girder bridges</t>
  </si>
  <si>
    <t>E5121 : Post-tensioned concrete girder bridges</t>
  </si>
  <si>
    <t>E5122 : Pre-tensioned concrete girder bridges</t>
  </si>
  <si>
    <t>E5123 : Concrete girder bridges with no pre-stressing</t>
  </si>
  <si>
    <t>E513 : Wooden bridges</t>
  </si>
  <si>
    <t>E514 : Masonry bridges</t>
  </si>
  <si>
    <t>E518 : Composite bridges</t>
  </si>
  <si>
    <t>E519 : Other</t>
  </si>
  <si>
    <t>E52 : Simple span bridges</t>
  </si>
  <si>
    <t>E53 : Cantilever bridges</t>
  </si>
  <si>
    <t>E54 : Cable stayed bridges</t>
  </si>
  <si>
    <t>E55 : Suspension bridges</t>
  </si>
  <si>
    <t>E56 : Arch bridges</t>
  </si>
  <si>
    <t>E561 : Masonry arch bridges</t>
  </si>
  <si>
    <t>E562 : Concrete arch bridges</t>
  </si>
  <si>
    <t>E563 : Steel arch bridges</t>
  </si>
  <si>
    <t>E57 : Movable bridges</t>
  </si>
  <si>
    <t>E571 : Drawbridges</t>
  </si>
  <si>
    <t>E572 : Bascules</t>
  </si>
  <si>
    <t>E573 : Vertical lift bridges</t>
  </si>
  <si>
    <t>E574 : Swing bridges</t>
  </si>
  <si>
    <t>E575 : Retractable bridges</t>
  </si>
  <si>
    <t>E576 : Floating bridges</t>
  </si>
  <si>
    <t>E577 : Transporter bridges</t>
  </si>
  <si>
    <t>E58 : Bridges by what carried</t>
  </si>
  <si>
    <t>E581 : Foot bridges</t>
  </si>
  <si>
    <t>E582 : Bridges carrying buildings</t>
  </si>
  <si>
    <t>E583 : Bridges carrying pipes or cables</t>
  </si>
  <si>
    <t>E59 : Bridges by geometry and scale other types of bridges</t>
  </si>
  <si>
    <t>E591 : Skew bridges</t>
  </si>
  <si>
    <t>E592 : Curved bridges</t>
  </si>
  <si>
    <t>E593 : Large span bridges</t>
  </si>
  <si>
    <t>E594 : Multi-span bridges</t>
  </si>
  <si>
    <t>E595 : Through-girder bridges</t>
  </si>
  <si>
    <t>E599 : Other types of bridges</t>
  </si>
  <si>
    <t>E6 : Towers superstructures (excluding building</t>
  </si>
  <si>
    <t>E61 : Towers</t>
  </si>
  <si>
    <t>E62 : Gantries</t>
  </si>
  <si>
    <t>E63 : Chimneys (free standing)</t>
  </si>
  <si>
    <t>E64 : Cooling towers</t>
  </si>
  <si>
    <t>E65 : Lattice towers pylons</t>
  </si>
  <si>
    <t>E66 : Masts</t>
  </si>
  <si>
    <t>E7 : Pipelines ducts cables and channels</t>
  </si>
  <si>
    <t>E71 : Pipelines</t>
  </si>
  <si>
    <t>E72 : Cables power lines</t>
  </si>
  <si>
    <t>E73 : Ducts</t>
  </si>
  <si>
    <t>E731 : Duct networks</t>
  </si>
  <si>
    <t>E732 : Jointing chambers</t>
  </si>
  <si>
    <t>E733 : Cable tunnels</t>
  </si>
  <si>
    <t>E734 : Cable ways</t>
  </si>
  <si>
    <t>E74 : Manholes chambers</t>
  </si>
  <si>
    <t>E75 : Channels trenches ditches etc.</t>
  </si>
  <si>
    <t>E8 : Buildings</t>
  </si>
  <si>
    <t>E81 : Buildings defined by height and number of storeys</t>
  </si>
  <si>
    <t>E811 : Single storey buildings</t>
  </si>
  <si>
    <t>E812 : Two storey buildings</t>
  </si>
  <si>
    <t>E813 : Three storey buildings</t>
  </si>
  <si>
    <t>E819 : Tall buildings skyscrapers</t>
  </si>
  <si>
    <t>E82 : Buildings defined by relationship with adjacent buildings</t>
  </si>
  <si>
    <t>E821 : Detached buildings</t>
  </si>
  <si>
    <t>E822 : Semi-detached buildings</t>
  </si>
  <si>
    <t>E823 : Linked and lean-to buildings</t>
  </si>
  <si>
    <t>E824 : Terraces and parades</t>
  </si>
  <si>
    <t>E825 : Infill buildings</t>
  </si>
  <si>
    <t>E826 : Buildings constructed over something air rights buildings</t>
  </si>
  <si>
    <t>E83 : Buildings defined by special form of construction</t>
  </si>
  <si>
    <t>E831 : Structures with cable tensioned fabric roofs</t>
  </si>
  <si>
    <t>E832 : Buildings with retractable roofs</t>
  </si>
  <si>
    <t>E833 : Long-span large volume buildings supersheds</t>
  </si>
  <si>
    <t>E834 : System-built buildings volumetric buildings</t>
  </si>
  <si>
    <t>E835 : Timber framed buildings and other structures</t>
  </si>
  <si>
    <t>E84 : Intelligent buildings</t>
  </si>
  <si>
    <t>E85 : Mobile demountable temporary floating buildings</t>
  </si>
  <si>
    <t>E851 : Mobile buildings</t>
  </si>
  <si>
    <t>E852 : Demountable buildings</t>
  </si>
  <si>
    <t>E853 : Temporary buildings</t>
  </si>
  <si>
    <t>E854 : Floating buildings</t>
  </si>
  <si>
    <t>E86 : Underground buildings and other structures</t>
  </si>
  <si>
    <t>E89 : Other types of buildings</t>
  </si>
  <si>
    <t>C3 : Type of business and organisation</t>
  </si>
  <si>
    <t>C332 : Public and private partnerships</t>
  </si>
  <si>
    <t>C383 : Architectural and general designers and consultants</t>
  </si>
  <si>
    <t>C384 : Civil and structural engineering designers and consultants</t>
  </si>
  <si>
    <t>C385 : Services engineering designers and consultants</t>
  </si>
  <si>
    <t>C3856 : Lighting engineers</t>
  </si>
  <si>
    <t>C3865 : Health and safety and environmental consultants</t>
  </si>
  <si>
    <t>C387 : Legal and financial and management consultants</t>
  </si>
  <si>
    <t>C3872 : Financial and leasing consultants</t>
  </si>
  <si>
    <t>C3892 : Distributors and suppliers</t>
  </si>
  <si>
    <t>C4212 : Audit and assessment</t>
  </si>
  <si>
    <t>C4215 : Policy making and operation</t>
  </si>
  <si>
    <t>C4424 : Land and property finance and development</t>
  </si>
  <si>
    <t>C444413 : Joint government and private sector funding</t>
  </si>
  <si>
    <t>C5 : Management of construction activities and project management</t>
  </si>
  <si>
    <t>C50 : General techniques and information</t>
  </si>
  <si>
    <t>C6 : Management of construction activities and project management</t>
  </si>
  <si>
    <t>C61 : Inception and procurement</t>
  </si>
  <si>
    <t>C611 : Client and contractor relationship</t>
  </si>
  <si>
    <t>C63 : Outline proposals and programme preparation</t>
  </si>
  <si>
    <t>C64 : Scheme design and costing</t>
  </si>
  <si>
    <t>C65 : Detail design and costing</t>
  </si>
  <si>
    <t>C688 : Contractor appointed.</t>
  </si>
  <si>
    <t>C7 : Management of construction activities and project management</t>
  </si>
  <si>
    <t>C71 : Construction preparation and project planning</t>
  </si>
  <si>
    <t>C715 : Contractors pre-contract planning</t>
  </si>
  <si>
    <t>C7244 : Weather records</t>
  </si>
  <si>
    <t>C732 : Hand-over and practical completion</t>
  </si>
  <si>
    <t>C733 : Health and safety file and operation and maintenance manual and tenants handbook</t>
  </si>
  <si>
    <t>C734 : Miscellaneous hand-over and practical completion issues</t>
  </si>
  <si>
    <t>C739 : Final accounts and final certificate</t>
  </si>
  <si>
    <t>C8 : Management of construction activities and project management</t>
  </si>
  <si>
    <t>C81 : Occupation and facilities management</t>
  </si>
  <si>
    <t>C811 : Property and premises strategy planning and management</t>
  </si>
  <si>
    <t>C8126 : Home working and teleworking</t>
  </si>
  <si>
    <t>C8144 : CrŠches</t>
  </si>
  <si>
    <t>C9 : Management of construction activities and project management</t>
  </si>
  <si>
    <t>WaterConsumption</t>
  </si>
  <si>
    <t>HazardousWaste</t>
  </si>
  <si>
    <t>NonHazardousWaste</t>
  </si>
  <si>
    <t>AtmosphericAcidification</t>
  </si>
  <si>
    <t>RenewableEnergyConsumption</t>
  </si>
  <si>
    <t>NonRenewableEnergyConsumption</t>
  </si>
  <si>
    <t>ResourceDepletion</t>
  </si>
  <si>
    <t>InertWaste</t>
  </si>
  <si>
    <t>RadioactiveWaste</t>
  </si>
  <si>
    <t>StratosphericOzoneLayerDestruction</t>
  </si>
  <si>
    <t>PhotochemicalOzoneFormation</t>
  </si>
  <si>
    <t>Eutrophication</t>
  </si>
  <si>
    <t xml:space="preserve">kg </t>
  </si>
  <si>
    <t>CostUnit</t>
  </si>
  <si>
    <t>Category-Facility</t>
  </si>
  <si>
    <t>Category-Space</t>
  </si>
  <si>
    <t>Category-Element</t>
  </si>
  <si>
    <t>Sp : Spaces</t>
  </si>
  <si>
    <t>Sp_20 : Administrative, Commercial And Protective Service Spaces</t>
  </si>
  <si>
    <t>Sp_20_10 : Legislative Spaces</t>
  </si>
  <si>
    <t>Sp_20_10_15 : Council Chambers</t>
  </si>
  <si>
    <t>Sp_20_10_33 : Galleries To Council Chambers</t>
  </si>
  <si>
    <t>Sp_20_10_34 : Galleries To Parliamentary Chambers</t>
  </si>
  <si>
    <t>Sp_20_10_60 : Parliamentary Chambers</t>
  </si>
  <si>
    <t>Sp_20_20 : Institutional Administrative Spaces</t>
  </si>
  <si>
    <t>Sp_20_20_07 : Benefit Offices</t>
  </si>
  <si>
    <t>Sp_20_20_40 : Individual Institutional Offices</t>
  </si>
  <si>
    <t>Sp_20_20_42 : Institutional Cashiers</t>
  </si>
  <si>
    <t>Sp_20_20_43 : Institutional Word Processing Pools</t>
  </si>
  <si>
    <t>Sp_20_20_44 : Job Centre Spaces</t>
  </si>
  <si>
    <t>Sp_20_20_59 : Open-Plan Institutional Offices</t>
  </si>
  <si>
    <t>Sp_20_20_65 : Press Rooms</t>
  </si>
  <si>
    <t>Sp_20_20_77 : Shared Institutional Offices</t>
  </si>
  <si>
    <t>Sp_20_20_96 : War Rooms</t>
  </si>
  <si>
    <t>Sp_20_30 : Secular Representative Spaces</t>
  </si>
  <si>
    <t>Sp_20_30_16 : Consulate Reception Rooms</t>
  </si>
  <si>
    <t>Sp_20_30_27 : Embassy Reception Rooms</t>
  </si>
  <si>
    <t>Sp_20_30_37 : High Commission Reception Rooms</t>
  </si>
  <si>
    <t>Sp_20_30_47 : Legation Reception Rooms</t>
  </si>
  <si>
    <t>Sp_20_30_60 : Passport Offices</t>
  </si>
  <si>
    <t>Sp_20_30_63 : Pedestrian Security Check Points</t>
  </si>
  <si>
    <t>Sp_20_30_95 : Vehicular Security Check Points</t>
  </si>
  <si>
    <t>Sp_20_35 : Religious Representative Spaces</t>
  </si>
  <si>
    <t>Sp_20_35_71 : Religious Representative Reception Rooms</t>
  </si>
  <si>
    <t>Sp_20_40 : Financial Spaces</t>
  </si>
  <si>
    <t>Sp_20_40_06 : Banking Halls</t>
  </si>
  <si>
    <t>Sp_20_40_07 : Bank Teller Spaces</t>
  </si>
  <si>
    <t>Sp_20_40_19 : Currency Exchange Booths</t>
  </si>
  <si>
    <t>Sp_20_40_22 : Dealers Desks</t>
  </si>
  <si>
    <t>Sp_20_40_75 : Safe Deposit Rooms</t>
  </si>
  <si>
    <t>Sp_20_40_90 : Trading Floors</t>
  </si>
  <si>
    <t>Sp_20_40_94 : Vaults</t>
  </si>
  <si>
    <t>Sp_20_50 : Administrative Spaces</t>
  </si>
  <si>
    <t>Sp_20_50_11 : Caretaker Offices</t>
  </si>
  <si>
    <t>Sp_20_50_28 : Executive Offices</t>
  </si>
  <si>
    <t>Sp_20_50_30 : Filing Rooms</t>
  </si>
  <si>
    <t>Sp_20_50_42 : Individual Offices</t>
  </si>
  <si>
    <t>Sp_20_50_59 : Open-Plan Offices</t>
  </si>
  <si>
    <t>Sp_20_50_64 : Photocopying Rooms</t>
  </si>
  <si>
    <t>Sp_20_50_77 : Shared Commercial Offices</t>
  </si>
  <si>
    <t>Sp_20_50_80 : Stationery Stores</t>
  </si>
  <si>
    <t>Sp_20_50_96 : Word Processing Pools</t>
  </si>
  <si>
    <t>Sp_20_50_97 : Workstations</t>
  </si>
  <si>
    <t>Sp_20_55 : Design Spaces</t>
  </si>
  <si>
    <t>Sp_20_55_04 : Art And Design Studios</t>
  </si>
  <si>
    <t>Sp_20_55_23 : Drawing Offices</t>
  </si>
  <si>
    <t>Sp_20_60 : Motor Vehicle Sale, Maintenance And Fuel Spaces</t>
  </si>
  <si>
    <t>Sp_20_60_11 : Car Washes</t>
  </si>
  <si>
    <t>Sp_20_60_50 : Motor Cycle Maintenance Shops</t>
  </si>
  <si>
    <t>Sp_20_60_51 : Motor Cycle Parts And Accessories Shops</t>
  </si>
  <si>
    <t>Sp_20_60_52 : Motor Cycle Showrooms</t>
  </si>
  <si>
    <t>Sp_20_60_53 : Motor Vehicle Maintenance Shops</t>
  </si>
  <si>
    <t>Sp_20_60_54 : Motor Vehicle Parts And Accessories Shops</t>
  </si>
  <si>
    <t>Sp_20_60_55 : Motor Vehicle Showrooms</t>
  </si>
  <si>
    <t>Sp_20_60_62 : Petrol Station Air And Water Points</t>
  </si>
  <si>
    <t>Sp_20_60_64 : Petrol Station Forecourts</t>
  </si>
  <si>
    <t>Sp_20_60_66 : Petrol Station Tanks Areas</t>
  </si>
  <si>
    <t>Sp_20_62 : Commercial Wholesale Spaces</t>
  </si>
  <si>
    <t>Sp_20_62_03 : Alcoholic Beverages Market Spaces</t>
  </si>
  <si>
    <t>Sp_20_62_10 : Buildersâ€™ Merchant Shop Floors</t>
  </si>
  <si>
    <t>Sp_20_62_14 : Clothing Showrooms</t>
  </si>
  <si>
    <t>Sp_20_62_21 : Dairy Market Spaces</t>
  </si>
  <si>
    <t>Sp_20_62_29 : Factory Machinery Showrooms</t>
  </si>
  <si>
    <t>Sp_20_62_30 : Fish Market Spaces</t>
  </si>
  <si>
    <t>Sp_20_62_31 : Flower Market Spaces</t>
  </si>
  <si>
    <t>Sp_20_62_32 : Fruit And Vegetable Market Spaces</t>
  </si>
  <si>
    <t>Sp_20_62_34 : Grains Market Spaces</t>
  </si>
  <si>
    <t>Sp_20_62_36 : Hardware, Plumbing And Heating Showrooms</t>
  </si>
  <si>
    <t>Sp_20_62_37 : Heavy Machinery Showrooms</t>
  </si>
  <si>
    <t>Sp_20_62_38 : Household Goods Showrooms</t>
  </si>
  <si>
    <t>Sp_20_62_47 : Livestock Auction Rooms</t>
  </si>
  <si>
    <t>Sp_20_62_48 : Livestock Pens</t>
  </si>
  <si>
    <t>Sp_20_62_52 : Meat Market Spaces</t>
  </si>
  <si>
    <t>Sp_20_62_58 : Office Equipment Showrooms</t>
  </si>
  <si>
    <t>Sp_20_62_65 : Plumbersâ€™ Merchant Shop Floors</t>
  </si>
  <si>
    <t>Sp_20_62_78 : Skins And Hides Market Spaces</t>
  </si>
  <si>
    <t>Sp_20_62_82 : Spice Market Spaces</t>
  </si>
  <si>
    <t>Sp_20_62_89 : Toys And Games Showrooms</t>
  </si>
  <si>
    <t>Sp_20_62_96 : Waste And Scrap Yards</t>
  </si>
  <si>
    <t>Sp_20_64 : Commercial Retail Spaces</t>
  </si>
  <si>
    <t>Sp_20_64_02 : Antiques Shop Floors</t>
  </si>
  <si>
    <t>Sp_20_64_04 : Art Auction Rooms</t>
  </si>
  <si>
    <t>Sp_20_64_06 : Beauty Salons</t>
  </si>
  <si>
    <t>Sp_20_64_07 : Bicycle Parts And Accessories Shop Floors</t>
  </si>
  <si>
    <t>Sp_20_64_08 : Booking Halls</t>
  </si>
  <si>
    <t>Sp_20_64_12 : Checkout Points</t>
  </si>
  <si>
    <t>Sp_20_64_14 : Coal Yards</t>
  </si>
  <si>
    <t>Sp_20_64_16 : Collection Rooms</t>
  </si>
  <si>
    <t>Sp_20_64_18 : Commercial Art Galleries</t>
  </si>
  <si>
    <t>Sp_20_64_20 : Commercial Cashiers</t>
  </si>
  <si>
    <t>Sp_20_64_22 : Department Store Shop Floors</t>
  </si>
  <si>
    <t>Sp_20_64_27 : Equipment Service Stores</t>
  </si>
  <si>
    <t>Sp_20_64_29 : Factory Retail Rooms</t>
  </si>
  <si>
    <t>Sp_20_64_30 : Fitting Rooms</t>
  </si>
  <si>
    <t>Sp_20_64_31 : Florist Shop Floors</t>
  </si>
  <si>
    <t>Sp_20_64_32 : Food And Drink Kiosks</t>
  </si>
  <si>
    <t>Sp_20_64_33 : Food Shop Floors</t>
  </si>
  <si>
    <t>Sp_20_64_34 : Furniture Auction Rooms</t>
  </si>
  <si>
    <t>Sp_20_64_36 : Haircutting Salons</t>
  </si>
  <si>
    <t>Sp_20_64_42 : Indoor Market Stalls</t>
  </si>
  <si>
    <t>Sp_20_64_45 : Key Cutting Booths</t>
  </si>
  <si>
    <t>Sp_20_64_50 : Mail Order Sorting Rooms</t>
  </si>
  <si>
    <t>Sp_20_64_56 : Newsagent Kiosks</t>
  </si>
  <si>
    <t>Sp_20_64_59 : Outdoor Market Stalls</t>
  </si>
  <si>
    <t>Sp_20_64_77 : Shoe Repair Booths</t>
  </si>
  <si>
    <t>Sp_20_64_78 : Shopping Arcades (circulation Spaces)</t>
  </si>
  <si>
    <t>Sp_20_64_79 : Show Rooms</t>
  </si>
  <si>
    <t>Sp_20_64_85 : Supermarket Shop Floors</t>
  </si>
  <si>
    <t>Sp_20_64_88 : Temporary Food And Drink Kiosks</t>
  </si>
  <si>
    <t>Sp_20_64_93 : Utilities Service Spaces</t>
  </si>
  <si>
    <t>Sp_20_65 : Postal Communications Spaces</t>
  </si>
  <si>
    <t>Sp_20_65_48 : Lookout Galleries</t>
  </si>
  <si>
    <t>Sp_20_65_50 : Mail Rooms</t>
  </si>
  <si>
    <t>Sp_20_65_60 : Parcel Offices</t>
  </si>
  <si>
    <t>Sp_20_65_62 : Post Office Box Rooms</t>
  </si>
  <si>
    <t>Sp_20_65_64 : Post Office Counter Spaces</t>
  </si>
  <si>
    <t>Sp_20_65_66 : Post Office Queuing Areas</t>
  </si>
  <si>
    <t>Sp_20_65_68 : Postal Sorting Offices</t>
  </si>
  <si>
    <t>Sp_20_70 : Military Spaces</t>
  </si>
  <si>
    <t>Sp_20_70_02 : Air Raid Shelters</t>
  </si>
  <si>
    <t>Sp_20_70_04 : Arms Depots</t>
  </si>
  <si>
    <t>Sp_20_70_09 : Bomb Shelters</t>
  </si>
  <si>
    <t>Sp_20_70_27 : Emergency Bunkers</t>
  </si>
  <si>
    <t>Sp_20_70_29 : Fallout Shelters</t>
  </si>
  <si>
    <t>Sp_20_70_31 : Firing Ranges</t>
  </si>
  <si>
    <t>Sp_20_70_52 : Military Camps</t>
  </si>
  <si>
    <t>Sp_20_70_54 : Military Parade Grounds</t>
  </si>
  <si>
    <t>Sp_20_70_88 : Test Ranges</t>
  </si>
  <si>
    <t>Sp_20_70_90 : Training Buildings</t>
  </si>
  <si>
    <t>Sp_20_70_91 : Training Grounds</t>
  </si>
  <si>
    <t>Sp_20_80 : Law Enforcement And Judicial Spaces</t>
  </si>
  <si>
    <t>Sp_20_80_15 : Court Rooms</t>
  </si>
  <si>
    <t>Sp_20_80_28 : Evidence Rooms</t>
  </si>
  <si>
    <t>Sp_20_80_37 : Holding Cells</t>
  </si>
  <si>
    <t>Sp_20_80_41 : Judgesâ€™ Benches</t>
  </si>
  <si>
    <t>Sp_20_80_42 : Judgesâ€™ Chambers</t>
  </si>
  <si>
    <t>Sp_20_80_44 : Jury Boxes</t>
  </si>
  <si>
    <t>Sp_20_80_45 : Jury Rooms</t>
  </si>
  <si>
    <t>Sp_20_80_68 : Public Galleries</t>
  </si>
  <si>
    <t>Sp_20_80_77 : Secure Interview Rooms</t>
  </si>
  <si>
    <t>Sp_20_80_97 : Witness Stands</t>
  </si>
  <si>
    <t>Sp_20_85 : Detention Spaces</t>
  </si>
  <si>
    <t>Sp_20_85_15 : Communal Inmate Dayrooms</t>
  </si>
  <si>
    <t>Sp_20_85_22 : Detention Cells</t>
  </si>
  <si>
    <t>Sp_20_85_28 : Exercise Yards</t>
  </si>
  <si>
    <t>Sp_20_85_35 : Guard Stations</t>
  </si>
  <si>
    <t>Sp_20_85_38 : Holding Cells</t>
  </si>
  <si>
    <t>Sp_20_85_59 : Open Secure Visiting Rooms</t>
  </si>
  <si>
    <t>Sp_20_85_66 : Private Secure Visiting Rooms</t>
  </si>
  <si>
    <t>Sp_20_85_95 : Vehicle Impound Yards</t>
  </si>
  <si>
    <t>Sp_20_87 : Security Spaces</t>
  </si>
  <si>
    <t>Sp_20_87_06 : Bag Search Counter</t>
  </si>
  <si>
    <t>Sp_20_87_32 : Frisking Area</t>
  </si>
  <si>
    <t>Sp_20_87_63 : Pedestrian Security Check</t>
  </si>
  <si>
    <t>Sp_20_87_76 : Security Screen Area</t>
  </si>
  <si>
    <t>Sp_20_87_86 : Strip Search Room</t>
  </si>
  <si>
    <t>Sp_20_87_95 : Vehicular Security Check</t>
  </si>
  <si>
    <t>Sp_20_90 : Fire And Rescue Spaces</t>
  </si>
  <si>
    <t>Sp_20_90_27 : Emergency Communications Rooms</t>
  </si>
  <si>
    <t>Sp_20_90_28 : Emergency Vehicle Standing Areas</t>
  </si>
  <si>
    <t>Sp_20_90_30 : Fire Refuge Spaces</t>
  </si>
  <si>
    <t>Sp_20_90_31 : Fire Training Tower Spaces</t>
  </si>
  <si>
    <t>Sp_20_90_71 : Rescue Gear Stores</t>
  </si>
  <si>
    <t>Sp_20_95 : Reception Spaces</t>
  </si>
  <si>
    <t>Sp_20_95_72 : Reception Areas</t>
  </si>
  <si>
    <t>Sp_20_95_73 : Reception Counter Spaces</t>
  </si>
  <si>
    <t>Sp_20_95_96 : Waiting Rooms</t>
  </si>
  <si>
    <t>Sp_25 : Cultural, Educational, Scientific And Information Spaces</t>
  </si>
  <si>
    <t>Sp_25_05 : Cultural Spaces</t>
  </si>
  <si>
    <t>Sp_25_05_20 : Cultural Parade Routes</t>
  </si>
  <si>
    <t>Sp_25_05_66 : Procession And March Routes</t>
  </si>
  <si>
    <t>Sp_25_05_72 : Remembrance Sites</t>
  </si>
  <si>
    <t>Sp_25_10 : Educational Spaces</t>
  </si>
  <si>
    <t>Sp_25_10_01 : Adult Education Classrooms</t>
  </si>
  <si>
    <t>Sp_25_10_04 : Art Studios</t>
  </si>
  <si>
    <t>Sp_25_10_05 : Assembly Halls</t>
  </si>
  <si>
    <t>Sp_25_10_08 : Breakout Spaces</t>
  </si>
  <si>
    <t>Sp_25_10_15 : Computer Laboratories</t>
  </si>
  <si>
    <t>Sp_25_10_17 : Craft Studios</t>
  </si>
  <si>
    <t>Sp_25_10_21 : Dance Studios</t>
  </si>
  <si>
    <t>Sp_25_10_23 : Dissection Theatres</t>
  </si>
  <si>
    <t>Sp_25_10_25 : Drama Studios</t>
  </si>
  <si>
    <t>Sp_25_10_37 : Home Economics Classrooms</t>
  </si>
  <si>
    <t>Sp_25_10_42 : Infant Classrooms</t>
  </si>
  <si>
    <t>Sp_25_10_46 : Language Laboratories</t>
  </si>
  <si>
    <t>Sp_25_10_47 : Lecture Theatres</t>
  </si>
  <si>
    <t>Sp_25_10_51 : Metalwork Classrooms</t>
  </si>
  <si>
    <t>Sp_25_10_55 : Music Rooms</t>
  </si>
  <si>
    <t>Sp_25_10_62 : Plastics Work Classrooms</t>
  </si>
  <si>
    <t>Sp_25_10_64 : Pre-Tertiary Classrooms</t>
  </si>
  <si>
    <t>Sp_25_10_66 : Primary Classrooms</t>
  </si>
  <si>
    <t>Sp_25_10_71 : Religious Education Classrooms</t>
  </si>
  <si>
    <t>Sp_25_10_77 : Secondary Classrooms</t>
  </si>
  <si>
    <t>Sp_25_10_78 : Seminar Rooms</t>
  </si>
  <si>
    <t>Sp_25_10_80 : Staff Common Rooms</t>
  </si>
  <si>
    <t>Sp_25_10_82 : Student Common Rooms</t>
  </si>
  <si>
    <t>Sp_25_10_84 : Study Rooms</t>
  </si>
  <si>
    <t>Sp_25_10_90 : Tertiary Classrooms</t>
  </si>
  <si>
    <t>Sp_25_10_97 : Woodwork Classrooms</t>
  </si>
  <si>
    <t>Sp_25_30 : Scientific Laboratory Spaces</t>
  </si>
  <si>
    <t>Sp_25_30_02 : Analytical Chemistry Laboratories</t>
  </si>
  <si>
    <t>Sp_25_30_03 : Animal Laboratories</t>
  </si>
  <si>
    <t>Sp_25_30_04 : Astronomical Laboratories</t>
  </si>
  <si>
    <t>Sp_25_30_05 : Astronomical Observatory Domes</t>
  </si>
  <si>
    <t>Sp_25_30_07 : Biological Laboratories</t>
  </si>
  <si>
    <t>Sp_25_30_08 : Biology Teaching Laboratories</t>
  </si>
  <si>
    <t>Sp_25_30_10 : Bioscience Laboratories</t>
  </si>
  <si>
    <t>Sp_25_30_13 : Chemistry Teaching Laboratories</t>
  </si>
  <si>
    <t>Sp_25_30_15 : Clinical Biochemistry Laboratories</t>
  </si>
  <si>
    <t>Sp_25_30_16 : Clinical Microbiology Laboratories</t>
  </si>
  <si>
    <t>Sp_25_30_17 : Clinical Pathology Laboratories</t>
  </si>
  <si>
    <t>Sp_25_30_19 : Containment Laboratories</t>
  </si>
  <si>
    <t>Sp_25_30_23 : Dry Laboratories</t>
  </si>
  <si>
    <t>Sp_25_30_26 : Earth Sciences Laboratories</t>
  </si>
  <si>
    <t>Sp_25_30_31 : Forensics Laboratories</t>
  </si>
  <si>
    <t>Sp_25_30_33 : Geology Laboratories</t>
  </si>
  <si>
    <t>Sp_25_30_42 : Inorganic Chemistry Laboratories</t>
  </si>
  <si>
    <t>Sp_25_30_58 : Optical Physics Laboratories</t>
  </si>
  <si>
    <t>Sp_25_30_59 : Organic Chemistry Laboratories</t>
  </si>
  <si>
    <t>Sp_25_30_63 : Physical Chemistry Laboratories</t>
  </si>
  <si>
    <t>Sp_25_30_65 : Physical Sciences Laboratories</t>
  </si>
  <si>
    <t>Sp_25_30_66 : Physics Teaching Laboratories</t>
  </si>
  <si>
    <t>Sp_25_30_68 : Psychology Laboratories</t>
  </si>
  <si>
    <t>Sp_25_30_80 : Solar Observatory Rooms</t>
  </si>
  <si>
    <t>Sp_25_30_90 : Toxicology Laboratories</t>
  </si>
  <si>
    <t>Sp_25_30_96 : Wet Laboratories</t>
  </si>
  <si>
    <t>Sp_25_35 : Scientific Ancillary Spaces</t>
  </si>
  <si>
    <t>Sp_25_35_02 : Anechoic Chambers</t>
  </si>
  <si>
    <t>Sp_25_35_03 : Animal Holding Rooms</t>
  </si>
  <si>
    <t>Sp_25_35_05 : Autoclave Rooms</t>
  </si>
  <si>
    <t>Sp_25_35_06 : Bioscience Equipment Rooms</t>
  </si>
  <si>
    <t>Sp_25_35_08 : Blood Banks</t>
  </si>
  <si>
    <t>Sp_25_35_14 : Chemicals Stores</t>
  </si>
  <si>
    <t>Sp_25_35_16 : Clean Rooms</t>
  </si>
  <si>
    <t>Sp_25_35_18 : Computer Rooms</t>
  </si>
  <si>
    <t>Sp_25_35_19 : Containment Rooms</t>
  </si>
  <si>
    <t>Sp_25_35_21 : Dark Rooms</t>
  </si>
  <si>
    <t>Sp_25_35_28 : Experiment Control Rooms</t>
  </si>
  <si>
    <t>Sp_25_35_29 : Flammable Chemical Stores</t>
  </si>
  <si>
    <t>Sp_25_35_30 : Flow Cytometry Rooms</t>
  </si>
  <si>
    <t>Sp_25_35_36 : Hyperbaric Chambers</t>
  </si>
  <si>
    <t>Sp_25_35_42 : Instrument Rooms</t>
  </si>
  <si>
    <t>Sp_25_35_46 : Laboratory Cold Rooms</t>
  </si>
  <si>
    <t>Sp_25_35_47 : Laboratory Warm Rooms</t>
  </si>
  <si>
    <t>Sp_25_35_70 : Radiation Shielded Rooms</t>
  </si>
  <si>
    <t>Sp_25_35_76 : Seismograph Rooms</t>
  </si>
  <si>
    <t>Sp_25_35_88 : Tissue Culture Rooms</t>
  </si>
  <si>
    <t>Sp_25_50 : Exhibition Spaces</t>
  </si>
  <si>
    <t>Sp_25_50_04 : Art Galleries</t>
  </si>
  <si>
    <t>Sp_25_50_15 : Collection Exhibition Spaces</t>
  </si>
  <si>
    <t>Sp_25_50_16 : Conservation Rooms</t>
  </si>
  <si>
    <t>Sp_25_50_21 : Diorama Rooms</t>
  </si>
  <si>
    <t>Sp_25_50_22 : Display Aquaria</t>
  </si>
  <si>
    <t>Sp_25_50_23 : Display Aviaries</t>
  </si>
  <si>
    <t>Sp_25_50_24 : Display Cages</t>
  </si>
  <si>
    <t>Sp_25_50_25 : Display Enclosures</t>
  </si>
  <si>
    <t>Sp_25_50_26 : Display Pools</t>
  </si>
  <si>
    <t>Sp_25_50_29 : Fauna Exhibition Spaces</t>
  </si>
  <si>
    <t>Sp_25_50_31 : Flora Exhibition Spaces</t>
  </si>
  <si>
    <t>Sp_25_50_55 : Multipurpose Exhibition Spaces</t>
  </si>
  <si>
    <t>Sp_25_50_63 : Planetaria</t>
  </si>
  <si>
    <t>Sp_25_50_66 : Product Display Spaces</t>
  </si>
  <si>
    <t>Sp_25_50_67 : Product Display Stands</t>
  </si>
  <si>
    <t>Sp_25_50_73 : Sculpture Galleries</t>
  </si>
  <si>
    <t>Sp_25_50_74 : Sculpture Gardens</t>
  </si>
  <si>
    <t>Sp_25_50_87 : Temporary Exhibition Booths</t>
  </si>
  <si>
    <t>Sp_25_50_88 : Temporary Exhibition Spaces</t>
  </si>
  <si>
    <t>Sp_25_50_90 : Touching Pools</t>
  </si>
  <si>
    <t>Sp_25_50_93 : Underwater Viewing Spaces</t>
  </si>
  <si>
    <t>Sp_25_50_94 : Viewing Platforms</t>
  </si>
  <si>
    <t>Sp_25_50_95 : Viewing Walkways</t>
  </si>
  <si>
    <t>Sp_25_70 : Information Spaces</t>
  </si>
  <si>
    <t>Sp_25_70_04 : Archives</t>
  </si>
  <si>
    <t>Sp_25_70_05 : Audio-Visual Study Rooms</t>
  </si>
  <si>
    <t>Sp_25_70_08 : Borrowing And Return Counters</t>
  </si>
  <si>
    <t>Sp_25_70_11 : Catalogue Areas</t>
  </si>
  <si>
    <t>Sp_25_70_15 : Conference Auditoria</t>
  </si>
  <si>
    <t>Sp_25_70_16 : Conference Rooms</t>
  </si>
  <si>
    <t>Sp_25_70_18 : Conservation Rooms</t>
  </si>
  <si>
    <t>Sp_25_70_23 : Drawing Study Rooms</t>
  </si>
  <si>
    <t>Sp_25_70_27 : Enquiry Areas</t>
  </si>
  <si>
    <t>Sp_25_70_30 : Film Storage Vaults</t>
  </si>
  <si>
    <t>Sp_25_70_46 : Lending Areas</t>
  </si>
  <si>
    <t>Sp_25_70_47 : Library Stacks</t>
  </si>
  <si>
    <t>Sp_25_70_50 : Map Rooms</t>
  </si>
  <si>
    <t>Sp_25_70_56 : Newspaper Reading Rooms</t>
  </si>
  <si>
    <t>Sp_25_70_62 : Photocopying Rooms</t>
  </si>
  <si>
    <t>Sp_25_70_63 : Photograph Study Rooms</t>
  </si>
  <si>
    <t>Sp_25_70_71 : Reading Rooms</t>
  </si>
  <si>
    <t>Sp_25_70_72 : Reference Areas</t>
  </si>
  <si>
    <t>Sp_25_70_82 : Study Areas</t>
  </si>
  <si>
    <t>Sp_25_90 : Worship Spaces</t>
  </si>
  <si>
    <t>Sp_25_90_01 : Aisles</t>
  </si>
  <si>
    <t>Sp_25_90_03 : Altars</t>
  </si>
  <si>
    <t>Sp_25_90_05 : Arks</t>
  </si>
  <si>
    <t>Sp_25_90_06 : Baptisteries</t>
  </si>
  <si>
    <t>Sp_25_90_08 : Bimahs</t>
  </si>
  <si>
    <t>Sp_25_90_09 : Blessing Spaces</t>
  </si>
  <si>
    <t>Sp_25_90_12 : Ceremonial Spaces</t>
  </si>
  <si>
    <t>Sp_25_90_14 : Chancels</t>
  </si>
  <si>
    <t>Sp_25_90_15 : Chapels</t>
  </si>
  <si>
    <t>Sp_25_90_16 : Choir Lofts</t>
  </si>
  <si>
    <t>Sp_25_90_17 : Choirs</t>
  </si>
  <si>
    <t>Sp_25_90_52 : Meditation Rooms</t>
  </si>
  <si>
    <t>Sp_25_90_53 : Menâ€™s Prayer Rooms</t>
  </si>
  <si>
    <t>Sp_25_90_54 : Mihrabs</t>
  </si>
  <si>
    <t>Sp_25_90_55 : Multidenominational Chapels</t>
  </si>
  <si>
    <t>Sp_25_90_56 : Naves</t>
  </si>
  <si>
    <t>Sp_25_90_66 : Procession Spaces</t>
  </si>
  <si>
    <t>Sp_25_90_68 : Pulpits</t>
  </si>
  <si>
    <t>Sp_25_90_72 : Reflection Spaces</t>
  </si>
  <si>
    <t>Sp_25_90_75 : Sacramental Spaces</t>
  </si>
  <si>
    <t>Sp_25_90_77 : Side Chapels</t>
  </si>
  <si>
    <t>Sp_25_90_87 : Tabernacles</t>
  </si>
  <si>
    <t>Sp_25_90_90 : Transepts</t>
  </si>
  <si>
    <t>Sp_25_90_97 : Womenâ€™s Prayer Rooms</t>
  </si>
  <si>
    <t>Sp_25_95 : Worship Ancillary Spaces</t>
  </si>
  <si>
    <t>Sp_25_95_07 : Belfries</t>
  </si>
  <si>
    <t>Sp_25_95_08 : Bell Ringing Spaces</t>
  </si>
  <si>
    <t>Sp_25_95_12 : Chapter Houses</t>
  </si>
  <si>
    <t>Sp_25_95_13 : Circumcision Rooms</t>
  </si>
  <si>
    <t>Sp_25_95_14 : Cloisters</t>
  </si>
  <si>
    <t>Sp_25_95_15 : Confessionals</t>
  </si>
  <si>
    <t>Sp_25_95_18 : Crypts</t>
  </si>
  <si>
    <t>Sp_25_95_33 : Galleries</t>
  </si>
  <si>
    <t>Sp_25_95_50 : Marriage Sanctuaries</t>
  </si>
  <si>
    <t>Sp_25_95_75 : Sanctuaries</t>
  </si>
  <si>
    <t>Sp_25_95_90 : Treasuries</t>
  </si>
  <si>
    <t>Sp_25_95_94 : Vestries</t>
  </si>
  <si>
    <t>Sp_30 : Industrial Spaces</t>
  </si>
  <si>
    <t>Sp_30_10 : Mineral Extraction Spaces</t>
  </si>
  <si>
    <t>Sp_30_10_28 : Explosives Store Rooms</t>
  </si>
  <si>
    <t>Sp_30_10_52 : Mineral Storage Spaces</t>
  </si>
  <si>
    <t>Sp_30_10_57 : Offshore Oil And Gas Drilling Areas</t>
  </si>
  <si>
    <t>Sp_30_10_58 : Oil And Gas Storage Spaces</t>
  </si>
  <si>
    <t>Sp_30_10_59 : Onshore Oil And Gas Drilling Areas</t>
  </si>
  <si>
    <t>Sp_30_10_60 : Opencast Mines</t>
  </si>
  <si>
    <t>Sp_30_10_69 : Quarries</t>
  </si>
  <si>
    <t>Sp_30_10_85 : Surface Mining Areas</t>
  </si>
  <si>
    <t>Sp_30_10_91 : Underground Mine Chambers</t>
  </si>
  <si>
    <t>Sp_30_10_92 : Underground Mine Hoist Control Rooms</t>
  </si>
  <si>
    <t>Sp_30_10_93 : Underground Mine Shafts</t>
  </si>
  <si>
    <t>Sp_30_10_94 : Underground Mine Tunnels</t>
  </si>
  <si>
    <t>Sp_30_20 : Agricultural Spaces</t>
  </si>
  <si>
    <t>Sp_30_20_11 : Cages</t>
  </si>
  <si>
    <t>Sp_30_20_12 : Cattle Byres</t>
  </si>
  <si>
    <t>Sp_30_20_18 : Crofts</t>
  </si>
  <si>
    <t>Sp_30_20_24 : Dungsteads</t>
  </si>
  <si>
    <t>Sp_30_20_25 : Farm Effluent Tanks</t>
  </si>
  <si>
    <t>Sp_30_20_26 : Farm Shops</t>
  </si>
  <si>
    <t>Sp_30_20_27 : Feed Stores</t>
  </si>
  <si>
    <t>Sp_30_20_28 : Fields</t>
  </si>
  <si>
    <t>Sp_30_20_29 : Fish Cultivation Aquaria</t>
  </si>
  <si>
    <t>Sp_30_20_30 : Fisheries</t>
  </si>
  <si>
    <t>Sp_30_20_31 : Forests</t>
  </si>
  <si>
    <t>Sp_30_20_34 : Glasshouse Spaces</t>
  </si>
  <si>
    <t>Sp_30_20_35 : Grain Hoppers</t>
  </si>
  <si>
    <t>Sp_30_20_36 : Grain Stores</t>
  </si>
  <si>
    <t>Sp_30_20_39 : Hothouse Spaces</t>
  </si>
  <si>
    <t>Sp_30_20_47 : Livestock Ranges</t>
  </si>
  <si>
    <t>Sp_30_20_52 : Milking Parlours</t>
  </si>
  <si>
    <t>Sp_30_20_55 : Mushroom Cultivation Spaces</t>
  </si>
  <si>
    <t>Sp_30_20_60 : Paddocks</t>
  </si>
  <si>
    <t>Sp_30_20_62 : Pens</t>
  </si>
  <si>
    <t>Sp_30_20_64 : Plant Nurseries</t>
  </si>
  <si>
    <t>Sp_30_20_65 : Plant Nursery Spaces</t>
  </si>
  <si>
    <t>Sp_30_20_66 : Poultry Batteries</t>
  </si>
  <si>
    <t>Sp_30_20_77 : Shearing Spaces</t>
  </si>
  <si>
    <t>Sp_30_20_78 : Sheep Dips</t>
  </si>
  <si>
    <t>Sp_30_20_80 : Slurry Tanks</t>
  </si>
  <si>
    <t>Sp_30_20_83 : Stables</t>
  </si>
  <si>
    <t>Sp_30_20_84 : Stalls</t>
  </si>
  <si>
    <t>Sp_30_20_85 : Sties</t>
  </si>
  <si>
    <t>Sp_30_20_99 : Yards</t>
  </si>
  <si>
    <t>Sp_30_30 : Mineral Processing Spaces</t>
  </si>
  <si>
    <t>Sp_30_30_58 : Ore Processing Spaces</t>
  </si>
  <si>
    <t>Sp_30_30_59 : Oil And Gas Processing Spaces</t>
  </si>
  <si>
    <t>Sp_30_40 : Agricultural Processing Spaces</t>
  </si>
  <si>
    <t>Sp_30_40_06 : Baking Rooms</t>
  </si>
  <si>
    <t>Sp_30_40_07 : Bottling Rooms</t>
  </si>
  <si>
    <t>Sp_30_40_09 : Brewing Rooms</t>
  </si>
  <si>
    <t>Sp_30_40_10 : Butter-Making Rooms</t>
  </si>
  <si>
    <t>Sp_30_40_11 : Canning Rooms</t>
  </si>
  <si>
    <t>Sp_30_40_12 : Carcase Cold Rooms</t>
  </si>
  <si>
    <t>Sp_30_40_13 : Carcase Processing Rooms</t>
  </si>
  <si>
    <t>Sp_30_40_18 : Cheese Maturation Rooms</t>
  </si>
  <si>
    <t>Sp_30_40_22 : Distillery Spaces</t>
  </si>
  <si>
    <t>Sp_30_40_29 : Factory Shops</t>
  </si>
  <si>
    <t>Sp_30_40_30 : Fish Processing Rooms</t>
  </si>
  <si>
    <t>Sp_30_40_31 : Fish Smoking Rooms</t>
  </si>
  <si>
    <t>Sp_30_40_32 : Fresh Fruit Packing Rooms</t>
  </si>
  <si>
    <t>Sp_30_40_33 : Fresh Vegetable Packing Rooms</t>
  </si>
  <si>
    <t>Sp_30_40_44 : Juicing Rooms</t>
  </si>
  <si>
    <t>Sp_30_40_46 : Leather Tanning Rooms</t>
  </si>
  <si>
    <t>Sp_30_40_52 : Meat Smoking Rooms</t>
  </si>
  <si>
    <t>Sp_30_40_53 : Micro-Brewing Rooms</t>
  </si>
  <si>
    <t>Sp_30_40_54 : Milk Processing Rooms</t>
  </si>
  <si>
    <t>Sp_30_40_65 : Poultry Processing Rooms</t>
  </si>
  <si>
    <t>Sp_30_40_75 : Sawing Rooms</t>
  </si>
  <si>
    <t>Sp_30_40_80 : Slaughter Rooms</t>
  </si>
  <si>
    <t>Sp_30_40_88 : Threshing Rooms</t>
  </si>
  <si>
    <t>Sp_30_40_90 : Tobacco Drying Rooms</t>
  </si>
  <si>
    <t>Sp_30_40_96 : Winery Spaces</t>
  </si>
  <si>
    <t>Sp_30_40_98 : Wool Sorting Rooms</t>
  </si>
  <si>
    <t>Sp_30_50 : Manufacturing Spaces</t>
  </si>
  <si>
    <t>Sp_30_50_06 : Batching Spaces</t>
  </si>
  <si>
    <t>Sp_30_50_08 : Brick Firing Kilns</t>
  </si>
  <si>
    <t>Sp_30_50_11 : Ceramic Firing Ovens</t>
  </si>
  <si>
    <t>Sp_30_50_27 : Electronics Clean Rooms</t>
  </si>
  <si>
    <t>Sp_30_50_29 : Factory Shops</t>
  </si>
  <si>
    <t>Sp_30_50_30 : Finished Vehicle Storage Spaces</t>
  </si>
  <si>
    <t>Sp_30_50_53 : Mixing Bins</t>
  </si>
  <si>
    <t>Sp_30_50_60 : Packaging Lines</t>
  </si>
  <si>
    <t>Sp_30_50_62 : Pharmaceuticals Clean Rooms</t>
  </si>
  <si>
    <t>Sp_30_50_64 : Printing Spaces</t>
  </si>
  <si>
    <t>Sp_30_50_66 : Production Service And Repair Spaces</t>
  </si>
  <si>
    <t>Sp_30_50_69 : Quality Control Spaces</t>
  </si>
  <si>
    <t>Sp_30_50_70 : Raw Materials Storage Silos</t>
  </si>
  <si>
    <t>Sp_30_50_71 : Raw Materials Storage Spaces</t>
  </si>
  <si>
    <t>Sp_30_50_72 : Raw Materials Storage Tanks</t>
  </si>
  <si>
    <t>Sp_30_50_77 : Sheltered Workshops</t>
  </si>
  <si>
    <t>Sp_30_50_80 : Spray Booths</t>
  </si>
  <si>
    <t>Sp_30_50_90 : Vehicle Finishing Spaces</t>
  </si>
  <si>
    <t>Sp_30_50_91 : Waste Gas Storage Spaces</t>
  </si>
  <si>
    <t>Sp_30_50_92 : Waste Gas Treatment Spaces</t>
  </si>
  <si>
    <t>Sp_30_50_93 : Waste Liquids Storage Spaces</t>
  </si>
  <si>
    <t>Sp_30_50_94 : Waste Liquids Treatment Spaces</t>
  </si>
  <si>
    <t>Sp_30_50_95 : Waste Solids Storage Spaces</t>
  </si>
  <si>
    <t>Sp_30_50_96 : Waste Solids Treatment Spaces</t>
  </si>
  <si>
    <t>Sp_30_50_97 : Waste Water Treatment Spaces</t>
  </si>
  <si>
    <t>Sp_30_50_98 : Workbench Spaces</t>
  </si>
  <si>
    <t>Sp_30_60 : Cleaning And Maintenance Spaces</t>
  </si>
  <si>
    <t>Sp_30_60_15 : Commercial Laundries</t>
  </si>
  <si>
    <t>Sp_30_60_23 : Domestic Laundries</t>
  </si>
  <si>
    <t>Sp_30_60_25 : Drying And Airing Rooms</t>
  </si>
  <si>
    <t>Sp_30_60_46 : Laundrettes</t>
  </si>
  <si>
    <t>Sp_30_90 : Warehousing And Distribution Spaces</t>
  </si>
  <si>
    <t>Sp_30_90_10 : Builderâ€™s Yards</t>
  </si>
  <si>
    <t>Sp_30_90_29 : Factory Seconds Outlets</t>
  </si>
  <si>
    <t>Sp_30_90_48 : Loading Docks</t>
  </si>
  <si>
    <t>Sp_30_90_50 : Maintenance Depots</t>
  </si>
  <si>
    <t>Sp_30_90_65 : Road Salt Stores</t>
  </si>
  <si>
    <t>Sp_30_90_80 : Sorting And Distribution Spaces</t>
  </si>
  <si>
    <t>Sp_30_90_96 : Warehouse Spaces</t>
  </si>
  <si>
    <t>Sp_30_95 : Storage Spaces</t>
  </si>
  <si>
    <t>Sp_30_95_04 : Attics</t>
  </si>
  <si>
    <t>Sp_30_95_12 : Cellars</t>
  </si>
  <si>
    <t>Sp_30_95_14 : Cloak Rooms</t>
  </si>
  <si>
    <t>Sp_30_95_15 : Cold Store Rooms</t>
  </si>
  <si>
    <t>Sp_30_95_33 : Goods Delivery Bays</t>
  </si>
  <si>
    <t>Sp_30_95_34 : Goods Stores</t>
  </si>
  <si>
    <t>Sp_30_95_35 : Goods Warehouses</t>
  </si>
  <si>
    <t>Sp_30_95_36 : Hazardous Waste Storage Spaces</t>
  </si>
  <si>
    <t>Sp_30_95_47 : Left Luggage Rooms</t>
  </si>
  <si>
    <t>Sp_30_95_59 : Outdoor Storage Spaces</t>
  </si>
  <si>
    <t>Sp_30_95_77 : Secure Store Rooms</t>
  </si>
  <si>
    <t>Sp_30_95_80 : Small Shed Spaces</t>
  </si>
  <si>
    <t>Sp_30_95_85 : Stock Rooms</t>
  </si>
  <si>
    <t>Sp_30_95_86 : Storerooms</t>
  </si>
  <si>
    <t>Sp_30_95_94 : Vaults</t>
  </si>
  <si>
    <t>Sp_30_95_96 : Waste Storage Spaces</t>
  </si>
  <si>
    <t>Sp_35 : Medical, Health, Welfare And Sanitary Spaces</t>
  </si>
  <si>
    <t>Sp_35_10 : Medical Spaces</t>
  </si>
  <si>
    <t>Sp_35_10_01 : Accident And Emergency Waiting Rooms</t>
  </si>
  <si>
    <t>Sp_35_10_08 : Birthing Rooms</t>
  </si>
  <si>
    <t>Sp_35_10_10 : Burns Units</t>
  </si>
  <si>
    <t>Sp_35_10_12 : Childrenâ€™s Wards</t>
  </si>
  <si>
    <t>Sp_35_10_15 : Consulting Rooms</t>
  </si>
  <si>
    <t>Sp_35_10_18 : Ct And Other Scanning Rooms</t>
  </si>
  <si>
    <t>Sp_35_10_22 : Dental Surgeries</t>
  </si>
  <si>
    <t>Sp_35_10_23 : Dissection Rooms</t>
  </si>
  <si>
    <t>Sp_35_10_24 : Doctors Consulting Rooms</t>
  </si>
  <si>
    <t>Sp_35_10_30 : Field Surgeries</t>
  </si>
  <si>
    <t>Sp_35_10_36 : Hearing Test Rooms</t>
  </si>
  <si>
    <t>Sp_35_10_37 : Hospital Laundries</t>
  </si>
  <si>
    <t>Sp_35_10_38 : Hospital Records Stores</t>
  </si>
  <si>
    <t>Sp_35_10_42 : Intensive Care Wards</t>
  </si>
  <si>
    <t>Sp_35_10_43 : Isolation Units</t>
  </si>
  <si>
    <t>Sp_35_10_50 : Maternity Wards</t>
  </si>
  <si>
    <t>Sp_35_10_57 : Nursing Clinics</t>
  </si>
  <si>
    <t>Sp_35_10_58 : Occupational Therapy Rooms</t>
  </si>
  <si>
    <t>Sp_35_10_59 : Operating Theatres</t>
  </si>
  <si>
    <t>Sp_35_10_64 : Pharmaceutical Dispensaries</t>
  </si>
  <si>
    <t>Sp_35_10_65 : Pharmacies</t>
  </si>
  <si>
    <t>Sp_35_10_66 : Physiotherapy Rooms</t>
  </si>
  <si>
    <t>Sp_35_10_68 : Prosthetics Rehabilitation Rooms</t>
  </si>
  <si>
    <t>Sp_35_10_70 : Radiography Rooms</t>
  </si>
  <si>
    <t>Sp_35_10_71 : Radiotherapy Rooms</t>
  </si>
  <si>
    <t>Sp_35_10_72 : Receptionist Areas</t>
  </si>
  <si>
    <t>Sp_35_10_73 : Recovery Wards</t>
  </si>
  <si>
    <t>Sp_35_10_74 : Rehabilitation Rooms</t>
  </si>
  <si>
    <t>Sp_35_10_76 : Screening Laboratories</t>
  </si>
  <si>
    <t>Sp_35_30 : Health Spaces</t>
  </si>
  <si>
    <t>Sp_35_30_08 : Blood Donation Rooms</t>
  </si>
  <si>
    <t>Sp_35_30_22 : Dental Surgeries</t>
  </si>
  <si>
    <t>Sp_35_30_23 : Doctors Consulting Rooms</t>
  </si>
  <si>
    <t>Sp_35_30_30 : First Aid Posts</t>
  </si>
  <si>
    <t>Sp_35_30_37 : Health Waiting Rooms</t>
  </si>
  <si>
    <t>Sp_35_30_52 : Minor Operating Theatres</t>
  </si>
  <si>
    <t>Sp_35_30_57 : Nursing Clinics</t>
  </si>
  <si>
    <t>Sp_35_30_63 : Pharmaceutical Dispensaries</t>
  </si>
  <si>
    <t>Sp_35_30_64 : Physiotherapy Rooms</t>
  </si>
  <si>
    <t>Sp_35_30_67 : Prosthetics Rehabilitation Rooms</t>
  </si>
  <si>
    <t>Sp_35_30_71 : Receptionist Areas</t>
  </si>
  <si>
    <t>Sp_35_30_72 : Records Stores</t>
  </si>
  <si>
    <t>Sp_35_30_76 : Screening Laboratories</t>
  </si>
  <si>
    <t>Sp_35_30_78 : Sick Bays</t>
  </si>
  <si>
    <t>Sp_35_30_87 : Tattoo Parlours</t>
  </si>
  <si>
    <t>Sp_35_50 : Welfare Spaces</t>
  </si>
  <si>
    <t>Sp_35_50_15 : Convalescence Decks</t>
  </si>
  <si>
    <t>Sp_35_50_16 : Convalescence Rooms</t>
  </si>
  <si>
    <t>Sp_35_50_17 : CrÃ¨Ches</t>
  </si>
  <si>
    <t>Sp_35_50_28 : Exercise Rooms</t>
  </si>
  <si>
    <t>Sp_35_50_36 : Homeless Dormitories</t>
  </si>
  <si>
    <t>Sp_35_50_37 : Homeless Refectories</t>
  </si>
  <si>
    <t>Sp_35_50_38 : Hospice Bedrooms</t>
  </si>
  <si>
    <t>Sp_35_50_55 : Needle Use Rooms</t>
  </si>
  <si>
    <t>Sp_35_50_56 : Nurseries</t>
  </si>
  <si>
    <t>Sp_35_50_57 : Nursing Home Bedrooms</t>
  </si>
  <si>
    <t>Sp_35_50_75 : Sanatoria Wards</t>
  </si>
  <si>
    <t>Sp_35_50_80 : Soup Kitchens</t>
  </si>
  <si>
    <t>Sp_35_50_85 : Suicide-Watch Rooms</t>
  </si>
  <si>
    <t>Sp_35_50_97 : Welfare Interview Rooms</t>
  </si>
  <si>
    <t>Sp_35_70 : Funerary Spaces</t>
  </si>
  <si>
    <t>Sp_35_70_12 : Cemeteries</t>
  </si>
  <si>
    <t>Sp_35_70_13 : Chapels Of Rest</t>
  </si>
  <si>
    <t>Sp_35_70_15 : Columbaria</t>
  </si>
  <si>
    <t>Sp_35_70_18 : Crematorium Oven Rooms</t>
  </si>
  <si>
    <t>Sp_35_70_29 : Field Mortuaries</t>
  </si>
  <si>
    <t>Sp_35_70_31 : Funeral Parlours</t>
  </si>
  <si>
    <t>Sp_35_70_32 : Funeral Vaults</t>
  </si>
  <si>
    <t>Sp_35_70_33 : Gardens Of Remembrance</t>
  </si>
  <si>
    <t>Sp_35_70_50 : Mausoleums</t>
  </si>
  <si>
    <t>Sp_35_70_54 : Morgues</t>
  </si>
  <si>
    <t>Sp_35_70_55 : Mortuaries</t>
  </si>
  <si>
    <t>Sp_35_70_78 : Shrines</t>
  </si>
  <si>
    <t>Sp_35_70_90 : Tombs</t>
  </si>
  <si>
    <t>Sp_35_80 : Sanitary Spaces</t>
  </si>
  <si>
    <t>Sp_35_80_01 : Accessible Changing Rooms</t>
  </si>
  <si>
    <t>Sp_35_80_02 : Accessible Public Bathrooms</t>
  </si>
  <si>
    <t>Sp_35_80_03 : Accessible Public Showers</t>
  </si>
  <si>
    <t>Sp_35_80_04 : Accessible Public Toilets</t>
  </si>
  <si>
    <t>Sp_35_80_06 : Baby Changing Rooms</t>
  </si>
  <si>
    <t>Sp_35_80_50 : Menâ€™s Changing Rooms</t>
  </si>
  <si>
    <t>Sp_35_80_51 : Menâ€™s Public Bathrooms</t>
  </si>
  <si>
    <t>Sp_35_80_52 : Menâ€™s Public Showers</t>
  </si>
  <si>
    <t>Sp_35_80_53 : Menâ€™s Public Toilets (e.g. Toilet Pods)</t>
  </si>
  <si>
    <t>Sp_35_80_59 : Open Shower Areas</t>
  </si>
  <si>
    <t>Sp_35_80_64 : Private Bathrooms (e.g. Bathroom Pods)</t>
  </si>
  <si>
    <t>Sp_35_80_65 : Private Showers</t>
  </si>
  <si>
    <t>Sp_35_80_66 : Private Toilets</t>
  </si>
  <si>
    <t>Sp_35_80_80 : Smoking Spaces</t>
  </si>
  <si>
    <t>Sp_35_80_91 : Unisex Changing Rooms</t>
  </si>
  <si>
    <t>Sp_35_80_92 : Unisex Public Bathrooms</t>
  </si>
  <si>
    <t>Sp_35_80_93 : Unisex Public Showers</t>
  </si>
  <si>
    <t>Sp_35_80_94 : Unisex Public Toilets</t>
  </si>
  <si>
    <t>Sp_35_80_95 : Urinals</t>
  </si>
  <si>
    <t>Sp_35_80_96 : Womenâ€™s Changing Rooms</t>
  </si>
  <si>
    <t>Sp_35_80_97 : Womenâ€™s Public Bathrooms</t>
  </si>
  <si>
    <t>Sp_35_80_98 : Womenâ€™s Public Showers</t>
  </si>
  <si>
    <t>Sp_35_80_99 : Womenâ€™s Public Toilets</t>
  </si>
  <si>
    <t>Sp_35_90 : Animal Medical, Health, Welfare, Funerary And Sanitary Spaces</t>
  </si>
  <si>
    <t>Sp_35_90_02 : Animal Clinics</t>
  </si>
  <si>
    <t>Sp_35_90_03 : Animal Clipping And Pedicuring Boutiques</t>
  </si>
  <si>
    <t>Sp_35_90_04 : Animal Dispensaries</t>
  </si>
  <si>
    <t>Sp_35_90_05 : Animal Exercise Yards</t>
  </si>
  <si>
    <t>Sp_35_90_06 : Animal Funerary Spaces</t>
  </si>
  <si>
    <t>Sp_35_90_07 : Animal Operating Theatres</t>
  </si>
  <si>
    <t>Sp_35_90_08 : Animal Quarantine Spaces</t>
  </si>
  <si>
    <t>Sp_35_90_09 : Animal Recovery Wards</t>
  </si>
  <si>
    <t>Sp_35_90_37 : Hippotherapy Pools</t>
  </si>
  <si>
    <t>Sp_35_90_90 : Welfare Aquaria</t>
  </si>
  <si>
    <t>Sp_35_90_92 : Welfare Aviaries</t>
  </si>
  <si>
    <t>Sp_35_90_93 : Welfare Cages</t>
  </si>
  <si>
    <t>Sp_35_90_95 : Welfare Kennels</t>
  </si>
  <si>
    <t>Sp_35_90_97 : Welfare Stables</t>
  </si>
  <si>
    <t>Sp_35_90_98 : Welfare Stalls</t>
  </si>
  <si>
    <t>Sp_35_90_99 : Welfare Sties</t>
  </si>
  <si>
    <t>Sp_40 : Recreational Spaces</t>
  </si>
  <si>
    <t>Sp_40_05 : Amusement Spaces</t>
  </si>
  <si>
    <t>Sp_40_05_01 : Adventure Playgrounds</t>
  </si>
  <si>
    <t>Sp_40_05_03 : Amusement Arcades</t>
  </si>
  <si>
    <t>Sp_40_05_08 : Bookmakerâ€™s Halls</t>
  </si>
  <si>
    <t>Sp_40_05_11 : Camping Sites</t>
  </si>
  <si>
    <t>Sp_40_05_12 : Caravan Sites</t>
  </si>
  <si>
    <t>Sp_40_05_13 : Casino Floors</t>
  </si>
  <si>
    <t>Sp_40_05_23 : Dodgem Cars Arenas</t>
  </si>
  <si>
    <t>Sp_40_05_42 : Indoor Rides</t>
  </si>
  <si>
    <t>Sp_40_05_43 : Interpretation Spaces</t>
  </si>
  <si>
    <t>Sp_40_05_58 : Observation Decks</t>
  </si>
  <si>
    <t>Sp_40_05_59 : Outdoor Activity Areas</t>
  </si>
  <si>
    <t>Sp_40_05_60 : Outdoor Rides</t>
  </si>
  <si>
    <t>Sp_40_05_62 : Permanent Fair Grounds</t>
  </si>
  <si>
    <t>Sp_40_05_63 : Play Spaces</t>
  </si>
  <si>
    <t>Sp_40_05_64 : Playgrounds</t>
  </si>
  <si>
    <t>Sp_40_05_65 : Pleasure Gardens</t>
  </si>
  <si>
    <t>Sp_40_05_67 : Public Gardens</t>
  </si>
  <si>
    <t>Sp_40_05_68 : Public Parks</t>
  </si>
  <si>
    <t>Sp_40_05_88 : Temporary Fair Grounds</t>
  </si>
  <si>
    <t>Sp_40_05_89 : Theme Parks</t>
  </si>
  <si>
    <t>Sp_40_05_90 : Tourist Information Offices</t>
  </si>
  <si>
    <t>Sp_40_05_99 : Zen Gardens</t>
  </si>
  <si>
    <t>Sp_40_20 : Dining Spaces</t>
  </si>
  <si>
    <t>Sp_40_20_05 : Banqueting Rooms</t>
  </si>
  <si>
    <t>Sp_40_20_06 : Bars</t>
  </si>
  <si>
    <t>Sp_40_20_07 : Beer Cellars</t>
  </si>
  <si>
    <t>Sp_40_20_08 : Beer Gardens</t>
  </si>
  <si>
    <t>Sp_40_20_09 : Beverage Stations</t>
  </si>
  <si>
    <t>Sp_40_20_10 : Buffet Bars</t>
  </si>
  <si>
    <t>Sp_40_20_11 : Canteens</t>
  </si>
  <si>
    <t>Sp_40_20_14 : Cocktail Lounges</t>
  </si>
  <si>
    <t>Sp_40_20_15 : Cold Rooms</t>
  </si>
  <si>
    <t>Sp_40_20_16 : Cook/ Chill Spaces</t>
  </si>
  <si>
    <t>Sp_40_20_19 : Customer Queuing Spaces</t>
  </si>
  <si>
    <t>Sp_40_20_20 : Customer Waiting Areas</t>
  </si>
  <si>
    <t>Sp_40_20_27 : Enclosed Dining Areas</t>
  </si>
  <si>
    <t>Sp_40_20_28 : Food Courts</t>
  </si>
  <si>
    <t>Sp_40_20_32 : Footpath Dining Areas</t>
  </si>
  <si>
    <t>Sp_40_20_33 : Function Rooms</t>
  </si>
  <si>
    <t>Sp_40_20_45 : Kitchens</t>
  </si>
  <si>
    <t>Sp_40_20_46 : Larders</t>
  </si>
  <si>
    <t>Sp_40_20_52 : Messes</t>
  </si>
  <si>
    <t>Sp_40_20_58 : Open-Plan Dining Areas</t>
  </si>
  <si>
    <t>Sp_40_20_59 : Outdoor Dining Areas</t>
  </si>
  <si>
    <t>Sp_40_20_60 : Pantries</t>
  </si>
  <si>
    <t>Sp_40_20_72 : Refectories</t>
  </si>
  <si>
    <t>Sp_40_20_75 : Salad Bars</t>
  </si>
  <si>
    <t>Sp_40_20_77 : Serveries</t>
  </si>
  <si>
    <t>Sp_40_20_87 : Tap Rooms</t>
  </si>
  <si>
    <t>Sp_40_20_90 : Tray Return Spaces</t>
  </si>
  <si>
    <t>Sp_40_20_96 : Waste Food Handling Spaces</t>
  </si>
  <si>
    <t>Sp_40_20_98 : Wine Cellars</t>
  </si>
  <si>
    <t>Sp_40_35 : Historic Recreational Spaces</t>
  </si>
  <si>
    <t>Sp_40_35_04 : Anglo-Saxon Ruins</t>
  </si>
  <si>
    <t>Sp_40_35_06 : Battle Sites</t>
  </si>
  <si>
    <t>Sp_40_35_37 : Historic Earthworks</t>
  </si>
  <si>
    <t>Sp_40_35_41 : Indoor Historic Spaces</t>
  </si>
  <si>
    <t>Sp_40_35_42 : Industrial Ruins</t>
  </si>
  <si>
    <t>Sp_40_35_51 : Medieval Ruins</t>
  </si>
  <si>
    <t>Sp_40_35_57 : Norman Ruins</t>
  </si>
  <si>
    <t>Sp_40_35_66 : Prehistoric Ruins</t>
  </si>
  <si>
    <t>Sp_40_35_72 : Roman Ruins</t>
  </si>
  <si>
    <t>Sp_40_35_95 : Viking Ruins</t>
  </si>
  <si>
    <t>Sp_40_60 : Performing Arts Performance Spaces</t>
  </si>
  <si>
    <t>Sp_40_60_06 : Bandstands</t>
  </si>
  <si>
    <t>Sp_40_60_11 : Cat Walks</t>
  </si>
  <si>
    <t>Sp_40_60_13 : Circus Rings</t>
  </si>
  <si>
    <t>Sp_40_60_21 : Dance Floors</t>
  </si>
  <si>
    <t>Sp_40_60_30 : Film Studios</t>
  </si>
  <si>
    <t>Sp_40_60_31 : Fixed Stages</t>
  </si>
  <si>
    <t>Sp_40_60_52 : Mobile Stages</t>
  </si>
  <si>
    <t>Sp_40_60_53 : Motion Picture Screen Spaces</t>
  </si>
  <si>
    <t>Sp_40_60_55 : Music Recording Studios</t>
  </si>
  <si>
    <t>Sp_40_60_58 : Orchestra Pits</t>
  </si>
  <si>
    <t>Sp_40_60_59 : Outdoor Theatre Spaces</t>
  </si>
  <si>
    <t>Sp_40_60_62 : Performance Spaces</t>
  </si>
  <si>
    <t>Sp_40_60_80 : Sound Shells</t>
  </si>
  <si>
    <t>Sp_40_60_81 : Sound Stages</t>
  </si>
  <si>
    <t>Sp_40_60_88 : Temporary Stages</t>
  </si>
  <si>
    <t>Sp_40_65 : Performing Arts Ancillary Spaces</t>
  </si>
  <si>
    <t>Sp_40_65_02 : Amphitheatres</t>
  </si>
  <si>
    <t>Sp_40_65_04 : Audience Lobbies</t>
  </si>
  <si>
    <t>Sp_40_65_05 : Auditoria</t>
  </si>
  <si>
    <t>Sp_40_65_06 : Backstage Spaces</t>
  </si>
  <si>
    <t>Sp_40_65_08 : Box Seating Spaces</t>
  </si>
  <si>
    <t>Sp_40_65_30 : Fly Towers</t>
  </si>
  <si>
    <t>Sp_40_65_31 : Foyers</t>
  </si>
  <si>
    <t>Sp_40_65_33 : Gallery Seating Spaces</t>
  </si>
  <si>
    <t>Sp_40_65_35 : Green Rooms</t>
  </si>
  <si>
    <t>Sp_40_65_47 : Lighting Control Booths</t>
  </si>
  <si>
    <t>Sp_40_65_55 : Music Recording Control Booths</t>
  </si>
  <si>
    <t>Sp_40_65_66 : Projection Booths</t>
  </si>
  <si>
    <t>Sp_40_65_72 : Rehearsal Rooms</t>
  </si>
  <si>
    <t>Sp_40_65_76 : Scenery Control Booths</t>
  </si>
  <si>
    <t>Sp_40_65_79 : Sound Control Booths</t>
  </si>
  <si>
    <t>Sp_40_65_80 : Sound Locks</t>
  </si>
  <si>
    <t>Sp_40_65_84 : Stage Wings</t>
  </si>
  <si>
    <t>Sp_40_65_85 : Stalls Seating Spaces</t>
  </si>
  <si>
    <t>Sp_40_65_88 : Temporary Seating Areas</t>
  </si>
  <si>
    <t>Sp_40_65_89 : Ticket Offices</t>
  </si>
  <si>
    <t>Sp_40_75 : Social Recreation Spaces</t>
  </si>
  <si>
    <t>Sp_40_75_14 : Club Rooms</t>
  </si>
  <si>
    <t>Sp_40_75_15 : Community Halls</t>
  </si>
  <si>
    <t>Sp_40_80 : Summer Olympic Sports Play Spaces (excl. Pool Sports)</t>
  </si>
  <si>
    <t>Sp_40_80_01 : Archery Ranges</t>
  </si>
  <si>
    <t>Sp_40_80_02 : Artistic Gymnastics Arenas</t>
  </si>
  <si>
    <t>Sp_40_80_04 : Athletics Fields</t>
  </si>
  <si>
    <t>Sp_40_80_05 : Athletics Tracks</t>
  </si>
  <si>
    <t>Sp_40_80_06 : Badminton Courts</t>
  </si>
  <si>
    <t>Sp_40_80_07 : Basketball Courts</t>
  </si>
  <si>
    <t>Sp_40_80_08 : Beach Volleyball Courts</t>
  </si>
  <si>
    <t>Sp_40_80_09 : Bmx Cycling Tracks</t>
  </si>
  <si>
    <t>Sp_40_80_10 : Boxing Rings</t>
  </si>
  <si>
    <t>Sp_40_80_11 : Canoe Slalom Courses</t>
  </si>
  <si>
    <t>Sp_40_80_12 : Canoe Sprint Courses</t>
  </si>
  <si>
    <t>Sp_40_80_26 : Equestrian Dressage Arenas</t>
  </si>
  <si>
    <t>Sp_40_80_27 : Equestrian Eventing Arenas</t>
  </si>
  <si>
    <t>Sp_40_80_28 : Equestrian Jumping Courses</t>
  </si>
  <si>
    <t>Sp_40_80_29 : Fencing Pistes</t>
  </si>
  <si>
    <t>Sp_40_80_31 : Football Pitches</t>
  </si>
  <si>
    <t>Sp_40_80_36 : Handball Courts</t>
  </si>
  <si>
    <t>Sp_40_80_38 : Hockey Pitches</t>
  </si>
  <si>
    <t>Sp_40_80_44 : Judo Competition Areas</t>
  </si>
  <si>
    <t>Sp_40_80_53 : Mountain Biking Trails</t>
  </si>
  <si>
    <t>Sp_40_80_71 : Rhythmic Gymnastics</t>
  </si>
  <si>
    <t>Sp_40_80_72 : Road Cycling Courses</t>
  </si>
  <si>
    <t>Sp_40_80_73 : Rowing Courses</t>
  </si>
  <si>
    <t>Sp_40_80_75 : Sailing Courses</t>
  </si>
  <si>
    <t>Sp_40_80_77 : Shooting Ranges</t>
  </si>
  <si>
    <t>Sp_40_80_87 : Table Tennis Spaces</t>
  </si>
  <si>
    <t>Sp_40_80_88 : Taekwondo Competition Areas</t>
  </si>
  <si>
    <t>Sp_40_80_89 : Tennis Courts</t>
  </si>
  <si>
    <t>Sp_40_80_90 : Track Cycling Tracks</t>
  </si>
  <si>
    <t>Sp_40_80_91 : Trampoline Gymnastics Spaces</t>
  </si>
  <si>
    <t>Sp_40_80_95 : Volleyball Courts</t>
  </si>
  <si>
    <t>Sp_40_80_97 : Weightlifting Spaces</t>
  </si>
  <si>
    <t>Sp_40_80_98 : Wrestling Rings</t>
  </si>
  <si>
    <t>Sp_40_81 : Winter Olympic Sports Play Spaces</t>
  </si>
  <si>
    <t>Sp_40_81_02 : Alpine Skiing Courses</t>
  </si>
  <si>
    <t>Sp_40_81_08 : Bobsled Courses</t>
  </si>
  <si>
    <t>Sp_40_81_19 : Cross-Country Skiing Courses</t>
  </si>
  <si>
    <t>Sp_40_81_20 : Curling Rinks</t>
  </si>
  <si>
    <t>Sp_40_81_30 : Figure Skating Rinks</t>
  </si>
  <si>
    <t>Sp_40_81_32 : Freestyle Skiing Courses</t>
  </si>
  <si>
    <t>Sp_40_81_40 : Ice Hockey Rinks</t>
  </si>
  <si>
    <t>Sp_40_81_49 : Luge Tracks</t>
  </si>
  <si>
    <t>Sp_40_81_76 : Short Track Speed Skating Tracks</t>
  </si>
  <si>
    <t>Sp_40_81_77 : Skeleton Courses</t>
  </si>
  <si>
    <t>Sp_40_81_78 : Ski Jumping Jumps</t>
  </si>
  <si>
    <t>Sp_40_81_79 : Ski Jumping Landing Areas</t>
  </si>
  <si>
    <t>Sp_40_81_80 : Snowboarding Courses</t>
  </si>
  <si>
    <t>Sp_40_81_83 : Speed Skating Courses</t>
  </si>
  <si>
    <t>Sp_40_82 : Non-Olympic Indoor Sports Play Spaces</t>
  </si>
  <si>
    <t>Sp_40_82_01 : Aerobics Spaces</t>
  </si>
  <si>
    <t>Sp_40_82_08 : Body Building Spaces</t>
  </si>
  <si>
    <t>Sp_40_82_12 : Circuit Training Courses</t>
  </si>
  <si>
    <t>Sp_40_82_14 : Climbing Wall Areas</t>
  </si>
  <si>
    <t>Sp_40_82_21 : Darts Throwing Spaces</t>
  </si>
  <si>
    <t>Sp_40_82_31 : Fives Courts</t>
  </si>
  <si>
    <t>Sp_40_82_50 : Martial Arts Spaces</t>
  </si>
  <si>
    <t>Sp_40_82_56 : Netball Courts</t>
  </si>
  <si>
    <t>Sp_40_82_72 : Rope Climbing Areas</t>
  </si>
  <si>
    <t>Sp_40_82_78 : Skittles Courts</t>
  </si>
  <si>
    <t>Sp_40_82_79 : Snooker Halls</t>
  </si>
  <si>
    <t>Sp_40_82_80 : Solaria</t>
  </si>
  <si>
    <t>Sp_40_82_83 : Squash Courts</t>
  </si>
  <si>
    <t>Sp_40_82_86 : Sumo Rings</t>
  </si>
  <si>
    <t>Sp_40_82_90 : Ten Pin Bowling Lanes</t>
  </si>
  <si>
    <t>Sp_40_82_97 : Weight Rooms</t>
  </si>
  <si>
    <t>Sp_40_82_98 : Workout Stations</t>
  </si>
  <si>
    <t>Sp_40_83 : Non-Olympic Outdoor Sports Play Spaces</t>
  </si>
  <si>
    <t>Sp_40_83_06 : Baseball Pitches</t>
  </si>
  <si>
    <t>Sp_40_83_08 : Bowling Greens</t>
  </si>
  <si>
    <t>Sp_40_83_11 : Car Racing Tracks</t>
  </si>
  <si>
    <t>Sp_40_83_17 : Cricket Pitches</t>
  </si>
  <si>
    <t>Sp_40_83_18 : Cross-Country Cycling Courses</t>
  </si>
  <si>
    <t>Sp_40_83_19 : Cross-Country Rallying Courses</t>
  </si>
  <si>
    <t>Sp_40_83_20 : Cross-Country Running Courses</t>
  </si>
  <si>
    <t>Sp_40_83_23 : Dog Racing Tracks</t>
  </si>
  <si>
    <t>Sp_40_83_30 : Fishing Courses</t>
  </si>
  <si>
    <t>Sp_40_83_31 : Five-A-Side Football Pitches</t>
  </si>
  <si>
    <t>Sp_40_83_33 : Gliding Runways</t>
  </si>
  <si>
    <t>Sp_40_83_34 : Golf Bunkers</t>
  </si>
  <si>
    <t>Sp_40_83_35 : Golf Driving Ranges</t>
  </si>
  <si>
    <t>Sp_40_83_36 : Golf Fairways</t>
  </si>
  <si>
    <t>Sp_40_83_37 : Golf Greens</t>
  </si>
  <si>
    <t>Sp_40_83_38 : Hang Gliding Launch Spaces</t>
  </si>
  <si>
    <t>Sp_40_83_39 : Horse Racing Tracks</t>
  </si>
  <si>
    <t>Sp_40_83_52 : Motor Boating Courses</t>
  </si>
  <si>
    <t>Sp_40_83_53 : Motorcycle Racing Tracks</t>
  </si>
  <si>
    <t>Sp_40_83_55 : Multi-Sports Courts</t>
  </si>
  <si>
    <t>Sp_40_83_60 : Parkour Courses</t>
  </si>
  <si>
    <t>Sp_40_83_64 : Polo Fields</t>
  </si>
  <si>
    <t>Sp_40_83_71 : Road Cycling Courses</t>
  </si>
  <si>
    <t>Sp_40_83_72 : Road Racing Courses</t>
  </si>
  <si>
    <t>Sp_40_83_73 : Road Running Courses</t>
  </si>
  <si>
    <t>Sp_40_83_74 : Rugby Pitches</t>
  </si>
  <si>
    <t>Sp_40_83_76 : Skateboarding Parks</t>
  </si>
  <si>
    <t>Sp_40_83_80 : Softball Pitches</t>
  </si>
  <si>
    <t>Sp_40_83_84 : Street Luge Courses</t>
  </si>
  <si>
    <t>Sp_40_83_90 : Toboggan Runs</t>
  </si>
  <si>
    <t>Sp_40_83_96 : Walking Trails</t>
  </si>
  <si>
    <t>Sp_40_83_97 : Water Skiing Courses</t>
  </si>
  <si>
    <t>Sp_40_84 : Sports Ancillary Spaces</t>
  </si>
  <si>
    <t>Sp_40_84_07 : Bleachers</t>
  </si>
  <si>
    <t>Sp_40_84_15 : Corporate Boxes</t>
  </si>
  <si>
    <t>Sp_40_84_25 : Dugouts</t>
  </si>
  <si>
    <t>Sp_40_84_65 : Press Boxes</t>
  </si>
  <si>
    <t>Sp_40_84_77 : Ski Lift Ways</t>
  </si>
  <si>
    <t>Sp_40_84_82 : Spectator Seating Areas</t>
  </si>
  <si>
    <t>Sp_40_84_83 : Spectator Standing Areas</t>
  </si>
  <si>
    <t>Sp_40_84_88 : Technical Areas</t>
  </si>
  <si>
    <t>Sp_40_84_89 : Temporary Seating Areas</t>
  </si>
  <si>
    <t>Sp_40_84_94 : Vip Spectator Seating Areas</t>
  </si>
  <si>
    <t>Sp_40_85 : Swimming Spaces</t>
  </si>
  <si>
    <t>Sp_40_85_22 : Diving Boards</t>
  </si>
  <si>
    <t>Sp_40_85_23 : Diving Pools (Olympic)</t>
  </si>
  <si>
    <t>Sp_40_85_42 : Informal Swimming Pools</t>
  </si>
  <si>
    <t>Sp_40_85_65 : Pool Plant Rooms</t>
  </si>
  <si>
    <t>Sp_40_85_71 : Recreational Pools</t>
  </si>
  <si>
    <t>Sp_40_85_82 : Splash Pools</t>
  </si>
  <si>
    <t>Sp_40_85_83 : Olympics Swimming Pools</t>
  </si>
  <si>
    <t>Sp_40_85_86 : Synchronised Swimming Pools (Olympic)</t>
  </si>
  <si>
    <t>Sp_40_85_88 : Therapy Pools</t>
  </si>
  <si>
    <t>Sp_40_85_92 : Underwater Observation Rooms</t>
  </si>
  <si>
    <t>Sp_40_85_93 : Wading Pools</t>
  </si>
  <si>
    <t>Sp_40_85_94 : Water Flumes And Tubes</t>
  </si>
  <si>
    <t>Sp_40_85_95 : Water Polo Pools (Olympic)</t>
  </si>
  <si>
    <t>Sp_40_85_96 : Water Slides</t>
  </si>
  <si>
    <t>Sp_40_85_97 : Wave Pools</t>
  </si>
  <si>
    <t>Sp_40_85_98 : Whirlpool/ Spa Pools</t>
  </si>
  <si>
    <t>Sp_45 : Residential Spaces</t>
  </si>
  <si>
    <t>Sp_45_10 : Long-Term Residential Spaces</t>
  </si>
  <si>
    <t>Sp_45_10_06 : Back Gardens</t>
  </si>
  <si>
    <t>Sp_45_10_07 : Bathrooms</t>
  </si>
  <si>
    <t>Sp_45_10_08 : Bed/ Studies</t>
  </si>
  <si>
    <t>Sp_45_10_09 : Bedrooms</t>
  </si>
  <si>
    <t>Sp_45_10_11 : Car Ports</t>
  </si>
  <si>
    <t>Sp_45_10_13 : Clothes Drying Spaces</t>
  </si>
  <si>
    <t>Sp_45_10_15 : Conservatories</t>
  </si>
  <si>
    <t>Sp_45_10_22 : Dining Rooms</t>
  </si>
  <si>
    <t>Sp_45_10_30 : Front Gardens</t>
  </si>
  <si>
    <t>Sp_45_10_33 : Garages</t>
  </si>
  <si>
    <t>Sp_45_10_44 : Kitchen/ Dining Rooms</t>
  </si>
  <si>
    <t>Sp_45_10_45 : Kitchens</t>
  </si>
  <si>
    <t>Sp_45_10_46 : Laundries</t>
  </si>
  <si>
    <t>Sp_45_10_48 : Libraries</t>
  </si>
  <si>
    <t>Sp_45_10_49 : Living Rooms</t>
  </si>
  <si>
    <t>Sp_45_10_75 : Safe Rooms</t>
  </si>
  <si>
    <t>Sp_45_10_77 : Showers</t>
  </si>
  <si>
    <t>Sp_45_10_85 : Store Rooms</t>
  </si>
  <si>
    <t>Sp_45_10_87 : Studies</t>
  </si>
  <si>
    <t>Sp_45_10_90 : Toilets</t>
  </si>
  <si>
    <t>Sp_45_10_93 : Utility Rooms</t>
  </si>
  <si>
    <t>Sp_45_10_94 : Verandas</t>
  </si>
  <si>
    <t>Sp_45_10_96 : Walk-In Wardrobes</t>
  </si>
  <si>
    <t>Sp_45_10_97 : Wine Cellars</t>
  </si>
  <si>
    <t>Sp_45_50 : Short-Term Residential Spaces</t>
  </si>
  <si>
    <t>Sp_45_50_15 : Communal Bars</t>
  </si>
  <si>
    <t>Sp_45_50_16 : Communal Bathrooms</t>
  </si>
  <si>
    <t>Sp_45_50_17 : Communal Dining Rooms</t>
  </si>
  <si>
    <t>Sp_45_50_18 : Communal Living Rooms</t>
  </si>
  <si>
    <t>Sp_45_50_19 : Communal Studies/ Offices</t>
  </si>
  <si>
    <t>Sp_45_50_20 : Concierge Offices</t>
  </si>
  <si>
    <t>Sp_45_50_23 : Dormitories</t>
  </si>
  <si>
    <t>Sp_45_50_24 : Drop-Off And Collection Areas</t>
  </si>
  <si>
    <t>Sp_45_50_37 : Hotel Lobbies</t>
  </si>
  <si>
    <t>Sp_45_50_38 : Hotel Rooms</t>
  </si>
  <si>
    <t>Sp_45_50_39 : Hotel Waiting Areas</t>
  </si>
  <si>
    <t>Sp_45_50_47 : Left Luggage Stores</t>
  </si>
  <si>
    <t>Sp_45_50_62 : Private Bathrooms</t>
  </si>
  <si>
    <t>Sp_45_50_63 : Private Dining Rooms</t>
  </si>
  <si>
    <t>Sp_45_50_64 : Private Living Rooms</t>
  </si>
  <si>
    <t>Sp_45_50_65 : Private Studies/ Offices</t>
  </si>
  <si>
    <t>Sp_45_50_67 : Public Bars</t>
  </si>
  <si>
    <t>Sp_45_50_68 : Public Dining Rooms</t>
  </si>
  <si>
    <t>Sp_45_50_72 : Reception Areas</t>
  </si>
  <si>
    <t>Sp_50 : Disposal Spaces</t>
  </si>
  <si>
    <t>Sp_50_20 : Wet Waste Collection And Distribution Spaces</t>
  </si>
  <si>
    <t>Sp_50_20_10 : Wet Waste Collection Spaces</t>
  </si>
  <si>
    <t>Sp_50_20_50 : Wet Waste Distribution Easements</t>
  </si>
  <si>
    <t>Sp_50_40 : Dry Waste Collection And Distribution Spaces</t>
  </si>
  <si>
    <t>Sp_50_40_10 : Dry Waste Collection Spaces</t>
  </si>
  <si>
    <t>Sp_50_40_50 : Dry Waste Distribution Easements</t>
  </si>
  <si>
    <t>Sp_50_60 : Wet Waste Storage, Treatment And Disposal Spaces</t>
  </si>
  <si>
    <t>Sp_50_60_10 : Wet Waste Storage Spaces</t>
  </si>
  <si>
    <t>Sp_50_60_40 : Wet Waste Treatment Spaces</t>
  </si>
  <si>
    <t>Sp_50_60_70 : Wet Waste Disposal Spaces</t>
  </si>
  <si>
    <t>Sp_50_80 : Dry Waste Storage, Treatment And Disposal Spaces</t>
  </si>
  <si>
    <t>Sp_50_80_10 : Dry Waste Storage Spaces</t>
  </si>
  <si>
    <t>Sp_50_80_40 : Dry Waste Treatment Spaces</t>
  </si>
  <si>
    <t>Sp_50_80_70 : Dry Waste Disposal Spaces</t>
  </si>
  <si>
    <t>Sp_55 : Piped Supply Spaces</t>
  </si>
  <si>
    <t>Sp_55_20 : Water Extraction And Treatment Spaces</t>
  </si>
  <si>
    <t>Sp_55_20_10 : Water Extraction Spaces</t>
  </si>
  <si>
    <t>Sp_55_20_50 : Water Treatment Spaces</t>
  </si>
  <si>
    <t>Sp_55_40 : Fuel And Gas Extraction And Treatment Spaces</t>
  </si>
  <si>
    <t>Sp_55_40_10 : Fuel And Gas Extraction Spaces</t>
  </si>
  <si>
    <t>Sp_55_40_50 : Fuel And Gas Treatment Spaces</t>
  </si>
  <si>
    <t>Sp_55_60 : Water Storage Spaces</t>
  </si>
  <si>
    <t>Sp_55_70 : Fuel And Gas Storage Spaces</t>
  </si>
  <si>
    <t>Sp_55_80 : Water Distribution Spaces</t>
  </si>
  <si>
    <t>Sp_55_80_80 : Water Distribution Easements</t>
  </si>
  <si>
    <t>Sp_55_90 : Fuel And Gas Distribution Spaces</t>
  </si>
  <si>
    <t>Sp_55_90_80 : Fuel And Gas Distribution Easements</t>
  </si>
  <si>
    <t>Sp_60 : Heating, Cooling And Refrigeration Spaces</t>
  </si>
  <si>
    <t>Sp_60_10 : Heating Spaces</t>
  </si>
  <si>
    <t>Sp_60_10_60 : Heating Plant Rooms</t>
  </si>
  <si>
    <t>Sp_60_10_80 : Heating Distribution Easements</t>
  </si>
  <si>
    <t>Sp_60_40 : Cooling Spaces</t>
  </si>
  <si>
    <t>Sp_60_40_60 : Cooling Plant Rooms</t>
  </si>
  <si>
    <t>Sp_60_40_80 : Cooling Distribution Easements</t>
  </si>
  <si>
    <t>Sp_60_70 : Refrigeration Spaces</t>
  </si>
  <si>
    <t>Sp_60_70_60 : Refrigeration Plant Rooms</t>
  </si>
  <si>
    <t>Sp_60_70_80 : Refrigeration Distribution Easements</t>
  </si>
  <si>
    <t>Sp_65 : Ventilation And Air Conditioning Spaces</t>
  </si>
  <si>
    <t>Sp_65_10 : Ventilation And Air Conditioning Spaces tempxxx</t>
  </si>
  <si>
    <t>Sp_90_10_02 : Air Locks</t>
  </si>
  <si>
    <t>Sp_90_10_03 : Anterooms</t>
  </si>
  <si>
    <t>Sp_90_10_08 : Breezeways</t>
  </si>
  <si>
    <t>Sp_90_10_11 : Canopies</t>
  </si>
  <si>
    <t>Sp_90_10_15 : Corridors</t>
  </si>
  <si>
    <t>Sp_90_10_16 : Covered Walkways</t>
  </si>
  <si>
    <t>Sp_90_10_28 : Escalators And Travelators</t>
  </si>
  <si>
    <t>Sp_90_10_30 : Fire Stairways</t>
  </si>
  <si>
    <t>Sp_90_10_34 : Goods Conveyors</t>
  </si>
  <si>
    <t>Sp_90_10_36 : Hallways</t>
  </si>
  <si>
    <t>Sp_90_10_46 : Landings</t>
  </si>
  <si>
    <t>Sp_90_10_47 : Lift Cars</t>
  </si>
  <si>
    <t>Sp_90_10_48 : Lift Machine Rooms</t>
  </si>
  <si>
    <t>Sp_90_10_49 : Lift Pits</t>
  </si>
  <si>
    <t>Sp_90_10_50 : Lift Shafts</t>
  </si>
  <si>
    <t>Sp_90_10_51 : Lobbies</t>
  </si>
  <si>
    <t>Sp_90_10_53 : Monumental Stairways</t>
  </si>
  <si>
    <t>Sp_90_10_64 : Porches</t>
  </si>
  <si>
    <t>Sp_90_10_70 : Ramps</t>
  </si>
  <si>
    <t>Sp_90_10_75 : Sally Ports</t>
  </si>
  <si>
    <t>Sp_90_10_77 : Shelters</t>
  </si>
  <si>
    <t>Sp_90_10_85 : Squares (outdoor)</t>
  </si>
  <si>
    <t>Sp_90_10_93 : Utilitarian Stairways</t>
  </si>
  <si>
    <t>Sp_90_10_94 : Vestibules</t>
  </si>
  <si>
    <t>Sp_90_10_95 : Walkways And Internal Bridges</t>
  </si>
  <si>
    <t>Sp_90_10_96 : Wheelchair Circulation Spaces</t>
  </si>
  <si>
    <t>Sp_65_40 : Ventilation Spaces</t>
  </si>
  <si>
    <t>Sp_65_40_60 : Ventilation Plant Rooms</t>
  </si>
  <si>
    <t>Sp_65_80 : Air Conditioning Spaces</t>
  </si>
  <si>
    <t>Sp_65_80_60 : Air Conditioning Plant Rooms</t>
  </si>
  <si>
    <t>Sp_90_90_01 : Access Floor Voids</t>
  </si>
  <si>
    <t>Sp_90_90_64 : Plant Rooms</t>
  </si>
  <si>
    <t>Sp_90_90_02 : Air Shafts</t>
  </si>
  <si>
    <t>Sp_90_90_12 : Chimneys</t>
  </si>
  <si>
    <t>Sp_90_90_13 : Chutes</t>
  </si>
  <si>
    <t>Sp_90_90_13 : Ceiling Voids</t>
  </si>
  <si>
    <t>Sp_90_90_15 : Control Rooms</t>
  </si>
  <si>
    <t>Sp_90_90_18 : Crawl Spaces</t>
  </si>
  <si>
    <t>Sp_90_90_27 : Equipment Rooms</t>
  </si>
  <si>
    <t>Sp_90_90_32 : Furnace Rooms</t>
  </si>
  <si>
    <t>Sp_90_90_42 : Incinerator Rooms</t>
  </si>
  <si>
    <t>Sp_90_90_47 : Light Wells</t>
  </si>
  <si>
    <t>Sp_90_90_77 : Server Rooms</t>
  </si>
  <si>
    <t>Sp_90_90_78 : Services Shafts</t>
  </si>
  <si>
    <t>Sp_90_90_80 : Solid Fuel Storerooms</t>
  </si>
  <si>
    <t>Sp_90_90_85 : Switch Rooms</t>
  </si>
  <si>
    <t>Sp_90_90_90 : Transformer Rooms</t>
  </si>
  <si>
    <t>Sp_90_90_96 : Wall Services Voids</t>
  </si>
  <si>
    <t>Sp_70 : Electrical Spaces</t>
  </si>
  <si>
    <t>Sp_70_10 : Electrical Power Generation Spaces</t>
  </si>
  <si>
    <t>Sp_70_10_08 : Boiler Rooms</t>
  </si>
  <si>
    <t>Sp_90_90_08 : Boiler Rooms</t>
  </si>
  <si>
    <t>Sp_70_10_15 : Cooling Towers</t>
  </si>
  <si>
    <t>Sp_70_10_27 : Electricity Substation Spaces</t>
  </si>
  <si>
    <t>Sp_70_10_72 : Reactor Rooms</t>
  </si>
  <si>
    <t>Sp_70_10_91 : Turbine Rooms</t>
  </si>
  <si>
    <t>Sp_70_40 : Kinetic Power Generation Spaces</t>
  </si>
  <si>
    <t>Sp_70_40_96 : Water Mill Houses</t>
  </si>
  <si>
    <t>Sp_70_40_97 : Wind Mill Houses</t>
  </si>
  <si>
    <t>Sp_70_70 : Electrical Power Transmission And Distribution Spaces</t>
  </si>
  <si>
    <t>Sp_70_70_80 : Electricity Transmission Easements</t>
  </si>
  <si>
    <t>Sp_75 : Communications, Security, Safety And Protection Spaces</t>
  </si>
  <si>
    <t>Sp_75_10 : Broadcast Communications Spaces</t>
  </si>
  <si>
    <t>Sp_75_10_70 : Radio Broadcast Control Booths</t>
  </si>
  <si>
    <t>Sp_75_10_72 : Radio Broadcast Recording Studios</t>
  </si>
  <si>
    <t>Sp_75_10_74 : Radio Broadcast Studios</t>
  </si>
  <si>
    <t>Sp_75_10_91 : Television Broadcast Control Booths</t>
  </si>
  <si>
    <t>Sp_75_10_92 : Television Broadcast Recording Studios</t>
  </si>
  <si>
    <t>Sp_75_10_93 : Television Broadcast Studios</t>
  </si>
  <si>
    <t>Sp_75_10_97 : Web Server Rooms</t>
  </si>
  <si>
    <t>Sp_75_30 : Peer-To-Peer Communications Spaces</t>
  </si>
  <si>
    <t>Sp_75_30_05 : Automated Telephone Exchange Spaces</t>
  </si>
  <si>
    <t>Sp_75_30_23 : Digital Data Transmission Easements</t>
  </si>
  <si>
    <t>Sp_75_30_52 : Manual Telephone Exchange Spaces</t>
  </si>
  <si>
    <t>Sp_75_30_88 : Telecommunications Control Spaces</t>
  </si>
  <si>
    <t>Sp_75_30_89 : Telephone Booths</t>
  </si>
  <si>
    <t>Sp_75_30_90 : Telephone Boxes</t>
  </si>
  <si>
    <t>Sp_75_70 : Electronic Security Spaces</t>
  </si>
  <si>
    <t>Sp_75_70_28 : Electronic Security Control Rooms</t>
  </si>
  <si>
    <t>Sp_75_80 : Electronic Safety Spaces</t>
  </si>
  <si>
    <t>Sp_75_80_27 : Electronic Safety Control Rooms</t>
  </si>
  <si>
    <t>Sp_75_90 : Electronic Protection Spaces</t>
  </si>
  <si>
    <t>Sp_75_90_26 : Electronic Protection Control Rooms</t>
  </si>
  <si>
    <t>Sp_80 : Rail Spaces</t>
  </si>
  <si>
    <t>Sp_80_10 : Railways</t>
  </si>
  <si>
    <t>Sp_80_10_50 : Marshalling Yards</t>
  </si>
  <si>
    <t>Sp_80_10_58 : Overpasses</t>
  </si>
  <si>
    <t>Sp_80_10_71 : Railway Side Reservations</t>
  </si>
  <si>
    <t>Sp_80_10_75 : Railway Tracks</t>
  </si>
  <si>
    <t>Sp_80_10_77 : Signal Control Spaces</t>
  </si>
  <si>
    <t>Sp_80_10_92 : Underpasses</t>
  </si>
  <si>
    <t>Sp_80_80 : Rail Loading And Embarkation Spaces</t>
  </si>
  <si>
    <t>Sp_80_80_08 : Boarding Areas</t>
  </si>
  <si>
    <t>Sp_80_80_20 : Customs Control Areas</t>
  </si>
  <si>
    <t>Sp_80_80_34 : Goods Loading/ Unloading Areas</t>
  </si>
  <si>
    <t>Sp_80_80_60 : Passport Control Offices</t>
  </si>
  <si>
    <t>Sp_80_80_64 : Platforms</t>
  </si>
  <si>
    <t>Sp_80_80_72 : Railway Station Halls/ Concourses</t>
  </si>
  <si>
    <t>Sp_80_80_82 : Station Forecourts</t>
  </si>
  <si>
    <t>Sp_80_80_88 : Ticket Offices</t>
  </si>
  <si>
    <t>Sp_80_80_90 : Train Stops</t>
  </si>
  <si>
    <t>Sp_80_80_94 : Vehicle Loading/ Unloading Areas</t>
  </si>
  <si>
    <t>Sp_80_90 : Rail Storage And Repair Spaces</t>
  </si>
  <si>
    <t>Sp_80_90_11 : Carriage Cleaning Spaces</t>
  </si>
  <si>
    <t>Sp_80_90_26 : Engine Fuelling Areas</t>
  </si>
  <si>
    <t>Sp_80_90_27 : Engine Inspection Pits</t>
  </si>
  <si>
    <t>Sp_80_90_28 : Engine Servicing Areas</t>
  </si>
  <si>
    <t>Sp_80_90_29 : Engine Wash Areas</t>
  </si>
  <si>
    <t>Sp_80_90_70 : Rail Repair Spaces</t>
  </si>
  <si>
    <t>Sp_81 : Road Spaces</t>
  </si>
  <si>
    <t>Sp_81_10 : Roadways</t>
  </si>
  <si>
    <t>Sp_81_10_08 : Bus Manoeuvring Areas</t>
  </si>
  <si>
    <t>Sp_81_10_11 : Car Manoeuvring Areas â€“ Indoor</t>
  </si>
  <si>
    <t>Sp_81_10_12 : Car Manoeuvring Areas â€“ Outdoor</t>
  </si>
  <si>
    <t>Sp_81_10_16 : Central Reservations</t>
  </si>
  <si>
    <t>Sp_81_10_20 : Cycle Lanes</t>
  </si>
  <si>
    <t>Sp_81_10_27 : Emergency Lanes</t>
  </si>
  <si>
    <t>Sp_81_10_36 : Hard Shoulders</t>
  </si>
  <si>
    <t>Sp_81_10_42 : Intersections</t>
  </si>
  <si>
    <t>Sp_81_10_46 : Lay-Bys And Passing Places</t>
  </si>
  <si>
    <t>Sp_81_10_61 : Pathways</t>
  </si>
  <si>
    <t>Sp_81_10_62 : Pavements (roadside)</t>
  </si>
  <si>
    <t>Sp_81_10_63 : Pedestrian Crossings</t>
  </si>
  <si>
    <t>Sp_81_10_64 : Pedestrian Refuges And Islands</t>
  </si>
  <si>
    <t>Sp_81_10_70 : Railway Crossings</t>
  </si>
  <si>
    <t>Sp_81_10_72 : Road Lanes â€“ Fast</t>
  </si>
  <si>
    <t>Sp_81_10_73 : Road Lanes â€“ Slow</t>
  </si>
  <si>
    <t>Sp_81_10_77 : Side Reservations</t>
  </si>
  <si>
    <t>Sp_81_10_80 : Soft Shoulders</t>
  </si>
  <si>
    <t>Sp_81_10_90 : Truck Manoeuvring Areas</t>
  </si>
  <si>
    <t>Sp_81_80 : Road Loading And Embarkation Spaces</t>
  </si>
  <si>
    <t>Sp_81_80_05 : Boarding Areas</t>
  </si>
  <si>
    <t>Sp_81_80_06 : Bus Station Halls/ Concourses</t>
  </si>
  <si>
    <t>Sp_81_80_10 : Bus Stops</t>
  </si>
  <si>
    <t>Sp_81_80_19 : Customs Control Areas</t>
  </si>
  <si>
    <t>Sp_81_80_60 : Passport Control Offices</t>
  </si>
  <si>
    <t>Sp_81_90 : Road Storage And Repair Spaces</t>
  </si>
  <si>
    <t>Sp_81_90_09 : Bus Standing Spaces</t>
  </si>
  <si>
    <t>Sp_81_90_13 : Car Parking Spaces â€“ Indoor</t>
  </si>
  <si>
    <t>Sp_81_90_14 : Car Parking Spaces â€“ Outdoor</t>
  </si>
  <si>
    <t>Sp_81_90_15 : Car Park Ramps</t>
  </si>
  <si>
    <t>Sp_81_90_91 : Truck Standing Spaces</t>
  </si>
  <si>
    <t>Sp_81_90_94 : Vehicle Fuelling Areas</t>
  </si>
  <si>
    <t>Sp_81_90_95 : Vehicle Inspection Pits</t>
  </si>
  <si>
    <t>Sp_81_90_96 : Vehicle Servicing Areas</t>
  </si>
  <si>
    <t>Sp_81_90_97 : Vehicle Wash Areas</t>
  </si>
  <si>
    <t>Sp_82 : Marine And Waterway Spaces</t>
  </si>
  <si>
    <t>Sp_82_10 : Marine And Waterways</t>
  </si>
  <si>
    <t>Sp_82_10_11 : Canal Locks</t>
  </si>
  <si>
    <t>Sp_82_10_12 : Canals</t>
  </si>
  <si>
    <t>Sp_82_10_37 : Harbour Locks</t>
  </si>
  <si>
    <t>Sp_82_10_94 : Viaducts</t>
  </si>
  <si>
    <t>Sp_82_80 : Marine And Waterway Loading And Embarkation Spaces</t>
  </si>
  <si>
    <t>Sp_82_80_05 : Baggage Handling Areas</t>
  </si>
  <si>
    <t>Sp_82_80_09 : Boarding Areas</t>
  </si>
  <si>
    <t>Sp_82_80_14 : Cargo Loading Areas</t>
  </si>
  <si>
    <t>Sp_82_80_20 : Customs Control Areas</t>
  </si>
  <si>
    <t>Sp_82_80_33 : Gangways</t>
  </si>
  <si>
    <t>Sp_82_80_36 : Harbour Control Spaces</t>
  </si>
  <si>
    <t>Sp_82_80_44 : Jetties</t>
  </si>
  <si>
    <t>Sp_82_80_46 : Landing Stages</t>
  </si>
  <si>
    <t>Sp_82_80_61 : Passport Control Offices</t>
  </si>
  <si>
    <t>Sp_82_80_77 : Shipping Halls/ Concourses</t>
  </si>
  <si>
    <t>Sp_82_90 : Marine And Waterway Storage And Repair Spaces</t>
  </si>
  <si>
    <t>Sp_82_90_06 : Baggage Storage Areas</t>
  </si>
  <si>
    <t>Sp_82_90_08 : Boat Repair Spaces</t>
  </si>
  <si>
    <t>Sp_82_90_09 : Boat Storage Spaces</t>
  </si>
  <si>
    <t>Sp_82_90_10 : Breakwaters</t>
  </si>
  <si>
    <t>Sp_82_90_13 : Cargo Handling Areas</t>
  </si>
  <si>
    <t>Sp_82_90_15 : Cargo Storage Areas</t>
  </si>
  <si>
    <t>Sp_82_90_24 : Dry Docks</t>
  </si>
  <si>
    <t>Sp_82_90_30 : Floating Docks</t>
  </si>
  <si>
    <t>Sp_82_90_35 : Groynes And Other Protective Works</t>
  </si>
  <si>
    <t>Sp_82_90_47 : Lifeboat Vessel Storage And Launch Spaces</t>
  </si>
  <si>
    <t>Sp_82_90_63 : Piers</t>
  </si>
  <si>
    <t>Sp_82_90_69 : Quays</t>
  </si>
  <si>
    <t>Sp_82_90_79 : Slipways</t>
  </si>
  <si>
    <t>Sp_82_90_96 : Warning Beacon Rooms</t>
  </si>
  <si>
    <t>Sp_82_90_97 : Wet Docks</t>
  </si>
  <si>
    <t>Sp_82_90_98 : Wharfs</t>
  </si>
  <si>
    <t>Sp_83 : Cable Transport Spaces</t>
  </si>
  <si>
    <t>Sp_83_10 : Cableways</t>
  </si>
  <si>
    <t>Sp_83_10_13 : Cableways</t>
  </si>
  <si>
    <t>Sp_83_80 : Cable Transport Loading And Embarkation Spaces</t>
  </si>
  <si>
    <t>Sp_83_80_11 : Cable Transport Embarkation Spaces</t>
  </si>
  <si>
    <t>Sp_83_80_12 : Cable Transport Loading Spaces</t>
  </si>
  <si>
    <t>Sp_83_90 : Cable Transport Storage And Repair Spaces</t>
  </si>
  <si>
    <t>Sp_83_90_34 : Gondola Repair And Cleaning Spaces</t>
  </si>
  <si>
    <t>Sp_83_90_35 : Gondola Storage Spaces</t>
  </si>
  <si>
    <t>Sp_84 : Aerospace Spaces</t>
  </si>
  <si>
    <t>Sp_84_10 : Aerospace Ground Spaces</t>
  </si>
  <si>
    <t>Sp_84_10_02 : Aeroplane Landing Strips</t>
  </si>
  <si>
    <t>Sp_84_10_03 : Aeroplane Runways</t>
  </si>
  <si>
    <t>Sp_84_10_04 : Aircraft Manoeuvring Areas (taxiways)</t>
  </si>
  <si>
    <t>Sp_84_10_05 : Aircraft Manoeuvring Buffer Areas</t>
  </si>
  <si>
    <t>Sp_84_10_06 : Aircraft Standing Areas</t>
  </si>
  <si>
    <t>Sp_84_10_37 : Helipads</t>
  </si>
  <si>
    <t>Sp_84_80 : Aerospace Loading And Embarkation Spaces</t>
  </si>
  <si>
    <t>Sp_84_80_04 : Aircraft Fuelling Spaces</t>
  </si>
  <si>
    <t>Sp_84_80_05 : Arrivals Gates</t>
  </si>
  <si>
    <t>Sp_84_80_06 : Baggage Claim Areas</t>
  </si>
  <si>
    <t>Sp_84_80_07 : Baggage Handling Areas</t>
  </si>
  <si>
    <t>Sp_84_80_11 : Boarding Areas</t>
  </si>
  <si>
    <t>Sp_84_80_12 : Cargo Handling Areas</t>
  </si>
  <si>
    <t>Sp_84_80_13 : Cargo Loading Areas</t>
  </si>
  <si>
    <t>Sp_84_80_16 : Concourses</t>
  </si>
  <si>
    <t>Sp_84_80_20 : Customs Control Areas</t>
  </si>
  <si>
    <t>Sp_84_80_22 : Departures Gates</t>
  </si>
  <si>
    <t>Sp_84_80_60 : Passport Control Offices</t>
  </si>
  <si>
    <t>Sp_84_90 : Aerospace Storage And Repair Spaces</t>
  </si>
  <si>
    <t>Sp_84_90_01 : Aircraft Cleaning Spaces</t>
  </si>
  <si>
    <t>Sp_84_90_04 : Aircraft Repair Spaces</t>
  </si>
  <si>
    <t>Sp_84_90_06 : Airport Control Spaces</t>
  </si>
  <si>
    <t>Sp_84_90_10 : Baggage Storage Areas</t>
  </si>
  <si>
    <t>Sp_84_90_14 : Cargo Storage Areas</t>
  </si>
  <si>
    <t>Sp_84_90_36 : Hanger Spaces</t>
  </si>
  <si>
    <t>Sp_84_90_79 : Spacecraft Cleaning Spaces</t>
  </si>
  <si>
    <t>Sp_84_90_81 : Spacecraft Preparation Spaces</t>
  </si>
  <si>
    <t>Sp_84_90_82 : Spacecraft Repair Spaces</t>
  </si>
  <si>
    <t>Sp_84_90_83 : Spacecraft Storage Spaces</t>
  </si>
  <si>
    <t>Sp_85 : Process Engineering Spaces</t>
  </si>
  <si>
    <t>Sp_90 : General Spaces</t>
  </si>
  <si>
    <t>Sp_90_10 : General Circulation Spaces</t>
  </si>
  <si>
    <t>Sp_90_90 : Unoccupied Voids</t>
  </si>
  <si>
    <t>Sp_95 : Temporary Spaces</t>
  </si>
  <si>
    <t>Ss : Systems</t>
  </si>
  <si>
    <t>Ss_15 : Preparatory Systems</t>
  </si>
  <si>
    <t>Ss_15_10 : Preparation Systems</t>
  </si>
  <si>
    <t>Ss_15_10_14 : Cofferdam Systems</t>
  </si>
  <si>
    <t>Ss_15_10_16 : Construction Waste Disposal Systems</t>
  </si>
  <si>
    <t>Ss_15_10_20 : Demolition Systems</t>
  </si>
  <si>
    <t>Ss_15_10_20_20 : Deconstruction Systems</t>
  </si>
  <si>
    <t>Ss_15_10_20_25 : Demolition Systems</t>
  </si>
  <si>
    <t>Ss_15_10_24 : Dredging Systems</t>
  </si>
  <si>
    <t>Ss_15_10_26 : Embankment Systems</t>
  </si>
  <si>
    <t>Ss_15_10_28 : Embedded Retaining Wall Systems</t>
  </si>
  <si>
    <t>Ss_15_10_28_15 : Contiguous Bored Pile Embedded Retaining Wall Systems</t>
  </si>
  <si>
    <t>Ss_15_10_28_20 : Diaphragm Embedded Retaining Wall Systems</t>
  </si>
  <si>
    <t>Ss_15_10_28_25 : Driven Pile Embedded Retaining Wall Systems</t>
  </si>
  <si>
    <t>Ss_15_10_28_30 : Embedded Retaining Wall Systems</t>
  </si>
  <si>
    <t>Ss_15_10_28_45 : King Post (bored) Embedded Retaining Wall Systems</t>
  </si>
  <si>
    <t>Ss_15_10_28_50 : King Post (driven) Embedded Retaining Wall Systems</t>
  </si>
  <si>
    <t>Ss_15_10_28_80 : Secant Pile Embedded Retaining Wall Systems</t>
  </si>
  <si>
    <t>Ss_15_10_28_85 : Steel Sheet Pile Embedded Retaining Wall Systems</t>
  </si>
  <si>
    <t>Ss_15_10_30 : Excavating And Filling Systems</t>
  </si>
  <si>
    <t>Ss_15_10_30_25 : Earthworks Excavating Systems</t>
  </si>
  <si>
    <t>Ss_15_10_30_27 : Earthworks Filling Systems</t>
  </si>
  <si>
    <t>Ss_15_10_30_29 : Earthworks Filling Systems Around Trees</t>
  </si>
  <si>
    <t>Ss_15_10_30_31 : Earthworks Filling Systems Behind Retaining Walls</t>
  </si>
  <si>
    <t>Ss_15_10_30_33 : Erosion Control Systems</t>
  </si>
  <si>
    <t>Ss_15_10_30_65 : Puddled Clay Lining Systems</t>
  </si>
  <si>
    <t>Ss_15_10_30_90 : Topsoil Filling Systems</t>
  </si>
  <si>
    <t>Ss_15_10_32 : Gravity Retaining Wall Systems</t>
  </si>
  <si>
    <t>Ss_15_10_32_10 : Caged Rock Unit Retaining Wall Systems</t>
  </si>
  <si>
    <t>Ss_15_10_32_15 : Crib Retaining Wall Systems</t>
  </si>
  <si>
    <t>Ss_15_10_32_25 : Drystack Masonry Unit Retaining Wall Systems</t>
  </si>
  <si>
    <t>Ss_15_10_32_50 : Masonry Retaining Wall Systems</t>
  </si>
  <si>
    <t>Ss_15_10_32_70 : Reinforced Concrete Stem Wall Retaining Wall Systems</t>
  </si>
  <si>
    <t>Ss_15_10_32_75 : Reinforced Earth Retaining Wall Systems</t>
  </si>
  <si>
    <t>Ss_15_10_32_90 : Timber Retaining Wall Systems</t>
  </si>
  <si>
    <t>Ss_15_10_35 : Ground Stabilization Systems</t>
  </si>
  <si>
    <t>Ss_15_10_45 : Landfill Systems</t>
  </si>
  <si>
    <t>Ss_15_10_70 : Rock Stabilization Systems</t>
  </si>
  <si>
    <t>Ss_15_10_75 : Site Clearance Systems</t>
  </si>
  <si>
    <t>Ss_15_10_76 : Site Waste Disposal Systems</t>
  </si>
  <si>
    <t>Ss_15_10_78 : Slurry Wall Systems</t>
  </si>
  <si>
    <t>Ss_15_10_80 : Soil Nailing Systems</t>
  </si>
  <si>
    <t>Ss_15_10_80_80 : Soil Nailing Systems</t>
  </si>
  <si>
    <t>Ss_15_10_85 : Structure Moving Systems</t>
  </si>
  <si>
    <t>Ss_15_10_90 : Tunnel And Shaft Excavating And Filling Systems</t>
  </si>
  <si>
    <t>Ss_15_30 : Remediation Systems</t>
  </si>
  <si>
    <t>Ss_15_30_07 : Bioremediation Systems</t>
  </si>
  <si>
    <t>Ss_15_30_09 : Building Fabric Remediation Systems</t>
  </si>
  <si>
    <t>Ss_15_30_10 : Building Services Remediation Systems</t>
  </si>
  <si>
    <t>Ss_15_30_12 : Ceramics Repair And Renovation Systems</t>
  </si>
  <si>
    <t>Ss_15_30_15 : Concrete And Masonry Cleaning Systems</t>
  </si>
  <si>
    <t>Ss_15_30_15_15 : Concrete Cleaning Systems</t>
  </si>
  <si>
    <t>Ss_15_30_15_50 : Masonry Cleaning Systems</t>
  </si>
  <si>
    <t>Ss_15_30_17 : Concrete Repair And Renovation Systems</t>
  </si>
  <si>
    <t>Ss_15_30_17_10 : Bonded Steel Plate Repair Systems</t>
  </si>
  <si>
    <t>Ss_15_30_17_12 : Concrete Crack Repair Or Filling Systems</t>
  </si>
  <si>
    <t>Ss_15_30_17_14 : Concrete Mortar Or Overlay Systems</t>
  </si>
  <si>
    <t>Ss_15_30_17_16 : Concrete Protective Coating Systems</t>
  </si>
  <si>
    <t>Ss_15_30_17_18 : Concrete Repair Systems</t>
  </si>
  <si>
    <t>Ss_15_30_17_85 : Sprayed Concrete Repair Systems</t>
  </si>
  <si>
    <t>Ss_15_30_22 : Decontamination And Remediation Systems</t>
  </si>
  <si>
    <t>Ss_15_30_32 : Fungus And Beetle Eradication Systems</t>
  </si>
  <si>
    <t>Ss_15_30_32_05 : Beetle Eradication Systems</t>
  </si>
  <si>
    <t>Ss_15_30_32_15 : Combined Treatment Systems</t>
  </si>
  <si>
    <t>Ss_15_30_32_35 : Hot Air Treatment Systems</t>
  </si>
  <si>
    <t>Ss_15_30_32_50 : Masonry Fungus Treatment Systems</t>
  </si>
  <si>
    <t>Ss_15_30_32_90 : Timber Fungus Treatment Systems</t>
  </si>
  <si>
    <t>Ss_15_30_33 : Glass Repair And Renovation Systems</t>
  </si>
  <si>
    <t>Ss_15_30_34 : Ground Gas Collection And Venting Systems</t>
  </si>
  <si>
    <t>Ss_15_30_34_34 : Ground Gas Collection And Venting Systems</t>
  </si>
  <si>
    <t>Ss_15_30_35 : Ground Improvement Systems</t>
  </si>
  <si>
    <t>Ss_15_30_40 : Infrastructure Remediation Systems</t>
  </si>
  <si>
    <t>Ss_15_30_50 : Masonry Repair And Renovation Systems</t>
  </si>
  <si>
    <t>Ss_15_30_50_50 : Masonry Repair Systems</t>
  </si>
  <si>
    <t>Ss_15_30_52 : Metal Repair And Renovation Systems</t>
  </si>
  <si>
    <t>Ss_15_30_55 : Mortar Repair And Renovation Systems</t>
  </si>
  <si>
    <t>Ss_15_30_55_53 : Mortar Joint Repair Systems</t>
  </si>
  <si>
    <t>Ss_15_30_55_55 : Mortar Repointing Systems</t>
  </si>
  <si>
    <t>Ss_15_30_65 : Plastics Repair And Renovation Systems</t>
  </si>
  <si>
    <t>Ss_15_30_80 : Site Remediation Systems</t>
  </si>
  <si>
    <t>Ss_15_30_85 : Sprayed Concrete Repair Systems</t>
  </si>
  <si>
    <t>Ss_15_30_90 : Timber Repair And Renovation Systems</t>
  </si>
  <si>
    <t>Ss_15_30_90_82 : Timber End Repair Lap Systems</t>
  </si>
  <si>
    <t>Ss_15_30_90_84 : Timber Joint Strengthening Systems</t>
  </si>
  <si>
    <t>Ss_15_30_90_86 : Timber Section Repair External Splice Systems</t>
  </si>
  <si>
    <t>Ss_15_30_90_88 : Timber Section Repair Internal Reinforcement Systems</t>
  </si>
  <si>
    <t>Ss_15_30_90_90 : Timber Section Strengthening External Reinforcement Systems</t>
  </si>
  <si>
    <t>Ss_15_30_90_92 : Timber Section Strengthening Internal Reinforcement Systems</t>
  </si>
  <si>
    <t>Ss_15_50 : Survey Systems</t>
  </si>
  <si>
    <t>Ss_15_50_02 : Above-Ground Services Survey Systems</t>
  </si>
  <si>
    <t>Ss_15_50_04 : Aerospace Survey Systems</t>
  </si>
  <si>
    <t>Ss_15_50_06 : Aquatic Survey Systems</t>
  </si>
  <si>
    <t>Ss_15_50_08 : Archaeological Survey Systems</t>
  </si>
  <si>
    <t>Ss_15_50_08_03 : Archaeological Building Investigation Systems</t>
  </si>
  <si>
    <t>Ss_15_50_08_05 : Archaeological Site Investigation Systems</t>
  </si>
  <si>
    <t>Ss_15_50_10 : Below-Ground Services Survey Systems</t>
  </si>
  <si>
    <t>Ss_15_50_12 : Building Services Survey Systems</t>
  </si>
  <si>
    <t>Ss_15_50_25 : Elemental And Specialist Investigation Systems</t>
  </si>
  <si>
    <t>Ss_15_50_25_10 : Building Survey Systems</t>
  </si>
  <si>
    <t>Ss_15_50_25_15 : Concealed Elements Survey Systems</t>
  </si>
  <si>
    <t>Ss_15_50_25_17 : Concrete Cover Survey Systems</t>
  </si>
  <si>
    <t>Ss_15_50_25_20 : Damp Ingress And Excess Moisture Survey Systems</t>
  </si>
  <si>
    <t>Ss_15_50_25_25 : Doors, Windows And Glazing Survey Systems</t>
  </si>
  <si>
    <t>Ss_15_50_25_50 : Metalwork Survey Systems</t>
  </si>
  <si>
    <t>Ss_15_50_25_85 : Stone, Masonry And Brick Survey Systems</t>
  </si>
  <si>
    <t>Ss_15_50_25_90 : Timber Decay And Infestation Survey Systems</t>
  </si>
  <si>
    <t>Ss_15_50_25_95 : Voids And Cracks Survey Systems</t>
  </si>
  <si>
    <t>Ss_15_50_30 : Flora And Fauna Survey Systems</t>
  </si>
  <si>
    <t>Ss_15_50_30_05 : Arboricultural Survey Systems</t>
  </si>
  <si>
    <t>Ss_15_50_30_25 : Ecological Building Survey Systems</t>
  </si>
  <si>
    <t>Ss_15_50_30_27 : Ecological Site Survey Systems</t>
  </si>
  <si>
    <t>Ss_15_50_30_40 : Invasive Species Survey Systems</t>
  </si>
  <si>
    <t>Ss_15_50_33 : Geochemical Survey Systems</t>
  </si>
  <si>
    <t>Ss_15_50_35 : Geometric Survey Systems</t>
  </si>
  <si>
    <t>Ss_15_50_35_50 : Measured And Metric Survey Systems</t>
  </si>
  <si>
    <t>Ss_15_50_35_90 : Topographic Survey Systems</t>
  </si>
  <si>
    <t>Ss_15_50_37 : Geophysical Survey Systems</t>
  </si>
  <si>
    <t>Ss_15_50_39 : Hazardous Material Survey Systems</t>
  </si>
  <si>
    <t>Ss_15_50_39_05 : Asbestos Survey Systems</t>
  </si>
  <si>
    <t>Ss_15_50_39_45 : Lead Paint Survey Systems</t>
  </si>
  <si>
    <t>Ss_15_50_39_70 : Radon And Hazardous Ground Gases Survey Systems</t>
  </si>
  <si>
    <t>Ss_15_50_41 : Historic Survey Systems</t>
  </si>
  <si>
    <t>Ss_15_50_41_25 : Ecclesiastical Inspection Survey Systems</t>
  </si>
  <si>
    <t>Ss_15_50_41_35 : Historic Building Survey Systems</t>
  </si>
  <si>
    <t>Ss_15_50_41_37 : Historic Site Survey Systems</t>
  </si>
  <si>
    <t>Ss_15_50_60 : Performance Survey Systems</t>
  </si>
  <si>
    <t>Ss_15_50_60_02 : Access Audit Systems</t>
  </si>
  <si>
    <t>Ss_15_50_60_04 : Acoustics And Noise Transfer Survey Systems</t>
  </si>
  <si>
    <t>Ss_15_50_60_06 : Air Tightness Survey Systems</t>
  </si>
  <si>
    <t>Ss_15_50_60_26 : Energy Assessment Survey Systems</t>
  </si>
  <si>
    <t>Ss_15_50_60_28 : Environmental Assessment Survey Systems</t>
  </si>
  <si>
    <t>Ss_15_50_60_30 : Fire Separation Survey Systems</t>
  </si>
  <si>
    <t>Ss_15_50_60_75 : Security Audit Systems</t>
  </si>
  <si>
    <t>Ss_15_50_60_85 : Structural Appraisal Systems</t>
  </si>
  <si>
    <t>Ss_15_50_70 : Rail Track Survey Systems</t>
  </si>
  <si>
    <t>Ss_15_50_72 : Road And Bridge Survey Systems</t>
  </si>
  <si>
    <t>Ss_15_50_75 : Site Investigation Systems</t>
  </si>
  <si>
    <t>Ss_15_50_75_30 : Geoenvironmental Exploratory Investigation Systems</t>
  </si>
  <si>
    <t>Ss_15_50_75_32 : Geoenvironmental Ground Investigation Systems</t>
  </si>
  <si>
    <t>Ss_15_50_75_34 : Geotechnical Ground Investigation Systems</t>
  </si>
  <si>
    <t>Ss_15_50_75_36 : Geotechnical Substructure Investigation Systems</t>
  </si>
  <si>
    <t>Ss_15_50_75_65 : Preliminary Investigation Systems</t>
  </si>
  <si>
    <t>Ss_15_50_77 : Site Survey Systems</t>
  </si>
  <si>
    <t>Ss_15_50_77_05 : Assessment Survey Systems</t>
  </si>
  <si>
    <t>Ss_15_50_77_65 : Preliminary Survey Systems</t>
  </si>
  <si>
    <t>Ss_15_50_95 : Waterway And Harbour Survey Systems</t>
  </si>
  <si>
    <t>Ss_15_95 : Temporary Works Systems</t>
  </si>
  <si>
    <t>Ss_15_95_15 : Temporary Preparatory Works Systems</t>
  </si>
  <si>
    <t>Ss_15_95_20 : Temporary Whole-Entity Structural Works Systems</t>
  </si>
  <si>
    <t>Ss_15_95_20_30 : Flying Shores Systems</t>
  </si>
  <si>
    <t>Ss_15_95_20_32 : Framed Retention Structure Systems</t>
  </si>
  <si>
    <t>Ss_15_95_20_70 : Raking Shores Systems</t>
  </si>
  <si>
    <t>Ss_15_95_20_72 : Retention Structure Systems</t>
  </si>
  <si>
    <t>Ss_15_95_20_75 : Scaffold Retention Structure Systems</t>
  </si>
  <si>
    <t>Ss_15_95_25 : Temporary Wall And Barrier Works Systems</t>
  </si>
  <si>
    <t>Ss_15_95_30 : Temporary Roof, Floor And Paving Works Systems</t>
  </si>
  <si>
    <t>Ss_15_95_35 : Temporary Fixed Access, Tunnel, Shaft, Vessel And Tower Works Systems</t>
  </si>
  <si>
    <t>Ss_15_95_40 : Temporary Signage And FfandE Works Systems</t>
  </si>
  <si>
    <t>Ss_15_95_45 : Temporary Flora And Fauna Works Systems</t>
  </si>
  <si>
    <t>Ss_15_95_45_85 : Spoil Heap Temporary Crop Systems</t>
  </si>
  <si>
    <t>Ss_15_95_45_90 : Topsoil Heap Temporary Crop Systems</t>
  </si>
  <si>
    <t>Ss_15_95_50 : Temporary Disposal Works Systems</t>
  </si>
  <si>
    <t>Ss_15_95_50-xx : Dewatering Systems</t>
  </si>
  <si>
    <t>Ss_15_95_55 : Temporary Piped Supply Works Systems</t>
  </si>
  <si>
    <t>Ss_15_95_55-xx : Tunnelling Compressed Air Systems</t>
  </si>
  <si>
    <t>Ss_15_95_60 : Temporary Heating, Cooling And Refrigeration Works Systems</t>
  </si>
  <si>
    <t>Ss_15_95_65 : Temporary Ventilation And Air Conditioning Works Systems</t>
  </si>
  <si>
    <t>Ss_15_95_70 : Temporary Electrical Works Systems</t>
  </si>
  <si>
    <t>Ss_15_95_75 : Temporary Communications, Security, Safety, Control And Protection Works Systems</t>
  </si>
  <si>
    <t>Ss_15_95_80 : Temporary Transport Works Systems</t>
  </si>
  <si>
    <t>Ss_15_95_80-xx : Access Road Systems</t>
  </si>
  <si>
    <t>Ss_15_95_85 : Temporary Process Engineering Works Systems</t>
  </si>
  <si>
    <t>Ss_15_95_90 : Temporary Soft Facility Management Works Services</t>
  </si>
  <si>
    <t>Ss_20 : Whole-Entity Structural Systems</t>
  </si>
  <si>
    <t>Ss_20_05 : Whole-Entity Substructure Systems</t>
  </si>
  <si>
    <t>Ss_20_05_15 : Concrete Foundation Systems</t>
  </si>
  <si>
    <t>Ss_20_05_15_15 : Concrete Pad And Strip Foundation Systems</t>
  </si>
  <si>
    <t>Ss_20_05_15_70 : Reinforced Concrete Pad And Strip Foundation Systems</t>
  </si>
  <si>
    <t>Ss_20_05_15_71 : Reinforced Concrete Pilecap And Ground Beam Foundation systems</t>
  </si>
  <si>
    <t>Ss_20_05_15_72 : Reinforced Concrete Raft Foundation Systems</t>
  </si>
  <si>
    <t>Ss_20_05_15_80 : Steel Ground Beam Foundation Systems</t>
  </si>
  <si>
    <t>Ss_20_05_15_90 : Unreinforced Concrete Foundation System For Cast In Products</t>
  </si>
  <si>
    <t>Ss_20_05_15_91 : Unreinforced Concrete Pad And Strip Foundation Systems</t>
  </si>
  <si>
    <t>Ss_20_05_15_92 : Unreinforced Concrete Trench Fill Foundation Systems</t>
  </si>
  <si>
    <t>Ss_20_05_50 : Minor Concrete Substructure Systems</t>
  </si>
  <si>
    <t>Ss_20_05_50_15 : Concrete Haunching Systems</t>
  </si>
  <si>
    <t>Ss_20_05_50_70 : Reinforced Concrete Base Or Foundation Systems</t>
  </si>
  <si>
    <t>Ss_20_05_50_90 : Unreinforced Concrete Base Or Foundation Systems</t>
  </si>
  <si>
    <t>Ss_20_05_65 : Piling Systems</t>
  </si>
  <si>
    <t>Ss_20_05_65_15 : Concrete Piling Systems</t>
  </si>
  <si>
    <t>Ss_20_05_65_20 : Driven Piling Systems</t>
  </si>
  <si>
    <t>Ss_20_05_65_60 : Plunge Column Piling Systems</t>
  </si>
  <si>
    <t>Ss_20_05_70 : Raft Foundation Systems</t>
  </si>
  <si>
    <t>Ss_20_05_90 : Underpinning Systems</t>
  </si>
  <si>
    <t>Ss_20_05_90_10 : Beam And Unreinforced Concrete Underpinning Systems</t>
  </si>
  <si>
    <t>Ss_20_05_90_35 : Grouted Underpinning Systems</t>
  </si>
  <si>
    <t>Ss_20_05_90_45 : Jacked Pile Underpinning Systems</t>
  </si>
  <si>
    <t>Ss_20_05_90_60 : Pile And Cantilever Support Underpinning Systems</t>
  </si>
  <si>
    <t>Ss_20_05_90_70 : Raking Pile Underpinning Systems</t>
  </si>
  <si>
    <t>Ss_20_05_90_90 : Unreinforced Concrete Underpinning Systems</t>
  </si>
  <si>
    <t>Ss_20_05_90_95 : Wall Beam Underpinning Systems</t>
  </si>
  <si>
    <t>Ss_20_10 : Whole-Entity Structural Frame Systems</t>
  </si>
  <si>
    <t>Ss_20_10_30 : Footbridge Structure Systems</t>
  </si>
  <si>
    <t>Ss_20_10_30_30 : Footbridge Systems</t>
  </si>
  <si>
    <t>Ss_20_10_75 : Structural Framing Systems</t>
  </si>
  <si>
    <t>Ss_20_10_75_15 : Concrete Framing Systems</t>
  </si>
  <si>
    <t>Ss_20_10_75_35 : Heavy Steel Framing Systems</t>
  </si>
  <si>
    <t>Ss_20_10_75_45 : Light Steel Framing Systems</t>
  </si>
  <si>
    <t>Ss_20_10_75_70 : Reinforced Concrete Framing Systems</t>
  </si>
  <si>
    <t>Ss_20_10_75_85 : Timber Framing Systems</t>
  </si>
  <si>
    <t>Ss_20_12 : Whole-Entity Structural Monolithic Systems</t>
  </si>
  <si>
    <t>Ss_20_12_26 : Earthen Structural Systems</t>
  </si>
  <si>
    <t>Ss_20_12_50 : Mass Concrete Structural Systems</t>
  </si>
  <si>
    <t>Ss_20_12_51 : Mass Reinforced Concrete Structural Systems</t>
  </si>
  <si>
    <t>Ss_20_14 : Whole-Entity Structural Panel Systems</t>
  </si>
  <si>
    <t>Ss_20_14_75 : Segmental Tunnel Structural Lining Systems</t>
  </si>
  <si>
    <t>Ss_20_16 : Whole-Entity Structural Sheet And Cable Systems</t>
  </si>
  <si>
    <t>Ss_20_16_05 : Bridge Cable Stayed Systems</t>
  </si>
  <si>
    <t>Ss_20_16_07 : Bridge Cable Suspension Systems</t>
  </si>
  <si>
    <t>Ss_20_16_10 : Building Cable Systems</t>
  </si>
  <si>
    <t>Ss_20_16_40 : Inflatable Structural Systems</t>
  </si>
  <si>
    <t>Ss_20_18 : Whole-Entity Structural Unit Systems</t>
  </si>
  <si>
    <t>Ss_20_18_50 : Masonry Arch Bridge Structure Systems</t>
  </si>
  <si>
    <t>Ss_20_40 : Whole-Entity Structure Covering And Finishing Systems</t>
  </si>
  <si>
    <t>Ss_20_40_15 : Concrete Protection Systems</t>
  </si>
  <si>
    <t>Ss_20_40_80 : Sprayed Concrete Steel Encasement Systems</t>
  </si>
  <si>
    <t>Ss_20_40_85 : Structural Steel Protective Painting Systems</t>
  </si>
  <si>
    <t>Ss_20_60 : Whole-Entity Structure Accessory Systems</t>
  </si>
  <si>
    <t>Ss_20_60_60 : Permanent Formwork Systems</t>
  </si>
  <si>
    <t>Ss_20_95 : Temporary Whole-Entity Structural Systems</t>
  </si>
  <si>
    <t>Ss_25 : Wall And Barrier Systems</t>
  </si>
  <si>
    <t>Ss_25_05 : Wall And Barrier Substructure Systems</t>
  </si>
  <si>
    <t>Ss_25_10 : Framed Wall Structure Systems</t>
  </si>
  <si>
    <t>Ss_25_10_20 : Curtain Walling Systems</t>
  </si>
  <si>
    <t>Ss_25_10_20_85 : Stick Curtain Walling Systems</t>
  </si>
  <si>
    <t>Ss_25_10_20_90 : Unitized Curtain Walling Systems</t>
  </si>
  <si>
    <t>Ss_25_10_30 : Framed Partition Systems</t>
  </si>
  <si>
    <t>Ss_25_10_30_35 : Gypsum Board Partition Systems</t>
  </si>
  <si>
    <t>Ss_25_10_30_70 : Rigid Sheet Partition Systems</t>
  </si>
  <si>
    <t>Ss_25_10_32 : Framed Wall Systems</t>
  </si>
  <si>
    <t>Ss_25_10_32_35 : Heavy Steel Wall Framing Systems</t>
  </si>
  <si>
    <t>Ss_25_10_32_45 : Light Steel Wall Framing Systems</t>
  </si>
  <si>
    <t>Ss_25_10_32_90 : Timber Wall Framing Systems</t>
  </si>
  <si>
    <t>Ss_25_10_35 : Glazed Screen Systems</t>
  </si>
  <si>
    <t>Ss_25_10_35_35 : Glazed Screen Systems</t>
  </si>
  <si>
    <t>Ss_25_10_45 : Log Wall Systems</t>
  </si>
  <si>
    <t>Ss_25_10_65 : Pole Frame Wall Systems</t>
  </si>
  <si>
    <t>Ss_25_11 : Monolithic Wall Structure Systems</t>
  </si>
  <si>
    <t>Ss_25_11_13 : Cob Wall Systems</t>
  </si>
  <si>
    <t>Ss_25_11_15 : Concrete Form Masonry Unit Wall Systems</t>
  </si>
  <si>
    <t>Ss_25_11_16 : Concrete Wall Systems</t>
  </si>
  <si>
    <t>Ss_25_11_16_70 : Reinforced Concrete Wall Systems</t>
  </si>
  <si>
    <t>Ss_25_11_16_80 : Solid Concrete Wall Systems</t>
  </si>
  <si>
    <t>Ss_25_11_70 : Rammed Earth Wall Systems</t>
  </si>
  <si>
    <t>Ss_25_11_70_55 : Non-Stabilized Rammed Earth Wall Systems</t>
  </si>
  <si>
    <t>Ss_25_11_70_83 : Stabilized Rammed Earth Plinth Systems</t>
  </si>
  <si>
    <t>Ss_25_11_70_85 : Stabilized Rammed Earth Wall Systems</t>
  </si>
  <si>
    <t>Ss_25_12 : Panel Wall Structure Systems</t>
  </si>
  <si>
    <t>Ss_25_12_10 : Brick Panel Wall Systems</t>
  </si>
  <si>
    <t>Ss_25_12_15 : Concrete Panel Wall Systems</t>
  </si>
  <si>
    <t>Ss_25_12_60 : Panel Cubicle Systems</t>
  </si>
  <si>
    <t>Ss_25_12_60_30 : Fully-Framed Panel Cubicle Systems</t>
  </si>
  <si>
    <t>Ss_25_12_60_60 : Panel Cubicle Systems</t>
  </si>
  <si>
    <t>Ss_25_12_60_65 : Privacy Screen Systems</t>
  </si>
  <si>
    <t>Ss_25_12_65 : Panel Partition Systems</t>
  </si>
  <si>
    <t>Ss_25_12_65_50 : Media Wall Systems</t>
  </si>
  <si>
    <t>Ss_25_12_65_55 : Mesh Panel Partition Systems</t>
  </si>
  <si>
    <t>Ss_25_12_65_60 : Plasterboard Laminated Partition Systems</t>
  </si>
  <si>
    <t>Ss_25_12_65_65 : Plasterboard Panel Partition Systems</t>
  </si>
  <si>
    <t>Ss_25_12_65_70 : Relocatable Partition And Ceiling Systems</t>
  </si>
  <si>
    <t>Ss_25_12_65_75 : Relocatable Partition Systems</t>
  </si>
  <si>
    <t>Ss_25_12_65_85 : Storage Wall Systems</t>
  </si>
  <si>
    <t>Ss_25_12_80 : Structural Glass Wall Systems</t>
  </si>
  <si>
    <t>Ss_25_12_80_65 : Point-Fixed Structural Glass Wall Systems</t>
  </si>
  <si>
    <t>Ss_25_12_80_83 : Stacked Structural Glass Wall Systems</t>
  </si>
  <si>
    <t>Ss_25_12_80_85 : Suspended Structural Glass Wall Systems</t>
  </si>
  <si>
    <t>Ss_25_12_83 : Structural Insulated Panel Wall Systems</t>
  </si>
  <si>
    <t>Ss_25_12_85 : Structural Steel Panel Wall Systems</t>
  </si>
  <si>
    <t>Ss_25_12_90 : Tilt-Up Concrete Wall Systems</t>
  </si>
  <si>
    <t>Ss_25_13 : Unit Wall Structure Systems</t>
  </si>
  <si>
    <t>Ss_25_13_05 : Adobe Block Wall Systems</t>
  </si>
  <si>
    <t>Ss_25_13_30 : Gabion Wall Systems</t>
  </si>
  <si>
    <t>Ss_25_13_33 : Glass Block Wall Systems</t>
  </si>
  <si>
    <t>Ss_25_13_33_33 : Glass Block Wall Systems</t>
  </si>
  <si>
    <t>Ss_25_13_35 : Gypsum Block Wall Systems</t>
  </si>
  <si>
    <t>Ss_25_13_45 : Lead Brick Wall Systems</t>
  </si>
  <si>
    <t>Ss_25_13_50 : Masonry Wall Systems</t>
  </si>
  <si>
    <t>Ss_25_13_50_50 : Masonry External Wall External Skin System</t>
  </si>
  <si>
    <t>Ss_25_13_50_51 : Masonry External Wall Internal Skin System</t>
  </si>
  <si>
    <t>Ss_25_13_50_52 : Masonry External Wall Single Skin System</t>
  </si>
  <si>
    <t>Ss_25_13_50_54 : Masonry Freestanding Wall System</t>
  </si>
  <si>
    <t>Ss_25_13_50_56 : Masonry Internal Wall System</t>
  </si>
  <si>
    <t>Ss_25_13_70 : Reinforced Masonry Wall Systems</t>
  </si>
  <si>
    <t>Ss_25_13_85 : Straw Bale Wall Systems</t>
  </si>
  <si>
    <t>Ss_25_13_85_30 : Framed Straw Bale Wall Systems</t>
  </si>
  <si>
    <t>Ss_25_13_85_95 : Unframed Straw Bale Wall Systems</t>
  </si>
  <si>
    <t>Ss_25_14 : Fence Systems</t>
  </si>
  <si>
    <t>Ss_25_14_30 : Framed Fence Systems</t>
  </si>
  <si>
    <t>Ss_25_14_55 : Monolithic Fence Systems</t>
  </si>
  <si>
    <t>Ss_25_14_63 : Post And Panel Fence Systems</t>
  </si>
  <si>
    <t>Ss_25_14_63_14 : Composite Post And Panel Fencing Systems</t>
  </si>
  <si>
    <t>Ss_25_14_63_16 : Concrete Post And Panel Fencing Systems</t>
  </si>
  <si>
    <t>Ss_25_14_63_50 : Metal Mesh Panel Fencing Systems</t>
  </si>
  <si>
    <t>Ss_25_14_63_52 : Metal Vertical Pale Fencing Systems</t>
  </si>
  <si>
    <t>Ss_25_14_63_55 : Multi-Use Games Fencing Systems</t>
  </si>
  <si>
    <t>Ss_25_14_63_80 : Steel Hurdle Fencing Systems</t>
  </si>
  <si>
    <t>Ss_25_14_63_83 : Steel Palisade Panel Fencing Systems</t>
  </si>
  <si>
    <t>Ss_25_14_63_85 : Steel Vertical Bar Fencing Systems</t>
  </si>
  <si>
    <t>Ss_25_14_63_95 : Wattle Hurdle Panel Fencing Systems</t>
  </si>
  <si>
    <t>Ss_25_14_63_96 : Wood Or Plastics Panel Fencing Systems</t>
  </si>
  <si>
    <t>Ss_25_14_63_98 : Wrought Iron Panel Fencing Systems</t>
  </si>
  <si>
    <t>Ss_25_14_65 : Post And Rail Fence Systems</t>
  </si>
  <si>
    <t>Ss_25_14_65_10 : Carbon Steel Continuous Bar Fencing Systems</t>
  </si>
  <si>
    <t>Ss_25_14_65_12 : Composite Board Or Palisade Fencing Systems</t>
  </si>
  <si>
    <t>Ss_25_14_65_14 : Composite Post And Rail Fencing Systems</t>
  </si>
  <si>
    <t>Ss_25_14_65_16 : Concrete Palisade Fencing Systems</t>
  </si>
  <si>
    <t>Ss_25_14_65_18 : Concrete Post And Rail Fencing Systems</t>
  </si>
  <si>
    <t>Ss_25_14_65_50 : Metal Post And Rail Fencing Systems</t>
  </si>
  <si>
    <t>Ss_25_14_65_95 : Wood Close Boarded Fencing Systems</t>
  </si>
  <si>
    <t>Ss_25_14_65_97 : Wood Palisade Fencing Systems</t>
  </si>
  <si>
    <t>Ss_25_14_65_98 : Wood Post And Rail Fencing Systems</t>
  </si>
  <si>
    <t>Ss_25_14_67 : Post And Wire Fence Systems</t>
  </si>
  <si>
    <t>Ss_25_14_67_10 : Chain Link Fencing Systems</t>
  </si>
  <si>
    <t>Ss_25_14_67_12 : Cleft Chestnut Pale Fencing Systems</t>
  </si>
  <si>
    <t>Ss_25_14_67_15 : Composite Continuous Mesh Fencing Systems</t>
  </si>
  <si>
    <t>Ss_25_14_67_17 : Composite Wire Fencing Systems</t>
  </si>
  <si>
    <t>Ss_25_14_67_25 : Dropper Pattern Strained Wire Fencing Systems</t>
  </si>
  <si>
    <t>Ss_25_14_67_27 : Electric Fencing Systems</t>
  </si>
  <si>
    <t>Ss_25_14_67_28 : Electric Security Fencing Systems</t>
  </si>
  <si>
    <t>Ss_25_14_67_33 : General Pattern Strained Wire Fencing Systems</t>
  </si>
  <si>
    <t>Ss_25_14_67_35 : General Pattern Wire Mesh Fencing Systems</t>
  </si>
  <si>
    <t>Ss_25_14_67_70 : Rope Or Chain Fencing Systems</t>
  </si>
  <si>
    <t>Ss_25_14_67_85 : Spring Steel And High Tensile Wire Mesh Fencing Systems</t>
  </si>
  <si>
    <t>Ss_25_14_67_95 : Welded Wire Mesh Fencing Systems</t>
  </si>
  <si>
    <t>Ss_25_14_95 : Unit Fence Systems</t>
  </si>
  <si>
    <t>Ss_25_15 : Fixed Pedestrian Barrier Systems</t>
  </si>
  <si>
    <t>Ss_25_15_05 : Balustrade And Handrail Systems</t>
  </si>
  <si>
    <t>Ss_25_15_05_05 : Balustrade And Guarding Systems</t>
  </si>
  <si>
    <t>Ss_25_15_05_35 : Handrail Systems</t>
  </si>
  <si>
    <t>Ss_25_15_30 : Fixed Pedestrian Barrier System-</t>
  </si>
  <si>
    <t>Ss_25_15_60 : Pedestrian Safety Barrier And Guarding Systems</t>
  </si>
  <si>
    <t>Ss_25_15_60_05 : Animal Grid Systems</t>
  </si>
  <si>
    <t>Ss_25_15_60_14 : Composite Post And Rail Barrier Systems</t>
  </si>
  <si>
    <t>Ss_25_15_60_16 : Concrete Post And Rail Barrier Systems</t>
  </si>
  <si>
    <t>Ss_25_15_60_37 : Hoop Barrier Systems</t>
  </si>
  <si>
    <t>Ss_25_15_60_50 : Metal Mesh Panel Barrier Systems</t>
  </si>
  <si>
    <t>Ss_25_15_60_51 : Metal Mesh Panel Pedestrian Parapet Systems</t>
  </si>
  <si>
    <t>Ss_25_15_60_52 : Metal Modular Barrier Systems</t>
  </si>
  <si>
    <t>Ss_25_15_60_53 : Metal Post And Rail Barrier Systems</t>
  </si>
  <si>
    <t>Ss_25_15_60_54 : Metal Vertical Bar Barrier Systems</t>
  </si>
  <si>
    <t>Ss_25_15_60_55 : Metal Vertical Bar Pedestrian Parapet Systems</t>
  </si>
  <si>
    <t>Ss_25_15_60_60 : Parapet Systems</t>
  </si>
  <si>
    <t>Ss_25_15_60_65 : Post And Panel Barrier Systems</t>
  </si>
  <si>
    <t>Ss_25_15_60_67 : Post And Wire Or Rope Barrier Systems</t>
  </si>
  <si>
    <t>Ss_25_15_60_80 : Solid Panel Barrier Systems</t>
  </si>
  <si>
    <t>Ss_25_15_60_82 : Solid Panel Pedestrian Parapet Systems</t>
  </si>
  <si>
    <t>Ss_25_15_60_95 : Wooden Post And Rail Barrier Systems</t>
  </si>
  <si>
    <t>Ss_25_15_70 : Queue Control Systems</t>
  </si>
  <si>
    <t>Ss_25_15_85 : Sports Barrier Systems</t>
  </si>
  <si>
    <t>Ss_25_16 : Fixed Traffic And Protective Barrier Systems</t>
  </si>
  <si>
    <t>Ss_25_16_04 : Artificial Reef Systems</t>
  </si>
  <si>
    <t>Ss_25_16_05 : Avalanche And Snow Barrier Systems</t>
  </si>
  <si>
    <t>Ss_25_16_10 : Breakwater Systems</t>
  </si>
  <si>
    <t>Ss_25_16_15 : Coastal And River Revetment Systems</t>
  </si>
  <si>
    <t>Ss_25_16_21 : Debris Flow Barrier Systems</t>
  </si>
  <si>
    <t>Ss_25_16_30 : Fish Barrier Systems</t>
  </si>
  <si>
    <t>Ss_25_16_33 : Flood Barrier Systems</t>
  </si>
  <si>
    <t>Ss_25_16_35 : Groyne Systems</t>
  </si>
  <si>
    <t>Ss_25_16_40 : Industrial Barrier Systems</t>
  </si>
  <si>
    <t>Ss_25_16_45 : Jet Blast Barrier Systems</t>
  </si>
  <si>
    <t>Ss_25_16_46 : Landslide Barrier Systems</t>
  </si>
  <si>
    <t>Ss_25_16_70 : Rail Barrier Systems</t>
  </si>
  <si>
    <t>Ss_25_16_73 : Road Barrier Systems</t>
  </si>
  <si>
    <t>Ss_25_16_75 : Rock Armour Systems</t>
  </si>
  <si>
    <t>Ss_25_16_76 : Rockfall Barrier Systems</t>
  </si>
  <si>
    <t>Ss_25_16_80 : Sea Wall Systems</t>
  </si>
  <si>
    <t>Ss_25_16_85 : Traffic Barrier Systems</t>
  </si>
  <si>
    <t>Ss_25_16_90 : Water Barrier Systems</t>
  </si>
  <si>
    <t>Ss_25_16_95 : Weir Systems</t>
  </si>
  <si>
    <t>Ss_25_17 : Dam And Levee Structure Systems</t>
  </si>
  <si>
    <t>Ss_25_17_05 : Arch Dam Systems</t>
  </si>
  <si>
    <t>Ss_25_17_10 : Buttress Dam Systems</t>
  </si>
  <si>
    <t>Ss_25_17_25 : Embankment Dam And Levee Systems</t>
  </si>
  <si>
    <t>Ss_25_17_33 : Gravity Arch Dam Systems</t>
  </si>
  <si>
    <t>Ss_25_17_35 : Gravity Dam Systems</t>
  </si>
  <si>
    <t>Ss_25_20 : Wall Cladding Systems</t>
  </si>
  <si>
    <t>Ss_25_20_15 : Concrete Panel Cladding Systems</t>
  </si>
  <si>
    <t>Ss_25_20_35 : Glass-Fibre Reinforced Concrete (GRC) Cladding Systems</t>
  </si>
  <si>
    <t>Ss_25_20_35_35 : Grc Cladding Systems</t>
  </si>
  <si>
    <t>Ss_25_20_40 : Glass-Fibre Reinforced Plastics (GRP) Cladding Systems</t>
  </si>
  <si>
    <t>Ss_25_20_40_35 : Grp Cladding Systems</t>
  </si>
  <si>
    <t>Ss_25_20_50 : Metal Sheet Cladding Systems</t>
  </si>
  <si>
    <t>Ss_25_20_50_05 : Aluminium Sheet Cladding Systems</t>
  </si>
  <si>
    <t>Ss_25_20_50_15 : Copper Sheet Cladding Systems</t>
  </si>
  <si>
    <t>Ss_25_20_50_45 : Lead Sheet Cladding Systems</t>
  </si>
  <si>
    <t>Ss_25_20_50_50 : Lead-Wrapped Panel Cladding Systems</t>
  </si>
  <si>
    <t>Ss_25_20_50_85 : Stainless Steel Sheet Cladding Systems</t>
  </si>
  <si>
    <t>Ss_25_20_50_95 : Zinc Sheet Cladding Systems</t>
  </si>
  <si>
    <t>Ss_25_20_52 : Metal Composite Panel Cladding Systems</t>
  </si>
  <si>
    <t>Ss_25_20_52_52 : Metal Composite Panel Cladding Systems</t>
  </si>
  <si>
    <t>Ss_25_20_52_55 : Metal Semi-Composite Panel Cladding Systems</t>
  </si>
  <si>
    <t>Ss_25_20_55 : Natural Stone Cladding Systems</t>
  </si>
  <si>
    <t>Ss_25_20_55_55 : Natural Stone Cladding Systems</t>
  </si>
  <si>
    <t>Ss_25_20_60 : Panel And Sheet Cladding Systems</t>
  </si>
  <si>
    <t>Ss_25_20_68 : Profiled Sheet Cladding Systems</t>
  </si>
  <si>
    <t>Ss_25_20_68_30 : Fibre Cement Profiled Sheet Cladding Systems</t>
  </si>
  <si>
    <t>Ss_25_20_68_50 : Metal Profiled Sheet Cladding Systems</t>
  </si>
  <si>
    <t>Ss_25_20_68_65 : Plastics Profiled Sheet Cladding Systems</t>
  </si>
  <si>
    <t>Ss_25_20_70 : Rainscreen Cladding Systems</t>
  </si>
  <si>
    <t>Ss_25_20_70_25 : Drained And Back-Ventilated Rainscreen Cladding Systems</t>
  </si>
  <si>
    <t>Ss_25_20_70_65 : Pressure Equalized Rainscreen Cladding Systems</t>
  </si>
  <si>
    <t>Ss_25_20_72 : Rigid Sheet Cladding Systems</t>
  </si>
  <si>
    <t>Ss_25_20_72_72 : Rigid Sheet Cladding Systems</t>
  </si>
  <si>
    <t>Ss_25_20_90 : Unit Cladding Systems</t>
  </si>
  <si>
    <t>Ss_25_20_90_13 : Clay Plain Tile Cladding Systems</t>
  </si>
  <si>
    <t>Ss_25_20_90_15 : Concrete Plain Tile Cladding Systems</t>
  </si>
  <si>
    <t>Ss_25_20_90_30 : Fibre Cement Slate Cladding Systems</t>
  </si>
  <si>
    <t>Ss_25_20_90_50 : Metal Tile Cladding Systems</t>
  </si>
  <si>
    <t>Ss_25_20_90_55 : Natural Slate Cladding Systems</t>
  </si>
  <si>
    <t>Ss_25_20_90_95 : Wood Shingle Or Shake Cladding Systems</t>
  </si>
  <si>
    <t>Ss_25_20_93 : Vertical Patent Glazing Systems</t>
  </si>
  <si>
    <t>Ss_25_20_93_95 : Vertical Patent Glazing Systems</t>
  </si>
  <si>
    <t>Ss_25_20_95 : Weatherboarding Systems</t>
  </si>
  <si>
    <t>Ss_25_20_95_95 : Weatherboarding Systems</t>
  </si>
  <si>
    <t>Ss_25_25 : Wall Lining Systems</t>
  </si>
  <si>
    <t>Ss_25_25_05 : Acoustic Panel Systems</t>
  </si>
  <si>
    <t>Ss_25_25_45 : Lining And Casing Systems</t>
  </si>
  <si>
    <t>Ss_25_25_45_25 : Duct And Wall Panel Lining Systems</t>
  </si>
  <si>
    <t>Ss_25_25_45_33 : Gypsum Board Casing Systems</t>
  </si>
  <si>
    <t>Ss_25_25_45_35 : Gypsum Board Wall Lining Systems</t>
  </si>
  <si>
    <t>Ss_25_25_45_50 : Metal Framed Wall Lining Systems</t>
  </si>
  <si>
    <t>Ss_25_25_45_70 : Rigid Sheet Wall Lining And Casing Systems</t>
  </si>
  <si>
    <t>Ss_25_25_45_88 : Timber Board Casing Systems</t>
  </si>
  <si>
    <t>Ss_25_25_45_90 : Timber Board Wall Lining Systems</t>
  </si>
  <si>
    <t>Ss_25_25_55 : Natural Stone Lining Systems</t>
  </si>
  <si>
    <t>Ss_25_25_55_55 : Natural Stone Lining Systems</t>
  </si>
  <si>
    <t>Ss_25_25_70 : Radiation Shielding Lining Systems</t>
  </si>
  <si>
    <t>Ss_25_25_75 : Rigid Sheet Fine Lining And Panelling Systems</t>
  </si>
  <si>
    <t>Ss_25_25_75_05 : Acoustic Panel Lining Systems</t>
  </si>
  <si>
    <t>Ss_25_25_75_30 : Framed Wood Panel Lining Systems</t>
  </si>
  <si>
    <t>Ss_25_25_75_63 : Plastics Panel Lining Systems</t>
  </si>
  <si>
    <t>Ss_25_25_75_65 : Plastics Veneered Panel Lining Systems</t>
  </si>
  <si>
    <t>Ss_25_25_75_85 : Specialist Faced Panel Lining Systems</t>
  </si>
  <si>
    <t>Ss_25_25_75_95 : Wood Veneered Panel Lining Systems</t>
  </si>
  <si>
    <t>Ss_25_25_95 : Wall Sheathing Systems</t>
  </si>
  <si>
    <t>Ss_25_25_95_28 : External Wall Sheathing Systems</t>
  </si>
  <si>
    <t>Ss_25_30 : Door And Window Systems</t>
  </si>
  <si>
    <t>Ss_25_30_15 : Concrete Wall Glazing Systems</t>
  </si>
  <si>
    <t>Ss_25_30_15_15 : Concrete Security Window Systems</t>
  </si>
  <si>
    <t>Ss_25_30_20_16 : Collapsible Gate And Grille Doorset Systems</t>
  </si>
  <si>
    <t>Ss_25_30_20_29 : Flexible Doorset Systems</t>
  </si>
  <si>
    <t>Ss_25_30_20_30 : Frame And Door Leaf Systems</t>
  </si>
  <si>
    <t>Ss_25_30_20_32 : Frameless Glass Door Systems</t>
  </si>
  <si>
    <t>Ss_25_30_20_35 : Hatch Systems</t>
  </si>
  <si>
    <t>Ss_25_30_20_37 : High Security Doorset Systems</t>
  </si>
  <si>
    <t>Ss_25_30_20_38 : High Speed Doorset Systems</t>
  </si>
  <si>
    <t>Ss_25_30_20_39 : Hinged Doorset Systems</t>
  </si>
  <si>
    <t>Ss_25_30_20_40 : Industrial Doorset Systems</t>
  </si>
  <si>
    <t>Ss_25_30_20_45 : Loading Bay Doorset Systems</t>
  </si>
  <si>
    <t>Ss_25_30_20_46 : Louvre Doorset Systems</t>
  </si>
  <si>
    <t>Ss_25_30_20_62 : Pivot Doorset Systems</t>
  </si>
  <si>
    <t>Ss_25_30_20_70 : Revolving (automatic) Doorset Systems</t>
  </si>
  <si>
    <t>Ss_25_30_20_71 : Revolving (manual) Doorset Systems</t>
  </si>
  <si>
    <t>Ss_25_30_20_73 : Roller Grille Doorset Systems</t>
  </si>
  <si>
    <t>Ss_25_30_20_74 : Roller Shutter Doorset Systems</t>
  </si>
  <si>
    <t>Ss_25_30_20_76 : Sectional Overhead Doorset Systems</t>
  </si>
  <si>
    <t>Ss_25_30_20_77 : Sliding Doorset Systems</t>
  </si>
  <si>
    <t>Ss_25_30_20_78 : Sliding Folding Doorset Systems</t>
  </si>
  <si>
    <t>Ss_25_30_20_84 : Strip Curtain Doorset Systems</t>
  </si>
  <si>
    <t>Ss_25_30_20_93 : Up-And-Over Doorset Systems</t>
  </si>
  <si>
    <t>Ss_25_30_95 : Window Systems</t>
  </si>
  <si>
    <t>Ss_25_30_95_11 : Casement Window Systems</t>
  </si>
  <si>
    <t>Ss_25_30_95_29 : Fixed Window Systems</t>
  </si>
  <si>
    <t>Ss_25_30_95_38 : Hopper Window Systems</t>
  </si>
  <si>
    <t>Ss_25_30_95_48 : Louvre Window Systems</t>
  </si>
  <si>
    <t>Ss_25_30_95_62 : Pivot Window Systems</t>
  </si>
  <si>
    <t>Ss_25_30_95_75 : Sash Window Systems</t>
  </si>
  <si>
    <t>Ss_25_30_95_78 : Sliding Window Systems</t>
  </si>
  <si>
    <t>Ss_25_30_95_88 : Tilt-And-Turn Window Systems</t>
  </si>
  <si>
    <t>Ss_25_32 : Gate Access Systems</t>
  </si>
  <si>
    <t>Ss_25_32_03 : Automated Pedestrian Gate Systems</t>
  </si>
  <si>
    <t>Ss_25_32_05 : Automated Traffic Gate Systems</t>
  </si>
  <si>
    <t>Ss_25_32_35 : Gate Systems</t>
  </si>
  <si>
    <t>Ss_25_32_35_05 : Animal Gate Systems</t>
  </si>
  <si>
    <t>Ss_25_32_35_15 : Chicane Systems</t>
  </si>
  <si>
    <t>Ss_25_32_35_30 : Folding Gate Systems</t>
  </si>
  <si>
    <t>Ss_25_32_35_37 : Hinged Gate Systems</t>
  </si>
  <si>
    <t>Ss_25_32_35_40 : In-Line Inhibitor Systems</t>
  </si>
  <si>
    <t>Ss_25_32_35_45 : Kissing Gate Systems</t>
  </si>
  <si>
    <t>Ss_25_32_35_80 : Sliding Gate Systems</t>
  </si>
  <si>
    <t>Ss_25_32_35_85 : Stile Systems</t>
  </si>
  <si>
    <t>Ss_25_32_35_90 : Turnstile Systems</t>
  </si>
  <si>
    <t>Ss_25_32_50 : Manual Traffic Gate Systems</t>
  </si>
  <si>
    <t>Ss_25_32_60 : Pedestrian Access Point Control Barrier Systems</t>
  </si>
  <si>
    <t>Ss_25_34 : Operable Pedestrian Barrier Systems</t>
  </si>
  <si>
    <t>Ss_25_34_25 : External Automated Pedestrian Barrier Systems</t>
  </si>
  <si>
    <t>Ss_25_34_30 : External Manual Pedestrian Barrier Systems</t>
  </si>
  <si>
    <t>Ss_25_34_40 : Internal Automated Pedestrian Barrier Systems</t>
  </si>
  <si>
    <t>Ss_25_34_43 : Internal Manual Pedestrian Barrier Systems</t>
  </si>
  <si>
    <t>Ss_25_34_45 : Immigration Control Systems</t>
  </si>
  <si>
    <t>Ss_25_34_60 : Operable Industrial Safety Barrier Systems</t>
  </si>
  <si>
    <t>Ss_25_34_70 : Railway Platform Barriers</t>
  </si>
  <si>
    <t>Ss_25_36 : Operable Traffic Barrier Systems</t>
  </si>
  <si>
    <t>Ss_25_36_24 : Dry Dock Gate Systems</t>
  </si>
  <si>
    <t>Ss_25_36_26 : External Automated Traffic Barrier Systems:-</t>
  </si>
  <si>
    <t>Ss_25_36_28 : External Manual Traffic Barrier Systems</t>
  </si>
  <si>
    <t>Ss_25_36_30 : Flood/ Storm Surge Barrier Systems</t>
  </si>
  <si>
    <t>Ss_25_36_40 : Internal Automated Traffic Barrier Systems</t>
  </si>
  <si>
    <t>Ss_25_36_42 : Internal Manual Traffic Barrier Systems</t>
  </si>
  <si>
    <t>Ss_25_36_50 : Marina/ Sea Gate Systems</t>
  </si>
  <si>
    <t>Ss_25_36_56 : Operable Industrial Traffic Barrier Systems</t>
  </si>
  <si>
    <t>Ss_25_36_58 : Operable Rail Barrier Systems</t>
  </si>
  <si>
    <t>Ss_25_36_60 : Operable Road Barrier Systems</t>
  </si>
  <si>
    <t>Ss_25_36_62 : Operable Water Barrier Systems</t>
  </si>
  <si>
    <t>Ss_25_36_64 : Operable-Bridge Barrier Systems</t>
  </si>
  <si>
    <t>Ss_25_36_70 : Railway Crossing Systems</t>
  </si>
  <si>
    <t>Ss_25_36_90 : Traffic Restraint Systems</t>
  </si>
  <si>
    <t>Ss_25_36_90_10 : Bollard Systems</t>
  </si>
  <si>
    <t>Ss_25_36_90_14 : Combined Metal And Concrete Vehicle Safety Parapet Systems</t>
  </si>
  <si>
    <t>Ss_25_36_90_16 : Concrete Safety Barrier (CSB) System</t>
  </si>
  <si>
    <t>Ss_25_36_90_44 : Low-Speed Concrete Safety Parapet (PCONC) Systems</t>
  </si>
  <si>
    <t>Ss_25_36_90_46 : Low-Speed Masonry Safety Parapet (PMAS) Systems</t>
  </si>
  <si>
    <t>Ss_25_36_90_48 : Low-Speed Metal Vehicle Safety Parapet Systems</t>
  </si>
  <si>
    <t>Ss_25_36_90_50 : Metal Vehicle Safety Fence Systems</t>
  </si>
  <si>
    <t>Ss_25_36_90_95 : Vehicle Safety Control Systems</t>
  </si>
  <si>
    <t>Ss_25_36_90_97 : Wire Rope Safety Barrier Fence (WRSF) Systems</t>
  </si>
  <si>
    <t>Ss_25_36_95 : Vehicle Access Point Control Systems</t>
  </si>
  <si>
    <t>Ss_25_36_95_05 : Automated Heavy-Duty Gate Systems</t>
  </si>
  <si>
    <t>Ss_25_36_95_35 : Heavy Duty Sliding Beam Barrier Systems</t>
  </si>
  <si>
    <t>Ss_25_36_95_36 : Height Restrictor Systems</t>
  </si>
  <si>
    <t>Ss_25_36_95_38 : Horizontal Swing Gate Systems</t>
  </si>
  <si>
    <t>Ss_25_36_95_40 : Hydraulic Ramp Systems</t>
  </si>
  <si>
    <t>Ss_25_36_95_50 : Movable Bollard And Car Park Post Systems</t>
  </si>
  <si>
    <t>Ss_25_36_95_70 : Rising Arm Barrier Systems</t>
  </si>
  <si>
    <t>Ss_25_36_95_85 : Static Bollard Systems</t>
  </si>
  <si>
    <t>Ss_25_36_95_94 : Vehicle Flow Plate Systems</t>
  </si>
  <si>
    <t>Ss_25_36_95_96 : Vehicle Stop Systems</t>
  </si>
  <si>
    <t>Ss_25_38 : Wall And Barrier Opening Hardware Systems</t>
  </si>
  <si>
    <t>Ss_25_38_20 : Door And Gate Hardware Systems</t>
  </si>
  <si>
    <t>Ss_25_38_20_20 : Door Hardware Systems</t>
  </si>
  <si>
    <t>Ss_25_38_20_30 : Garage Door Hardware Systems</t>
  </si>
  <si>
    <t>Ss_25_38_20_33 : Gate Hardware Systems</t>
  </si>
  <si>
    <t>Ss_25_38_20_35 : Hatch Hardware Systems</t>
  </si>
  <si>
    <t>Ss_25_38_20_70 : Relocatable Partition Hardware Systems</t>
  </si>
  <si>
    <t>Ss_25_38_20_80 : Shutter Hardware Systems</t>
  </si>
  <si>
    <t>Ss_25_38_95 : Window Hardware Systems</t>
  </si>
  <si>
    <t>Ss_25_38_95_95 : Window Hardware Systems</t>
  </si>
  <si>
    <t>Ss_25_40 : External Wall Covering And Finish Systems</t>
  </si>
  <si>
    <t>Ss_25_40_25 : External Wall Tiling Systems</t>
  </si>
  <si>
    <t>Ss_25_40_25_25 : External Wall Tiling Systems</t>
  </si>
  <si>
    <t>Ss_25_40_50 : Metal Lathing And Anchored Mesh Reinforcement Systems</t>
  </si>
  <si>
    <t>Ss_25_40_50_05 : Anchored Mesh Reinforcement Systems</t>
  </si>
  <si>
    <t>Ss_25_40_50_50 : Metal Lathing Casing Systems</t>
  </si>
  <si>
    <t>Ss_25_40_50_51 : Metal Lathing On Framing Systems</t>
  </si>
  <si>
    <t>Ss_25_40_50_52 : Metal Lathing On Hangers, Bearers And Runners Systems</t>
  </si>
  <si>
    <t>Ss_25_40_50_53 : Metal Lathing On Solid Substrate Systems</t>
  </si>
  <si>
    <t>Ss_25_40_70 : Render And Roughcast Coating Systems</t>
  </si>
  <si>
    <t>Ss_25_40_70_55 : Multicoat Render Systems</t>
  </si>
  <si>
    <t>Ss_25_40_70_60 : One Coat Render Systems</t>
  </si>
  <si>
    <t>Ss_25_40_70_90 : Tiling And Mosaic Mortar Substrate Systems</t>
  </si>
  <si>
    <t>Ss_25_40_72 : Rendered Insulation Systems</t>
  </si>
  <si>
    <t>Ss_25_40_82 : Sprayed External Monolithic Coating Systems</t>
  </si>
  <si>
    <t>Ss_25_40_82_82 : Sprayed External Monolithic Coating Systems</t>
  </si>
  <si>
    <t>Ss_25_40_85 : Suspended Render Systems</t>
  </si>
  <si>
    <t>Ss_25_45 : Internal Wall Covering And Finish Systems</t>
  </si>
  <si>
    <t>Ss_25_45_02 : Acoustic Covering Systems</t>
  </si>
  <si>
    <t>Ss_25_45_25 : Drapery Systems</t>
  </si>
  <si>
    <t>Ss_25_45_45 : Internal Wall Tiling Systems</t>
  </si>
  <si>
    <t>Ss_25_45_45_40 : Internal Wall Tiling Systems</t>
  </si>
  <si>
    <t>Ss_25_45_65 : Plaster Coating Systems</t>
  </si>
  <si>
    <t>Ss_25_45_65_15 : Clay Plaster Systems</t>
  </si>
  <si>
    <t>Ss_25_45_65_55 : Multicoat Plaster Systems</t>
  </si>
  <si>
    <t>Ss_25_45_65_58 : One Coat Plaster Systems</t>
  </si>
  <si>
    <t>Ss_25_45_65_60 : Parge Coat Systems</t>
  </si>
  <si>
    <t>Ss_25_45_65_90 : Tiling And Mosaic Mortar Substrate Systems</t>
  </si>
  <si>
    <t>Ss_25_45_70 : Rolled Paper And Fabric Covering Systems</t>
  </si>
  <si>
    <t>Ss_25_45_70_70 : Rolled Covering Systems</t>
  </si>
  <si>
    <t>Ss_25_45_85 : Sprayed Internal Monolithic Coating Systems</t>
  </si>
  <si>
    <t>Ss_25_45_85_85 : Sprayed Internal Monolithic Coating Systems</t>
  </si>
  <si>
    <t>Ss_25_45_88 : Terrazzo Wall Tiling Systems</t>
  </si>
  <si>
    <t>Ss_25_45_88_88 : Terrazzo Wall Tiling Systems</t>
  </si>
  <si>
    <t>Ss_25_45_90 : Unit Facing Systems</t>
  </si>
  <si>
    <t>Ss_25_45_95 : Wall Damp-Proofing Systems</t>
  </si>
  <si>
    <t>Ss_25_45_95_10 : Cementitious Mortar Internal Wall Damp-Proofing Slurry Systems</t>
  </si>
  <si>
    <t>Ss_25_45_95_15 : Cold-Applied Liquid Wall Damp-Proofing Systems</t>
  </si>
  <si>
    <t>Ss_25_45_95_65 : Plastics Studded Membrane Wall Damp-Proofing Systems</t>
  </si>
  <si>
    <t>Ss_25_45_95_75 : Site Batched And Mixed Cementitious Render Wall Damp-Roofing Systems</t>
  </si>
  <si>
    <t>Ss_25_50 : Wall-Mounted Canopy And Screen Systems</t>
  </si>
  <si>
    <t>Ss_25_50_05 : Awning Systems</t>
  </si>
  <si>
    <t>Ss_25_50_35 : Grille Systems</t>
  </si>
  <si>
    <t>Ss_25_50_45 : Louvre And Shading Systems</t>
  </si>
  <si>
    <t>Ss_25_50_45_10 : Canopy Systems</t>
  </si>
  <si>
    <t>Ss_25_50_45_30 : Facade-Aligned Brise Soleil Systems</t>
  </si>
  <si>
    <t>Ss_25_50_45_45 : Louvre Screen Systems</t>
  </si>
  <si>
    <t>Ss_25_50_45_60 : Panellized Louvre Screen Systems</t>
  </si>
  <si>
    <t>Ss_25_50_45_65 : Projecting Brise Soleil Systems</t>
  </si>
  <si>
    <t>Ss_25_50_75 : Screen Systems</t>
  </si>
  <si>
    <t>Ss_25_50_80 : Shutter Systems</t>
  </si>
  <si>
    <t>Ss_25_60 : Wall And Barrier Accessory Systems</t>
  </si>
  <si>
    <t>Ss_25_60_10 : Cavity Wall Tie Renewal And Insertion Systems</t>
  </si>
  <si>
    <t>Ss_25_60_20 : Damp-Proof Course Renewal And Insertion Systems</t>
  </si>
  <si>
    <t>Ss_25_60_20_15 : Chemical Injection Damp Proof Course Systems</t>
  </si>
  <si>
    <t>Ss_25_60_20_65 : Physical Insertion Damp Proof Course Systems</t>
  </si>
  <si>
    <t>Ss_25_60_30 : Fire Stopping Systems</t>
  </si>
  <si>
    <t>Ss_25_60_30_40 : Individual Services Penetrations Fire Stopping Systems</t>
  </si>
  <si>
    <t>Ss_25_60_30_45 : Linear Gap Fire Stopping Systems</t>
  </si>
  <si>
    <t>Ss_25_60_30_48 : Loose Fire Stopping Systems</t>
  </si>
  <si>
    <t>Ss_25_60_30_55 : Multiple Services Penetrations Fire Stopping Systems</t>
  </si>
  <si>
    <t>Ss_25_60_30_62 : Pipe Collar Fire Stopping Systems</t>
  </si>
  <si>
    <t>Ss_25_60_35 : Glazing Systems</t>
  </si>
  <si>
    <t>Ss_25_60_35_06 : Bead-Fixed Insulating Glazing Systems</t>
  </si>
  <si>
    <t>Ss_25_60_35_08 : Bead-Fixed Single Glazing Systems</t>
  </si>
  <si>
    <t>Ss_25_60_35_30 : Fire-Resistant Glazing Systems</t>
  </si>
  <si>
    <t>Ss_25_60_35_33 : Glazing Film Systems</t>
  </si>
  <si>
    <t>Ss_25_60_35_35 : Groove-Fixed Single Glazing Systems</t>
  </si>
  <si>
    <t>Ss_25_60_35_40 : Internal Use Bead And Tape, Groove Or Channel Glazing Systems</t>
  </si>
  <si>
    <t>Ss_25_60_35_50 : Mirror Glazing Systems</t>
  </si>
  <si>
    <t>Ss_25_60_35_65 : Putty-Fronted Single Glazing Systems</t>
  </si>
  <si>
    <t>Ss_25_60_35_75 : Single-Sided Gasket Glazing Systems</t>
  </si>
  <si>
    <t>Ss_25_60_35_85 : Structural Zipper Gasket Glazing Systems</t>
  </si>
  <si>
    <t>Ss_25_60_35_95 : U-Profiled Glazing Systems</t>
  </si>
  <si>
    <t>Ss_25_60_50 : Metal Sheet Wall Flashing And Weathering Systems</t>
  </si>
  <si>
    <t>Ss_25_60_50_03 : Aluminium Flashing Systems</t>
  </si>
  <si>
    <t>Ss_25_60_50_05 : Aluminium Sheet Weathering Systems</t>
  </si>
  <si>
    <t>Ss_25_60_50_15 : Copper Sheet Weathering Systems</t>
  </si>
  <si>
    <t>Ss_25_60_50_45 : Lead Cladding Flashing Systems</t>
  </si>
  <si>
    <t>Ss_25_60_50_47 : Lead Damp-Proof Course Systems</t>
  </si>
  <si>
    <t>Ss_25_60_50_49 : Lead Sheet Weathering Systems</t>
  </si>
  <si>
    <t>Ss_25_60_50_85 : Stainless Steel Sheet Weathering Systems</t>
  </si>
  <si>
    <t>Ss_25_60_50_95 : Zinc Sheet Weathering Systems</t>
  </si>
  <si>
    <t>Ss_25_95 : Temporary Wall And Barrier Systems</t>
  </si>
  <si>
    <t>Ss_25_95_30 : Temporary Flood Barrier Systems</t>
  </si>
  <si>
    <t>Ss_25_95_60 : Temporary Pedestrian Barrier Systems</t>
  </si>
  <si>
    <t>Ss_25_95_70 : Temporary Rail Barrier Systems</t>
  </si>
  <si>
    <t>Ss_25_95_75 : Temporary Road Barrier Systems</t>
  </si>
  <si>
    <t>Ss_25_95_85 : Temporary Traffic Barrier Systems</t>
  </si>
  <si>
    <t>Ss_25_95_90 : Temporary Water Barrier Systems</t>
  </si>
  <si>
    <t>Ss_25_95_95 : Waterway Barrier And Floating Boom Systems</t>
  </si>
  <si>
    <t>Ss_30 : Roof, Floor And Paving Systems</t>
  </si>
  <si>
    <t>Ss_30_05 : Roof, Floor And Paving Substructure Systems</t>
  </si>
  <si>
    <t>Ss_30_05_30 : Floor Damp-Proofing Systems</t>
  </si>
  <si>
    <t>Ss_30_05_30_10 : Cementitious Mortar Internal Floor Damp-Proofing Slurry Systems</t>
  </si>
  <si>
    <t>Ss_30_05_30_15 : Cold-Applied Liquid Floor Damp-Proofing Systems</t>
  </si>
  <si>
    <t>Ss_30_05_30_30 : Fully-Bonded Bitumen Membrane Overslab Damp-Proofing Systems</t>
  </si>
  <si>
    <t>Ss_30_05_30_35 : Fully-Bonded Bitumen Membrane Underslab Damp-Proofing Systems</t>
  </si>
  <si>
    <t>Ss_30_05_30_40 : Hot-Applied Liquid Floor Damp-Proofing Systems</t>
  </si>
  <si>
    <t>Ss_30_05_30_45 : Loose-Laid Bitumen Membrane Overslab Damp-Proofing Systems</t>
  </si>
  <si>
    <t>Ss_30_05_30_46 : Loose-Laid Bitumen Membrane Underslab Damp-Proofing Systems</t>
  </si>
  <si>
    <t>Ss_30_05_30_48 : Loose-Laid Membrane Oversite Damp-Proofing Systems</t>
  </si>
  <si>
    <t>Ss_30_05_30_50 : Loose-Laid Polyethylene Membrane Overslab Damp-Proofing Systems</t>
  </si>
  <si>
    <t>Ss_30_05_30_51 : Loose-Laid Polyethylene Membrane Underslab Damp-Proofing Systems</t>
  </si>
  <si>
    <t>Ss_30_05_30_55 : Mastic Asphalt Floor Damp-Proofing Systems</t>
  </si>
  <si>
    <t>Ss_30_05_30_60 : Plastics Studded Membrane Floor Damp-Proofing Systems</t>
  </si>
  <si>
    <t>Ss_30_05_30_65 : Pre-Applied Anchored Membrane Underslab Damp-Proofing System</t>
  </si>
  <si>
    <t>Ss_30_05_30_75 : Self-Adhesive Bitumen Membrane Floor Damp-Proofing Systems</t>
  </si>
  <si>
    <t>Ss_30_10 : Pitched, Arched And Domed Roof Structure Systems</t>
  </si>
  <si>
    <t>Ss_30_10_05 : Arched Tunnel Roof Support Systems</t>
  </si>
  <si>
    <t>Ss_30_10_30 : Framed Roof Structure Systems</t>
  </si>
  <si>
    <t>Ss_30_10_30_15 : Concrete Roof Framing Systems</t>
  </si>
  <si>
    <t>Ss_30_10_30_20 : Glazed Unit Roof Framing Systems</t>
  </si>
  <si>
    <t>Ss_30_10_30_25 : Heavy Steel Roof Framing Systems</t>
  </si>
  <si>
    <t>Ss_30_10_30_30 : Heavy Steel Roof Space Frame Systems</t>
  </si>
  <si>
    <t>Ss_30_10_30_35 : Heavy Steel Roof Space Truss Systems</t>
  </si>
  <si>
    <t>Ss_30_10_30_45 : Light Steel Roof Framing Systems</t>
  </si>
  <si>
    <t>Ss_30_10_30_70 : Reinforced Concrete Roof Framing Systems</t>
  </si>
  <si>
    <t>Ss_30_10_30_85 : Timber Roof Framing Systems</t>
  </si>
  <si>
    <t>Ss_30_10_35 : Free-Standing Canopy Systems</t>
  </si>
  <si>
    <t>Ss_30_10_50 : Monolithic Roof Structure Systems</t>
  </si>
  <si>
    <t>Ss_30_10_50_70 : Sprayed Concrete Roof Systems</t>
  </si>
  <si>
    <t>Ss_30_10_60 : Panel Roof Structure Systems</t>
  </si>
  <si>
    <t>Ss_30_10_90 : Unit Roof Structure Systems</t>
  </si>
  <si>
    <t>Ss_30_10_90_50 : Masonry Roof Systems</t>
  </si>
  <si>
    <t>Ss_30_12 : Flat Roof, Floor And Balcony Structure Systems</t>
  </si>
  <si>
    <t>Ss_30_12_05 : Beam And Block Floor Systems</t>
  </si>
  <si>
    <t>Ss_30_12_15 : Concrete Plank Floor Systems</t>
  </si>
  <si>
    <t>Ss_30_12_20 : Deck Systems</t>
  </si>
  <si>
    <t>Ss_30_12_30 : Flat Roof And Floor Cassette (SIP) Systems</t>
  </si>
  <si>
    <t>Ss_30_12_32 : Framed Decking Systems</t>
  </si>
  <si>
    <t>Ss_30_12_33 : Framed Floor Systems</t>
  </si>
  <si>
    <t>Ss_30_12_34 : Framed Mezzanine Systems</t>
  </si>
  <si>
    <t>Ss_30_12_35 : Glass Unit Masonry Floor Systems</t>
  </si>
  <si>
    <t>Ss_30_12_45 : Lift-Up Concrete Plank Floor Systems</t>
  </si>
  <si>
    <t>Ss_30_12_50 : Masonry (flat Arch) Floor Systems</t>
  </si>
  <si>
    <t>Ss_30_12_60 : Pier And Jetty Structure Systems</t>
  </si>
  <si>
    <t>Ss_30_12_65 : Plinth Systems</t>
  </si>
  <si>
    <t>Ss_30_12_65_60 : Plinth Systems</t>
  </si>
  <si>
    <t>Ss_30_12_70 : Propped Tunnel Roof Support Systems</t>
  </si>
  <si>
    <t>Ss_30_12_80 : Space Frame Systems</t>
  </si>
  <si>
    <t>Ss_30_12_85 : Structural Deck Systems</t>
  </si>
  <si>
    <t>Ss_30_12_85_15 : Composite Concrete Floor, Roof Deck Or Balcony Systems</t>
  </si>
  <si>
    <t>Ss_30_12_85_16 : Composite Steel And Concrete Floor, Roof Deck Or Balcony Systems</t>
  </si>
  <si>
    <t>Ss_30_12_85_17 : Concrete Beam And Block Floor Or Roof Deck Systems</t>
  </si>
  <si>
    <t>Ss_30_12_85_18 : Concrete Floor Or Roof Deck Systems</t>
  </si>
  <si>
    <t>Ss_30_12_85_30 : Glazed Unit Floor Or Roof Deck Systems</t>
  </si>
  <si>
    <t>Ss_30_12_85_40 : Heavy Steel Floor, Roof Or Balcony Deck Systems</t>
  </si>
  <si>
    <t>Ss_30_12_85_50 : Light Steel Floor, Roof Deck Or Balcony Framing Systems</t>
  </si>
  <si>
    <t>Ss_30_12_85_70 : Reinforced Concrete Floor, Roof Deck Or Balcony Systems</t>
  </si>
  <si>
    <t>Ss_30_12_85_90 : Timber Floor, Roof Or Balcony Deck Systems</t>
  </si>
  <si>
    <t>Ss_30_14 : Paving Systems</t>
  </si>
  <si>
    <t>Ss_30_14_05 : Asphalt Road And Paving Systems</t>
  </si>
  <si>
    <t>Ss_30_14_05_05 : Asphalt Concrete Light Duty Paving Systems</t>
  </si>
  <si>
    <t>Ss_30_14_05_10 : Asphalt Concrete Paving Systems</t>
  </si>
  <si>
    <t>Ss_30_14_05_30 : Existing Pavement Surface Overlay Systems</t>
  </si>
  <si>
    <t>Ss_30_14_05_35 : Hot Rolled Asphalt Paving Systems</t>
  </si>
  <si>
    <t>Ss_30_14_05_40 : Hot Rolled Asphalt Sports Paving Systems</t>
  </si>
  <si>
    <t>Ss_30_14_05_50 : Mastic Asphalt Pedestrian Paving Systems</t>
  </si>
  <si>
    <t>Ss_30_14_05_65 : Porous Asphalt Concrete Paving Systems</t>
  </si>
  <si>
    <t>Ss_30_14_05_70 : Porous Asphalt Concrete Sports Paving Systems</t>
  </si>
  <si>
    <t>Ss_30_14_05_75 : Stone Mastic Asphalt Paving Systems</t>
  </si>
  <si>
    <t>Ss_30_14_15 : Concrete Road And Paving Systems</t>
  </si>
  <si>
    <t>Ss_30_14_15_15 : Concrete Grass-Filled Paving Systems</t>
  </si>
  <si>
    <t>Ss_30_14_15_16 : Concrete Paving Systems</t>
  </si>
  <si>
    <t>Ss_30_14_15_17 : Concrete Porous Paving Systems</t>
  </si>
  <si>
    <t>Ss_30_14_30 : Floating Paving Systems</t>
  </si>
  <si>
    <t>Ss_30_14_35 : Granular And Resin-Bound Aggregate Paving Systems</t>
  </si>
  <si>
    <t>Ss_30_14_35_10 : Blinded Gravel Paving Systems</t>
  </si>
  <si>
    <t>Ss_30_14_35_15 : Cycle Paving Systems</t>
  </si>
  <si>
    <t>Ss_30_14_35_30 : Fibre-Reinforced Resin-Bound Chippings Overlay Systems</t>
  </si>
  <si>
    <t>Ss_30_14_35_33 : Fine Hoggin Paving Systems</t>
  </si>
  <si>
    <t>Ss_30_14_35_40 : Hard Binding Gravel Paving Systems</t>
  </si>
  <si>
    <t>Ss_30_14_35_45 : Loose Chippings Paving Systems</t>
  </si>
  <si>
    <t>Ss_30_14_35_47 : Loose Gravel Overlay Systems</t>
  </si>
  <si>
    <t>Ss_30_14_35_48 : Loose Gravel Paving Systems</t>
  </si>
  <si>
    <t>Ss_30_14_35_50 : Multi-Purpose Equestrian Paving Systems</t>
  </si>
  <si>
    <t>Ss_30_14_35_70 : Resin-Bonded Chippings Paving Systems</t>
  </si>
  <si>
    <t>Ss_30_14_35_72 : Resin-Bound Aggregate Light Duty Paving Systems</t>
  </si>
  <si>
    <t>Ss_30_14_35_73 : Resin-Bound Chippings Overlay Systems</t>
  </si>
  <si>
    <t>Ss_30_14_35_74 : Resin-Bound Chippings Vehicular Paving Systems</t>
  </si>
  <si>
    <t>Ss_30_14_35_80 : Slurry Surfacing Overlay Systems</t>
  </si>
  <si>
    <t>Ss_30_14_35_95 : Woodchip And Stone Trim Trail Paving Systems</t>
  </si>
  <si>
    <t>Ss_30_14_35_98 : Woodchip And Woodfibre Surface Paving Systems</t>
  </si>
  <si>
    <t>Ss_30_14_40 : Highway Paving Systems</t>
  </si>
  <si>
    <t>Ss_30_14_65 : Play Area Surfacing Systems</t>
  </si>
  <si>
    <t>Ss_30_14_65_10 : Bark Play Surfacing Systems</t>
  </si>
  <si>
    <t>Ss_30_14_65_70 : Rubber Mat And Tile Play Surfacing Systems</t>
  </si>
  <si>
    <t>Ss_30_14_65_75 : Sand Play Surfacing Systems</t>
  </si>
  <si>
    <t>Ss_30_14_65_80 : Synthetic Grass Play Surfacing Systems</t>
  </si>
  <si>
    <t>Ss_30_14_65_85 : Synthetic Play Surfacing Systems</t>
  </si>
  <si>
    <t>Ss_30_14_65_95 : Woodchip Play Surfacing Systems</t>
  </si>
  <si>
    <t>Ss_30_14_75 : Runway Paving Systems</t>
  </si>
  <si>
    <t>Ss_30_14_85 : Sports Paving Systems</t>
  </si>
  <si>
    <t>Ss_30_14_85_05 : Acrylic Coated Sports Paving Systems</t>
  </si>
  <si>
    <t>Ss_30_14_85_25 : Dry Ski Slope Synthetic Matting Systems</t>
  </si>
  <si>
    <t>Ss_30_14_85_30 : Fast-Dry Clay Sports Paving Systems</t>
  </si>
  <si>
    <t>Ss_30_14_85_65 : Polymeric Sports Paving Systems</t>
  </si>
  <si>
    <t>Ss_30_14_85_70 : Resin-Bound Stone Aggregate Sports Paving Systems</t>
  </si>
  <si>
    <t>Ss_30_14_85_75 : Sheet-Form Granular Rubber Sports Paving Systems</t>
  </si>
  <si>
    <t>Ss_30_14_85_85 : Synthetic Grass Sports Paving Systems</t>
  </si>
  <si>
    <t>Ss_30_14_90 : Unit Paving Systems</t>
  </si>
  <si>
    <t>Ss_30_14_90_11 : Cellular Plastics Grass-Filled Paving Systems</t>
  </si>
  <si>
    <t>Ss_30_14_90_12 : Cellular Plastics Gravel-Filled Paving Systems</t>
  </si>
  <si>
    <t>Ss_30_14_90_15 : Concrete Grass-Filled Paving Systems</t>
  </si>
  <si>
    <t>Ss_30_14_90_16 : Concrete Gravel-Filled Paving Systems</t>
  </si>
  <si>
    <t>Ss_30_14_90_30 : Flag And Slab Bound Paving Systems</t>
  </si>
  <si>
    <t>Ss_30_14_90_32 : Flag And Slab Paving Overlay Systems</t>
  </si>
  <si>
    <t>Ss_30_14_90_34 : Flag And Slab Pedestal-Supported Paving Systems</t>
  </si>
  <si>
    <t>Ss_30_14_90_36 : Flag And Slab Unbound (flexible) Paving Systems</t>
  </si>
  <si>
    <t>Ss_30_14_90_50 : Mosaic Paving Systems</t>
  </si>
  <si>
    <t>Ss_30_14_90_60 : Permeable Flag And Slab Paving Systems</t>
  </si>
  <si>
    <t>Ss_30_14_90_62 : Permeable Small Unit Paving Systems</t>
  </si>
  <si>
    <t>Ss_30_14_90_75 : Small Unit Mortar-Bedded Paving Systems</t>
  </si>
  <si>
    <t>Ss_30_14_90_80 : Small Unit Paving Overlay Systems</t>
  </si>
  <si>
    <t>Ss_30_14_90_85 : Small Unit Unbound (flexible) Paving Systems</t>
  </si>
  <si>
    <t>Ss_30_16 : Static Bridge Deck Structure Systems</t>
  </si>
  <si>
    <t>Ss_30_20 : Flooring And Decking Systems</t>
  </si>
  <si>
    <t>Ss_30_20_10 : Board Floor Systems</t>
  </si>
  <si>
    <t>Ss_30_20_10_10 : Battened Timber Board Floating Floor Systems</t>
  </si>
  <si>
    <t>Ss_30_20_10_15 : Battened Wood-Based Rigid Sheet Floating Floor Systems</t>
  </si>
  <si>
    <t>Ss_30_20_10_45 : Joist-Supported Timber Board Floor Systems</t>
  </si>
  <si>
    <t>Ss_30_20_10_50 : Joist-Supported Wood-Based Rigid Sheet Floor Systems</t>
  </si>
  <si>
    <t>Ss_30_20_10_95 : Wood-Based Rigid Sheet Floating Floor Systems</t>
  </si>
  <si>
    <t>Ss_30_20_22 : Demountable Athletics Floor Systems</t>
  </si>
  <si>
    <t>Ss_30_20_30 : External Deck And Boardwalk Systems</t>
  </si>
  <si>
    <t>Ss_30_20_30_10 : Boardwalk Systems</t>
  </si>
  <si>
    <t>Ss_30_20_30_25 : Decking Systems</t>
  </si>
  <si>
    <t>Ss_30_20_70 : Raised Access Floor Systems</t>
  </si>
  <si>
    <t>Ss_30_20_70_70 : Raised Access Floor Systems</t>
  </si>
  <si>
    <t>Ss_30_20_90 : Wood And Composite Unit Flooring Systems</t>
  </si>
  <si>
    <t>Ss_30_20_90_15 : Composition Block Flooring Systems</t>
  </si>
  <si>
    <t>Ss_30_20_90_50 : Mosaic Parquet Panel Flooring Systems</t>
  </si>
  <si>
    <t>Ss_30_20_90_95 : Wood Block Flooring Systems</t>
  </si>
  <si>
    <t>Ss_30_20_95 : Wood Strip And Board Fine Flooring Systems</t>
  </si>
  <si>
    <t>Ss_30_20_95_10 : Battened Timber Board Floating Floor Systems</t>
  </si>
  <si>
    <t>Ss_30_20_95_20 : Direct-Fixed Wood Floor Systems</t>
  </si>
  <si>
    <t>Ss_30_20_95_25 : Direct-Glued Wood Floor Systems</t>
  </si>
  <si>
    <t>Ss_30_20_95_95 : Wood Floating Floor Systems</t>
  </si>
  <si>
    <t>Ss_30_25 : Ceiling And Soffit Systems</t>
  </si>
  <si>
    <t>Ss_30_25_10 : Board Ceiling Systems</t>
  </si>
  <si>
    <t>Ss_30_25_10_10 : Board Suspended Ceiling Systems</t>
  </si>
  <si>
    <t>Ss_30_25_22 : Demountable Suspended Ceiling Systems</t>
  </si>
  <si>
    <t>Ss_30_25_22_30 : Fabric Membrane Ceiling Systems</t>
  </si>
  <si>
    <t>Ss_30_25_22_90 : Unit Suspended Ceiling Systems</t>
  </si>
  <si>
    <t>Ss_30_30 : Roof Opening Systems</t>
  </si>
  <si>
    <t>Ss_30_30_15 : Concrete Roof Glazing Systems</t>
  </si>
  <si>
    <t>Ss_30_30_15_15 : Concrete Roof Glazing Systems</t>
  </si>
  <si>
    <t>Ss_30_30_15_16 : Concrete Lift-Out Access Roof Glazing Systems</t>
  </si>
  <si>
    <t>Ss_30_30_35 : Glass Unit Masonry Roof Light Systems</t>
  </si>
  <si>
    <t>Ss_30_30_70 : Roof Hatch Systems</t>
  </si>
  <si>
    <t>Ss_30_30_72 : Roof Light And Smoke Ventilator Systems</t>
  </si>
  <si>
    <t>Ss_30_30_72_20 : Daylight Pipe Systems</t>
  </si>
  <si>
    <t>Ss_30_30_72_70 : Roof Light Systems</t>
  </si>
  <si>
    <t>Ss_30_30_72_75 : Roof Ventilator Systems</t>
  </si>
  <si>
    <t>Ss_30_30_72_80 : Roof Window Systems</t>
  </si>
  <si>
    <t>Ss_30_30_74 : Roof Light Systems</t>
  </si>
  <si>
    <t>Ss_30_30_76 : Roof Vent Systems</t>
  </si>
  <si>
    <t>Ss_30_32 : Floor Opening Systems</t>
  </si>
  <si>
    <t>Ss_30_32_15 : Concrete Floor Glazing Systems</t>
  </si>
  <si>
    <t>Ss_30_32_15_15 : Concrete Floor Glazing Systems</t>
  </si>
  <si>
    <t>Ss_30_32_15_16 : Concrete Lift-Out Access Floor Glazing Systems</t>
  </si>
  <si>
    <t>Ss_30_32_30 : Floor Hatch Systems</t>
  </si>
  <si>
    <t>Ss_30_34 : Paving Opening Systems</t>
  </si>
  <si>
    <t>Ss_30_34_15 : Concrete Pavement Glazing Systems</t>
  </si>
  <si>
    <t>Ss_30_34_15_15 : Concrete Pavement Glazing Systems</t>
  </si>
  <si>
    <t>Ss_30_34_15_16 : Concrete Lift-Out Access Pavement Glazing Systems</t>
  </si>
  <si>
    <t>Ss_30_34_16 : Concrete Pavement Smoke Venting Systems</t>
  </si>
  <si>
    <t>Ss_30_34_16_15 : Concrete Glazed Smoke Venting Systems</t>
  </si>
  <si>
    <t>Ss_30_34_16_20 : Concrete Non-Glazed Smoke Venting Systems</t>
  </si>
  <si>
    <t>Ss_30_36 : Ceiling And Soffit Opening Systems</t>
  </si>
  <si>
    <t>Ss_30_36_10 : Ceiling Hatch Systems</t>
  </si>
  <si>
    <t>Ss_30_36_75 : Soffit Vent Systems</t>
  </si>
  <si>
    <t>Ss_30_40 : Roof And Balcony Covering And Finish Systems</t>
  </si>
  <si>
    <t>Ss_30_40_10 : Board Roof Covering Systems</t>
  </si>
  <si>
    <t>Ss_30_40_10_30 : Flat Board Roof Deck Systems</t>
  </si>
  <si>
    <t>Ss_30_40_10_60 : Pitched Board Roof Sarking Systems</t>
  </si>
  <si>
    <t>Ss_30_40_30 : Flat Roof Covering Systems</t>
  </si>
  <si>
    <t>Ss_30_40_30_30 : Liquid-Applied Cold Roof Covering Systems</t>
  </si>
  <si>
    <t>Ss_30_40_30_35 : Liquid-Applied Inverted Roof Covering Systems</t>
  </si>
  <si>
    <t>Ss_30_40_30_40 : Liquid-Applied Warm Roof Covering Systems</t>
  </si>
  <si>
    <t>Ss_30_40_30_45 : Mastic Asphalt Cold Roof Covering Systems</t>
  </si>
  <si>
    <t>Ss_30_40_30_50 : Mastic Asphalt Inverted Roof Covering Systems</t>
  </si>
  <si>
    <t>Ss_30_40_30_55 : Mastic Asphalt Warm Roof Covering Systems</t>
  </si>
  <si>
    <t>Ss_30_40_30_60 : Polymeric Sheet Cold Roof Covering Systems</t>
  </si>
  <si>
    <t>Ss_30_40_30_65 : Polymeric Sheet Inverted Roof Covering Systems</t>
  </si>
  <si>
    <t>Ss_30_40_30_70 : Polymeric Sheet Warm Roof Covering Systems</t>
  </si>
  <si>
    <t>Ss_30_40_30_75 : Reinforced Bitumen Membrane Cold Roof Covering Systems</t>
  </si>
  <si>
    <t>Ss_30_40_30_80 : Reinforced Bitumen Membrane Inverted Roof Covering Systems</t>
  </si>
  <si>
    <t>Ss_30_40_30_85 : Reinforced Bitumen Membrane Warm Roof Covering Systems</t>
  </si>
  <si>
    <t>Ss_30_40_50 : Metal Sheet Roof And Dormer Covering Systems</t>
  </si>
  <si>
    <t>Ss_30_40_50_05 : Aluminium Sheet Dormer Covering Systems</t>
  </si>
  <si>
    <t>Ss_30_40_50_10 : Aluminium Sheet Roof Covering Systems</t>
  </si>
  <si>
    <t>Ss_30_40_50_15 : Copper Sheet Dormer Covering Systems</t>
  </si>
  <si>
    <t>Ss_30_40_50_20 : Copper Sheet Roof Covering Systems</t>
  </si>
  <si>
    <t>Ss_30_40_50_40 : Lead Sheet Dormer Covering Systems</t>
  </si>
  <si>
    <t>Ss_30_40_50_45 : Lead Sheet Roof Covering Systems</t>
  </si>
  <si>
    <t>Ss_30_40_50_50 : Lead-Wrapped Panel Systems</t>
  </si>
  <si>
    <t>Ss_30_40_50_75 : Stainless Steel Sheet Dormer Covering Systems</t>
  </si>
  <si>
    <t>Ss_30_40_50_80 : Stainless Steel Sheet Roof Covering Systems</t>
  </si>
  <si>
    <t>Ss_30_40_50_90 : Zinc Sheet Dormer Covering Systems</t>
  </si>
  <si>
    <t>Ss_30_40_50_95 : Zinc Sheet Roof Covering Systems</t>
  </si>
  <si>
    <t>Ss_30_40_55 : Metal Composite Panel Roof Covering Systems</t>
  </si>
  <si>
    <t>Ss_30_40_55_50 : Metal Composite Panel Roofing Systems</t>
  </si>
  <si>
    <t>Ss_30_40_55_55 : Metal Semi-Composite Panel Roofing Systems</t>
  </si>
  <si>
    <t>Ss_30_40_65 : Profiled Sheet Roof Covering Systems</t>
  </si>
  <si>
    <t>Ss_30_40_65_30 : Fibre Cement Profiled Sheet Roof Covering Systems</t>
  </si>
  <si>
    <t>Ss_30_40_65_50 : Metal Profiled Sheet Roof Covering Systems</t>
  </si>
  <si>
    <t>Ss_30_40_65_60 : Plastics Profiled Sheet Roof Covering Systems</t>
  </si>
  <si>
    <t>Ss_30_40_80 : Sloping Patent Glazing Systems</t>
  </si>
  <si>
    <t>Ss_30_40_80_75 : Sloping Patent Glazing Systems</t>
  </si>
  <si>
    <t>Ss_30_40_88 : Structural Glass Roofing Systems</t>
  </si>
  <si>
    <t>Ss_30_40_88_15 : Cantilevered Structural Glass Beam Canopy Systems</t>
  </si>
  <si>
    <t>Ss_30_40_88_60 : Point-Fixed Structural Glass Canopy Systems</t>
  </si>
  <si>
    <t>Ss_30_40_88_65 : Point-Fixed Structural Glass Roof Systems</t>
  </si>
  <si>
    <t>Ss_30_40_88_70 : Point-Fixed Structural Glass Soffit Systems</t>
  </si>
  <si>
    <t>Ss_30_40_90 : Tensile Fabric Roofing Systems</t>
  </si>
  <si>
    <t>Ss_30_40_90_40 : Internal Single Layer Tensile Fabric Roofing Systems</t>
  </si>
  <si>
    <t>Ss_30_40_90_50 : Multilayer Tensile Fabric Roofing Systems</t>
  </si>
  <si>
    <t>Ss_30_40_90_75 : Single Layer Tensile Fabric Roofing Systems</t>
  </si>
  <si>
    <t>Ss_30_40_92 : Thatch Roof Covering Systems</t>
  </si>
  <si>
    <t>Ss_30_40_92_85 : Thatch Roofing Systems</t>
  </si>
  <si>
    <t>Ss_30_40_95 : Unit Roofing Systems</t>
  </si>
  <si>
    <t>Ss_30_40_95_10 : Bitumen Membrane Shingle Roofing Systems</t>
  </si>
  <si>
    <t>Ss_30_40_95_15 : Ceramic Slate Roofing Systems</t>
  </si>
  <si>
    <t>Ss_30_40_95_30 : Fibre Cement Slate Roofing Systems</t>
  </si>
  <si>
    <t>Ss_30_40_95_40 : Interlocking Tile Roofing Systems</t>
  </si>
  <si>
    <t>Ss_30_40_95_50 : Metal Tile Roofing Systems</t>
  </si>
  <si>
    <t>Ss_30_40_95_55 : Natural Slate Roofing Systems</t>
  </si>
  <si>
    <t>Ss_30_40_95_60 : Natural Stone Slate Roofing Systems</t>
  </si>
  <si>
    <t>Ss_30_40_95_65 : Plain Tile Roofing Systems</t>
  </si>
  <si>
    <t>Ss_30_40_95_70 : Reconstituted Slate Roofing Systems</t>
  </si>
  <si>
    <t>Ss_30_40_95_95 : Wood Shake Or Shingle Roofing Systems</t>
  </si>
  <si>
    <t>Ss_30_42 : Floor Covering And Finishing Systems</t>
  </si>
  <si>
    <t>Ss_30_42_10 : Calcium Sulfate-Based Screed Systems</t>
  </si>
  <si>
    <t>Ss_30_42_10_10 : Bonded Calcium Sulfate-Based Screed Systems</t>
  </si>
  <si>
    <t>Ss_30_42_10_30 : Floating Calcium Sulfate-Based Screed Systems</t>
  </si>
  <si>
    <t>Ss_30_42_10_90 : Unbonded Calcium Sulfate-Based Screed Systems</t>
  </si>
  <si>
    <t>Ss_30_42_15 : Cementitious Screed Systems</t>
  </si>
  <si>
    <t>Ss_30_42_15_10 : Bonded Or Partially Bonded Cementitious Levelling Screed Systems</t>
  </si>
  <si>
    <t>Ss_30_42_15_15 : Cementitious Wearing Screed Systems</t>
  </si>
  <si>
    <t>Ss_30_42_15_30 : Floating Cementitious Levelling Screed Systems</t>
  </si>
  <si>
    <t>Ss_30_42_15_90 : Unbonded Cementitious Levelling Screed Systems</t>
  </si>
  <si>
    <t>Ss_30_42_20 : Deck Covering Systems</t>
  </si>
  <si>
    <t>Ss_30_42_25 : Edge-Fixed Carpeting Systems</t>
  </si>
  <si>
    <t>Ss_30_42_25_25 : Edge-Fixed Carpeting Systems</t>
  </si>
  <si>
    <t>Ss_30_42_30 : Floor Paint Systems</t>
  </si>
  <si>
    <t>Ss_30_42_30_30 : Floor Coating Systems</t>
  </si>
  <si>
    <t>Ss_30_42_32 : Floor Tiling Systems</t>
  </si>
  <si>
    <t>Ss_30_42_32_30 : External Floor Tiling Systems</t>
  </si>
  <si>
    <t>Ss_30_42_32_40 : Internal Floor Tiling Systems</t>
  </si>
  <si>
    <t>Ss_30_42_40 : Ice Rink Floor Systems</t>
  </si>
  <si>
    <t>Ss_30_42_50 : Masonry Flooring Systems</t>
  </si>
  <si>
    <t>Ss_30_42_52 : Mastic Asphalt Flooring And Floor Underlay Systems</t>
  </si>
  <si>
    <t>Ss_30_42_52_50 : Mastic Asphalt Flooring Systems</t>
  </si>
  <si>
    <t>Ss_30_42_52_52 : Mastic Asphalt Floor Underlay Systems</t>
  </si>
  <si>
    <t>Ss_30_42_72 : Resilient And Textile Floor Covering Systems</t>
  </si>
  <si>
    <t>Ss_30_42_72_05 : Adhesive-Fixed Rolled Carpet Systems</t>
  </si>
  <si>
    <t>Ss_30_42_72_10 : Carpet Tile Systems</t>
  </si>
  <si>
    <t>Ss_30_42_72_72 : Resilient Sheet Floor Covering Systems</t>
  </si>
  <si>
    <t>Ss_30_42_72_75 : Resilient Tile Floor Covering Systems</t>
  </si>
  <si>
    <t>Ss_30_42_75 : Resin Flooring Systems</t>
  </si>
  <si>
    <t>Ss_30_42_75_75 : Resin Flooring Systems</t>
  </si>
  <si>
    <t>Ss_30_42_90 : Terrazzo Floor Tiling And Screed Systems</t>
  </si>
  <si>
    <t>Ss_30_42_90_90 : Terrazzo Floor Covering Systems</t>
  </si>
  <si>
    <t>Ss_30_45 : Paving Covering And Finishing Systems</t>
  </si>
  <si>
    <t>Ss_30_47 : Ceiling And Soffit Covering And Finishing Systems</t>
  </si>
  <si>
    <t>Ss_30_60 : Roof, Floor And Paving Accessory Systems</t>
  </si>
  <si>
    <t>Ss_30_60_50 : Metal Sheet Roof Flashing Systems</t>
  </si>
  <si>
    <t>Ss_30_60_50_10 : Aluminium Roof Flashing Systems</t>
  </si>
  <si>
    <t>Ss_30_60_50_50 : Lead Roof Flashing Systems</t>
  </si>
  <si>
    <t>Ss_30_60_70 : Roof Feature Systems</t>
  </si>
  <si>
    <t>Ss_30_75 : Roof, Floor And Paving Drainage Systems</t>
  </si>
  <si>
    <t>Ss_30_75_45 : Kerb And Channel Systems</t>
  </si>
  <si>
    <t>Ss_30_75_45_20 : Demarcation Paving Systems</t>
  </si>
  <si>
    <t>Ss_30_75_45_30 : Footway Grating System</t>
  </si>
  <si>
    <t>Ss_30_75_45_45 : Light Duty Kerb Systems</t>
  </si>
  <si>
    <t>Ss_30_75_45_50 : Multi Unit Surface Drainage Channel Systems</t>
  </si>
  <si>
    <t>Ss_30_75_45_55 : Multi Unit Traffic Calming Systems</t>
  </si>
  <si>
    <t>Ss_30_75_45_75 : Single Unit Surface Drainage Channel Systems</t>
  </si>
  <si>
    <t>Ss_30_75_45_80 : Single Unit Traffic Calming Systems</t>
  </si>
  <si>
    <t>Ss_30_75_45_85 : Traffic Kerb Systems</t>
  </si>
  <si>
    <t>Ss_30_75_50 : Metal Sheet Gutter Lining Systems</t>
  </si>
  <si>
    <t>Ss_30_75_50_05 : Aluminium Sheet Gutter Lining Systems</t>
  </si>
  <si>
    <t>Ss_30_75_50_15 : Copper Sheet Gutter Lining Systems</t>
  </si>
  <si>
    <t>Ss_30_75_50_45 : Lead Sheet Gutter Lining Systems</t>
  </si>
  <si>
    <t>Ss_30_75_50_75 : Stainless Steel Sheet Gutter Lining Systems</t>
  </si>
  <si>
    <t>Ss_30_75_50_95 : Zinc Sheet Gutter Lining Systems</t>
  </si>
  <si>
    <t>Ss_30_95 : Temporary Roof, Floor And Paving Systems</t>
  </si>
  <si>
    <t>Ss_35 : Fixed Access, Tunnel, Shaft, Vessel And Tower Systems</t>
  </si>
  <si>
    <t>Ss_35_05 : Fixed Access, Tunnel, Shaft, Vessel And Tower Substructure Systems</t>
  </si>
  <si>
    <t>Ss_35_10 : Fixed Access Structure Systems</t>
  </si>
  <si>
    <t>Ss_35_10_25 : External Stair And Ramp Systems</t>
  </si>
  <si>
    <t>Ss_35_10_25_35 : Ground Bearing External Stair Systems</t>
  </si>
  <si>
    <t>Ss_35_10_25_83 : Suspended External Ramp Systems</t>
  </si>
  <si>
    <t>Ss_35_10_25_85 : Suspended External Stair Systems</t>
  </si>
  <si>
    <t>Ss_35_10_30 : Fixed Utilitarian Access Systems</t>
  </si>
  <si>
    <t>Ss_35_10_30_15 : Companionway Ladder Systems</t>
  </si>
  <si>
    <t>Ss_35_10_30_40 : Industrial Stair Systems</t>
  </si>
  <si>
    <t>Ss_35_10_30_60 : Permanently-Fixed Roof Ladder Systems</t>
  </si>
  <si>
    <t>Ss_35_10_30_62 : Permanently-Fixed Vertical Ladder Systems</t>
  </si>
  <si>
    <t>Ss_35_10_30_95 : Working Platform And Walkway Systems</t>
  </si>
  <si>
    <t>Ss_35_10_40 : Internal Stair And Ramp Systems</t>
  </si>
  <si>
    <t>Ss_35_10_40_20 : Curved Internal Stair Systems</t>
  </si>
  <si>
    <t>Ss_35_10_40_40 : Internal Ramp Systems</t>
  </si>
  <si>
    <t>Ss_35_10_40_42 : Internal Stair Systems</t>
  </si>
  <si>
    <t>Ss_35_10_40_85 : Straight Internal Stair Systems</t>
  </si>
  <si>
    <t>Ss_35_10_85 : Stair And Ramp Structural Systems</t>
  </si>
  <si>
    <t>Ss_35_10_85_15 : Concrete Stair Or Ramp Systems</t>
  </si>
  <si>
    <t>Ss_35_10_85_35 : Heavy Steel Stair Or Ramp Systems</t>
  </si>
  <si>
    <t>Ss_35_10_85_70 : Reinforced Concrete Stair Or Ramp Systems</t>
  </si>
  <si>
    <t>Ss_35_10_85_90 : Timber Stair Or Ramp Systems</t>
  </si>
  <si>
    <t>Ss_35_11 : Tunnel Systems</t>
  </si>
  <si>
    <t>Ss_35_11_10 : Bored Transport Tunnel Systems</t>
  </si>
  <si>
    <t>Ss_35_11_15 : Canal/ Waterway Systems</t>
  </si>
  <si>
    <t>Ss_35_11_20 : Cut Transport Tunnel Systems</t>
  </si>
  <si>
    <t>Ss_35_11_30 : Floating Tunnel Systems</t>
  </si>
  <si>
    <t>Ss_35_11_50 : Mine Tunnel Systems</t>
  </si>
  <si>
    <t>Ss_35_11_85 : Submersible Tunnel Systems</t>
  </si>
  <si>
    <t>Ss_35_11_90 : Trench, Pipeway And Pit Systems</t>
  </si>
  <si>
    <t>Ss_35_11_90_28 : External Underground Surface Duct System</t>
  </si>
  <si>
    <t>Ss_35_12 : Tube Systems</t>
  </si>
  <si>
    <t>Ss_35_13 : Shaft Systems</t>
  </si>
  <si>
    <t>Ss_35_13_15 : Cooling Tower Systems</t>
  </si>
  <si>
    <t>Ss_35_13_25 : Environmental Shaft Systems</t>
  </si>
  <si>
    <t>Ss_35_13_30 : Free-Standing Chimney Systems</t>
  </si>
  <si>
    <t>Ss_35_13_46 : Lift Shaft Systems</t>
  </si>
  <si>
    <t>Ss_35_13_50 : Manhole And Access Shaft Systems</t>
  </si>
  <si>
    <t>Ss_35_13_55 : Masonry Chimney Systems</t>
  </si>
  <si>
    <t>Ss_35_13_55_50 : Masonry Chimney Stack Systems</t>
  </si>
  <si>
    <t>Ss_35_13_60 : Mine And Tunnel Shaft Systems</t>
  </si>
  <si>
    <t>Ss_35_13_75 : Service Shaft Systems</t>
  </si>
  <si>
    <t>Ss_35_13_80 : Shaft Structure Systems</t>
  </si>
  <si>
    <t>Ss_35_13_95 : Well And Monitoring Shaft Systems</t>
  </si>
  <si>
    <t>Ss_35_14 : Chute Systems</t>
  </si>
  <si>
    <t>Ss_35_14_15 : Coal/ Woodchip And Bulk Material Chute Systems</t>
  </si>
  <si>
    <t>Ss_35_14_25 : Escape Chute Systems</t>
  </si>
  <si>
    <t>Ss_35_14_70 : Refuse And Linen Chute Systems</t>
  </si>
  <si>
    <t>Ss_35_14_70_08 : Built-In Linen Chute Systems</t>
  </si>
  <si>
    <t>Ss_35_14_70_10 : Built-In Refuse Chute Systems</t>
  </si>
  <si>
    <t>Ss_35_14_70_63 : Post-Fixed Linen Chute Systems</t>
  </si>
  <si>
    <t>Ss_35_14_70_65 : Post-Fixed Refuse Chute Systems</t>
  </si>
  <si>
    <t>Ss_35_16 : Vessel Systems</t>
  </si>
  <si>
    <t>Ss_35_16_02 : Above-Ground Pool Systems</t>
  </si>
  <si>
    <t>Ss_35_16_05 : Basement Water Retaining Systems</t>
  </si>
  <si>
    <t>Ss_35_16_10 : Bund Systems</t>
  </si>
  <si>
    <t>Ss_35_16_10_10 : Bund Systems</t>
  </si>
  <si>
    <t>Ss_35_16_30 : Formal Water Feature Vessel Systems</t>
  </si>
  <si>
    <t>Ss_35_16_50 : Metal And Plastics Water Retaining Systems</t>
  </si>
  <si>
    <t>Ss_35_16_55 : Natural Water Feature Vessel Systems</t>
  </si>
  <si>
    <t>Ss_35_16_75 : Silo Systems</t>
  </si>
  <si>
    <t>Ss_35_16_95 : Watertight Structural Systems</t>
  </si>
  <si>
    <t>Ss_35_17 : Tower And Mast Systems</t>
  </si>
  <si>
    <t>Ss_35_17_35 : Gantry Systems</t>
  </si>
  <si>
    <t>Ss_35_17_45 : Lattice Tower And Pylon Systems</t>
  </si>
  <si>
    <t>Ss_35_17_50 : Mast Systems</t>
  </si>
  <si>
    <t>Ss_35_17_90 : Tower Systems</t>
  </si>
  <si>
    <t>Ss_35_19 : Temporary Fixed Access, Tunnel, Shaft, Vessel And Tower Systems</t>
  </si>
  <si>
    <t>Ss_35_30 : Fixed Access, Tunnel, Shaft, Vessel And Tower Opening Systems</t>
  </si>
  <si>
    <t>Ss_35_30_15 : Concrete Stair And Ramp Glazing Systems</t>
  </si>
  <si>
    <t>Ss_35_30_15_15 : Concrete Stair Tread Glazing Systems</t>
  </si>
  <si>
    <t>Ss_35_40 : Fixed Access, Tunnel, Shaft, Vessel And Tower Covering And Finishing Systems</t>
  </si>
  <si>
    <t>Ss_35_40_82 : Stair Carpeting Systems</t>
  </si>
  <si>
    <t>Ss_35_40_82_05 : Adhesive-Fixed Stair Carpeting Systems</t>
  </si>
  <si>
    <t>Ss_35_40_85 : Swimming Pool Tiling Systems</t>
  </si>
  <si>
    <t>Ss_35_40_85_83 : Swimming Pool Floor Tiling Systems</t>
  </si>
  <si>
    <t>Ss_35_40_85_85 : Swimming Pool Wall Tiling Systems</t>
  </si>
  <si>
    <t>Ss_35_40_87 : Tanking Systems</t>
  </si>
  <si>
    <t>Ss_35_40_87_10 : Cementitious Proprietary Mortar Tanking Systems</t>
  </si>
  <si>
    <t>Ss_35_40_87_12 : Cementitious Site-Batched-And-Mixed Mortar Tanking Systems</t>
  </si>
  <si>
    <t>Ss_35_40_87_14 : Cold-Applied Liquid External Tanking Systems</t>
  </si>
  <si>
    <t>Ss_35_40_87_16 : Cold-Applied Liquid Sandwiched Tanking Systems</t>
  </si>
  <si>
    <t>Ss_35_40_87_18 : Crystallization-Active Cementitious Mortar Dry Shake Tanking Systems</t>
  </si>
  <si>
    <t>Ss_35_40_87_20 : Crystallization-Active Cementitious Mortar Slurry Tanking Systems</t>
  </si>
  <si>
    <t>Ss_35_40_87_30 : Fully-Bonded Bitumen Membrane External Tanking Systems</t>
  </si>
  <si>
    <t>Ss_35_40_87_32 : Fully-Bonded Bitumen Membrane Sandwiched Tanking Systems</t>
  </si>
  <si>
    <t>Ss_35_40_87_40 : High Density Plastics Studded Membrane Cavity Drain Waterproofing Systems</t>
  </si>
  <si>
    <t>Ss_35_40_87_45 : Loose-Laid Bentonite Membrane External Or Sandwiched Tanking Systems</t>
  </si>
  <si>
    <t>Ss_35_40_87_50 : Mastic Asphalt External Tanking Systems</t>
  </si>
  <si>
    <t>Ss_35_40_87_52 : Mastic Asphalt Sandwiched Tanking Systems</t>
  </si>
  <si>
    <t>Ss_35_40_87_54 : Mastic Asphalt Tank Lining Systems</t>
  </si>
  <si>
    <t>Ss_35_40_87_75 : Self-Adhesive Bitumen Membrane External Tanking Systems</t>
  </si>
  <si>
    <t>Ss_35_40_87_77 : Self-Adhesive Bitumen Membrane Sandwiched Tanking Systems</t>
  </si>
  <si>
    <t>Ss_35_40_95 : Water Retention Sheet Lining Systems</t>
  </si>
  <si>
    <t>Ss_35_40_95_30 : Formal Water Body Water Retention Sheet Lining Systems</t>
  </si>
  <si>
    <t>Ss_35_40_95_40 : Informal Water Body Water Retention Sheet Lining Systems</t>
  </si>
  <si>
    <t>Ss_35_60 : Fixed Access, Tunnel, Shaft, Vessel And Tower Accessory Systems</t>
  </si>
  <si>
    <t>Ss_35_95 : Temporary Fixed Access, Tunnel, Shaft, Vessel And Tower Systems</t>
  </si>
  <si>
    <t>Ss_40 : Signage, Fittings, Furnishings And Equipment (FFandE), And General Finishing Systems</t>
  </si>
  <si>
    <t>Ss_40_10 : Signage Systems</t>
  </si>
  <si>
    <t>Ss_40_10_25 : External Signage And Interpretation Systems</t>
  </si>
  <si>
    <t>Ss_40_10_25_25 : Electrical External Signage Systems</t>
  </si>
  <si>
    <t>Ss_40_10_25_30 : Fixed External Signage Systems</t>
  </si>
  <si>
    <t>Ss_40_10_25_32 : Free-Standing External Signage Systems</t>
  </si>
  <si>
    <t>Ss_40_10_30 : Fire And Safety Signage Systems</t>
  </si>
  <si>
    <t>Ss_40_10_30_30 : Fire And Safety Signage Systems</t>
  </si>
  <si>
    <t>Ss_40_10_30_75 : Safety Signage Systems</t>
  </si>
  <si>
    <t>Ss_40_10_40 : Internal Architectural Signage Systems</t>
  </si>
  <si>
    <t>Ss_40_10_40_25 : Electrical Internal Architectural Signage Systems</t>
  </si>
  <si>
    <t>Ss_40_10_40_30 : Fixed Internal Architectural Signage Systems</t>
  </si>
  <si>
    <t>Ss_40_10_40_32 : Free-Standing Internal Architectural Signage Systems</t>
  </si>
  <si>
    <t>Ss_40_15 : General FfandE Systems</t>
  </si>
  <si>
    <t>Ss_40_15_10 : Custom-Made Joinery Systems</t>
  </si>
  <si>
    <t>Ss_40_15_15 : Custom-Made Metalwork Systems</t>
  </si>
  <si>
    <t>Ss_40_15_35 : General FfandE Systems</t>
  </si>
  <si>
    <t>Ss_40_15_35_35 : General FfandE Systems</t>
  </si>
  <si>
    <t>Ss_40_15_50 : Minor Joinery Systems</t>
  </si>
  <si>
    <t>Ss_40_15_50_50 : Minor Joinery Systems</t>
  </si>
  <si>
    <t>Ss_40_20 : Administrative, Commercial And Protective Service FfandE Systems</t>
  </si>
  <si>
    <t>Ss_40_20_20 : Detention FfandE Systems</t>
  </si>
  <si>
    <t>Ss_40_20_25 : Embassy FfandE Systems</t>
  </si>
  <si>
    <t>Ss_40_20_30 : Emergency Shelter FfandE Systems</t>
  </si>
  <si>
    <t>Ss_40_20_45 : Law Court FfandE Systems</t>
  </si>
  <si>
    <t>Ss_40_20_60 : Office FfandE Systems</t>
  </si>
  <si>
    <t>Ss_40_20_60_60 : Office FfandE Systems</t>
  </si>
  <si>
    <t>Ss_40_20_65 : Reception FfandE Systems</t>
  </si>
  <si>
    <t>Ss_40_20_70 : Retail FfandE Systems</t>
  </si>
  <si>
    <t>Ss_40_20_75 : Studio FfandE Systems</t>
  </si>
  <si>
    <t>Ss_40_20_90 : Trading Floor FfandE Systems</t>
  </si>
  <si>
    <t>Ss_40_25 : Cultural, Educational, Scientific And Information FfandE Systems</t>
  </si>
  <si>
    <t>Ss_40_25_02 : Aquarium FfandE Systems</t>
  </si>
  <si>
    <t>Ss_40_25_03 : Art Gallery FfandE Systems</t>
  </si>
  <si>
    <t>Ss_40_25_05 : Auditoria FfandE Systems</t>
  </si>
  <si>
    <t>Ss_40_25_05_05 : Auditoria FfandE Systems</t>
  </si>
  <si>
    <t>Ss_40_25_11 : Cathedral, Church And Chapel FfandE Systems</t>
  </si>
  <si>
    <t>Ss_40_25_15 : Classroom FfandE Systems</t>
  </si>
  <si>
    <t>Ss_40_25_15_15 : Classroom FfandE Systems</t>
  </si>
  <si>
    <t>Ss_40_25_20 : Dark Room FfandE Systems</t>
  </si>
  <si>
    <t>Ss_40_25_25 : Display FfandE Systems</t>
  </si>
  <si>
    <t>Ss_40_25_28 : Exhibition FfandE Systems</t>
  </si>
  <si>
    <t>Ss_40_25_28_20 : Custom-Made Artwork Systems</t>
  </si>
  <si>
    <t>Ss_40_25_32 : Funerary FfandE Systems</t>
  </si>
  <si>
    <t>Ss_40_25_32_12 : Cemetery Equipment Systems</t>
  </si>
  <si>
    <t>Ss_40_25_45 : Laboratory FfandE Systems</t>
  </si>
  <si>
    <t>Ss_40_25_45_45 : Laboratory FfandE Systems</t>
  </si>
  <si>
    <t>Ss_40_25_52 : Mosque FfandE Systems</t>
  </si>
  <si>
    <t>Ss_40_25_55 : Library FfandE Systems</t>
  </si>
  <si>
    <t>Ss_40_25_58 : Observatory FfandE Systems</t>
  </si>
  <si>
    <t>Ss_40_25_86 : Synagogue FfandE Systems</t>
  </si>
  <si>
    <t>Ss_40_30 : Industrial FfandE Systems</t>
  </si>
  <si>
    <t>Ss_40_30_29 : Factory FfandE Systems</t>
  </si>
  <si>
    <t>Ss_40_30_37 : Horticultural FfandE Systems</t>
  </si>
  <si>
    <t>Ss_40_30_46 : Laundry FfandE Systems</t>
  </si>
  <si>
    <t>Ss_40_30_47 : Livestock FfandE Systems</t>
  </si>
  <si>
    <t>Ss_40_30_51 : Mine FfandE Systems</t>
  </si>
  <si>
    <t>Ss_40_30_58 : Offshore Platform FfandE Systems</t>
  </si>
  <si>
    <t>Ss_40_30_85 : Static Permanent Access And Safety Equipment Systems</t>
  </si>
  <si>
    <t>Ss_40_30_85_55 : Netting Systems</t>
  </si>
  <si>
    <t>Ss_40_30_96 : Warehouse FfandE Systems</t>
  </si>
  <si>
    <t>Ss_40_35 : Medical, Health, Welfare And Sanitary FfandE Systems</t>
  </si>
  <si>
    <t>Ss_40_35_03 : Animal Welfare FfandE Systems</t>
  </si>
  <si>
    <t>Ss_40_35_08_83 : Species Introduction Systems</t>
  </si>
  <si>
    <t>Ss_40_35_16 : CrÃ¨Che FfandE Systems</t>
  </si>
  <si>
    <t>Ss_40_35_38 : Hospital Ward FfandE Systems</t>
  </si>
  <si>
    <t>Ss_40_35_51 : Medical And Dental Surgery FfandE Systems</t>
  </si>
  <si>
    <t>Ss_40_35_59 : Operating Theatre FfandE Systems</t>
  </si>
  <si>
    <t>Ss_40_35_71 : Rehabilitation FfandE Systems</t>
  </si>
  <si>
    <t>Ss_40_35_75 : Sanitary Appliance Systems</t>
  </si>
  <si>
    <t>Ss_40_35_75_05 : Bath Systems</t>
  </si>
  <si>
    <t>Ss_40_35_75_10 : Bidet Systems</t>
  </si>
  <si>
    <t>Ss_40_35_75_20 : Disposal Unit (slop Hopper) Systems</t>
  </si>
  <si>
    <t>Ss_40_35_75_25 : Drinking Fountain Systems</t>
  </si>
  <si>
    <t>Ss_40_35_75_35 : Health Care Macerator Systems</t>
  </si>
  <si>
    <t>Ss_40_35_75_45 : Janitorial Unit Systems</t>
  </si>
  <si>
    <t>Ss_40_35_75_75 : Sanitary Accessory Systems</t>
  </si>
  <si>
    <t>Ss_40_35_75_76 : Sauna Package Systems</t>
  </si>
  <si>
    <t>Ss_40_35_75_77 : Scrub-Up Trough Systems</t>
  </si>
  <si>
    <t>Ss_40_35_75_78 : Shower Area Systems</t>
  </si>
  <si>
    <t>Ss_40_35_75_79 : Shower Cubicle Systems</t>
  </si>
  <si>
    <t>Ss_40_35_75_80 : Sink Systems</t>
  </si>
  <si>
    <t>Ss_40_35_75_85 : Steam Bath Package Systems</t>
  </si>
  <si>
    <t>Ss_40_35_75_92 : Urinal Systems</t>
  </si>
  <si>
    <t>Ss_40_35_75_94 : Wash Basin Systems</t>
  </si>
  <si>
    <t>Ss_40_35_75_96 : Wash Fountain Systems</t>
  </si>
  <si>
    <t>Ss_40_35_75_98 : Wash Trough Systems</t>
  </si>
  <si>
    <t>Ss_40_35_76 : Sanitary FfandE Systems</t>
  </si>
  <si>
    <t>Ss_40_35_77 : Sauna FfandE Systems</t>
  </si>
  <si>
    <t>Ss_40_35_90 : Toilet Systems</t>
  </si>
  <si>
    <t>Ss_40_35_90_05 : Accessible Wc Package Systems</t>
  </si>
  <si>
    <t>Ss_40_35_90_85 : Squatting Wc Systems</t>
  </si>
  <si>
    <t>Ss_40_35_90_95 : Waterless Toilet Systems</t>
  </si>
  <si>
    <t>Ss_40_35_90_96 : Wc And Wash Basin Combination Systems</t>
  </si>
  <si>
    <t>Ss_40_35_90_97 : Wc Systems</t>
  </si>
  <si>
    <t>Ss_40_35_90_98 : Wc Wash And Dry Combination Systems</t>
  </si>
  <si>
    <t>Ss_40_40 : Recreational FfandE Systems</t>
  </si>
  <si>
    <t>Ss_40_40_10 : Buildings In The Landscape-</t>
  </si>
  <si>
    <t>Ss_40_40_20 : Casino FfandE Systems</t>
  </si>
  <si>
    <t>Ss_40_40_25 : Commercial Catering FfandE Systems</t>
  </si>
  <si>
    <t>Ss_40_40_25_15 : Commercial Catering FfandE Systems</t>
  </si>
  <si>
    <t>Ss_40_40_30 : External Public Realm FfandE Systems</t>
  </si>
  <si>
    <t>Ss_40_40_30_20 : Custom-Made Street Furniture Systems</t>
  </si>
  <si>
    <t>Ss_40_40_30_25 : Domestic Outdoor Furniture Systems</t>
  </si>
  <si>
    <t>Ss_40_40_30_60 : Park And Public Space Outdoor Furniture Systems</t>
  </si>
  <si>
    <t>Ss_40_40_30_85 : Street Furniture Systems</t>
  </si>
  <si>
    <t>Ss_40_40_55 : Play FfandE Systems</t>
  </si>
  <si>
    <t>Ss_40_40_55_10 : Climbing Equipment Systems</t>
  </si>
  <si>
    <t>Ss_40_40_55_15 : Combination Play Equipment Systems</t>
  </si>
  <si>
    <t>Ss_40_40_55_35 : Gymnastics And Exercising Equipment Systems</t>
  </si>
  <si>
    <t>Ss_40_40_55_70 : Rocking Equipment Systems</t>
  </si>
  <si>
    <t>Ss_40_40_55_73 : Runway Equipment Systems</t>
  </si>
  <si>
    <t>Ss_40_40_55_75 : Sand And Water Play Equipment Systems</t>
  </si>
  <si>
    <t>Ss_40_40_55_80 : Slide Equipment Systems</t>
  </si>
  <si>
    <t>Ss_40_40_55_83 : Spinning Equipment Systems</t>
  </si>
  <si>
    <t>Ss_40_40_55_85 : Swinging Equipment Systems</t>
  </si>
  <si>
    <t>Ss_40_40_60 : Pool FfandE Systems</t>
  </si>
  <si>
    <t>Ss_40_40_60_15 : Competitive Swimming Pool FfandE Systems</t>
  </si>
  <si>
    <t>Ss_40_40_60_25 : Diving Pool FfandE Systems</t>
  </si>
  <si>
    <t>Ss_40_40_60_45 : Leisure Swimming Pool FfandE Systems</t>
  </si>
  <si>
    <t>Ss_40_40_65 : Public House FfandE Systems</t>
  </si>
  <si>
    <t>Ss_40_40_70 : Restaurant FfandE Systems</t>
  </si>
  <si>
    <t>Ss_40_40_75 : Sports FfandE Systems</t>
  </si>
  <si>
    <t>Ss_40_40_75_05 : Basketball Court FfandE Systems</t>
  </si>
  <si>
    <t>Ss_40_40_75_20 : Cycle Course FfandE Systems</t>
  </si>
  <si>
    <t>Ss_40_40_75_30 : Football Pitch FfandE Systems</t>
  </si>
  <si>
    <t>Ss_40_40_75_35 : Hockey Pitch FfandE Systems</t>
  </si>
  <si>
    <t>Ss_40_40_75_50 : Multi-Use Games Area FfandE Systems</t>
  </si>
  <si>
    <t>Ss_40_40_75_55 : Netball Court FfandE Systems</t>
  </si>
  <si>
    <t>Ss_40_40_75_75 : Rugby Pitch FfandE Systems</t>
  </si>
  <si>
    <t>Ss_40_40_75_80 : Skate Park FfandE Systems</t>
  </si>
  <si>
    <t>Ss_40_40_75_88 : Tennis Court FfandE Systems</t>
  </si>
  <si>
    <t>Ss_40_40_75_90 : Trim Trail FfandE Systems</t>
  </si>
  <si>
    <t>Ss_40_40_75_95 : Volleyball Court FfandE Systems</t>
  </si>
  <si>
    <t>Ss_40_40_80 : Stadium FfandE Systems</t>
  </si>
  <si>
    <t>Ss_40_40_90 : Theatre FfandE Systems</t>
  </si>
  <si>
    <t>Ss_40_40_95 : Wildlife, Eco Site And Nature Conservation FfandE Systems</t>
  </si>
  <si>
    <t>Ss_40_45 : Residential FfandE Systems</t>
  </si>
  <si>
    <t>Ss_40_45_10 : Bedroom FfandE Systems</t>
  </si>
  <si>
    <t>Ss_40_45_20 : Dining Room FfandE Systems</t>
  </si>
  <si>
    <t>Ss_40_45_25 : External Residential FfandE Systems</t>
  </si>
  <si>
    <t>Ss_40_45_50 : Living Room FfandE Systems</t>
  </si>
  <si>
    <t>Ss_40_45_70 : Residential Kitchen FfandE Systems</t>
  </si>
  <si>
    <t>Ss_40_45_70_20 : Domestic Kitchen FfandE Systems</t>
  </si>
  <si>
    <t>Ss_40_50 : Disposal FfandE Systems</t>
  </si>
  <si>
    <t>Ss_40_55 : Piped Supply FfandE Systems</t>
  </si>
  <si>
    <t>Ss_40_60 : Heating, Cooling And Refrigeration FfandE Systems</t>
  </si>
  <si>
    <t>Ss_40_65 : Ventilation And Air Conditioning FfandE Systems</t>
  </si>
  <si>
    <t>Ss_40_70 : Electrical FfandE Systems</t>
  </si>
  <si>
    <t>Ss_40_70_65 : Power Station FfandE Systems</t>
  </si>
  <si>
    <t>Ss_40_75 : Communications, Security, Safety And Protection FfandE Systems</t>
  </si>
  <si>
    <t>Ss_40_75_65 : Postal Sorting Office FfandE Systems</t>
  </si>
  <si>
    <t>Ss_40_80 : Rail FfandE Systems</t>
  </si>
  <si>
    <t>Ss_40_80_60 : Passenger Concourse FfandE Systems</t>
  </si>
  <si>
    <t>Ss_40_81 : Road FfandE Systems</t>
  </si>
  <si>
    <t>Ss_40_81_33 : Garage FfandE Systems</t>
  </si>
  <si>
    <t>Ss_40_81_60 : Parking FfandE Systems</t>
  </si>
  <si>
    <t>Ss_40_81_72 : Road FfandE Systems</t>
  </si>
  <si>
    <t>Ss_40_81_72_10 : Car Park Equipment Systems</t>
  </si>
  <si>
    <t>Ss_40_82 : Marine And Waterway FfandE Systems</t>
  </si>
  <si>
    <t>Ss_40_82_95 : Waterside FfandE Systems</t>
  </si>
  <si>
    <t>Ss_40_83 : Cable Transport FfandE Systems</t>
  </si>
  <si>
    <t>Ss_40_84 : Aerospace FfandE Systems</t>
  </si>
  <si>
    <t>Ss_40_85 : Process Engineering FfandE Systems</t>
  </si>
  <si>
    <t>Ss_40_90 : General Finishing Systems</t>
  </si>
  <si>
    <t>Ss_40_90_05 : Anodizing Systems</t>
  </si>
  <si>
    <t>Ss_40_90_05_05 : Aluminium Anodic Coating Systems</t>
  </si>
  <si>
    <t>Ss_40_90_35 : Hot Dip Galvanizing Systems</t>
  </si>
  <si>
    <t>Ss_40_90_40 : Intumescent Coating Systems</t>
  </si>
  <si>
    <t>Ss_40_90_40_40 : Intumescent Casting Systems</t>
  </si>
  <si>
    <t>Ss_40_90_40_42 : Intumescent Coating Systems</t>
  </si>
  <si>
    <t>Ss_40_90_60 : Painting And Clear Finishing Systems</t>
  </si>
  <si>
    <t>Ss_40_90_60_05 : Anti-Graffiti Coating Systems</t>
  </si>
  <si>
    <t>Ss_40_90_60_20 : Decorative Varnish Or Lacquer Systems</t>
  </si>
  <si>
    <t>Ss_40_90_60_22 : Decorative Wood Stain Or Dye Systems</t>
  </si>
  <si>
    <t>Ss_40_90_60_55 : Multi-Colour Coating Systems</t>
  </si>
  <si>
    <t>Ss_40_90_60_60 : Oil Gilding Systems</t>
  </si>
  <si>
    <t>Ss_40_90_60_65 : Plastic Texture Coating Systems</t>
  </si>
  <si>
    <t>Ss_40_90_60_80 : Solvent-Borne Paint Systems</t>
  </si>
  <si>
    <t>Ss_40_90_60_85 : Special Coating Systems</t>
  </si>
  <si>
    <t>Ss_40_90_60_95 : Water-Borne Paint Systems</t>
  </si>
  <si>
    <t>Ss_40_90_65 : Powder Coating Systems</t>
  </si>
  <si>
    <t>Ss_40_90_65_05 : Aluminium Powder Coating Systems</t>
  </si>
  <si>
    <t>Ss_40_90_65_85 : Steel Powder Coating Systems</t>
  </si>
  <si>
    <t>Ss_40_90_75 : Services Painting Systems</t>
  </si>
  <si>
    <t>Ss_40_90_95 : Wood Preservative And Fire Retardant Treatment Systems</t>
  </si>
  <si>
    <t>Ss_40_90_95_30 : Fire Retardant Treatment System</t>
  </si>
  <si>
    <t>Ss_40_90_95_65 : Preservative Treatment System</t>
  </si>
  <si>
    <t>Ss_40_95 : Temporary Signage And FfandE Systems</t>
  </si>
  <si>
    <t>Ss_45 : Flora And Fauna Systems</t>
  </si>
  <si>
    <t>Ss_45_05 : Ecosystems</t>
  </si>
  <si>
    <t>Ss_45_10 : Flora And Fauna Control Systems</t>
  </si>
  <si>
    <t>Ss_45_10_10 : Bird And Vermin Control Systems</t>
  </si>
  <si>
    <t>Ss_45_10_10_10 : Bird Control Systems</t>
  </si>
  <si>
    <t>Ss_45_10_10_40 : Insect Control Systems</t>
  </si>
  <si>
    <t>Ss_45_10_10_72 : Rodent Control Systems</t>
  </si>
  <si>
    <t>Ss_45_10_40 : Invasive Microbial And Invertebrate Control Systems</t>
  </si>
  <si>
    <t>Ss_45_10_40_40 : Invertebrate Control Systems</t>
  </si>
  <si>
    <t>Ss_45_10_40_50 : Microbial Control Systems</t>
  </si>
  <si>
    <t>Ss_45_30 : Aquatic Flora Systems</t>
  </si>
  <si>
    <t>Ss_45_30_05 : Aquatic And Marginal Planting Systems</t>
  </si>
  <si>
    <t>Ss_45_30_05_05 : Aquatic Planting Systems</t>
  </si>
  <si>
    <t>Ss_45_30_05_50 : Marginal Planting Systems</t>
  </si>
  <si>
    <t>Ss_45_30_05_70 : Reedbed Planting Systems</t>
  </si>
  <si>
    <t>Ss_45_30_40 : Hydroponic Planting Systems</t>
  </si>
  <si>
    <t>Ss_45_35 : Ground-Based Flora Systems</t>
  </si>
  <si>
    <t>Ss_45_35_05 : Amenity And Ornamental Planting Systems</t>
  </si>
  <si>
    <t>Ss_45_35_05_08 : Bed-Planted Annual, Perennial And Bulb Systems</t>
  </si>
  <si>
    <t>Ss_45_35_05_35 : Grass-Planted Bulb And Wildflower Systems</t>
  </si>
  <si>
    <t>Ss_45_35_05_62 : Pit-Planted Climber Systems</t>
  </si>
  <si>
    <t>Ss_45_35_05_64 : Pit-Planted Perennial Systems</t>
  </si>
  <si>
    <t>Ss_45_35_05_66 : Pit-Planted Semi-Mature Tree Systems</t>
  </si>
  <si>
    <t>Ss_45_35_05_67 : Pit-Planted Small Tree And Shrub Systems</t>
  </si>
  <si>
    <t>Ss_45_35_08 : Biodiversity And Environmental Conservation Systems</t>
  </si>
  <si>
    <t>Ss_45_35_08_35 : Habitat Creation Systems</t>
  </si>
  <si>
    <t>Ss_45_35_08_37 : Habitat Management And Enhancement Systems</t>
  </si>
  <si>
    <t>Ss_45_35_08_38 : Habitat Protection Systems</t>
  </si>
  <si>
    <t>Ss_45_35_08_85 : Species Protection Systems</t>
  </si>
  <si>
    <t>Ss_45_35_30 : Forestry, Biomass, Hedging And Roadside Planting Systems</t>
  </si>
  <si>
    <t>Ss_45_35_30_40 : Hydraulic Seeded Tree And Shrub Systems</t>
  </si>
  <si>
    <t>Ss_45_35_30_55 : Notch-Planted Tree And Shrub Systems</t>
  </si>
  <si>
    <t>Ss_45_35_30_62 : Pit-Planted Tree And Shrub Systems</t>
  </si>
  <si>
    <t>Ss_45_35_30_72 : Ridge And Furrow-Planted Tree And Shrub Systems</t>
  </si>
  <si>
    <t>Ss_45_35_30_75 : Seeded Tree And Shrub Systems</t>
  </si>
  <si>
    <t>Ss_45_35_30_90 : Trench-Planted Tree And Shrub Systems</t>
  </si>
  <si>
    <t>Ss_45_35_45 : Lawn And Meadow Planting Systems</t>
  </si>
  <si>
    <t>Ss_45_35_45_05 : Amenity Grass Maintenance Systems</t>
  </si>
  <si>
    <t>Ss_45_35_45_33 : Grass And Wildflower Seeding Systems</t>
  </si>
  <si>
    <t>Ss_45_35_45_35 : Grass Seeding Systems</t>
  </si>
  <si>
    <t>Ss_45_35_45_40 : Hydraulic Seeding Systems</t>
  </si>
  <si>
    <t>Ss_45_35_45_62 : Plastics Paving And Turf Systems</t>
  </si>
  <si>
    <t>Ss_45_35_45_65 : Pre-Seeded Mat Systems</t>
  </si>
  <si>
    <t>Ss_45_35_45_70 : Reinforced Grass Planting Systems</t>
  </si>
  <si>
    <t>Ss_45_35_45_90 : Turf Planting Systems</t>
  </si>
  <si>
    <t>Ss_45_35_95 : Vegetation Control Systems</t>
  </si>
  <si>
    <t>Ss_45_35_95_80 : Site Vegetation Control System</t>
  </si>
  <si>
    <t>Ss_45_35_95_82 : Selective Vegetation Control System</t>
  </si>
  <si>
    <t>Ss_45_35_95_95 : Waterborne Vegetation Control System</t>
  </si>
  <si>
    <t>Ss_45_40 : Artificially Supported Flora Systems</t>
  </si>
  <si>
    <t>Ss_45_40_28 : External Container Planting Systems</t>
  </si>
  <si>
    <t>Ss_45_40_28_32 : Ground Level External Container Planting Systems</t>
  </si>
  <si>
    <t>Ss_45_40_28_35 : Hanging External Container Planting Systems</t>
  </si>
  <si>
    <t>Ss_45_40_28_85 : Sub-Ground Level External Container Planting Systems</t>
  </si>
  <si>
    <t>Ss_45_40_35 : Green Roof Systems</t>
  </si>
  <si>
    <t>Ss_45_40_35_28 : Extensive Green Roof Systems</t>
  </si>
  <si>
    <t>Ss_45_40_35_40 : Intensive Green Roof Systems</t>
  </si>
  <si>
    <t>Ss_45_40_35_75 : Simple Intensive Green Roof Systems</t>
  </si>
  <si>
    <t>Ss_45_40_40 : Internal Container Planting Systems</t>
  </si>
  <si>
    <t>Ss_45_40_40_32 : Ground Level Internal Container Planting Systems</t>
  </si>
  <si>
    <t>Ss_45_40_40_35 : Hanging Internal Container Planting Systems</t>
  </si>
  <si>
    <t>Ss_45_40_95 : Vertical Planting Systems</t>
  </si>
  <si>
    <t>Ss_45_40_95_08 : Biofiltration Vertical Planting Systems</t>
  </si>
  <si>
    <t>Ss_45_40_95_52 : Membranous Vertical Planting Systems</t>
  </si>
  <si>
    <t>Ss_45_40_95_54 : Modular Unit Vertical Planting Systems</t>
  </si>
  <si>
    <t>Ss_45_50 : Artificial Flora Systems</t>
  </si>
  <si>
    <t>Ss_45_50_05 : Artificial Planting Systems</t>
  </si>
  <si>
    <t>Ss_45_50_05_40 : Internal Artificial Planting Systems</t>
  </si>
  <si>
    <t>Ss_45_60 : Avian Fauna Systems</t>
  </si>
  <si>
    <t>Ss_45_65 : Insectile Fauna Systems</t>
  </si>
  <si>
    <t>Ss_45_70 : Mammalian Fauna Systems</t>
  </si>
  <si>
    <t>Ss_45_70_05 : Animal Conservation Systems</t>
  </si>
  <si>
    <t>Ss_45_70_05_82 : Species Introduction Systems</t>
  </si>
  <si>
    <t>Ss_45_70_05_85 : Species Protection Systems</t>
  </si>
  <si>
    <t>Ss_45_75 : Piscine Fauna Systems</t>
  </si>
  <si>
    <t>Ss_45_80 : Reptilian Fauna Systems</t>
  </si>
  <si>
    <t>Ss_45_85 : Artificial Fauna Systems</t>
  </si>
  <si>
    <t>Ss_45_95 : Temporary Flora And Fauna Systems</t>
  </si>
  <si>
    <t>Ss_50 : Disposal Systems</t>
  </si>
  <si>
    <t>Ss_50_10 : Gas Waste Collection And Distribution Systems</t>
  </si>
  <si>
    <t>Ss_50_10_45 : Landfill Gas Collection And Distribution Systems</t>
  </si>
  <si>
    <t>Ss_50_10_95 : Waste Gas Collection And Distribution Systems</t>
  </si>
  <si>
    <t>Ss_50_20 : Non-Aqueous Liquid Waste Collection And Distribution Systems</t>
  </si>
  <si>
    <t>Ss_50_20_45 : Landfill Liquid Collection And Distribution Systems</t>
  </si>
  <si>
    <t>Ss_50_20_90 : Waste Liquid Fuel Collection And Distribution Systems</t>
  </si>
  <si>
    <t>Ss_50_20_95 : Waste Process Liquid Collection And Distribution Systems</t>
  </si>
  <si>
    <t>Ss_50_30 : Water Waste (drainage) Collection And Distribution Systems</t>
  </si>
  <si>
    <t>Ss_50_30_02 : Above-Ground Rainwater Drainage Systems</t>
  </si>
  <si>
    <t>Ss_50_30_02_28 : External Gravity Rainwater Drainage Systems</t>
  </si>
  <si>
    <t>Ss_50_30_02_40 : Internal Gravity Rainwater Drainage Systems</t>
  </si>
  <si>
    <t>Ss_50_30_02_65 : Pressure-Assisted Full Bore Rainwater Drainage Systems</t>
  </si>
  <si>
    <t>Ss_50_30_02_80 : Siphonic Full Bore Rainwater Drainage Systems</t>
  </si>
  <si>
    <t>Ss_50_30_04 : Above-Ground Waste Water Drainage Systems</t>
  </si>
  <si>
    <t>Ss_50_30_04_05 : Basement Waste Water Drainage Systems</t>
  </si>
  <si>
    <t>Ss_50_30_04_15 : Commercial Catering Waste Water Drainage Systems</t>
  </si>
  <si>
    <t>Ss_50_30_04_95 : Waste Water External Stack Above-Ground Drainage Systems</t>
  </si>
  <si>
    <t>Ss_50_30_04_97 : Waste Water Internal Stack Above-Ground Drainage Systems</t>
  </si>
  <si>
    <t>Ss_50_30_06 : Below-Ground Drainage Inspection Systems</t>
  </si>
  <si>
    <t>Ss_50_30_06_06 : Brick Manhole Systems</t>
  </si>
  <si>
    <t>Ss_50_30_06_08 : Brick Shallow Inspection Chamber Systems</t>
  </si>
  <si>
    <t>Ss_50_30_06_10 : Brick Shallow Silt Trap And Flow Control Chamber Systems</t>
  </si>
  <si>
    <t>Ss_50_30_06_12 : Concrete Deep Manhole Systems</t>
  </si>
  <si>
    <t>Ss_50_30_06_14 : Concrete Manhole Systems</t>
  </si>
  <si>
    <t>Ss_50_30_06_16 : Concrete Shallow Inspection Chamber Systems</t>
  </si>
  <si>
    <t>Ss_50_30_06_18 : Concrete Silt Trap And Flow Control Chamber Systems</t>
  </si>
  <si>
    <t>Ss_50_30_06_62 : Plastics Deep Non-Entry Inspection Chamber Systems</t>
  </si>
  <si>
    <t>Ss_50_30_06_64 : Plastics Distribution And Sampling Chamber Systems</t>
  </si>
  <si>
    <t>Ss_50_30_06_66 : Plastics Shallow Inspection Chamber Systems</t>
  </si>
  <si>
    <t>Ss_50_30_08 : Below-Ground Gravity Drainage Systems</t>
  </si>
  <si>
    <t>Ss_50_30_08_15 : Combined Below-Ground Drainage Pipeline Systems</t>
  </si>
  <si>
    <t>Ss_50_30_08_30 : Foul Waste Water Below-Ground Drainage Pipeline Systems</t>
  </si>
  <si>
    <t>Ss_50_30_08_85 : Surface Water Below-Ground Drainage Pipeline Systems</t>
  </si>
  <si>
    <t>Ss_50_30_10 : Below-Ground Pumped Drainage Systems</t>
  </si>
  <si>
    <t>Ss_50_30_10_06 : Below-Ground Private Packaged Pumping Station And Pressure Pipeline Drainage Systems</t>
  </si>
  <si>
    <t>Ss_50_30_45 : Land Drainage Systems</t>
  </si>
  <si>
    <t>Ss_50_30_45_08 : Blanket Drain Land Drainage Systems</t>
  </si>
  <si>
    <t>Ss_50_30_45_20 : Culvert Land Drainage Systems</t>
  </si>
  <si>
    <t>Ss_50_30_45_30 : Filter Drain Land Drainage Systems</t>
  </si>
  <si>
    <t>Ss_50_30_45_32 : Fin Drain Piped Land Drainage Systems</t>
  </si>
  <si>
    <t>Ss_50_30_45_53 : Mole Or Subsoiling Drain Land Drainage Systems</t>
  </si>
  <si>
    <t>Ss_50_30_45_55 : Narrow Slot Fin Drain Land Drainage Systems</t>
  </si>
  <si>
    <t>Ss_50_30_45_75 : Slitting Or Grooving Land Drainage Systems</t>
  </si>
  <si>
    <t>Ss_50_30_45_85 : Subsoil Drainage Pipe Drain Systems</t>
  </si>
  <si>
    <t>Ss_50_30_45_90 : Trenchless Drain Land Drainage Systems</t>
  </si>
  <si>
    <t>Ss_50_30_65 : Pressure Relief Drainage Systems</t>
  </si>
  <si>
    <t>Ss_50_30_65_08 : Blanket Drain Pressure Relief Systems</t>
  </si>
  <si>
    <t>Ss_50_30_65_30 : Filter Drain Pressure Relief Systems</t>
  </si>
  <si>
    <t>Ss_50_30_65_35 : Geocomposite Sheet Fin Drain Pressure Relief Systems</t>
  </si>
  <si>
    <t>Ss_50_30_80 : Storm Water Gravity Drainage Systems</t>
  </si>
  <si>
    <t>Ss_50_30_82 : Surface And Waste Water Gravity Drainage Systems</t>
  </si>
  <si>
    <t>Ss_50_30_85 : Surface And Waste Water Pumped Drainage Systems</t>
  </si>
  <si>
    <t>Ss_50_40 : Solid Waste Collection And Distribution Systems</t>
  </si>
  <si>
    <t>Ss_50_50 : Gas Waste Storage, Treatment And Disposal Systems</t>
  </si>
  <si>
    <t>Ss_50_50_45 : Landfill Gas Disposal Systems</t>
  </si>
  <si>
    <t>Ss_50_50_95 : Waste Gas Treatment And Disposal Systems</t>
  </si>
  <si>
    <t>Ss_50_60 : Non-Aqueous Liquid Waste Storage, Treatment And Disposal Systems</t>
  </si>
  <si>
    <t>Ss_50_60_45 : Landfill Liquid Disposal Systems</t>
  </si>
  <si>
    <t>Ss_50_60_90 : Waste Liquid Fuel Storage And Treatment Systems</t>
  </si>
  <si>
    <t>Ss_50_60_95 : Waste Process Liquid Storage And Treatment Systems</t>
  </si>
  <si>
    <t>Ss_50_70 : Water Waste (drainage) Storage, Treatment And Disposal Systems</t>
  </si>
  <si>
    <t>Ss_50_70_05 : Below-Ground Private Drainage Disposal Systems</t>
  </si>
  <si>
    <t>Ss_50_70_05_20 : Domestic Waste Water Below-Ground Drainage Field Systems</t>
  </si>
  <si>
    <t>Ss_50_70_05_22 : Domestic Waste Water Below-Ground Drainage Packaged Grease Trap Systems</t>
  </si>
  <si>
    <t>Ss_50_70_05_23 : Domestic Waste Water Below-Ground Drainage Private Packaged Septic Tank Systems</t>
  </si>
  <si>
    <t>Ss_50_70_05_24 : Domestic Waste Water Below-Ground Drainage Private Packaged Sewage Treatment Systems</t>
  </si>
  <si>
    <t>Ss_50_70_05_25 : Domestic Waste Water Below-Ground Drainage Private Packaged Storage Tank Systems (cesspools)</t>
  </si>
  <si>
    <t>Ss_50_70_05_79 : Surface Water Below-Ground Drainage Concrete Soakaway Systems</t>
  </si>
  <si>
    <t>Ss_50_70_05_80 : Surface Water Below-Ground Drainage Granular Fill Soakaway Systems</t>
  </si>
  <si>
    <t>Ss_50_70_05_81 : Surface Water Below-Ground Drainage Modular Plastics Attenuation Or Storage Tank Systems</t>
  </si>
  <si>
    <t>Ss_50_70_05_82 : Surface Water Below-Ground Drainage Modular Plastics Soakaway Systems</t>
  </si>
  <si>
    <t>Ss_50_70_05_83 : Surface Water Below-Ground Drainage Packaged Oil And Petrol Interceptor Systems</t>
  </si>
  <si>
    <t>Ss_50_70_05_84 : Surface Water Below-Ground Drainage Packaged Silt Trap Systems</t>
  </si>
  <si>
    <t>Ss_50_70_05_85 : Surface Water Below-Ground Drainage Rigid Attenuation Or Storage Tank Systems</t>
  </si>
  <si>
    <t>Ss_50_70_05_86 : Surface Water Below-Ground Drainage Wet Well Systems</t>
  </si>
  <si>
    <t>Ss_50_70_05_95 : Waste Water Below-Ground Drainage Outfall Systems</t>
  </si>
  <si>
    <t>Ss_50_70_83 : Surface Water Tank Systems</t>
  </si>
  <si>
    <t>Ss_50_70_85 : Sustainable Drainage Systems (SuDS)</t>
  </si>
  <si>
    <t>Ss_50_70_85_85 : Sustainable Drainage Systems</t>
  </si>
  <si>
    <t>Ss_50_70_95 : Waste Water Lagoon Systems</t>
  </si>
  <si>
    <t>Ss_50_70_96 : Waste Water Outfall Systems</t>
  </si>
  <si>
    <t>Ss_50_70_97 : Waste Water Tank Systems</t>
  </si>
  <si>
    <t>Ss_50_80 : Solid Waste Storage, Treatment And Disposal Systems</t>
  </si>
  <si>
    <t>Ss_50_80_40 : Incinerator Systems</t>
  </si>
  <si>
    <t>Ss_50_80_80 : Solid Waste Compacting Systems</t>
  </si>
  <si>
    <t>Ss_50_80_82 : Solid Waste Sorting Systems</t>
  </si>
  <si>
    <t>Ss_50_95 : Temporary Disposal Systems</t>
  </si>
  <si>
    <t>Ss_55 : Piped Supply Systems</t>
  </si>
  <si>
    <t>Ss_55_05 : Gas Extraction, Treatment And Storage Systems</t>
  </si>
  <si>
    <t>Ss_55_05_75 : Gas Storage Tank Systems</t>
  </si>
  <si>
    <t>Ss_55_05_85 : Gas Treatment Systems</t>
  </si>
  <si>
    <t>Ss_55_05_95 : Gas Well Systems</t>
  </si>
  <si>
    <t>Ss_55_10 : Liquid Fuel Extraction, Treatment And Storage Systems</t>
  </si>
  <si>
    <t>Ss_55_10_75 : Liquid Fuel Storage Tank Systems</t>
  </si>
  <si>
    <t>Ss_55_10_85 : Liquid Fuel Treatment Systems</t>
  </si>
  <si>
    <t>Ss_55_10_95 : Liquid Fuel Well Systems</t>
  </si>
  <si>
    <t>Ss_55_15 : Water Extraction, Treatment And Storage Systems</t>
  </si>
  <si>
    <t>Ss_55_15_70 : Water Reservoir Systems</t>
  </si>
  <si>
    <t>Ss_55_15_75 : Water Storage Tank Systems</t>
  </si>
  <si>
    <t>Ss_55_15_85 : Water Treatment Systems</t>
  </si>
  <si>
    <t>Ss_55_15_95 : Water Well Systems</t>
  </si>
  <si>
    <t>Ss_55_20 : Gas Distribution And Supply Systems</t>
  </si>
  <si>
    <t>Ss_55_20_15 : Compressed Air Supply Systems</t>
  </si>
  <si>
    <t>Ss_55_20_15_42 : Industrial Compressed Air Supply Systems</t>
  </si>
  <si>
    <t>Ss_55_20_15_46 : Laboratory Compressed Air Supply Systems</t>
  </si>
  <si>
    <t>Ss_55_20_15_51 : Medical Compressed Air Supply Systems</t>
  </si>
  <si>
    <t>Ss_55_20_33 : Gas Distribution Network Systems</t>
  </si>
  <si>
    <t>Ss_55_20_33_56 : Natural Gas Distribution Network Systems</t>
  </si>
  <si>
    <t>Ss_55_20_34 : Gas Supply Systems</t>
  </si>
  <si>
    <t>Ss_55_20_34_05 : Biogas Supply Systems</t>
  </si>
  <si>
    <t>Ss_55_20_34_46 : Liquefied Petroleum Gas (LPG) Supply Systems</t>
  </si>
  <si>
    <t>Ss_55_20_34_57 : Natural Gas Supply Systems</t>
  </si>
  <si>
    <t>Ss_55_20_40 : Inert Gas Supply Systems</t>
  </si>
  <si>
    <t>Ss_55_20_45 : Laboratory Gas Supply Systems</t>
  </si>
  <si>
    <t>Ss_55_20_45_05 : Laboratory Argon Supply Systems</t>
  </si>
  <si>
    <t>Ss_55_20_45_36 : Laboratory Helium Supply Systems</t>
  </si>
  <si>
    <t>Ss_55_20_45_39 : Laboratory Hydrogen Supply Systems</t>
  </si>
  <si>
    <t>Ss_55_20_45_56 : Laboratory Nitrogen Supply Systems</t>
  </si>
  <si>
    <t>Ss_55_20_45_59 : Laboratory Oxygen Supply Systems</t>
  </si>
  <si>
    <t>Ss_55_20_51_03 : Medical Anaesthetic Gas Scavenging Systems</t>
  </si>
  <si>
    <t>Ss_55_20_51_27 : Medical Entonox Supply Systems</t>
  </si>
  <si>
    <t>Ss_55_20_51_56 : Medical Nitrous Oxide Supply Systems</t>
  </si>
  <si>
    <t>Ss_55_20_51_57 : Medical Nitrous Oxide/Oxygen Mixture Supply Systems</t>
  </si>
  <si>
    <t>Ss_55_20_51_59 : Medical Oxygen Supply Systems</t>
  </si>
  <si>
    <t>Ss_55_20_51-xx : Medical Helium/Oxygen Mixture Supply Systems</t>
  </si>
  <si>
    <t>Ss_55_20_85 : Specialist And High Purity Gas Supply Systems</t>
  </si>
  <si>
    <t>Ss_55_20_94_15 : Industrial Vacuum Systems</t>
  </si>
  <si>
    <t>Ss_55_20_94_46 : Laboratory Vacuum Systems</t>
  </si>
  <si>
    <t>Ss_55_20_94_51 : Medical Vacuum Systems</t>
  </si>
  <si>
    <t>Ss_55_20_96 : Welding And Cutting Gas Supply Systems</t>
  </si>
  <si>
    <t>Ss_55_30 : Fire Extinguishing Systems</t>
  </si>
  <si>
    <t>Ss_55_30_35 : Gaseous And Foam Fire Extinguishing Systems</t>
  </si>
  <si>
    <t>Ss_55_30_35_10 : Carbon Dioxide Fire Extinguishing Systems</t>
  </si>
  <si>
    <t>Ss_55_30_35_31 : Foam Fire Extinguishing Systems</t>
  </si>
  <si>
    <t>Ss_55_30_35_35 : Halocarbon Gas Total Flooding Fire Extinguishing Systems</t>
  </si>
  <si>
    <t>Ss_55_30_35_40 : Inert Gas Total Flooding Fire Extinguishing Systems</t>
  </si>
  <si>
    <t>Ss_55_30_65 : Portable Fire Extinguishing Systems</t>
  </si>
  <si>
    <t>Ss_55_30_65_30 : Fire Blanket Systems</t>
  </si>
  <si>
    <t>Ss_55_30_65_35 : Fire Bucket Systems</t>
  </si>
  <si>
    <t>Ss_55_30_65_65 : Portable Fire Extinguisher Systems</t>
  </si>
  <si>
    <t>Ss_55_30_96 : Water Fire Extinguishing Systems</t>
  </si>
  <si>
    <t>Ss_55_30_96_21 : Deluge Systems</t>
  </si>
  <si>
    <t>Ss_55_30_96_23 : Domestic Sprinkler Systems</t>
  </si>
  <si>
    <t>Ss_55_30_96_25 : Dry Riser Systems</t>
  </si>
  <si>
    <t>Ss_55_30_96_29 : Fire Hose Reel Systems</t>
  </si>
  <si>
    <t>Ss_55_30_96_30 : Fire Hydrant Systems</t>
  </si>
  <si>
    <t>Ss_55_30_96_85 : Sprinkler Systems</t>
  </si>
  <si>
    <t>Ss_55_30_96_96 : Water Mist Systems</t>
  </si>
  <si>
    <t>Ss_55_30_96_97 : Wet Riser Systems</t>
  </si>
  <si>
    <t>Ss_55_40 : Steam Distribution And Supply Systems</t>
  </si>
  <si>
    <t>Ss_55_40_85 : Steam Supply And Condensate Systems</t>
  </si>
  <si>
    <t>Ss_55_40_85_38 : Hospital Steam Supply And Condensate Systems</t>
  </si>
  <si>
    <t>Ss_55_40_85_41 : Industrial Steam Supply And Condensate Systems</t>
  </si>
  <si>
    <t>Ss_55_50 : Liquid Fuel Distribution And Supply Systems</t>
  </si>
  <si>
    <t>Ss_55_50_46 : Liquid Fuel Distribution Network Systems</t>
  </si>
  <si>
    <t>Ss_55_50_46_58 : Oil Distribution Network Systems</t>
  </si>
  <si>
    <t>Ss_55_50_47 : Liquid Fuel Supply Systems</t>
  </si>
  <si>
    <t>Ss_55_50_47_21 : Diesel Supply Systems</t>
  </si>
  <si>
    <t>Ss_55_50_47_32 : Fuel Oil Supply Systems</t>
  </si>
  <si>
    <t>Ss_55_50_47_45 : Kerosene/ Jet Fuel Supply Systems</t>
  </si>
  <si>
    <t>Ss_55_50_47_46 : Liquid Biofuel Supply Systems</t>
  </si>
  <si>
    <t>Ss_55_50_47_61 : Petrol Supply Systems</t>
  </si>
  <si>
    <t>Ss_55_60 : Process Liquid Distribution And Supply Systems</t>
  </si>
  <si>
    <t>Ss_55_60_45 : Liquid Acids And Bases Supply Systems</t>
  </si>
  <si>
    <t>Ss_55_60_47 : Liquid Chemicals Supply Systems</t>
  </si>
  <si>
    <t>Ss_55_60_50 : Liquid Polymer Supply Systems</t>
  </si>
  <si>
    <t>Ss_55_70 : Water Distribution And Supply Systems</t>
  </si>
  <si>
    <t>Ss_55_70_38 : Hot And Cold Water Supply Systems</t>
  </si>
  <si>
    <t>Ss_55_70_38_15 : Cold Water Supply Systems</t>
  </si>
  <si>
    <t>Ss_55_70_38_20 : Direct Hot Water Storage Supply Systems</t>
  </si>
  <si>
    <t>Ss_55_70_38_42 : Indirect Hot Water Storage Supply Systems</t>
  </si>
  <si>
    <t>Ss_55_70_38_45 : Instantaneous Hot Water Supply Systems</t>
  </si>
  <si>
    <t>Ss_55_70_38_65 : Pumped Cold Water Supply Systems</t>
  </si>
  <si>
    <t>Ss_55_70_42 : Irrigation Systems</t>
  </si>
  <si>
    <t>Ss_55_70_42_05 : Agricultural Irrigation Systems</t>
  </si>
  <si>
    <t>Ss_55_70_42_80 : Small-Scale Irrigation Systems</t>
  </si>
  <si>
    <t>Ss_55_70_95 : Water Distribution Network Systems</t>
  </si>
  <si>
    <t>Ss_55_70_95_50 : Mains Water Distribution Network Systems</t>
  </si>
  <si>
    <t>Ss_55_70_95_66 : Private Water Distribution Network Systems</t>
  </si>
  <si>
    <t>Ss_55_70_96 : Water Feature Systems</t>
  </si>
  <si>
    <t>Ss_55_70_96_30 : Formal Water Feature Systems</t>
  </si>
  <si>
    <t>Ss_55_70_96_56 : Natural Water Feature Systems</t>
  </si>
  <si>
    <t>Ss_55_70_97 : Water Reclamation Systems</t>
  </si>
  <si>
    <t>Ss_55_70_97_35 : Grey Water Reclamation Systems</t>
  </si>
  <si>
    <t>Ss_55_70_97_70 : Rainwater Reclamation Systems</t>
  </si>
  <si>
    <t>Ss_55_70_98 : Water Treatment Systems</t>
  </si>
  <si>
    <t>Ss_55_70_98_08 : Bore Water Treatment Systems</t>
  </si>
  <si>
    <t>Ss_55_70_98_85 : Swimming Pool Water Treatment Systems</t>
  </si>
  <si>
    <t>Ss_55_70_98_92 : Ultrapure Water Treatment Systems</t>
  </si>
  <si>
    <t>Ss_55_90 : Piped Solids Distribution And Supply Systems</t>
  </si>
  <si>
    <t>Ss_55_90_65 : Piped Granule And Powder Supply Systems</t>
  </si>
  <si>
    <t>Ss_55_95 : Temporary Piped Supply Systems</t>
  </si>
  <si>
    <t>Ss_60 : Heating, Cooling And Refrigeration Systems</t>
  </si>
  <si>
    <t>Ss_60_30 : Rail And Paving Heating Systems</t>
  </si>
  <si>
    <t>Ss_60_30_35 : Highway Heating Systems</t>
  </si>
  <si>
    <t>Ss_60_30_60 : Path Heating Systems</t>
  </si>
  <si>
    <t>Ss_60_30_70 : Railway Heating Systems</t>
  </si>
  <si>
    <t>Ss_60_30_75 : Runway Heating Systems</t>
  </si>
  <si>
    <t>Ss_60_30_90 : Tramway Heating Systems</t>
  </si>
  <si>
    <t>Ss_60_30_95 : Urban Road Heating Systems</t>
  </si>
  <si>
    <t>Ss_60_40 : Space Heating And Cooling Systems</t>
  </si>
  <si>
    <t>Ss_60_40_13 : Climatic Ceiling And Beam Systems</t>
  </si>
  <si>
    <t>Ss_60_40_13_13 : Climatic Beam Systems</t>
  </si>
  <si>
    <t>Ss_60_40_13_14 : Climatic Ceiling Systems</t>
  </si>
  <si>
    <t>Ss_60_40_17 : Cooling Systems</t>
  </si>
  <si>
    <t>Ss_60_40_17_12 : Chilled Water Systems</t>
  </si>
  <si>
    <t>Ss_60_40_17_21 : District Cooling Systems</t>
  </si>
  <si>
    <t>Ss_60_40_17_71 : Refrigerant Cooling Systems</t>
  </si>
  <si>
    <t>Ss_60_40_17_94 : Variable Refrigerant Flow Systems</t>
  </si>
  <si>
    <t>Ss_60_40_17_96 : Water Cooling Systems</t>
  </si>
  <si>
    <t>Ss_60_40_36 : Heat Pump Systems</t>
  </si>
  <si>
    <t>Ss_60_40_36_05 : Air Source Heat Pump Systems</t>
  </si>
  <si>
    <t>Ss_60_40_36_35 : Ground Source Heat Pump Systems</t>
  </si>
  <si>
    <t>Ss_60_40_36_96 : Water Source Heat Pump Systems</t>
  </si>
  <si>
    <t>Ss_60_40_37 : Heating Systems</t>
  </si>
  <si>
    <t>Ss_60_40_37_21 : Direct Gas Fired Heating Systems</t>
  </si>
  <si>
    <t>Ss_60_40_37_22 : District Heating Systems</t>
  </si>
  <si>
    <t>Ss_60_40_37_26 : Electric Heating Systems</t>
  </si>
  <si>
    <t>Ss_60_40_37_48 : Low Temperature Hot Water Heating Systems</t>
  </si>
  <si>
    <t>Ss_60_40_37_51 : Medium Temperature Hot Water Heating Systems</t>
  </si>
  <si>
    <t>Ss_60_40_37_81 : Solar Heating Systems</t>
  </si>
  <si>
    <t>Ss_60_40_37_85 : Steam Heating Systems</t>
  </si>
  <si>
    <t>Ss_60_40_84 : Space Heating And Cooling Distribution Network Systems</t>
  </si>
  <si>
    <t>Ss_60_40_84_21 : District Cooling Distribution Network Systems</t>
  </si>
  <si>
    <t>Ss_60_40_84_22 : District Heating Distribution Network Systems</t>
  </si>
  <si>
    <t>Ss_60_60 : Refrigeration Systems</t>
  </si>
  <si>
    <t>Ss_60_60_15 : Cold Room Systems</t>
  </si>
  <si>
    <t>Ss_60_60_15_10 : Catering Cold Room Systems</t>
  </si>
  <si>
    <t>Ss_60_60_15_50 : Mortuary Cold Room Systems</t>
  </si>
  <si>
    <t>Ss_60_60_17 : Cold Storage Systems</t>
  </si>
  <si>
    <t>Ss_60_80 : Drying Systems</t>
  </si>
  <si>
    <t>Ss_60_80_08 : Bottle And Can Drying Systems</t>
  </si>
  <si>
    <t>Ss_60_95 : Temporary Heating, Cooling And Refrigeration Systems</t>
  </si>
  <si>
    <t>Ss_65 : Ventilation And Air Conditioning Systems</t>
  </si>
  <si>
    <t>Ss_65_10 : Extraction Systems</t>
  </si>
  <si>
    <t>Ss_65_10_25 : Dust Extract Systems</t>
  </si>
  <si>
    <t>Ss_65_10_32 : Fume Extract Systems</t>
  </si>
  <si>
    <t>Ss_65_10_32_32 : Fume Cupboard Extract Systems</t>
  </si>
  <si>
    <t>Ss_65_10_32_70 : Recirculatory Fume Cupboards Systems</t>
  </si>
  <si>
    <t>Ss_65_10_32_75 : Safety Cabinet Extract Systems</t>
  </si>
  <si>
    <t>Ss_65_10_42 : Industrial Fume Extract Systems</t>
  </si>
  <si>
    <t>Ss_65_10_42_45 : Local Exhaust Ventilation Systems</t>
  </si>
  <si>
    <t>Ss_65_10_42_95 : Vehicle Exhaust Extract Systems</t>
  </si>
  <si>
    <t>Ss_65_10_80 : Smoke Extract And Control Systems</t>
  </si>
  <si>
    <t>Ss_65_10_80_65 : Pressure Differential Systems</t>
  </si>
  <si>
    <t>Ss_65_10_80_80 : Smoke And Heat Exhaust Ventilation Systems</t>
  </si>
  <si>
    <t>Ss_65_10_85 : Stale Air Extract Systems</t>
  </si>
  <si>
    <t>Ss_65_10_85_33 : General Space Extract Ventilation Systems</t>
  </si>
  <si>
    <t>Ss_65_10_85_45 : Kitchen Extract Ventilation Systems</t>
  </si>
  <si>
    <t>Ss_65_10_85_90 : Toilet Extract Ventilation Systems</t>
  </si>
  <si>
    <t>Ss_65_40 : Ventilation Systems</t>
  </si>
  <si>
    <t>Ss_65_40_33 : General Space Ventilation Systems</t>
  </si>
  <si>
    <t>Ss_65_40_33_51 : Mechanical Supply Ventilation Systems</t>
  </si>
  <si>
    <t>Ss_65_40_33_56 : Natural Ventilation Systems</t>
  </si>
  <si>
    <t>Ss_65_40_94 : Vehicular Space Ventilation Systems</t>
  </si>
  <si>
    <t>Ss_65_40_94_11 : Car Park Ventilation Systems</t>
  </si>
  <si>
    <t>Ss_65_40_94_91 : Tunnel Ventilation Systems</t>
  </si>
  <si>
    <t>Ss_65_60 : Specialist Ventilation Systems</t>
  </si>
  <si>
    <t>Ss_65_60_53 : Nuclear Containment Systems</t>
  </si>
  <si>
    <t>Ss_65_60_55 : Nuclear Ventilation Systems</t>
  </si>
  <si>
    <t>Ss_65_60_95 : Wind Tunnel Systems</t>
  </si>
  <si>
    <t>Ss_65_80 : Air Conditioning Systems</t>
  </si>
  <si>
    <t>Ss_65_80_05 : Air Conditioning Systems</t>
  </si>
  <si>
    <t>Ss_65_80_05_10 : Centralized All-Air Conditioning Systems</t>
  </si>
  <si>
    <t>Ss_65_80_05_30 : Fan Coil Unit Air Conditioning Systems</t>
  </si>
  <si>
    <t>Ss_65_80_05_40 : Induction Unit Air Conditioning Systems</t>
  </si>
  <si>
    <t>Ss_65_80_15 : Controlled Environment Systems</t>
  </si>
  <si>
    <t>Ss_65_80_45 : Local Air Conditioning Systems</t>
  </si>
  <si>
    <t>Ss_65_80_45_25 : Evaporative Cooling Systems</t>
  </si>
  <si>
    <t>Ss_65_80_45_48 : Local Underfloor Air Conditioning Systems</t>
  </si>
  <si>
    <t>Ss_65_80_45_72 : Room Air Conditioning Systems</t>
  </si>
  <si>
    <t>Ss_65_95 : Temporary Ventilation And Air Conditioning Systems</t>
  </si>
  <si>
    <t>Ss_70 : Electrical Systems</t>
  </si>
  <si>
    <t>Ss_70_10 : Electrical And Kinetic Power Generation Systems</t>
  </si>
  <si>
    <t>Ss_70_10_30 : Fossil Fuel Power Generation Systems</t>
  </si>
  <si>
    <t>Ss_70_10_30_70 : Reciprocating Internal Combustion Engine-Driven Alternating Current Generator Systems</t>
  </si>
  <si>
    <t>Ss_70_10_32 : Geothermal Power Generation Systems</t>
  </si>
  <si>
    <t>Ss_70_10_32_80 : Small-Scale Geothermal Power Generation Systems</t>
  </si>
  <si>
    <t>Ss_70_10_35 : Gravity Power Generation Systems</t>
  </si>
  <si>
    <t>Ss_70_10_35_80 : Small-Scale Hydroelectric Power Generation Systems</t>
  </si>
  <si>
    <t>Ss_70_10_35_96 : Water Mill Systems</t>
  </si>
  <si>
    <t>Ss_70_10_35_97 : Water Turbine Systems</t>
  </si>
  <si>
    <t>Ss_70_10_55 : Nuclear Power Generation Systems</t>
  </si>
  <si>
    <t>Ss_70_10_55_80 : Small-Scale Nuclear Power Generation Systems</t>
  </si>
  <si>
    <t>Ss_70_10_80 : Solar Power Generation Systems</t>
  </si>
  <si>
    <t>Ss_70_10_80_35 : Grid-Connected Photovoltaic Systems</t>
  </si>
  <si>
    <t>Ss_70_10_80_85 : Stand-Alone Photovoltaic Systems</t>
  </si>
  <si>
    <t>Ss_70_10_96 : Wave And Tidal Power Generation Systems</t>
  </si>
  <si>
    <t>Ss_70_10_96_80 : Small-Scale Wave And Tidal Power Generation Systems</t>
  </si>
  <si>
    <t>Ss_70_10_97 : Wind Power Generation Systems</t>
  </si>
  <si>
    <t>Ss_70_10_97_80 : Small-Scale Wind Power Generation Systems</t>
  </si>
  <si>
    <t>Ss_70_10_97_96 : Wind Mill Systems</t>
  </si>
  <si>
    <t>Ss_70_10_97_97 : Wind Turbine Systems</t>
  </si>
  <si>
    <t>Ss_70_30 : Electricity Distribution And Transmission Systems</t>
  </si>
  <si>
    <t>Ss_70_30_25 : Earthing And Bonding Systems</t>
  </si>
  <si>
    <t>Ss_70_30_25_25 : Earthing And Bonding Systems</t>
  </si>
  <si>
    <t>Ss_70_30_35 : High-Voltage Distribution And Transmission Systems</t>
  </si>
  <si>
    <t>Ss_70_30_35_35 : High-Voltage Distribution Systems</t>
  </si>
  <si>
    <t>Ss_70_30_40_40 : High-Voltage Transmission Systems</t>
  </si>
  <si>
    <t>Ss_70_30_45 : Low-Voltage Distribution And Transmission Systems</t>
  </si>
  <si>
    <t>Ss_70_30_45_45 : Low-Voltage Distribution Systems</t>
  </si>
  <si>
    <t>Ss_70_30_45_50 : Low-Voltage Transmission Systems</t>
  </si>
  <si>
    <t>Ss_70_30_60 : Overhead Traction Power Distribution Systems</t>
  </si>
  <si>
    <t>Ss_70_30_80 : Small Power Systems</t>
  </si>
  <si>
    <t>Ss_70_30_80_35 : Hard-Wired Low-Voltage Small Power Systems</t>
  </si>
  <si>
    <t>Ss_70_30_80_45 : Low-Voltage Small Power Systems With Prefabricated Wiring</t>
  </si>
  <si>
    <t>Ss_70_30_90 : Third Rail Traction Power Distribution Systems</t>
  </si>
  <si>
    <t>Ss_70_60 : Charging Systems</t>
  </si>
  <si>
    <t>Ss_70_60_05 : Aircraft Charging Systems</t>
  </si>
  <si>
    <t>Ss_70_60_90 : Vehicle Charging Systems</t>
  </si>
  <si>
    <t>Ss_70_60_95 : Vessel Charging Systems</t>
  </si>
  <si>
    <t>Ss_70_80 : Lighting Systems</t>
  </si>
  <si>
    <t>Ss_70_80_25 : External Lighting Systems</t>
  </si>
  <si>
    <t>Ss_70_80_25_05 : Amenity Lighting Systems</t>
  </si>
  <si>
    <t>Ss_70_80_25_70 : Roadway Lighting Systems</t>
  </si>
  <si>
    <t>Ss_70_80_33 : General Space Lighting Systems</t>
  </si>
  <si>
    <t>Ss_70_80_33_12 : Central Battery Supplied Emergency Lighting Systems</t>
  </si>
  <si>
    <t>Ss_70_80_33_30 : Fibre Optic Lighting Systems</t>
  </si>
  <si>
    <t>Ss_70_80_33_33 : General Lighting Systems With Prefabricated Wiring</t>
  </si>
  <si>
    <t>Ss_70_80_33_35 : Hard-Wired General Lighting Systems</t>
  </si>
  <si>
    <t>Ss_70_80_33_88 : Theatrical/ Stage Lighting Systems</t>
  </si>
  <si>
    <t>Ss_70_80_33_92 : Underwater Lighting Systems</t>
  </si>
  <si>
    <t>Ss_70_95 : Temporary Electrical Systems</t>
  </si>
  <si>
    <t>Ss_75 : Communications, Security, Safety, Control And Protection Systems</t>
  </si>
  <si>
    <t>Ss_75_10 : Communications Systems</t>
  </si>
  <si>
    <t>Ss_75_10_04 : Aerial Communications Transmission Systems</t>
  </si>
  <si>
    <t>Ss_75_10_15 : Communications Interception Systems</t>
  </si>
  <si>
    <t>Ss_75_10_21 : Data Distribution And Telecommunications Systems</t>
  </si>
  <si>
    <t>Ss_75_10_21_21 : Data Distribution Systems</t>
  </si>
  <si>
    <t>Ss_75_10_21_88 : Telecommunications Systems</t>
  </si>
  <si>
    <t>Ss_75_10_23 : Directory Systems</t>
  </si>
  <si>
    <t>Ss_75_10_42 : Infrared And Radio Frequency Tracking Systems</t>
  </si>
  <si>
    <t>Ss_75_10_46 : Listening Systems</t>
  </si>
  <si>
    <t>Ss_75_10_46_05 : Audio-Frequency Induction-Loop Systems</t>
  </si>
  <si>
    <t>Ss_75_10_46_42 : Infrared Listening Systems</t>
  </si>
  <si>
    <t>Ss_75_10_68 : Public Communications Systems</t>
  </si>
  <si>
    <t>Ss_75_10_68_02 : Advertising Display Systems</t>
  </si>
  <si>
    <t>Ss_75_10_68_13 : Clock Systems</t>
  </si>
  <si>
    <t>Ss_75_10_68_68 : Public Address Systems</t>
  </si>
  <si>
    <t>Ss_75_10_68_69 : Queue Management Systems</t>
  </si>
  <si>
    <t>Ss_75_10_70 : Radio And Television Distribution Systems</t>
  </si>
  <si>
    <t>Ss_75_10_70_70 : Radio Distribution Systems</t>
  </si>
  <si>
    <t>Ss_75_10_70_88 : Television Distribution Systems</t>
  </si>
  <si>
    <t>Ss_75_10_72 : Roadside Emergency Communication Systems</t>
  </si>
  <si>
    <t>Ss_75_10_88 : Timing And Scoring Systems</t>
  </si>
  <si>
    <t>Ss_75_10_88_05 : Athletics Timing And Scoring Systems</t>
  </si>
  <si>
    <t>Ss_75_10_88_86 : Swimming Pool Timing And Scoring Systems</t>
  </si>
  <si>
    <t>Ss_75_10_92 : Trackside Emergency Communication Systems</t>
  </si>
  <si>
    <t>Ss_75_10_94 : Underground Communications Cable Transmission Systems</t>
  </si>
  <si>
    <t>Ss_75_10_96 : Undersea Communications Cable Transmission Systems</t>
  </si>
  <si>
    <t>Ss_75_30 : Signal Systems</t>
  </si>
  <si>
    <t>Ss_75_30_05 : Aerospace Signal Systems</t>
  </si>
  <si>
    <t>Ss_75_30_10 : Bridge Signal Systems</t>
  </si>
  <si>
    <t>Ss_75_30_20 : Dam Signal Systems</t>
  </si>
  <si>
    <t>Ss_75_30_35 : Highway Signal Systems</t>
  </si>
  <si>
    <t>Ss_75_30_50 : Marine Signal Systems</t>
  </si>
  <si>
    <t>Ss_75_30_70 : Railway Signal Systems</t>
  </si>
  <si>
    <t>Ss_75_30_72 : Road Signal Systems</t>
  </si>
  <si>
    <t>Ss_75_30_90 : Tramway Signal Systems</t>
  </si>
  <si>
    <t>Ss_75_30_97 : Waterway Signal Systems</t>
  </si>
  <si>
    <t>Ss_75_40 : Security Systems</t>
  </si>
  <si>
    <t>Ss_75_40_02 : Access Control Systems</t>
  </si>
  <si>
    <t>Ss_75_40_02_05 : Audio Intercom Systems</t>
  </si>
  <si>
    <t>Ss_75_40_02_11 : Card Access Control Systems</t>
  </si>
  <si>
    <t>Ss_75_40_21 : Detection, Warning And Alarm Systems</t>
  </si>
  <si>
    <t>Ss_75_40_21_02 : Aerospace Security Detection And Warning Systems</t>
  </si>
  <si>
    <t>Ss_75_40_21_40 : Intruder Detection And Alarm Systems</t>
  </si>
  <si>
    <t>Ss_75_40_21_50 : Marine And Waterway Security Detection And Warning Systems</t>
  </si>
  <si>
    <t>Ss_75_40_53 : Monitoring Systems</t>
  </si>
  <si>
    <t>Ss_75_40_53_86 : Surveillance Systems</t>
  </si>
  <si>
    <t>Ss_75_50 : Medical Safety Systems</t>
  </si>
  <si>
    <t>Ss_75_50_11 : Call And Alarm Systems</t>
  </si>
  <si>
    <t>Ss_75_50_11_05 : Assistance Call Systems</t>
  </si>
  <si>
    <t>Ss_75_50_11_27 : Emergency Voice Communication Systems</t>
  </si>
  <si>
    <t>Ss_75_50_11_57 : Nurse Call Systems</t>
  </si>
  <si>
    <t>Ss_75_50_11_95 : Voice Alarm Systems</t>
  </si>
  <si>
    <t>Ss_75_50_35 : Healthcare Imaging Systems</t>
  </si>
  <si>
    <t>Ss_75_50_60 : Patient Monitoring And Telemetry Systems</t>
  </si>
  <si>
    <t>Ss_75_60 : Environmental Safety Systems</t>
  </si>
  <si>
    <t>Ss_75_60_25 : Earthquake Warning Systems</t>
  </si>
  <si>
    <t>Ss_75_60_28 : Fire Detection And Alarm Systems</t>
  </si>
  <si>
    <t>Ss_75_60_28_05 : Aspirating Detection Systems</t>
  </si>
  <si>
    <t>Ss_75_60_28_33 : General Fire Detection And Alarm Systems</t>
  </si>
  <si>
    <t>Ss_75_60_30 : Flood Warning Systems</t>
  </si>
  <si>
    <t>Ss_75_60_35 : Gas Detection And Alarm Systems</t>
  </si>
  <si>
    <t>Ss_75_60_35_30 : Fixed Gas Detection And Alarm Systems</t>
  </si>
  <si>
    <t>Ss_75_60_35_32 : Flow Sample Gas Detection And Alarm Systems</t>
  </si>
  <si>
    <t>Ss_75_60_50 : Meteorological Detection And Warning Systems</t>
  </si>
  <si>
    <t>Ss_75_60_52 : Meteorological Instrumentation Systems</t>
  </si>
  <si>
    <t>Ss_75_60_70 : Radiation Detection And Alarm Systems</t>
  </si>
  <si>
    <t>Ss_75_60_75 : Seismic Instrumentation Systems</t>
  </si>
  <si>
    <t>Ss_75_60_85 : Structural Stress Instrumentation Systems</t>
  </si>
  <si>
    <t>Ss_75_60_90 : Tsunami Warning Systems</t>
  </si>
  <si>
    <t>Ss_75_60_95 : Volcanic Eruption Warning Systems</t>
  </si>
  <si>
    <t>Ss_75_60_96 : Water Detection And Alarm Systems</t>
  </si>
  <si>
    <t>Ss_75_60_96_96 : Water Leak Detection And Alarm Systems</t>
  </si>
  <si>
    <t>Ss_75_60_96_97 : Water Presence Detection And Alarm Systems</t>
  </si>
  <si>
    <t>Ss_75_70 : Control And Management Systems</t>
  </si>
  <si>
    <t>Ss_75_70_05 : Aerospace Control Systems</t>
  </si>
  <si>
    <t>Ss_75_70_10 : Bridge Control Systems</t>
  </si>
  <si>
    <t>Ss_75_70_20 : Dam Control Systems</t>
  </si>
  <si>
    <t>Ss_75_70_35 : Highway Control Systems</t>
  </si>
  <si>
    <t>Ss_75_70_50 : Marine Control Systems</t>
  </si>
  <si>
    <t>Ss_75_70_52 : Mechanical Engineering Services Control And Management Systems</t>
  </si>
  <si>
    <t>Ss_75_70_52_02 : Air Conditioning System Control Systems</t>
  </si>
  <si>
    <t>Ss_75_70_52_15 : Cooling System Control Systems</t>
  </si>
  <si>
    <t>Ss_75_70_52_32 : Fuel Supply System Control Systems</t>
  </si>
  <si>
    <t>Ss_75_70_52_36 : Heating System Control Systems</t>
  </si>
  <si>
    <t>Ss_75_70_52_80 : Smoke And Heat Detection Control Systems</t>
  </si>
  <si>
    <t>Ss_75_70_52_94 : Ventilation Control Systems</t>
  </si>
  <si>
    <t>Ss_75_70_52_96 : Water Supply Control Systems</t>
  </si>
  <si>
    <t>Ss_75_70_54 : Metering, Monitoring And Management Systems</t>
  </si>
  <si>
    <t>Ss_75_70_54_10 : Building Monitoring And Management Systems</t>
  </si>
  <si>
    <t>Ss_75_70_54_25 : Electricity Metering Systems</t>
  </si>
  <si>
    <t>Ss_75_70_54_30 : Fuel Metering Systems</t>
  </si>
  <si>
    <t>Ss_75_70_54_95 : Water Metering Systems</t>
  </si>
  <si>
    <t>Ss_75_70_70 : Railway Control Systems</t>
  </si>
  <si>
    <t>Ss_75_70_72 : Road Control Systems</t>
  </si>
  <si>
    <t>Ss_75_70_90 : Tramway Control Systems</t>
  </si>
  <si>
    <t>Ss_75_70_97 : Waterway Control Systems</t>
  </si>
  <si>
    <t>Ss_75_80 : Protection Systems</t>
  </si>
  <si>
    <t>Ss_75_80_10 : Cathodic Protection Systems</t>
  </si>
  <si>
    <t>Ss_75_80_45 : Lightning Protection Systems</t>
  </si>
  <si>
    <t>Ss_75_80_45_45 : Lightning Protection Systems</t>
  </si>
  <si>
    <t>Ss_75_95 : Temporary Communications, Security, Safety, Control And Protection Systems</t>
  </si>
  <si>
    <t>Ss_80 : Transport Systems</t>
  </si>
  <si>
    <t>Ss_80_10 : Cable Transport Systems</t>
  </si>
  <si>
    <t>Ss_80_10_05 : Aerial Tram Systems</t>
  </si>
  <si>
    <t>Ss_80_10_10 : Cable Car Systems</t>
  </si>
  <si>
    <t>Ss_80_10_15 : Chairlift Systems</t>
  </si>
  <si>
    <t>Ss_80_10_30 : Funicular Systems</t>
  </si>
  <si>
    <t>Ss_80_10_35 : Gondola Systems</t>
  </si>
  <si>
    <t>Ss_80_10_70 : Ropeway Tow Systems</t>
  </si>
  <si>
    <t>Ss_80_10_85 : Surface Lift Systems</t>
  </si>
  <si>
    <t>Ss_80_20 : Conveying Systems</t>
  </si>
  <si>
    <t>Ss_80_20_05 : Automatic Guided Vehicle Systems</t>
  </si>
  <si>
    <t>Ss_80_20_06 : Baggage Handling Systems</t>
  </si>
  <si>
    <t>Ss_80_20_10 : Bulk Material Conveying Systems</t>
  </si>
  <si>
    <t>Ss_80_20_11 : Cargo Handling Systems</t>
  </si>
  <si>
    <t>Ss_80_20_23 : Document Conveying Systems</t>
  </si>
  <si>
    <t>Ss_80_20_23_65 : Pneumatic Document Conveying Systems</t>
  </si>
  <si>
    <t>Ss_80_20_60 : Parcel Sorting Systems</t>
  </si>
  <si>
    <t>Ss_80_20_62 : People Conveying Systems</t>
  </si>
  <si>
    <t>Ss_80_20_63 : Piece Conveying Systems</t>
  </si>
  <si>
    <t>Ss_80_20_65 : Pneumatic Conveying Systems</t>
  </si>
  <si>
    <t>Ss_80_20_96 : Warehouse Conveying Systems</t>
  </si>
  <si>
    <t>Ss_80_30 : Crane And Hoist Systems</t>
  </si>
  <si>
    <t>Ss_80_30_10 : Bulk Handling Crane Systems</t>
  </si>
  <si>
    <t>Ss_80_30_15 : Container Handling Crane Systems</t>
  </si>
  <si>
    <t>Ss_80_30_20 : Derrick Systems</t>
  </si>
  <si>
    <t>Ss_80_30_25 : Dynamic Permanent Access And Safety Equipment Systems</t>
  </si>
  <si>
    <t>Ss_80_30_25_30 : Fixed Rig Suspended Access Systems</t>
  </si>
  <si>
    <t>Ss_80_30_25_32 : Gantry Access Systems</t>
  </si>
  <si>
    <t>Ss_80_30_25_35 : Guided Type Fall Arrest Systems</t>
  </si>
  <si>
    <t>Ss_80_30_25_50 : Mobile Rig Monorail Suspended Access Systems</t>
  </si>
  <si>
    <t>Ss_80_30_25_52 : Mobile Rig Tracked Suspended Access Systems</t>
  </si>
  <si>
    <t>Ss_80_30_25_55 : Mobile Rig Trackless Suspended Access Systems</t>
  </si>
  <si>
    <t>Ss_80_30_25_75 : Robotic Cleaning Systems</t>
  </si>
  <si>
    <t>Ss_80_30_25_80 : Single Point Anchorage Fall Arrest Systems</t>
  </si>
  <si>
    <t>Ss_80_30_25_90 : Travelling Ladder Access Systems</t>
  </si>
  <si>
    <t>Ss_80_30_40 : Hoist Systems</t>
  </si>
  <si>
    <t>Ss_80_30_45 : Industrial Crane Systems</t>
  </si>
  <si>
    <t>Ss_80_40_62_28 : Escalator Systems</t>
  </si>
  <si>
    <t>Ss_80_40_62_90 : Travelator Systems</t>
  </si>
  <si>
    <t>Ss_80_50 : Lift Systems</t>
  </si>
  <si>
    <t>Ss_80_50_60 : Passenger And Goods Lift Systems</t>
  </si>
  <si>
    <t>Ss_80_50_60_26 : Electric Lift Systems</t>
  </si>
  <si>
    <t>Ss_80_50_60_39 : Hydraulic Lift Systems</t>
  </si>
  <si>
    <t>Ss_80_50_60_42 : Inclined Stairlift Systems</t>
  </si>
  <si>
    <t>Ss_80_50_60_50 : Manual Dumbwaiter Systems</t>
  </si>
  <si>
    <t>Ss_80_50_60_60 : Paternoster Systems</t>
  </si>
  <si>
    <t>Ss_80_50_60_94 : Vertical Platform Lift Systems</t>
  </si>
  <si>
    <t>Ss_80_50_94 : Vehicle And Boat Stacking Systems</t>
  </si>
  <si>
    <t>Ss_80_50_96 : Warehouse Stacking Systems</t>
  </si>
  <si>
    <t>Ss_80_60 : Operable Bridge Systems</t>
  </si>
  <si>
    <t>Ss_80_60_05 : Bascule Bridge Systems</t>
  </si>
  <si>
    <t>Ss_80_60_10 : Cantilever Bridge Systems</t>
  </si>
  <si>
    <t>Ss_80_60_25 : Drawbridge Systems</t>
  </si>
  <si>
    <t>Ss_80_60_30 : Floating Bridge Systems</t>
  </si>
  <si>
    <t>Ss_80_60_70 : Retractable Bridge Systems</t>
  </si>
  <si>
    <t>Ss_80_60_75 : Rotating Bridge Systems</t>
  </si>
  <si>
    <t>Ss_80_60_85 : Swing Bridge Systems</t>
  </si>
  <si>
    <t>Ss_80_60_90 : Transporter Bridge Systems</t>
  </si>
  <si>
    <t>Ss_80_60_95 : Vertical Lift Bridge Systems</t>
  </si>
  <si>
    <t>Ss_80_70 : Track Systems</t>
  </si>
  <si>
    <t>Ss_80_70_50 : Monorail Systems</t>
  </si>
  <si>
    <t>Ss_80_70_70 : Rail Track Systems</t>
  </si>
  <si>
    <t>Ss_80_80 : Turntable Systems</t>
  </si>
  <si>
    <t>Ss_80_80_20 : Display Turntable Systems</t>
  </si>
  <si>
    <t>Ss_80_80_30 : Floor Turntable Systems</t>
  </si>
  <si>
    <t>Ss_80_80_40 : Industrial Turntable Systems</t>
  </si>
  <si>
    <t>Ss_80_80_70 : Railway Turntable Systems</t>
  </si>
  <si>
    <t>Ss_80_80_85 : Stage Turntable Systems</t>
  </si>
  <si>
    <t>Ss_80_90 : Vehicle Access Systems</t>
  </si>
  <si>
    <t>Ss_80_90_05 : Aircraft Passenger Loading Bridge Systems</t>
  </si>
  <si>
    <t>Ss_80_90_70 : Rocket Passenger Access Systems</t>
  </si>
  <si>
    <t>Ss_80_90_75 : Ship Passenger Loading Bridge Systems</t>
  </si>
  <si>
    <t>Ss_80_95 : Temporary Transport Systems</t>
  </si>
  <si>
    <t>Ss_85 : Process Engineering Systems</t>
  </si>
  <si>
    <t>Ss_85_72 : Robotic Systems</t>
  </si>
  <si>
    <t>Ss_85_95 : Temporary Process Engineering Systems</t>
  </si>
  <si>
    <t>Ss_90 : Soft Facility Management Systems</t>
  </si>
  <si>
    <t>Ss_90_05 : Demand For Space</t>
  </si>
  <si>
    <t>Ss_90_06 : Demand For Technical Infrastructure</t>
  </si>
  <si>
    <t>Ss_90_07 : Demand For Cleaning</t>
  </si>
  <si>
    <t>Ss_90_08 : Demand Related To Outdoor Space</t>
  </si>
  <si>
    <t>Ss_90_09 : Workplace-Related Demand</t>
  </si>
  <si>
    <t>Ss_90_10 : Specific Demand Related To Space And Infrastructure</t>
  </si>
  <si>
    <t>Ss_90_11 : Demand For Health, Safety And Security</t>
  </si>
  <si>
    <t>Ss_90_12 : Hospitality Demands</t>
  </si>
  <si>
    <t>Ss_90_13 : Demand For Information And Communication</t>
  </si>
  <si>
    <t>Ss_90_14 : Demand For Logistics</t>
  </si>
  <si>
    <t>Ss_90_15 : Demand For Integrated Management, Consultancy And Administration</t>
  </si>
  <si>
    <t>Ss_90_20 : Specific Demand Of Administrative, Commercial And Protective Service Organizations</t>
  </si>
  <si>
    <t>Ss_90_25 : Specific Demand Of Cultural, Educational, Scientific And Information Organizations</t>
  </si>
  <si>
    <t>Ss_90_30 : Specific Demand Of Industrial Organizations</t>
  </si>
  <si>
    <t>Ss_90_35 : Specific Demand Of Medical, Health, Welfare And Sanitary Organizations</t>
  </si>
  <si>
    <t>Ss_90_40 : Specific Demand Of Recreational Organizations</t>
  </si>
  <si>
    <t>Ss_90_45 : Specific Demand Of Residential Organizations</t>
  </si>
  <si>
    <t>Ss_90_50 : Specific Demand Of Disposal Organizations</t>
  </si>
  <si>
    <t>Ss_90_55 : Specific Demand Of Piped Supply Organizations</t>
  </si>
  <si>
    <t>Ss_90_60 : Specific Demand Of Heating, Cooling And Refrigeration Organizations</t>
  </si>
  <si>
    <t>Ss_90_65 : Specific Demand Of Ventilation And Air Conditioning Organizations</t>
  </si>
  <si>
    <t>Ss_90_70 : Specific Demand Of Electrical Organizations</t>
  </si>
  <si>
    <t>Ss_90_75 : Specific Demand Of Communications, Security, Safety And Protection Organizations</t>
  </si>
  <si>
    <t>Ss_90_80 : Specific Demand Of Rail Organizations</t>
  </si>
  <si>
    <t>Ss_90_81 : Specific Demand Of Road Organizations</t>
  </si>
  <si>
    <t>Ss_90_82 : Specific Demand Of Marine And Waterway Organizations</t>
  </si>
  <si>
    <t>Ss_90_83 : Specific Demand Of Cable Transport Organizations</t>
  </si>
  <si>
    <t>Ss_90_84 : Specific Demand Of Aerospace Organizations</t>
  </si>
  <si>
    <t>Pr : Products</t>
  </si>
  <si>
    <t>Pr_15 : Preparatory Products</t>
  </si>
  <si>
    <t>Pr_15_21 : Preparatory Products-tempxxx</t>
  </si>
  <si>
    <t>Pr_15_21_13 : Preparatory Products-tempxxx</t>
  </si>
  <si>
    <t>Pr_15_21_13_11 : Calcium Chloride</t>
  </si>
  <si>
    <t>Pr_15_21_13_12 : Calcium Magnesium Acetate</t>
  </si>
  <si>
    <t>Pr_15_21_13_50 : Magnesium Chloride</t>
  </si>
  <si>
    <t>Pr_15_21_13_65 : Potassium Acetate</t>
  </si>
  <si>
    <t>Pr_15_21_13_66 : Potassium Chloride</t>
  </si>
  <si>
    <t>Pr_15_21_13_81 : Sodium Acetate</t>
  </si>
  <si>
    <t>Pr_15_21_13_82 : Sodium Chloride</t>
  </si>
  <si>
    <t>Pr_15_31 : Formless Preparatory Products</t>
  </si>
  <si>
    <t>Pr_15_31_04 : Applied Cleaning And Repair Treatments</t>
  </si>
  <si>
    <t>Pr_15_31_04_06 : Biocidal Cleaning Solutions</t>
  </si>
  <si>
    <t>Pr_15_31_04_12 : Chemical Poultices</t>
  </si>
  <si>
    <t>Pr_15_31_04_13 : Cleaning Agents</t>
  </si>
  <si>
    <t>Pr_15_31_04_14 : Concrete Surface Retarders</t>
  </si>
  <si>
    <t>Pr_15_31_04_15 : Concrete Treatment Surface And Injection Chemicals</t>
  </si>
  <si>
    <t>Pr_15_31_04_20 : Curing Compounds</t>
  </si>
  <si>
    <t>Pr_15_31_04_34 : Graffiti-Removing Chemicals</t>
  </si>
  <si>
    <t>Pr_15_31_04_53 : Mould Removers</t>
  </si>
  <si>
    <t>Pr_15_31_04_60 : Paint Strippers</t>
  </si>
  <si>
    <t>Pr_15_31_04_64 : Plain Poultices</t>
  </si>
  <si>
    <t>Pr_15_31_04_77 : Shampoos</t>
  </si>
  <si>
    <t>Pr_15_31_04_81 : Solvents</t>
  </si>
  <si>
    <t>Pr_15_31_04_84 : Spot-Removing Chemicals</t>
  </si>
  <si>
    <t>Pr_15_31_04_85 : Sugar Soaps</t>
  </si>
  <si>
    <t>Pr_15_31_04_86 : Surface Cleaners</t>
  </si>
  <si>
    <t>Pr_15_31_12 : Chemical Soil Stabilisers</t>
  </si>
  <si>
    <t>Pr_15_31_12_42 : Injectable Resinous Soils Stabilisers</t>
  </si>
  <si>
    <t>Pr_15_31_13 : Chlorides And Acetates</t>
  </si>
  <si>
    <t>Pr_15_31_26 : Earth And Fill Materials</t>
  </si>
  <si>
    <t>Pr_15_31_26_07 : Bentonite</t>
  </si>
  <si>
    <t>Pr_15_31_26_13 : Chalk</t>
  </si>
  <si>
    <t>Pr_15_31_26_14 : Clays</t>
  </si>
  <si>
    <t>Pr_15_31_26_15 : Coarse No Fines Rubble Fill Materials</t>
  </si>
  <si>
    <t>Pr_15_31_26_26 : Earths</t>
  </si>
  <si>
    <t>Pr_15_31_26_33 : Graded Granular Fill Materials</t>
  </si>
  <si>
    <t>Pr_15_31_26_34 : Graded Natural Granular Fill Materials</t>
  </si>
  <si>
    <t>Pr_15_31_26_35 : Graded Recycled Granular Fill Materials</t>
  </si>
  <si>
    <t>Pr_15_31_26_36 : Hardcores</t>
  </si>
  <si>
    <t>Pr_15_31_26_37 : Highways Agency Unbound Mixtures Type 1</t>
  </si>
  <si>
    <t>Pr_15_31_26_38 : Highways Agency Unbound Mixtures Type 2</t>
  </si>
  <si>
    <t>Pr_15_31_26_39 : Highways Agency Unbound Mixtures Type 3</t>
  </si>
  <si>
    <t>Pr_15_31_26_40 : Highways Agency Unbound Mixtures Type 4</t>
  </si>
  <si>
    <t>Pr_15_31_26_41 : Hoggins</t>
  </si>
  <si>
    <t>Pr_15_31_26_46 : Landscape Area Fill Materials</t>
  </si>
  <si>
    <t>Pr_15_57 : Non-Rigid Sheet, Mat And Strip Preparatory Products</t>
  </si>
  <si>
    <t>Pr_15_57_33 : Geosynthetics</t>
  </si>
  <si>
    <t>Pr_15_57_33_06 : Bentonite Clay Liners</t>
  </si>
  <si>
    <t>Pr_15_57_33_07 : Biodegradable Flax Geotextiles</t>
  </si>
  <si>
    <t>Pr_15_57_33_08 : Bituminous Felt Geotextiles</t>
  </si>
  <si>
    <t>Pr_15_57_33_09 : Butyl Rubber Geomembranes</t>
  </si>
  <si>
    <t>Pr_15_57_33_12 : Chlorinated Polyethylene (PE-C) Geomembranes</t>
  </si>
  <si>
    <t>Pr_15_57_33_13 : Chlorosulfonated Polyethylene (PE-CS) Geomembranes</t>
  </si>
  <si>
    <t>Pr_15_57_33_27 : Ethylene Propylene Diene Monomer (EPDM) Geomembranes</t>
  </si>
  <si>
    <t>Pr_15_57_33_30 : Foamed Aminoplastic Resin Moisture Retention Mats</t>
  </si>
  <si>
    <t>Pr_15_57_33_31 : Geocomposite Drainage Sheets</t>
  </si>
  <si>
    <t>Pr_15_57_33_32 : Geocomposite Gas Venting Layers</t>
  </si>
  <si>
    <t>Pr_15_57_33_33 : Geocomposite Membranes</t>
  </si>
  <si>
    <t>Pr_15_57_33_34 : Geocomposite Studded Sheets</t>
  </si>
  <si>
    <t>Pr_15_57_33_35 : Geomats</t>
  </si>
  <si>
    <t>Pr_15_57_33_36 : Geonets</t>
  </si>
  <si>
    <t>Pr_15_57_33_37 : Geosynthetic Clay Liners (GCLs)</t>
  </si>
  <si>
    <t>Pr_15_57_33_38 : Glass Fibre Tissue Geotextiles</t>
  </si>
  <si>
    <t>Pr_15_57_33_39 : High-Density Polyethylene (PE-HD) Geogrids</t>
  </si>
  <si>
    <t>Pr_15_57_33_40 : High-Density Polyethylene (PE-HD) Geomembranes</t>
  </si>
  <si>
    <t>Pr_15_57_33_44 : Jute Geotextiles</t>
  </si>
  <si>
    <t>Pr_15_57_33_47 : Low-Density Polyethylene (PE-LD) Geomembranes</t>
  </si>
  <si>
    <t>Pr_15_57_33_56 : Needle-Punched Nonwoven Geotextiles</t>
  </si>
  <si>
    <t>Pr_15_57_33_57 : Plastics Geocellular Drainage Mats</t>
  </si>
  <si>
    <t>Pr_15_57_33_58 : Polyacrylonitrile (PAN) Water Retention Geotextiles</t>
  </si>
  <si>
    <t>Pr_15_57_33_59 : Polyamide Water Retention Geotextiles</t>
  </si>
  <si>
    <t>Pr_15_57_33_60 : Polyester (PET) Filter Geotextiles</t>
  </si>
  <si>
    <t>Pr_15_57_33_61 : Polyester (PET) Geocells</t>
  </si>
  <si>
    <t>Pr_15_57_33_62 : Polyester (PET) Geogrids</t>
  </si>
  <si>
    <t>Pr_15_57_33_63 : Polyethylene (PE) Filter Geotextiles</t>
  </si>
  <si>
    <t>Pr_15_57_33_64 : Polyethylene (PE) Geocells</t>
  </si>
  <si>
    <t>Pr_15_57_33_65 : Polypropylene (PP) Filter Geotextiles</t>
  </si>
  <si>
    <t>Pr_15_57_33_66 : Polypropylene (PP) Geocells</t>
  </si>
  <si>
    <t>Pr_15_57_33_67 : Polypropylene (PP) Geomembranes</t>
  </si>
  <si>
    <t>Pr_15_57_33_68 : Polypropylene (PP) Water Retention Geotextiles</t>
  </si>
  <si>
    <t>Pr_15_57_33_69 : Polyvinylidene Fluoride (PVDF) Hydrophilic Geotextiles</t>
  </si>
  <si>
    <t>Pr_15_57_33_70 : Polyvinylidene Fluoride (PVDF) Hydrophobic Geomembranes</t>
  </si>
  <si>
    <t>Pr_15_57_33_85 : Spun-Bonded Polypropylene (PP) Weed Suppression Membranes</t>
  </si>
  <si>
    <t>Pr_15_57_33_88 : Thermally-Bonded Nonwoven Geotextiles</t>
  </si>
  <si>
    <t>Pr_15_57_33_97 : Woven Polypropylene (PP) Weed Suppression Membranes</t>
  </si>
  <si>
    <t>Pr_15_71 : Rigid Board, Panel And Sheet Preparatory Products</t>
  </si>
  <si>
    <t>Pr_15_71_90 : Trench Boards And Sheets</t>
  </si>
  <si>
    <t>Pr_15_71_90_90 : Trench Boards</t>
  </si>
  <si>
    <t>Pr_15_71_90_91 : Trench Sheets</t>
  </si>
  <si>
    <t>Pr_15_93 : Unit Preparatory Products</t>
  </si>
  <si>
    <t>Pr_15_93_30 : Fill Blocks</t>
  </si>
  <si>
    <t>Pr_15_93_30_28 : Expanded Polystyrene (EPS) Fill Blocks</t>
  </si>
  <si>
    <t>Pr_20 : Structure And General Products</t>
  </si>
  <si>
    <t>Pr_20_29 : Fastener Products</t>
  </si>
  <si>
    <t>Pr_20_29_03 : Anchors And Components</t>
  </si>
  <si>
    <t>Pr_20_29_03_04 : Anchor Blocks</t>
  </si>
  <si>
    <t>Pr_20_29_03_05 : Anchor Rails</t>
  </si>
  <si>
    <t>Pr_20_29_03_11 : Carbon Steel Chemical Anchor Rods</t>
  </si>
  <si>
    <t>Pr_20_29_03_12 : Carbon Steel Chemical Anchor Sockets</t>
  </si>
  <si>
    <t>Pr_20_29_03_13 : Carbon Steel Post Base Plates</t>
  </si>
  <si>
    <t>Pr_20_29_03_14 : Carbon Steel Post Spikes</t>
  </si>
  <si>
    <t>Pr_20_29_03_15 : Cavity Anchors</t>
  </si>
  <si>
    <t>Pr_20_29_03_16 : Chemical Anchor Capsules</t>
  </si>
  <si>
    <t>Pr_20_29_03_17 : Chemical Anchor Cartridges</t>
  </si>
  <si>
    <t>Pr_20_29_03_28 : Expansion Anchors</t>
  </si>
  <si>
    <t>Pr_20_29_03_31 : Framing Anchors</t>
  </si>
  <si>
    <t>Pr_20_29_03_32 : Framing Fasteners</t>
  </si>
  <si>
    <t>Pr_20_29_03_33 : Ground Anchor Heads</t>
  </si>
  <si>
    <t>Pr_20_29_03_34 : Ground Plate Anchors</t>
  </si>
  <si>
    <t>Pr_20_29_03_35 : Grouted Ground Anchors</t>
  </si>
  <si>
    <t>Pr_20_29_03_36 : Hammer-In Fasteners</t>
  </si>
  <si>
    <t>Pr_20_29_03_44 : J-Pins</t>
  </si>
  <si>
    <t>Pr_20_29_03_66 : Prestressing Anchors</t>
  </si>
  <si>
    <t>Pr_20_29_03_72 : Rock Bolts</t>
  </si>
  <si>
    <t>Pr_20_29_03_73 : Rock Anchors</t>
  </si>
  <si>
    <t>Pr_20_29_03_79 : Socket Anchors</t>
  </si>
  <si>
    <t>Pr_20_29_03_80 : Solar Module Roof Anchors</t>
  </si>
  <si>
    <t>Pr_20_29_03_81 : Sprayed Concrete Anchor Studs</t>
  </si>
  <si>
    <t>Pr_20_29_03_82 : Sprayed Concrete Ties</t>
  </si>
  <si>
    <t>Pr_20_29_03_83 : Stainless Steel Chemical Anchor Rods</t>
  </si>
  <si>
    <t>Pr_20_29_03_84 : Stainless Steel Chemical Anchor Sockets</t>
  </si>
  <si>
    <t>Pr_20_29_03_85 : Stainless Steel Glass Block Panel Anchors</t>
  </si>
  <si>
    <t>Pr_20_29_03_86 : Structural Anchors</t>
  </si>
  <si>
    <t>Pr_20_29_03_88 : Threaded Anchors</t>
  </si>
  <si>
    <t>Pr_20_29_03_92 : Undercut Anchors</t>
  </si>
  <si>
    <t>Pr_20_29_03_97 : Wedge Anchors</t>
  </si>
  <si>
    <t>Pr_20_29_06 : Bearings</t>
  </si>
  <si>
    <t>Pr_20_29_06_29 : Flexure Bearings</t>
  </si>
  <si>
    <t>Pr_20_29_06_30 : Fluid Linear Bearings</t>
  </si>
  <si>
    <t>Pr_20_29_06_31 : Fluid Rotating Bearings</t>
  </si>
  <si>
    <t>Pr_20_29_06_44 : Jewel Bearings</t>
  </si>
  <si>
    <t>Pr_20_29_06_46 : Linear Ball Bearings</t>
  </si>
  <si>
    <t>Pr_20_29_06_47 : Linear Rod Bearings</t>
  </si>
  <si>
    <t>Pr_20_29_06_50 : Magnetic Linear Bearings</t>
  </si>
  <si>
    <t>Pr_20_29_06_51 : Magnetic Rotating Bearings</t>
  </si>
  <si>
    <t>Pr_20_29_06_62 : Plain Linear Bearings</t>
  </si>
  <si>
    <t>Pr_20_29_06_63 : Plain Rotating Bearings</t>
  </si>
  <si>
    <t>Pr_20_29_06_71 : Rotating Ball Bearings</t>
  </si>
  <si>
    <t>Pr_20_29_06_72 : Rotating Rod Bearings</t>
  </si>
  <si>
    <t>Pr_20_29_06_73 : Rotating Thrust Ball Bearings</t>
  </si>
  <si>
    <t>Pr_20_29_06_74 : Rotating Thrust Rod Bearings</t>
  </si>
  <si>
    <t>Pr_20_29_08 : Bolts</t>
  </si>
  <si>
    <t>Pr_20_29_08_04 : Anchor Bolts</t>
  </si>
  <si>
    <t>Pr_20_29_08_08 : Bolt Boxes</t>
  </si>
  <si>
    <t>Pr_20_29_08_11 : Carriage (coach) Bolts</t>
  </si>
  <si>
    <t>Pr_20_29_08_26 : Elevator Bolts</t>
  </si>
  <si>
    <t>Pr_20_29_08_27 : Eye Bolts</t>
  </si>
  <si>
    <t>Pr_20_29_08_28 : Expanding Bolts</t>
  </si>
  <si>
    <t>Pr_20_29_08_35 : Gutter Bolts</t>
  </si>
  <si>
    <t>Pr_20_29_08_36 : Hanger Bolts</t>
  </si>
  <si>
    <t>Pr_20_29_08_37 : Hex Bolts</t>
  </si>
  <si>
    <t>Pr_20_29_08_38 : Holding Down Bolt Assemblies</t>
  </si>
  <si>
    <t>Pr_20_29_08_42 : Indented Bolts</t>
  </si>
  <si>
    <t>Pr_20_29_08_44 : J-Bolts (hook Bolts)</t>
  </si>
  <si>
    <t>Pr_20_29_08_46 : Lag Bolts</t>
  </si>
  <si>
    <t>Pr_20_29_08_66 : Preloaded Bolt Assemblies</t>
  </si>
  <si>
    <t>Pr_20_29_08_76 : Sex Bolts And Mating Screws</t>
  </si>
  <si>
    <t>Pr_20_29_08_78 : Shoulder Bolts</t>
  </si>
  <si>
    <t>Pr_20_29_08_92 : U-Bolts</t>
  </si>
  <si>
    <t>Pr_20_29_14 : Clips And Clamps</t>
  </si>
  <si>
    <t>Pr_20_29_14_13 : Circlips</t>
  </si>
  <si>
    <t>Pr_20_29_14_16 : Colour Pipe Clips</t>
  </si>
  <si>
    <t>Pr_20_29_14_22 : Deck Board Clips</t>
  </si>
  <si>
    <t>Pr_20_29_14_24 : Drainage Pipe Clips</t>
  </si>
  <si>
    <t>Pr_20_29_14_28 : Earthing And Bonding Clamps</t>
  </si>
  <si>
    <t>Pr_20_29_14_30 : Fence Panel Clips</t>
  </si>
  <si>
    <t>Pr_20_29_14_31 : Floor Clips</t>
  </si>
  <si>
    <t>Pr_20_29_14_32 : Frame Clamps</t>
  </si>
  <si>
    <t>Pr_20_29_14_33 : Glass Clamps</t>
  </si>
  <si>
    <t>Pr_20_29_14_34 : Glass-To-Glass Clips</t>
  </si>
  <si>
    <t>Pr_20_29_14_35 : Glass-To-Wall Clips</t>
  </si>
  <si>
    <t>Pr_20_29_14_43 : Insulation Saddle Clips</t>
  </si>
  <si>
    <t>Pr_20_29_14_45 : Lift-Off Panel Clips</t>
  </si>
  <si>
    <t>Pr_20_29_14_46 : Lightning Protection Conductor Clamps</t>
  </si>
  <si>
    <t>Pr_20_29_14_47 : Lightning Protection Conductor Metallic Direct Contact Clips</t>
  </si>
  <si>
    <t>Pr_20_29_14_48 : Lightning Protection Conductor Non-Metallic Direct Contact Clips</t>
  </si>
  <si>
    <t>Pr_20_29_14_50 : Masonry Clamps</t>
  </si>
  <si>
    <t>Pr_20_29_14_52 : Metal Cladding Solar Module Clamps</t>
  </si>
  <si>
    <t>Pr_20_29_14_68 : Push-Fit Panel Clips</t>
  </si>
  <si>
    <t>Pr_20_29_14_71 : Roofing Clamping Plates</t>
  </si>
  <si>
    <t>Pr_20_29_14_72 : Roofing Clamps</t>
  </si>
  <si>
    <t>Pr_20_29_14_76 : Security Glazing Clips</t>
  </si>
  <si>
    <t>Pr_20_29_14_82 : Spring Clips</t>
  </si>
  <si>
    <t>Pr_20_29_14_84 : Standing Seam Fixed Clips</t>
  </si>
  <si>
    <t>Pr_20_29_14_85 : Standing Seam Sliding Clips</t>
  </si>
  <si>
    <t>Pr_20_29_14_86 : Suspended Ceiling Clips</t>
  </si>
  <si>
    <t>Pr_20_29_14_90 : Truss Clips</t>
  </si>
  <si>
    <t>Pr_20_29_23 : Dowels And Rods</t>
  </si>
  <si>
    <t>Pr_20_29_23_11 : Carbon Steel Dowel Bars</t>
  </si>
  <si>
    <t>Pr_20_29_23_12 : Carbon Steel Rods</t>
  </si>
  <si>
    <t>Pr_20_29_23_22 : Dowel Bar Caps</t>
  </si>
  <si>
    <t>Pr_20_29_23_23 : Dowel-Retaining Fasteners</t>
  </si>
  <si>
    <t>Pr_20_29_23_30 : Fibre-Reinforced Plastics Dowels</t>
  </si>
  <si>
    <t>Pr_20_29_23_36 : Hardwood Dowels</t>
  </si>
  <si>
    <t>Pr_20_29_23_37 : Hardwood Pegs</t>
  </si>
  <si>
    <t>Pr_20_29_23_40 : Hot Welding Rods</t>
  </si>
  <si>
    <t>Pr_20_29_23_50 : Masonry Dowels</t>
  </si>
  <si>
    <t>Pr_20_29_23_57 : Nylon Studding</t>
  </si>
  <si>
    <t>Pr_20_29_23_80 : Softwood Dowels</t>
  </si>
  <si>
    <t>Pr_20_29_23_81 : Softwood Pegs</t>
  </si>
  <si>
    <t>Pr_20_29_23_83 : Stainless Steel Dowel Bars</t>
  </si>
  <si>
    <t>Pr_20_29_23_84 : Stainless Steel Rods</t>
  </si>
  <si>
    <t>Pr_20_29_23_92 : U-Pins</t>
  </si>
  <si>
    <t>Pr_20_29_29 : Ferrules And Sleeves</t>
  </si>
  <si>
    <t>Pr_20_29_29_23 : Dowel Bar Sleeves</t>
  </si>
  <si>
    <t>Pr_20_29_29_62 : Plastics Pile Sleeves</t>
  </si>
  <si>
    <t>Pr_20_29_29_63 : Plastics Preformed Liners</t>
  </si>
  <si>
    <t>Pr_20_29_29_66 : Pre-Stressed Reinforcement Cable Conduits</t>
  </si>
  <si>
    <t>Pr_20_29_29_84 : Spacer Sleeves</t>
  </si>
  <si>
    <t>Pr_20_29_29_96 : Wire-Crimp Ferrules</t>
  </si>
  <si>
    <t>Pr_20_29_30 : Fixing Lugs</t>
  </si>
  <si>
    <t>Pr_20_29_30_11 : Cable Fixing Lugs</t>
  </si>
  <si>
    <t>Pr_20_29_30_24 : Door Fixing Lugs</t>
  </si>
  <si>
    <t>Pr_20_29_30_31 : Furniture Floor Fixing Lugs</t>
  </si>
  <si>
    <t>Pr_20_29_30_32 : Furniture Wall Fixing Lugs</t>
  </si>
  <si>
    <t>Pr_20_29_30_96 : Window Fixing Lugs</t>
  </si>
  <si>
    <t>Pr_20_29_31 : Flat And Folded Plate Fasteners</t>
  </si>
  <si>
    <t>Pr_20_29_31_08 : Bolted Joint Connectors</t>
  </si>
  <si>
    <t>Pr_20_29_31_12 : Carbon Steel Nailing Plates</t>
  </si>
  <si>
    <t>Pr_20_29_31_13 : Carbon Steel Punched Metal Plate Fasteners</t>
  </si>
  <si>
    <t>Pr_20_29_31_44 : Joist Hangers</t>
  </si>
  <si>
    <t>Pr_20_29_31_84 : Stainless Steel Nailing Plates</t>
  </si>
  <si>
    <t>Pr_20_29_31_85 : Stainless Steel Punched Metal Plate Fasteners</t>
  </si>
  <si>
    <t>Pr_20_29_34 : Glass Fixing Plates</t>
  </si>
  <si>
    <t>Pr_20_29_34_34 : Glass Fin Splice Plates</t>
  </si>
  <si>
    <t>Pr_20_29_34_35 : Glass Fixing Patch Plates</t>
  </si>
  <si>
    <t>Pr_20_29_56 : Nails</t>
  </si>
  <si>
    <t>Pr_20_29_56_03 : Annular Nails</t>
  </si>
  <si>
    <t>Pr_20_29_56_14 : Clout Head Nails</t>
  </si>
  <si>
    <t>Pr_20_29_56_16 : Corrugated Fasteners</t>
  </si>
  <si>
    <t>Pr_20_29_56_19 : Cut Clasp Nails</t>
  </si>
  <si>
    <t>Pr_20_29_56_20 : Cut Floor Brads</t>
  </si>
  <si>
    <t>Pr_20_29_56_36 : Hardboard Nails</t>
  </si>
  <si>
    <t>Pr_20_29_56_48 : Lost Head (round) Nails</t>
  </si>
  <si>
    <t>Pr_20_29_56_50 : Masonry Nails</t>
  </si>
  <si>
    <t>Pr_20_29_56_59 : Oval Wire Nails</t>
  </si>
  <si>
    <t>Pr_20_29_56_60 : Panel Pins</t>
  </si>
  <si>
    <t>Pr_20_29_56_73 : Round Wire Nails</t>
  </si>
  <si>
    <t>Pr_20_29_56_82 : Sprigs</t>
  </si>
  <si>
    <t>Pr_20_29_56_83 : Spring-Head Roofing Nails</t>
  </si>
  <si>
    <t>Pr_20_29_56_84 : Square Twisted Nails</t>
  </si>
  <si>
    <t>Pr_20_29_56_85 : Staples</t>
  </si>
  <si>
    <t>Pr_20_29_56_87 : Tacks</t>
  </si>
  <si>
    <t>Pr_20_29_56_93 : Upholstery Nails</t>
  </si>
  <si>
    <t>Pr_20_29_57_01 : Acorn Nuts</t>
  </si>
  <si>
    <t>Pr_20_29_57_02 : Aerotite Nuts</t>
  </si>
  <si>
    <t>Pr_20_29_57_11 : Cage Nuts</t>
  </si>
  <si>
    <t>Pr_20_29_57_12 : Captive Nuts</t>
  </si>
  <si>
    <t>Pr_20_29_57_13 : Castle Nuts</t>
  </si>
  <si>
    <t>Pr_20_29_57_23 : Dome (cap) Nuts</t>
  </si>
  <si>
    <t>Pr_20_29_57_30 : Flange Nuts</t>
  </si>
  <si>
    <t>Pr_20_29_57_36 : Half Nuts</t>
  </si>
  <si>
    <t>Pr_20_29_57_37 : Heavy Hex Nuts</t>
  </si>
  <si>
    <t>Pr_20_29_57_38 : Hex Nuts</t>
  </si>
  <si>
    <t>Pr_20_29_57_44 : Jam Nuts</t>
  </si>
  <si>
    <t>Pr_20_29_57_45 : K-Lock Nuts</t>
  </si>
  <si>
    <t>Pr_20_29_57_50 : Manifold Nuts</t>
  </si>
  <si>
    <t>Pr_20_29_57_56 : Nylon-Insert Jam Nuts</t>
  </si>
  <si>
    <t>Pr_20_29_57_57 : Nylon-Insert Lock Nuts</t>
  </si>
  <si>
    <t>Pr_20_29_57_66 : Prevailing Torque Lock Nuts</t>
  </si>
  <si>
    <t>Pr_20_29_57_76 : Serrated Flange Nuts</t>
  </si>
  <si>
    <t>Pr_20_29_57_80 : Slotted Nuts</t>
  </si>
  <si>
    <t>Pr_20_29_57_83 : Square Nuts</t>
  </si>
  <si>
    <t>Pr_20_29_57_84 : Stover Nuts</t>
  </si>
  <si>
    <t>Pr_20_29_57_85 : Stud Connector (coupling) Nuts</t>
  </si>
  <si>
    <t>Pr_20_29_57_88 : Tee Nuts</t>
  </si>
  <si>
    <t>Pr_20_29_57_96 : Wing Nuts</t>
  </si>
  <si>
    <t>Pr_20_29_60 : Packings And Spacers</t>
  </si>
  <si>
    <t>Pr_20_29_60_30 : Flat Jacks</t>
  </si>
  <si>
    <t>Pr_20_29_60_31 : Formwork Cover Spacers</t>
  </si>
  <si>
    <t>Pr_20_29_60_36 : Hardwood Packs</t>
  </si>
  <si>
    <t>Pr_20_29_60_37 : Hardwood Wedges</t>
  </si>
  <si>
    <t>Pr_20_29_60_60 : Packings</t>
  </si>
  <si>
    <t>Pr_20_29_60_77 : Shims And Folding Wedges</t>
  </si>
  <si>
    <t>Pr_20_29_60_81 : Softwood Packs</t>
  </si>
  <si>
    <t>Pr_20_29_60_82 : Softwood Wedges</t>
  </si>
  <si>
    <t>Pr_20_29_63 : Plugs</t>
  </si>
  <si>
    <t>Pr_20_29_63_50 : Masonry Plugs</t>
  </si>
  <si>
    <t>Pr_20_29_63_63 : Plastics Plugs</t>
  </si>
  <si>
    <t>Pr_20_29_63_84 : Studded Cavity Drainage Membrane Plugs</t>
  </si>
  <si>
    <t>Pr_20_29_63_85 : Surface Plugs And Pellets</t>
  </si>
  <si>
    <t>Pr_20_29_71 : Rivets</t>
  </si>
  <si>
    <t>Pr_20_29_71_08 : Blind (pop) Rivets</t>
  </si>
  <si>
    <t>Pr_20_29_71_24 : Drive Rivets</t>
  </si>
  <si>
    <t>Pr_20_29_71_30 : Flush Rivets</t>
  </si>
  <si>
    <t>Pr_20_29_71_31 : Friction-Lock Rivets</t>
  </si>
  <si>
    <t>Pr_20_29_71_59 : Oscar Rivets</t>
  </si>
  <si>
    <t>Pr_20_29_71_76 : Self-Pierce Rivets</t>
  </si>
  <si>
    <t>Pr_20_29_71_77 : Semi-Tubular Rivets</t>
  </si>
  <si>
    <t>Pr_20_29_71_81 : Solid Rivets</t>
  </si>
  <si>
    <t>Pr_20_29_76 : Screws</t>
  </si>
  <si>
    <t>Pr_20_29_76_28 : Eye Lags</t>
  </si>
  <si>
    <t>Pr_20_29_76_50 : Machine Screws</t>
  </si>
  <si>
    <t>Pr_20_29_76_76 : Self-Drilling Sheet Metal Screws</t>
  </si>
  <si>
    <t>Pr_20_29_76_77 : Set Screws</t>
  </si>
  <si>
    <t>Pr_20_29_76_78 : Sheet Metal Screws</t>
  </si>
  <si>
    <t>Pr_20_29_76_81 : Socket Screws</t>
  </si>
  <si>
    <t>Pr_20_29_76_88 : Thread-Cutting Machine Screws</t>
  </si>
  <si>
    <t>Pr_20_29_76_98 : Wood Screws</t>
  </si>
  <si>
    <t>Pr_20_29_81 : Soil Nails</t>
  </si>
  <si>
    <t>Pr_20_29_81_11 : Carbon Steel Soil Nails</t>
  </si>
  <si>
    <t>Pr_20_29_81_63 : Plastics Soil Nails</t>
  </si>
  <si>
    <t>Pr_20_29_81_84 : Stainless Steel Soil Nails</t>
  </si>
  <si>
    <t>Pr_20_29_87 : Thatch Roofing Fasteners</t>
  </si>
  <si>
    <t>Pr_20_29_87_36 : Hazel Staples</t>
  </si>
  <si>
    <t>Pr_20_29_87_37 : Hazel Sways</t>
  </si>
  <si>
    <t>Pr_20_29_87_52 : Metal Sways</t>
  </si>
  <si>
    <t>Pr_20_29_87_87 : Thatching Hooks</t>
  </si>
  <si>
    <t>Pr_20_29_87_96 : Willow Sways</t>
  </si>
  <si>
    <t>Pr_20_29_88 : Tile And Fabric Roofing Fasteners</t>
  </si>
  <si>
    <t>Pr_20_29_88_31 : Forked Roofing Connectors</t>
  </si>
  <si>
    <t>Pr_20_29_88_37 : Hip Irons</t>
  </si>
  <si>
    <t>Pr_20_29_88_42 : Insulation Fixing Spikes</t>
  </si>
  <si>
    <t>Pr_20_29_88_59 : Overlay Fasteners</t>
  </si>
  <si>
    <t>Pr_20_29_88_73 : Roofing Corner Plates</t>
  </si>
  <si>
    <t>Pr_20_29_96 : Washers</t>
  </si>
  <si>
    <t>Pr_20_29_96_17 : Crinkle Washers</t>
  </si>
  <si>
    <t>Pr_20_29_96_20 : Cup (finishing) Washers</t>
  </si>
  <si>
    <t>Pr_20_29_96_28 : External Tooth Lock (shake-proof) Washers</t>
  </si>
  <si>
    <t>Pr_20_29_96_29 : Fender Washers</t>
  </si>
  <si>
    <t>Pr_20_29_96_30 : Fibre Washers</t>
  </si>
  <si>
    <t>Pr_20_29_96_31 : Flat Washers</t>
  </si>
  <si>
    <t>Pr_20_29_96_42 : Internal Tooth Lock (shake-proof) Washers</t>
  </si>
  <si>
    <t>Pr_20_29_96_58 : Ogee Washers</t>
  </si>
  <si>
    <t>Pr_20_29_96_59 : Open Push-On Retainers</t>
  </si>
  <si>
    <t>Pr_20_29_96_61 : Penny (dock) Washers</t>
  </si>
  <si>
    <t>Pr_20_29_96_63 : Plate (square) Washers</t>
  </si>
  <si>
    <t>Pr_20_29_96_76 : Sealing Washers</t>
  </si>
  <si>
    <t>Pr_20_29_96_84 : Sprung (split Lock) Washers</t>
  </si>
  <si>
    <t>Pr_20_29_97 : Welding Joint Fillers</t>
  </si>
  <si>
    <t>Pr_20_29_97_09 : Brazing Joint Fillers</t>
  </si>
  <si>
    <t>Pr_20_29_97_26 : Electric Welding Joint Fillers</t>
  </si>
  <si>
    <t>Pr_20_29_97_33 : Gas Welding Joint Fillers</t>
  </si>
  <si>
    <t>Pr_20_29_97_81 : Soldering Joint Fillers</t>
  </si>
  <si>
    <t>Pr_20_29_57 : Nuts</t>
  </si>
  <si>
    <t>Pr_20_31 : Formless Structure And General Products</t>
  </si>
  <si>
    <t>Pr_20_31_02 : Adhesives And Bonding Compounds</t>
  </si>
  <si>
    <t>Pr_20_31_02_02 : Acrylic Anaerobic Adhesives</t>
  </si>
  <si>
    <t>Pr_20_31_02_03 : Acrylic And Methacrylate Adhesives</t>
  </si>
  <si>
    <t>Pr_20_31_02_04 : All-Purpose Pastes</t>
  </si>
  <si>
    <t>Pr_20_31_02_06 : Bio-Resin Adhesives</t>
  </si>
  <si>
    <t>Pr_20_31_02_07 : Bitumen Bonding Compounds</t>
  </si>
  <si>
    <t>Pr_20_31_02_08 : Bitumen-Based Bonding Compounds</t>
  </si>
  <si>
    <t>Pr_20_31_02_09 : Bitumen Rubber Emulsion Adhesives</t>
  </si>
  <si>
    <t>Pr_20_31_02_11 : Casein Adhesives</t>
  </si>
  <si>
    <t>Pr_20_31_02_12 : Cementitious Adhesives</t>
  </si>
  <si>
    <t>Pr_20_31_02_15 : Cold-Applied Bitumen Bonding Compounds</t>
  </si>
  <si>
    <t>Pr_20_31_02_16 : Cementitious Bonding Compounds</t>
  </si>
  <si>
    <t>Pr_20_31_02_18 : Cold Water Pastes</t>
  </si>
  <si>
    <t>Pr_20_31_02_21 : Damp-Proof Course Joint Sealer Adhesives</t>
  </si>
  <si>
    <t>Pr_20_31_02_26 : Epoxy Resin-Based Adhesives</t>
  </si>
  <si>
    <t>Pr_20_31_02_28 : Epoxy Resin-Based Bonding Compounds</t>
  </si>
  <si>
    <t>Pr_20_31_02_33 : Gilding Size</t>
  </si>
  <si>
    <t>Pr_20_31_02_35 : Gypsum-Based Adhesives</t>
  </si>
  <si>
    <t>Pr_20_31_02_36 : Heavy Duty Pastes</t>
  </si>
  <si>
    <t>Pr_20_31_02_37 : Hot-Applied Bitumen Bonding Compounds</t>
  </si>
  <si>
    <t>Pr_20_31_02_38 : High-Performance Ready-Mixed Adhesives</t>
  </si>
  <si>
    <t>Pr_20_31_02_52 : Modified Silane (MS) Polymer Adhesives</t>
  </si>
  <si>
    <t>Pr_20_31_02_56 : Natural Rubber-Based And Latex Adhesives</t>
  </si>
  <si>
    <t>Pr_20_31_02_57 : Non Bitumen-Based Bonding Compounds</t>
  </si>
  <si>
    <t>Pr_20_31_02_59 : Overlap And Border Adhesives</t>
  </si>
  <si>
    <t>Pr_20_31_02_60 : Parchment Size</t>
  </si>
  <si>
    <t>Pr_20_31_02_62 : Phenolic, Resorcinolic And Formaldehyde-Based Resin (PRF) Thermosetting Adhesives</t>
  </si>
  <si>
    <t>Pr_20_31_02_63 : Polyurethane (PUR) Adhesives</t>
  </si>
  <si>
    <t>Pr_20_31_02_64 : Polyurethane (PUR)-based Resin Binders</t>
  </si>
  <si>
    <t>Pr_20_31_02_65 : Polyvinyl Acetate (PVAc) Adhesives</t>
  </si>
  <si>
    <t>Pr_20_31_02_66 : Polyvinyl Acetate (PVAc) Bonding Compounds</t>
  </si>
  <si>
    <t>Pr_20_31_02_80 : Solvent-Based Synthetic Rubber Resin Adhesives</t>
  </si>
  <si>
    <t>Pr_20_31_02_81 : Solvent-Free Cellulose Adhesives</t>
  </si>
  <si>
    <t>Pr_20_31_02_82 : Solvent-Free Synthetic Rubber Resin Adhesives</t>
  </si>
  <si>
    <t>Pr_20_31_02_83 : Solvent Welding Cement</t>
  </si>
  <si>
    <t>Pr_20_31_02_84 : Styrene Butadiene Rubber (SBR) Bonding Compounds</t>
  </si>
  <si>
    <t>Pr_20_31_02_85 : Synthetic Bonding Compounds</t>
  </si>
  <si>
    <t>Pr_20_31_02_94 : Vermiculite-Based Adhesives</t>
  </si>
  <si>
    <t>Pr_20_31_02_95 : Vinyl Adhesives</t>
  </si>
  <si>
    <t>Pr_20_31_02_97 : Welding Paste And Solvents</t>
  </si>
  <si>
    <t>Pr_20_31_03 : Aggregates</t>
  </si>
  <si>
    <t>Pr_20_31_03_04 : Armourstone Coarse Aggregates</t>
  </si>
  <si>
    <t>Pr_20_31_03_05 : Barytes Aggregates</t>
  </si>
  <si>
    <t>Pr_20_31_03_06 : Base, Bed And Fill All-In Aggregates</t>
  </si>
  <si>
    <t>Pr_20_31_03_07 : Base, Bed And Fill Coarse Aggregates</t>
  </si>
  <si>
    <t>Pr_20_31_03_08 : Base, Bed And Fill Fine Aggregates</t>
  </si>
  <si>
    <t>Pr_20_31_03_09 : Blinding Coarse Aggregates</t>
  </si>
  <si>
    <t>Pr_20_31_03_10 : Blinding Fine Aggregates</t>
  </si>
  <si>
    <t>Pr_20_31_03_11 : Bonded Surfacing Decorative Aggregates</t>
  </si>
  <si>
    <t>Pr_20_31_03_13 : Coarse General Aggregates</t>
  </si>
  <si>
    <t>Pr_20_31_03_14 : Concrete All-In Normal And Heavyweight Aggregates</t>
  </si>
  <si>
    <t>Pr_20_31_03_15 : Concrete And Mortar Coarse Lightweight Aggregates</t>
  </si>
  <si>
    <t>Pr_20_31_03_16 : Concrete And Mortar Fine Lightweight Aggregates</t>
  </si>
  <si>
    <t>Pr_20_31_03_17 : Concrete Coarse Normal And Heavyweight Aggregates</t>
  </si>
  <si>
    <t>Pr_20_31_03_18 : Concrete Fine Normal And Heavyweight Aggregates</t>
  </si>
  <si>
    <t>Pr_20_31_03_20 : Crushed Stone Aggregates</t>
  </si>
  <si>
    <t>Pr_20_31_03_25 : Expanded Clay Aggregates</t>
  </si>
  <si>
    <t>Pr_20_31_03_26 : Expanded Glass Aggregates</t>
  </si>
  <si>
    <t>Pr_20_31_03_27 : Expanded Slag Aggregates</t>
  </si>
  <si>
    <t>Pr_20_31_03_28 : Expanded Slate Aggregates</t>
  </si>
  <si>
    <t>Pr_20_31_03_30 : Fine General Aggregates</t>
  </si>
  <si>
    <t>Pr_20_31_03_35 : Granular Cork Aggregates</t>
  </si>
  <si>
    <t>Pr_20_31_03_42 : Iron Ore Aggregates</t>
  </si>
  <si>
    <t>Pr_20_31_03_44 : Jointing Fine Aggregates</t>
  </si>
  <si>
    <t>Pr_20_31_03_46 : Laying Course Fine Aggregates</t>
  </si>
  <si>
    <t>Pr_20_31_03_48 : Loose Surfacing Decorative Aggregates</t>
  </si>
  <si>
    <t>Pr_20_31_03_51 : Mortar All-In Aggregates</t>
  </si>
  <si>
    <t>Pr_20_31_03_52 : Mortar Coarse Aggregates</t>
  </si>
  <si>
    <t>Pr_20_31_03_53 : Mortar Fine Aggregates</t>
  </si>
  <si>
    <t>Pr_20_31_03_60 : Perlite Aggregates</t>
  </si>
  <si>
    <t>Pr_20_31_03_62 : Permeable Laying Course Aggregates</t>
  </si>
  <si>
    <t>Pr_20_31_03_70 : Recycled Brick Aggregates</t>
  </si>
  <si>
    <t>Pr_20_31_03_72 : Recycled Rubber Granules</t>
  </si>
  <si>
    <t>Pr_20_31_03_77 : Scrap Iron Aggregates</t>
  </si>
  <si>
    <t>Pr_20_31_03_85 : Surface Dressing Aggregates</t>
  </si>
  <si>
    <t>Pr_20_31_03_86 : Surface Treatment Fine Aggregates</t>
  </si>
  <si>
    <t>Pr_20_31_03_94 : Vermiculite Aggregates</t>
  </si>
  <si>
    <t>Pr_20_31_12 : Cements And Putties</t>
  </si>
  <si>
    <t>Pr_20_31_12_11 : Calcium Aluminate Cements</t>
  </si>
  <si>
    <t>Pr_20_31_12_13 : Cement/Cement Replacement Materials</t>
  </si>
  <si>
    <t>Pr_20_31_12_39 : Hydraulic Limes</t>
  </si>
  <si>
    <t>Pr_20_31_12_50 : Masonry Cements</t>
  </si>
  <si>
    <t>Pr_20_31_12_57 : Non-Hydraulic Lime Putties</t>
  </si>
  <si>
    <t>Pr_20_31_12_58 : Non-Hydraulic Limes</t>
  </si>
  <si>
    <t>Pr_20_31_12_59 : Non-Sulfate-Resisting Portland Cements</t>
  </si>
  <si>
    <t>Pr_20_31_12_86 : Sulfate-Resisting Portland Cements</t>
  </si>
  <si>
    <t>Pr_20_31_14 : Concrete Admixtures And Additives</t>
  </si>
  <si>
    <t>Pr_20_31_14_01 : Adherence Proofing Concrete Admixtures</t>
  </si>
  <si>
    <t>Pr_20_31_14_02 : Air Entraining And Plasticizing Concrete Admixtures</t>
  </si>
  <si>
    <t>Pr_20_31_14_03 : Air Entraining And Plasticizing Mortar And Screed Admixtures</t>
  </si>
  <si>
    <t>Pr_20_31_14_15 : Concrete Expanding Agents</t>
  </si>
  <si>
    <t>Pr_20_31_14_16 : Concrete Foaming Agents</t>
  </si>
  <si>
    <t>Pr_20_31_14_31 : Frostproofing Concrete Admixtures</t>
  </si>
  <si>
    <t>Pr_20_31_14_36 : Hardening Accelerating Concrete Admixtures</t>
  </si>
  <si>
    <t>Pr_20_31_14_38 : High Range Water Reducing And Superplasticizing Concrete Admixtures</t>
  </si>
  <si>
    <t>Pr_20_31_14_58 : Oil Proofing Concrete Admixtures</t>
  </si>
  <si>
    <t>Pr_20_31_14_64 : Polymer Admixtures</t>
  </si>
  <si>
    <t>Pr_20_31_14_76 : Set-Accelerating Concrete Admixtures</t>
  </si>
  <si>
    <t>Pr_20_31_14_77 : Set-Accelerating, Water Reducing And Plasticizing Concrete Admixtures</t>
  </si>
  <si>
    <t>Pr_20_31_14_78 : Set-Retarding Concrete, Mortar And Plaster Admixtures</t>
  </si>
  <si>
    <t>Pr_20_31_14_79 : Set-Retarding, High Range Water Reducing And Superplasticizing Concrete Admixtures</t>
  </si>
  <si>
    <t>Pr_20_31_14_80 : Set-Retarding, Water Reducing And Plasticizing Concrete Admixtures</t>
  </si>
  <si>
    <t>Pr_20_31_14_84 : Sprayed Concrete Admixtures</t>
  </si>
  <si>
    <t>Pr_20_31_14_96 : Waterproofing Concrete Admixtures</t>
  </si>
  <si>
    <t>Pr_20_31_14_97 : Water-Reducing And Plasticizing Concrete Admixtures</t>
  </si>
  <si>
    <t>Pr_20_31_14_98 : Water-Retaining Concrete Admixtures</t>
  </si>
  <si>
    <t>Pr_20_31_15 : Concretes</t>
  </si>
  <si>
    <t>Pr_20_31_15_12 : Cement-Bound Granular Mixtures</t>
  </si>
  <si>
    <t>Pr_20_31_15_30 : Fine Bedding Concretes</t>
  </si>
  <si>
    <t>Pr_20_31_15_66 : Pre-Blended Concretes</t>
  </si>
  <si>
    <t>Pr_20_31_15_72 : Roman Concretes</t>
  </si>
  <si>
    <t>Pr_20_31_15_80 : Small-Area Repair Concretes</t>
  </si>
  <si>
    <t>Pr_20_31_35 : Granules And Powders</t>
  </si>
  <si>
    <t>Pr_20_31_35_11 : Carborundum</t>
  </si>
  <si>
    <t>Pr_20_31_35_22 : Diatomaceous Earth</t>
  </si>
  <si>
    <t>Pr_20_31_35_30 : Fly Ash</t>
  </si>
  <si>
    <t>Pr_20_31_35_35 : Ground Granulated Blast Furnace Slag</t>
  </si>
  <si>
    <t>Pr_20_31_35_37 : Gypsum</t>
  </si>
  <si>
    <t>Pr_20_31_35_47 : Limestone Fines</t>
  </si>
  <si>
    <t>Pr_20_31_35_50 : Marble Dust</t>
  </si>
  <si>
    <t>Pr_20_31_35_51 : Metakaolin</t>
  </si>
  <si>
    <t>Pr_20_31_35_52 : Microsilica</t>
  </si>
  <si>
    <t>Pr_20_31_35_53 : Mineral Pigments</t>
  </si>
  <si>
    <t>Pr_20_31_35_56 : Natural Pozzolan</t>
  </si>
  <si>
    <t>Pr_20_31_35_62 : Plaster Of Paris</t>
  </si>
  <si>
    <t>Pr_20_31_35_75 : Sawdust</t>
  </si>
  <si>
    <t>Pr_20_31_35_81 : Silica Fume</t>
  </si>
  <si>
    <t>Pr_20_31_35_82 : Sintered Pulverised Fuel Ash</t>
  </si>
  <si>
    <t>Pr_20_31_35_86 : Synthetic Foam Granules</t>
  </si>
  <si>
    <t>Pr_20_31_53 : Mortars And Grouts</t>
  </si>
  <si>
    <t>Pr_20_31_53_08 : Brick Slip Adhesive Mortars</t>
  </si>
  <si>
    <t>Pr_20_31_53_12 : Cementitious And Reaction Resin Grouts</t>
  </si>
  <si>
    <t>Pr_20_31_53_13 : Cementitious Grouts</t>
  </si>
  <si>
    <t>Pr_20_31_53_14 : Cementitious Tanking Mortars</t>
  </si>
  <si>
    <t>Pr_20_31_53_15 : Concrete Repair Mortars</t>
  </si>
  <si>
    <t>Pr_20_31_53_18 : Crystallization Active Slurry Mortars</t>
  </si>
  <si>
    <t>Pr_20_31_53_26 : Epoxy Mortars</t>
  </si>
  <si>
    <t>Pr_20_31_53_27 : Epoxy Resin Grouts</t>
  </si>
  <si>
    <t>Pr_20_31_53_28 : Epoxy Resin-Modified Cementitious Slurries</t>
  </si>
  <si>
    <t>Pr_20_31_53_30 : Fibre-Reinforced Polymer-Modified Cementitious Mortars</t>
  </si>
  <si>
    <t>Pr_20_31_53_31 : Fire-Resisting Mortars</t>
  </si>
  <si>
    <t>Pr_20_31_53_32 : General Purpose Cement:Sand Mortars</t>
  </si>
  <si>
    <t>Pr_20_31_53_33 : Glass Block Jointing Mortars</t>
  </si>
  <si>
    <t>Pr_20_31_53_34 : Glass Block Pointing Mortars</t>
  </si>
  <si>
    <t>Pr_20_31_53_36 : Hand Grouts</t>
  </si>
  <si>
    <t>Pr_20_31_53_40 : Injection Grouts</t>
  </si>
  <si>
    <t>Pr_20_31_53_41 : Injection Mortar Damp-Proof Courses</t>
  </si>
  <si>
    <t>Pr_20_31_53_42 : Injection Mortars</t>
  </si>
  <si>
    <t>Pr_20_31_53_43 : Intumescent Mortars</t>
  </si>
  <si>
    <t>Pr_20_31_53_52 : Metal Anchor And Fixings Grouts</t>
  </si>
  <si>
    <t>Pr_20_31_53_60 : Paving Jointing Mortars</t>
  </si>
  <si>
    <t>Pr_20_31_53_61 : Paving Laying Course Mortars</t>
  </si>
  <si>
    <t>Pr_20_31_53_62 : Paving Unit Priming Slurry Mortars</t>
  </si>
  <si>
    <t>Pr_20_31_53_64 : Polyester Resin Grouts</t>
  </si>
  <si>
    <t>Pr_20_31_53_65 : Polymer-Modified Cementitious Mortars</t>
  </si>
  <si>
    <t>Pr_20_31_53_66 : Polymer-Modified Cementitious Slurries</t>
  </si>
  <si>
    <t>Pr_20_31_53_71 : Resin Grouts</t>
  </si>
  <si>
    <t>Pr_20_31_53_76 : Self-Hardening Slurry Mixes</t>
  </si>
  <si>
    <t>Pr_20_31_53_88 : Thin-Layer Mortars</t>
  </si>
  <si>
    <t>Pr_20_31_53_90 : Thixotropic Resin Grouts</t>
  </si>
  <si>
    <t>Pr_20_31_53_96 : Waterproof Mortars</t>
  </si>
  <si>
    <t>Pr_20_31_56 : Natural Resins</t>
  </si>
  <si>
    <t>Pr_20_31_56_11 : Balsam Resins</t>
  </si>
  <si>
    <t>Pr_20_31_56_13 : Benzoin Resins</t>
  </si>
  <si>
    <t>Pr_20_31_56_16 : Copol Resins</t>
  </si>
  <si>
    <t>Pr_20_31_56_21 : Damar Resins</t>
  </si>
  <si>
    <t>Pr_20_31_56_46 : Lacquer Resins</t>
  </si>
  <si>
    <t>Pr_20_31_56_50 : Mastic Resins</t>
  </si>
  <si>
    <t>Pr_20_31_56_77 : Shellac Resins</t>
  </si>
  <si>
    <t>Pr_20_31_56_91 : Turpentine Resins</t>
  </si>
  <si>
    <t>Pr_20_31_71 : Reinforcing Fibres</t>
  </si>
  <si>
    <t>Pr_20_31_71_11 : Carbon Steel Fibres</t>
  </si>
  <si>
    <t>Pr_20_31_71_32 : Glass Fibres</t>
  </si>
  <si>
    <t>Pr_20_31_71_65 : Polymer Fibres</t>
  </si>
  <si>
    <t>Pr_20_31_71_85 : Stainless Steel Fibres</t>
  </si>
  <si>
    <t>Pr_20_31_86 : Synthetic Resins</t>
  </si>
  <si>
    <t>Pr_20_31_86_01 : Acetal Resins</t>
  </si>
  <si>
    <t>Pr_20_31_86_02 : Acrylic Resins</t>
  </si>
  <si>
    <t>Pr_20_31_86_03 : Acrylonitrile Butadiene Styrene (ABS) Resins</t>
  </si>
  <si>
    <t>Pr_20_31_86_04 : Alkyd Resins</t>
  </si>
  <si>
    <t>Pr_20_31_86_27 : Epoxy Resins</t>
  </si>
  <si>
    <t>Pr_20_31_86_28 : Ethylene Vinyl Acetate (EVA) Resins</t>
  </si>
  <si>
    <t>Pr_20_31_86_46 : Liquid Crystal Polymer Resins</t>
  </si>
  <si>
    <t>Pr_20_31_86_48 : Long-Fibre Reinforced Plastics Resins</t>
  </si>
  <si>
    <t>Pr_20_31_86_51 : Melamine Formaldehyde (MF) Resins</t>
  </si>
  <si>
    <t>Pr_20_31_86_59 : Phenol Formaldehyde (PF) Resins</t>
  </si>
  <si>
    <t>Pr_20_31_86_60 : Polyamide (PA) Resins</t>
  </si>
  <si>
    <t>Pr_20_31_86_61 : Polycarbonate Resins</t>
  </si>
  <si>
    <t>Pr_20_31_86_62 : Polyethylene (PE) Resins</t>
  </si>
  <si>
    <t>Pr_20_31_86_63 : Polyethylene Terephthalate (PET) Resins</t>
  </si>
  <si>
    <t>Pr_20_31_86_64 : Polyphenylene Sulfide Resins</t>
  </si>
  <si>
    <t>Pr_20_31_86_65 : Polypropylene Resins</t>
  </si>
  <si>
    <t>Pr_20_31_86_66 : Polystyrene (PS) Resins</t>
  </si>
  <si>
    <t>Pr_20_31_86_67 : Polyurethane (PU) Resins</t>
  </si>
  <si>
    <t>Pr_20_31_86_68 : Polyvinylchloride (PVC) Resins</t>
  </si>
  <si>
    <t>Pr_20_31_86_77 : Silicone Resins</t>
  </si>
  <si>
    <t>Pr_20_31_86_88 : Thermoplastic Elastomer (TPE) Resins</t>
  </si>
  <si>
    <t>Pr_20_31_86_92 : Unsaturated Polyester (UP) Resins</t>
  </si>
  <si>
    <t>Pr_20_31_86_93 : Urea Formaldehyde (UF) Resins</t>
  </si>
  <si>
    <t>Pr_20_31_86_94 : Vinyl Ester Resins</t>
  </si>
  <si>
    <t>Pr_20_76 : Sectional Products</t>
  </si>
  <si>
    <t>Pr_20_76_03_02 : Aluminium Angles</t>
  </si>
  <si>
    <t>Pr_20_76_03_11 : Carbon Steel Angles</t>
  </si>
  <si>
    <t>Pr_20_76_06 : Balusters And Newel Posts</t>
  </si>
  <si>
    <t>Pr_20_76_06_03 : Aluminium Balusters And Newel Posts</t>
  </si>
  <si>
    <t>Pr_20_76_06_11 : Carbon Steel Balusters And Newel Posts</t>
  </si>
  <si>
    <t>Pr_20_76_06_12 : Cast Iron Balusters And Newel Posts</t>
  </si>
  <si>
    <t>Pr_20_76_06_16 : Concrete Balusters And Newel Posts</t>
  </si>
  <si>
    <t>Pr_20_76_06_36 : Hardwood Balusters And Newel Posts</t>
  </si>
  <si>
    <t>Pr_20_76_06_63 : Plastics Balusters And Newel Posts</t>
  </si>
  <si>
    <t>Pr_20_76_06_80 : Softwood Balusters And Newel Posts</t>
  </si>
  <si>
    <t>Pr_20_76_06_83 : Stainless Steel Balusters And Newel Posts</t>
  </si>
  <si>
    <t>Pr_20_76_06_86 : Stone Balusters And Newel Posts</t>
  </si>
  <si>
    <t>Pr_20_76_08 : Bollards</t>
  </si>
  <si>
    <t>Pr_20_76_08_01 : Aluminium Bollards</t>
  </si>
  <si>
    <t>Pr_20_76_08_03 : Aluminium Hinged Bollards</t>
  </si>
  <si>
    <t>Pr_20_76_08_04 : Aluminium Rising Bollards</t>
  </si>
  <si>
    <t>Pr_20_76_08_05 : Aluminium Telescopic Bollards</t>
  </si>
  <si>
    <t>Pr_20_76_08_11 : Carbon Steel Bollards</t>
  </si>
  <si>
    <t>Pr_20_76_08_12 : Carbon Steel Hinged Bollards</t>
  </si>
  <si>
    <t>Pr_20_76_08_13 : Carbon Steel Rising Bollards</t>
  </si>
  <si>
    <t>Pr_20_76_08_14 : Carbon Steel Telescopic Bollards</t>
  </si>
  <si>
    <t>Pr_20_76_08_15 : Cast Iron Bollards</t>
  </si>
  <si>
    <t>Pr_20_76_08_16 : Concrete Bollards</t>
  </si>
  <si>
    <t>Pr_20_76_08_36 : Hardwood Bollards</t>
  </si>
  <si>
    <t>Pr_20_76_08_60 : Plastics Bollards</t>
  </si>
  <si>
    <t>Pr_20_76_08_62 : Plastics Hinged Bollards</t>
  </si>
  <si>
    <t>Pr_20_76_08_64 : Plastics Rising Bollards</t>
  </si>
  <si>
    <t>Pr_20_76_08_66 : Plastics Telescopic Bollards</t>
  </si>
  <si>
    <t>Pr_20_76_08_80 : Softwood Bollards</t>
  </si>
  <si>
    <t>Pr_20_76_08_82 : Stainless Steel Bollards</t>
  </si>
  <si>
    <t>Pr_20_76_08_83 : Stainless Steel Hinged Bollards</t>
  </si>
  <si>
    <t>Pr_20_76_08_84 : Stainless Steel Rising Bollards</t>
  </si>
  <si>
    <t>Pr_20_76_08_85 : Stainless Steel Telescopic Bollards</t>
  </si>
  <si>
    <t>Pr_20_76_08_86 : Stone Bollards</t>
  </si>
  <si>
    <t>Pr_20_76_51 : Metal Sections</t>
  </si>
  <si>
    <t>Pr_20_76_51_01 : Aluminium Cold Drawn Bars And Rods</t>
  </si>
  <si>
    <t>Pr_20_76_51_02 : Aluminium Curtain Wall Frame Sections</t>
  </si>
  <si>
    <t>Pr_20_76_51_03 : Aluminium Extruded Bars And Rods</t>
  </si>
  <si>
    <t>Pr_20_76_51_04 : Aluminium Extruded Precision Profiles</t>
  </si>
  <si>
    <t>Pr_20_76_51_05 : Aluminium Extruded Profiles</t>
  </si>
  <si>
    <t>Pr_20_76_51_06 : Aluminium Mullions And Transoms</t>
  </si>
  <si>
    <t>Pr_20_76_51_07 : Aluminium Patent Glazing Bars</t>
  </si>
  <si>
    <t>Pr_20_76_51_09 : Brass Sections</t>
  </si>
  <si>
    <t>Pr_20_76_51_10 : Bronze Sections</t>
  </si>
  <si>
    <t>Pr_20_76_51_11 : Carbon Steel Bars</t>
  </si>
  <si>
    <t>Pr_20_76_51_12 : Carbon Steel Channels</t>
  </si>
  <si>
    <t>Pr_20_76_51_13 : Carbon Steel Curtain Wall Frame Sections</t>
  </si>
  <si>
    <t>Pr_20_76_51_14 : Carbon Steel Curved Sections</t>
  </si>
  <si>
    <t>Pr_20_76_51_15 : Carbon Steel Hollow Sections</t>
  </si>
  <si>
    <t>Pr_20_76_51_16 : Carbon Steel Mullions And Transoms</t>
  </si>
  <si>
    <t>Pr_20_76_51_17 : Carbon Steel Pales</t>
  </si>
  <si>
    <t>Pr_20_76_51_18 : Carbon Steel Patent Glazing Bars</t>
  </si>
  <si>
    <t>Pr_20_76_51_19 : Carbon Steel Tees</t>
  </si>
  <si>
    <t>Pr_20_76_51_20 : Cold-Formed Carbon Steel Sections</t>
  </si>
  <si>
    <t>Pr_20_76_51_21 : Cold-Formed Steel Strip Studs</t>
  </si>
  <si>
    <t>Pr_20_76_51_73 : Resilient (acoustic) Bars</t>
  </si>
  <si>
    <t>Pr_20_76_51_77 : Sheathed Carbon Steel Patent Glazing Bars</t>
  </si>
  <si>
    <t>Pr_20_76_51_83 : Stainless Steel Bars And Rods</t>
  </si>
  <si>
    <t>Pr_20_76_51_84 : Stainless Steel Mullions And Transoms</t>
  </si>
  <si>
    <t>Pr_20_76_51_85 : Stainless Steel Pales</t>
  </si>
  <si>
    <t>Pr_20_76_51_98 : Wrought Iron Sections</t>
  </si>
  <si>
    <t>Pr_20_76_52 : Metal Tubes And Hollow Sections</t>
  </si>
  <si>
    <t>Pr_20_76_52_01 : Aluminium Cold Drawn Tubes</t>
  </si>
  <si>
    <t>Pr_20_76_52_03 : Aluminium Extruded Tubes</t>
  </si>
  <si>
    <t>Pr_20_76_52_16 : Carbon Steel Hot-Finished Hollow Sections</t>
  </si>
  <si>
    <t>Pr_20_76_52_19 : Carbon Steel Seamless Tubes</t>
  </si>
  <si>
    <t>Pr_20_76_52_20 : Carbon Steel Welded Tubes</t>
  </si>
  <si>
    <t>Pr_20_76_52_85 : Stainless Steel Seamless Circular Tubes</t>
  </si>
  <si>
    <t>Pr_20_76_52_86 : Stainless Steel Welded Circular Tubes</t>
  </si>
  <si>
    <t>Pr_20_76_63 : Plastics Sections</t>
  </si>
  <si>
    <t>Pr_20_76_63_16 : Plastics Columns</t>
  </si>
  <si>
    <t>Pr_20_76_63_20 : Plastics Curtain Wall Frame Sections</t>
  </si>
  <si>
    <t>Pr_20_76_63_55 : Plastics Mullions And Transoms</t>
  </si>
  <si>
    <t>Pr_20_76_63_60 : Plastics Palisades</t>
  </si>
  <si>
    <t>Pr_20_76_63_91 : Plastics Tubes</t>
  </si>
  <si>
    <t>Pr_20_76_64 : Posts And Post Accessories</t>
  </si>
  <si>
    <t>Pr_20_76_64_02 : Adjustable Post Bases</t>
  </si>
  <si>
    <t>Pr_20_76_64_04 : Aluminium Posts</t>
  </si>
  <si>
    <t>Pr_20_76_64_05 : Aluminium Post Tops</t>
  </si>
  <si>
    <t>Pr_20_76_64_11 : Carbon Steel Electric Security Fencing Posts</t>
  </si>
  <si>
    <t>Pr_20_76_64_12 : Carbon Steel Post Extension Arms</t>
  </si>
  <si>
    <t>Pr_20_76_64_13 : Carbon Steel Post Tops</t>
  </si>
  <si>
    <t>Pr_20_76_64_14 : Carbon Steel Posts</t>
  </si>
  <si>
    <t>Pr_20_76_64_15 : Carbon Steel Wind Posts</t>
  </si>
  <si>
    <t>Pr_20_76_64_16 : Cast Iron Post Tops</t>
  </si>
  <si>
    <t>Pr_20_76_64_17 : Cast Iron Posts</t>
  </si>
  <si>
    <t>Pr_20_76_64_18 : Concrete Post Extension Arms</t>
  </si>
  <si>
    <t>Pr_20_76_64_19 : Concrete Post Tops</t>
  </si>
  <si>
    <t>Pr_20_76_64_20 : Concrete Posts</t>
  </si>
  <si>
    <t>Pr_20_76_64_36 : Hardwood Hand Posts</t>
  </si>
  <si>
    <t>Pr_20_76_64_37 : Hardwood Post Tops</t>
  </si>
  <si>
    <t>Pr_20_76_64_38 : Hardwood Posts</t>
  </si>
  <si>
    <t>Pr_20_76_64_39 : Hardwood Spindles</t>
  </si>
  <si>
    <t>Pr_20_76_64_60 : Plastics Post Tops</t>
  </si>
  <si>
    <t>Pr_20_76_64_62 : Plastics Posts</t>
  </si>
  <si>
    <t>Pr_20_76_64_80 : Softwood Hand Posts</t>
  </si>
  <si>
    <t>Pr_20_76_64_81 : Softwood Post Tops</t>
  </si>
  <si>
    <t>Pr_20_76_64_82 : Softwood Posts</t>
  </si>
  <si>
    <t>Pr_20_76_64_83 : Stainless Steel Post Tops</t>
  </si>
  <si>
    <t>Pr_20_76_64_84 : Stainless Steel Posts</t>
  </si>
  <si>
    <t>Pr_20_76_64_85 : Stainless Steel Wind Posts</t>
  </si>
  <si>
    <t>Pr_20_76_64_86 : Stand-Off Post Bases</t>
  </si>
  <si>
    <t>Pr_20_76_88 : Timber Sections</t>
  </si>
  <si>
    <t>Pr_20_76_88_14 : Cleft Chestnut Pales</t>
  </si>
  <si>
    <t>Pr_20_76_88_31 : Hardwood Bearers</t>
  </si>
  <si>
    <t>Pr_20_76_88_32 : Hardwood Capping And Counter Fencing Rails</t>
  </si>
  <si>
    <t>Pr_20_76_88_33 : Hardwood Fencing Battens</t>
  </si>
  <si>
    <t>Pr_20_76_88_34 : Hardwood Fencing Rails</t>
  </si>
  <si>
    <t>Pr_20_76_88_35 : Hardwood Floating Floor Battens</t>
  </si>
  <si>
    <t>Pr_20_76_88_36 : Hardwood Gravity Battens</t>
  </si>
  <si>
    <t>Pr_20_76_88_37 : Hardwood Log Poles</t>
  </si>
  <si>
    <t>Pr_20_76_88_38 : Hardwood Noggings</t>
  </si>
  <si>
    <t>Pr_20_76_88_40 : Hardwood Pales</t>
  </si>
  <si>
    <t>Pr_20_76_88_41 : Hardwood Partition Studs</t>
  </si>
  <si>
    <t>Pr_20_76_88_42 : Hardwood Rafters</t>
  </si>
  <si>
    <t>Pr_20_76_88_43 : Hardwood Roofing And Cladding Battens</t>
  </si>
  <si>
    <t>Pr_20_76_88_44 : Hardwood Sections</t>
  </si>
  <si>
    <t>Pr_20_76_88_45 : Hardwood Walings</t>
  </si>
  <si>
    <t>Pr_20_76_88_46 : Hardwood Weatherboarding Battens</t>
  </si>
  <si>
    <t>Pr_20_76_88_48 : Laminated Strand Lumber (LSL) Sections</t>
  </si>
  <si>
    <t>Pr_20_76_88_49 : Laminated Veneer Lumber (LVL) Sections</t>
  </si>
  <si>
    <t>Pr_20_76_88_60 : Parallel Strand Lumber (PSL) Sections</t>
  </si>
  <si>
    <t>Pr_20_76_88_71 : Softwood Bearers</t>
  </si>
  <si>
    <t>Pr_20_76_88_72 : Softwood Capping And Counter Fencing Rails</t>
  </si>
  <si>
    <t>Pr_20_76_88_73 : Softwood Fencing Battens</t>
  </si>
  <si>
    <t>Pr_20_76_88_74 : Softwood Fencing Rails</t>
  </si>
  <si>
    <t>Pr_20_76_88_75 : Softwood Floating Floor Battens</t>
  </si>
  <si>
    <t>Pr_20_76_88_76 : Softwood Gravity Battens</t>
  </si>
  <si>
    <t>Pr_20_76_88_77 : Softwood Log Poles</t>
  </si>
  <si>
    <t>Pr_20_76_88_78 : Softwood Noggings</t>
  </si>
  <si>
    <t>Pr_20_76_88_79 : Softwood Pales</t>
  </si>
  <si>
    <t>Pr_20_76_88_80 : Softwood Partition Studs</t>
  </si>
  <si>
    <t>Pr_20_76_88_81 : Softwood Rafters</t>
  </si>
  <si>
    <t>Pr_20_76_88_82 : Softwood Roofing And Cladding Battens</t>
  </si>
  <si>
    <t>Pr_20_76_88_83 : Softwood Sections</t>
  </si>
  <si>
    <t>Pr_20_76_88_85 : Softwood Walings</t>
  </si>
  <si>
    <t>Pr_20_76_88_86 : Softwood Weatherboarding Battens</t>
  </si>
  <si>
    <t>Pr_20_76_88_88 : Timber Mullions And Transoms</t>
  </si>
  <si>
    <t>Pr_20_85 : Support And Restraint Products</t>
  </si>
  <si>
    <t>Pr_20_85_03 : Angles</t>
  </si>
  <si>
    <t>Pr_20_85_03_50 : Masonry Supports</t>
  </si>
  <si>
    <t>Pr_20_85_03_63 : Plain Angle Supports</t>
  </si>
  <si>
    <t>Pr_20_85_03_84 : Stainless Steel Angles</t>
  </si>
  <si>
    <t>Pr_20_85_03_85 : Stainless Steel Cladding Angles</t>
  </si>
  <si>
    <t>Pr_20_85_06 : Bands And Hoops</t>
  </si>
  <si>
    <t>Pr_20_85_06_06 : Bandings</t>
  </si>
  <si>
    <t>Pr_20_85_06_11 : Carbon Steel Hoops</t>
  </si>
  <si>
    <t>Pr_20_85_06_85 : Stainless Steel Hoops</t>
  </si>
  <si>
    <t>Pr_20_85_07 : Barrier Rails</t>
  </si>
  <si>
    <t>Pr_20_85_07_02 : Aluminium Rails</t>
  </si>
  <si>
    <t>Pr_20_85_07_03 : Aluminium Support Rails</t>
  </si>
  <si>
    <t>Pr_20_85_07_04 : Aluminium Carrier Rails</t>
  </si>
  <si>
    <t>Pr_20_85_07_10 : Carbon Steel Carrier Rails</t>
  </si>
  <si>
    <t>Pr_20_85_07_11 : Carbon Steel Fencing And Barrier Rails</t>
  </si>
  <si>
    <t>Pr_20_85_07_12 : Carbon Steel Fencing And Barrier Top Rails</t>
  </si>
  <si>
    <t>Pr_20_85_07_13 : Carbon Steel Safety Barrier Open Box Beams</t>
  </si>
  <si>
    <t>Pr_20_85_07_14 : Carbon Steel Safety Barrier Rectangular Hollow Sections</t>
  </si>
  <si>
    <t>Pr_20_85_07_15 : Carbon Steel Safety Barrier Tensioned Corrugated Beams</t>
  </si>
  <si>
    <t>Pr_20_85_07_16 : Carbon Steel Safety Barrier Transitions And Connections</t>
  </si>
  <si>
    <t>Pr_20_85_07_17 : Carbon Steel Safety Barrier Un-Tensioned Corrugated Beams</t>
  </si>
  <si>
    <t>Pr_20_85_07_18 : Carbon Steel Support Rails</t>
  </si>
  <si>
    <t>Pr_20_85_07_19 : Cast Iron Rails</t>
  </si>
  <si>
    <t>Pr_20_85_07_20 : Concrete Rails</t>
  </si>
  <si>
    <t>Pr_20_85_07_36 : Hardwood Dowel Hanging Rails</t>
  </si>
  <si>
    <t>Pr_20_85_07_52 : Metal Hanging Rails</t>
  </si>
  <si>
    <t>Pr_20_85_07_63 : Plastics Rails</t>
  </si>
  <si>
    <t>Pr_20_85_07_80 : Softwood Dowel Hanging Rails</t>
  </si>
  <si>
    <t>Pr_20_85_07_83 : Stainless Steel Carrier Rails</t>
  </si>
  <si>
    <t>Pr_20_85_07_84 : Stainless Steel Rails</t>
  </si>
  <si>
    <t>Pr_20_85_07_85 : Stainless Steel Support Rails</t>
  </si>
  <si>
    <t>Pr_20_85_07_97 : Wall-Mounted Furniture Support Rails</t>
  </si>
  <si>
    <t>Pr_20_85_08 : Beams And Joists</t>
  </si>
  <si>
    <t>Pr_20_85_08_02 : Aluminium Structural Beams</t>
  </si>
  <si>
    <t>Pr_20_85_08_11 : Carbon Steel Beams</t>
  </si>
  <si>
    <t>Pr_20_85_08_12 : Castellated Carbon Steel Beams</t>
  </si>
  <si>
    <t>Pr_20_85_08_15 : Concrete Beams</t>
  </si>
  <si>
    <t>Pr_20_85_08_33 : Glued Laminated Hardwood Beams</t>
  </si>
  <si>
    <t>Pr_20_85_08_34 : Glued Laminated Softwood Beams</t>
  </si>
  <si>
    <t>Pr_20_85_08_36 : Hardwood Beams</t>
  </si>
  <si>
    <t>Pr_20_85_08_63 : Plastics Beams</t>
  </si>
  <si>
    <t>Pr_20_85_08_65 : Post-Tensioned Concrete Beams</t>
  </si>
  <si>
    <t>Pr_20_85_08_66 : Prestressed Concrete T-Beams</t>
  </si>
  <si>
    <t>Pr_20_85_08_81 : Softwood Beams</t>
  </si>
  <si>
    <t>Pr_20_85_08_83 : Stainless Steel Structural Beams</t>
  </si>
  <si>
    <t>Pr_20_85_08_84 : Structural Wood-Composite Box Beams</t>
  </si>
  <si>
    <t>Pr_20_85_08_85 : Structural Wood-Composite I-Beams</t>
  </si>
  <si>
    <t>Pr_20_85_08_86 : Structural Wood-Composite I-Joists</t>
  </si>
  <si>
    <t>Pr_20_85_09 : Brackets</t>
  </si>
  <si>
    <t>Pr_20_85_09_01 : Above-Ground Drainage Pipe Brackets</t>
  </si>
  <si>
    <t>Pr_20_85_09_02 : Aluminium Brackets</t>
  </si>
  <si>
    <t>Pr_20_85_09_03 : Aluminium Bronze Brackets</t>
  </si>
  <si>
    <t>Pr_20_85_09_04 : Aluminium Column Luminaire Brackets</t>
  </si>
  <si>
    <t>Pr_20_85_09_05 : Aluminium Downpipe Brackets</t>
  </si>
  <si>
    <t>Pr_20_85_09_06 : Aluminium Luminaire Brackets</t>
  </si>
  <si>
    <t>Pr_20_85_09_07 : Aluminium Rainwater Gutter Brackets</t>
  </si>
  <si>
    <t>Pr_20_85_09_09 : Bracketed Angle Supports</t>
  </si>
  <si>
    <t>Pr_20_85_09_11 : Carbon Steel Brackets</t>
  </si>
  <si>
    <t>Pr_20_85_09_12 : Carbon Steel Cavity Barrier Brackets</t>
  </si>
  <si>
    <t>Pr_20_85_09_13 : Carbon Steel Column Luminaire Brackets</t>
  </si>
  <si>
    <t>Pr_20_85_09_14 : Carbon Steel Fencing Brackets</t>
  </si>
  <si>
    <t>Pr_20_85_09_15 : Carbon Steel Luminaire Brackets</t>
  </si>
  <si>
    <t>Pr_20_85_09_16 : Cast Brass Glass Fixing Brackets</t>
  </si>
  <si>
    <t>Pr_20_85_09_17 : Cast Iron Downpipe Brackets</t>
  </si>
  <si>
    <t>Pr_20_85_09_18 : Cast Iron Rainwater Gutter Brackets</t>
  </si>
  <si>
    <t>Pr_20_85_09_20 : Copper Brackets</t>
  </si>
  <si>
    <t>Pr_20_85_09_21 : Copper Downpipe Brackets</t>
  </si>
  <si>
    <t>Pr_20_85_09_22 : Copper Rainwater Gutter Brackets</t>
  </si>
  <si>
    <t>Pr_20_85_09_23 : Curtain Wall Adjustable Support Brackets</t>
  </si>
  <si>
    <t>Pr_20_85_09_24 : Downpipe Brackets</t>
  </si>
  <si>
    <t>Pr_20_85_09_26 : Eaves Gutter Brackets</t>
  </si>
  <si>
    <t>Pr_20_85_09_28 : Extinguisher Mounting Brackets</t>
  </si>
  <si>
    <t>Pr_20_85_09_30 : Fire Bucket Wall Brackets</t>
  </si>
  <si>
    <t>Pr_20_85_09_42 : Individual Masonry Brackets</t>
  </si>
  <si>
    <t>Pr_20_85_09_47 : Light Fitting Brackets</t>
  </si>
  <si>
    <t>Pr_20_85_09_52 : Metal Timber Member Fixing Brackets</t>
  </si>
  <si>
    <t>Pr_20_85_09_62 : Phosphor Bronze Brackets</t>
  </si>
  <si>
    <t>Pr_20_85_09_70 : Rainwater Gutter Brackets</t>
  </si>
  <si>
    <t>Pr_20_85_09_72 : Roof Gutter Brackets</t>
  </si>
  <si>
    <t>Pr_20_85_09_76 : Sink Supports</t>
  </si>
  <si>
    <t>Pr_20_85_09_81 : Stainless Steel Brackets</t>
  </si>
  <si>
    <t>Pr_20_85_09_82 : Stainless Steel Cavity Barrier Brackets</t>
  </si>
  <si>
    <t>Pr_20_85_09_84 : Stainless Steel Handrail Brackets</t>
  </si>
  <si>
    <t>Pr_20_85_09_85 : Stainless Steel Column Luminaire Brackets</t>
  </si>
  <si>
    <t>Pr_20_85_09_86 : Stainless Steel Luminaire Brackets</t>
  </si>
  <si>
    <t>Pr_20_85_09_87 : Surveillance Camera Brackets</t>
  </si>
  <si>
    <t>Pr_20_85_09_92 : Unplasticized Polyvinylchloride (PVC-U) Downpipe Brackets</t>
  </si>
  <si>
    <t>Pr_20_85_09_93 : Unplasticized Polyvinylchloride (PVC-U) Rainwater Gutter Brackets</t>
  </si>
  <si>
    <t>Pr_20_85_09_96 : Wall-Hung Wc Support Brackets</t>
  </si>
  <si>
    <t>Pr_20_85_09_98 : Wash Basin Support Brackets</t>
  </si>
  <si>
    <t>Pr_20_85_10 : Bunds</t>
  </si>
  <si>
    <t>Pr_20_85_10_14 : Concrete Bund Units</t>
  </si>
  <si>
    <t>Pr_20_85_13 : Concrete Base And Foundation Products</t>
  </si>
  <si>
    <t>Pr_20_85_13_29 : Concrete Fence Post Bases</t>
  </si>
  <si>
    <t>Pr_20_85_13_30 : Concrete Floating Slab Foundations</t>
  </si>
  <si>
    <t>Pr_20_85_13_32 : Concrete Foundation Pads</t>
  </si>
  <si>
    <t>Pr_20_85_13_35 : Concrete Ground Beams</t>
  </si>
  <si>
    <t>Pr_20_85_13_63 : Concrete Plinth Units</t>
  </si>
  <si>
    <t>Pr_20_85_13_65 : Concrete Pocket Foundations</t>
  </si>
  <si>
    <t>Pr_20_85_14 : Concrete Flooring And Decking Products</t>
  </si>
  <si>
    <t>Pr_20_85_14_14 : Concrete Hollow Core Slabs</t>
  </si>
  <si>
    <t>Pr_20_85_14_15 : Concrete Solid Slabs</t>
  </si>
  <si>
    <t>Pr_20_85_16 : Columns And Column Accessories</t>
  </si>
  <si>
    <t>Pr_20_85_16_02 : Aluminium Structural Columns</t>
  </si>
  <si>
    <t>Pr_20_85_16_03 : Aluminium Column Shoes</t>
  </si>
  <si>
    <t>Pr_20_85_16_11 : Carbon Steel Columns</t>
  </si>
  <si>
    <t>Pr_20_85_16_12 : Carbon Steel Column Shoes</t>
  </si>
  <si>
    <t>Pr_20_85_16_15 : Concrete Columns</t>
  </si>
  <si>
    <t>Pr_20_85_16_36 : Hardwood Structural Columns</t>
  </si>
  <si>
    <t>Pr_20_85_16_81 : Softwood Structural Columns</t>
  </si>
  <si>
    <t>Pr_20_85_16_84 : Stainless Steel Structural Columns</t>
  </si>
  <si>
    <t>Pr_20_85_16_85 : Stainless Steel Column Shoes</t>
  </si>
  <si>
    <t>Pr_20_85_16_96 : Wind Posts</t>
  </si>
  <si>
    <t>Pr_20_85_28 : Erosion Control And Breakwater Products</t>
  </si>
  <si>
    <t>Pr_20_85_28_09 : Brushwood Fascines</t>
  </si>
  <si>
    <t>Pr_20_85_28_11 : Carbon Steel Wire Bastion Cages</t>
  </si>
  <si>
    <t>Pr_20_85_28_12 : Carbon Steel Wire Mattress Cages</t>
  </si>
  <si>
    <t>Pr_20_85_28_13 : Carbon Steel Wire Trapion Cages</t>
  </si>
  <si>
    <t>Pr_20_85_28_14 : Carbon Steel Wire Gabion Cages</t>
  </si>
  <si>
    <t>Pr_20_85_28_15 : Coir Erosion Mats</t>
  </si>
  <si>
    <t>Pr_20_85_28_16 : Concrete Tetrapods</t>
  </si>
  <si>
    <t>Pr_20_85_28_27 : Erosion Control Logs</t>
  </si>
  <si>
    <t>Pr_20_85_28_28 : Erosion Control Pallets</t>
  </si>
  <si>
    <t>Pr_20_85_28_62 : Plastics Mattress Cages</t>
  </si>
  <si>
    <t>Pr_20_85_28_64 : Polypropylene (PP) Rock Rolls</t>
  </si>
  <si>
    <t>Pr_20_85_32 : Frames And Grids</t>
  </si>
  <si>
    <t>Pr_20_85_32_01 : Access Cover Frames</t>
  </si>
  <si>
    <t>Pr_20_85_32_02 : Aluminium Frames</t>
  </si>
  <si>
    <t>Pr_20_85_32_03 : Aluminium Louvre Frames</t>
  </si>
  <si>
    <t>Pr_20_85_32_04 : Aluminium Structural Sealant Glazing Sub-Frames</t>
  </si>
  <si>
    <t>Pr_20_85_32_11 : Carbon Steel Frames</t>
  </si>
  <si>
    <t>Pr_20_85_32_12 : Carbon Steel Louvre Frames</t>
  </si>
  <si>
    <t>Pr_20_85_32_13 : Carbon Steel Structural Sealant Glazing Sub-Frames</t>
  </si>
  <si>
    <t>Pr_20_85_32_14 : Carbon Steel Dry Lining Frames</t>
  </si>
  <si>
    <t>Pr_20_85_32_22 : Demountable Suspended Ceiling Grids</t>
  </si>
  <si>
    <t>Pr_20_85_32_30 : Floor Level Chute Support Frames</t>
  </si>
  <si>
    <t>Pr_20_85_32_36 : Hardwood Frames</t>
  </si>
  <si>
    <t>Pr_20_85_32_37 : Hardwood Louvre Frames</t>
  </si>
  <si>
    <t>Pr_20_85_32_38 : Hardwood Sub-Frames</t>
  </si>
  <si>
    <t>Pr_20_85_32_39 : Hardwood Window Sub-Frames</t>
  </si>
  <si>
    <t>Pr_20_85_32_66 : Protective Frames</t>
  </si>
  <si>
    <t>Pr_20_85_32_75 : Screening And Ventilation Louvre Support Frames</t>
  </si>
  <si>
    <t>Pr_20_85_32_79 : Softwood Frames</t>
  </si>
  <si>
    <t>Pr_20_85_32_80 : Softwood Louvre Frames</t>
  </si>
  <si>
    <t>Pr_20_85_32_81 : Softwood Sub-Frames</t>
  </si>
  <si>
    <t>Pr_20_85_32_82 : Softwood Window Sub-Frames</t>
  </si>
  <si>
    <t>Pr_20_85_32_83 : Solar Module Ballasted Mounting Frames</t>
  </si>
  <si>
    <t>Pr_20_85_32_84 : Solar Module Free-Standing Mounting Frames</t>
  </si>
  <si>
    <t>Pr_20_85_32_85 : Space Frames</t>
  </si>
  <si>
    <t>Pr_20_85_32_86 : Stainless Steel Frames</t>
  </si>
  <si>
    <t>Pr_20_85_32_87 : Stainless Steel Louvre Frames</t>
  </si>
  <si>
    <t>Pr_20_85_32_92 : Unplasticized Polyvinylchloride (PVC-U) Frames</t>
  </si>
  <si>
    <t>Pr_20_85_32_93 : Unplasticized Polyvinylchloride (PVC-U) Sub-Frames</t>
  </si>
  <si>
    <t>Pr_20_85_32_94 : Unplasticized Polyvinylchloride (PVC-U) Window Sub-Frames</t>
  </si>
  <si>
    <t>Pr_20_85_46 : Lathings And Furrings</t>
  </si>
  <si>
    <t>Pr_20_85_46_21 : Damp-Proof Lathings</t>
  </si>
  <si>
    <t>Pr_20_85_46_28 : Expanded Metal Lathings</t>
  </si>
  <si>
    <t>Pr_20_85_46_36 : Hardwood Furrings</t>
  </si>
  <si>
    <t>Pr_20_85_46_37 : Hardwood Lathings</t>
  </si>
  <si>
    <t>Pr_20_85_46_52 : Metal Arch Form Lathings</t>
  </si>
  <si>
    <t>Pr_20_85_46_53 : Metal Furrings</t>
  </si>
  <si>
    <t>Pr_20_85_47 : Legs, Pedestals And Stringers</t>
  </si>
  <si>
    <t>Pr_20_85_47_01 : Access Floor Bridging Sections</t>
  </si>
  <si>
    <t>Pr_20_85_47_02 : Access Floor Pedestals</t>
  </si>
  <si>
    <t>Pr_20_85_47_03 : Access Floor Stringers</t>
  </si>
  <si>
    <t>Pr_20_85_47_04 : Acoustic Batten Cradles</t>
  </si>
  <si>
    <t>Pr_20_85_47_20 : Cubicle And Partition Legs</t>
  </si>
  <si>
    <t>Pr_20_85_47_22 : Decking And Paving Pedestals</t>
  </si>
  <si>
    <t>Pr_20_85_47_84 : Stair Stringers</t>
  </si>
  <si>
    <t>Pr_20_85_48 : Lintels</t>
  </si>
  <si>
    <t>Pr_20_85_48_02 : Aggregate Concrete Trough Lintels</t>
  </si>
  <si>
    <t>Pr_20_85_48_11 : Carbon Steel Lintels</t>
  </si>
  <si>
    <t>Pr_20_85_48_13 : Clay Block Trough Lintels</t>
  </si>
  <si>
    <t>Pr_20_85_48_15 : Concrete Lintels</t>
  </si>
  <si>
    <t>Pr_20_85_48_33 : Glass-Reinforced Concrete (GRC) Lintels</t>
  </si>
  <si>
    <t>Pr_20_85_48_36 : Hardwood Lintels</t>
  </si>
  <si>
    <t>Pr_20_85_48_43 : Inset Open Fireplace Throat-Forming Lintels And Corbel Units</t>
  </si>
  <si>
    <t>Pr_20_85_48_67 : Prestressed Concrete Lintels</t>
  </si>
  <si>
    <t>Pr_20_85_48_80 : Softwood Lintels</t>
  </si>
  <si>
    <t>Pr_20_85_48_82 : Stainless Steel Lintels</t>
  </si>
  <si>
    <t>Pr_20_85_48_83 : Stone Lintels</t>
  </si>
  <si>
    <t>Pr_20_85_62 : Piles And Ancillary Products</t>
  </si>
  <si>
    <t>Pr_20_85_62_11 : Carbon Steel Bearing Piles</t>
  </si>
  <si>
    <t>Pr_20_85_62_12 : Carbon Steel Displacement Piles</t>
  </si>
  <si>
    <t>Pr_20_85_62_13 : Carbon Steel Pile Casings</t>
  </si>
  <si>
    <t>Pr_20_85_62_14 : Carbon Steel Pile Shoes</t>
  </si>
  <si>
    <t>Pr_20_85_62_15 : Carbon Steel Sheet Piles</t>
  </si>
  <si>
    <t>Pr_20_85_62_24 : Concrete Cantilevered Knuckle Piles</t>
  </si>
  <si>
    <t>Pr_20_85_62_16 : Concrete Displacement Piles</t>
  </si>
  <si>
    <t>Pr_20_85_62_17 : Concrete Jacked Piles</t>
  </si>
  <si>
    <t>Pr_20_85_62_18 : Concrete Driven Piles</t>
  </si>
  <si>
    <t>Pr_20_85_62_19 : Concrete Pile Caps</t>
  </si>
  <si>
    <t>Pr_20_85_62_20 : Concrete Plunge Column Piles</t>
  </si>
  <si>
    <t>Pr_20_85_62_21 : Concrete Raking Piles</t>
  </si>
  <si>
    <t>Pr_20_85_62_22 : Concrete Screw Displacement Piles</t>
  </si>
  <si>
    <t>Pr_20_85_62_23 : Concrete Underpinning Piles</t>
  </si>
  <si>
    <t>Pr_20_85_62_36 : Hardwood Piles</t>
  </si>
  <si>
    <t>Pr_20_85_62_77 : Sheet Pile Wall Corner Connectors</t>
  </si>
  <si>
    <t>Pr_20_85_62_80 : Softwood Piles</t>
  </si>
  <si>
    <t>Pr_20_85_76 : Shock Absorbers</t>
  </si>
  <si>
    <t>Pr_20_85_76_09 : Bridge Shock Absorbers</t>
  </si>
  <si>
    <t>Pr_20_85_76_76 : Seismic Dampers</t>
  </si>
  <si>
    <t>Pr_20_85_85 : Straps, Ties, Channels And Inserts</t>
  </si>
  <si>
    <t>Pr_20_85_85_02 : Aluminium Bronze Slot Ties</t>
  </si>
  <si>
    <t>Pr_20_85_85_04 : Aluminium Bronze Wall Head Restraint Slip Ties</t>
  </si>
  <si>
    <t>Pr_20_85_85_11 : Carbon Steel Cast-In Channels</t>
  </si>
  <si>
    <t>Pr_20_85_85_12 : Carbon Steel Movement Joint Lateral Restraint Slip Ties</t>
  </si>
  <si>
    <t>Pr_20_85_85_13 : Carbon Steel Lateral Restraint Straps</t>
  </si>
  <si>
    <t>Pr_20_85_85_14 : Carbon Steel Slot Ties</t>
  </si>
  <si>
    <t>Pr_20_85_85_15 : Carbon Steel Threaded Studding Ties</t>
  </si>
  <si>
    <t>Pr_20_85_85_16 : Carbon Steel Tie Bars</t>
  </si>
  <si>
    <t>Pr_20_85_85_17 : Carbon Steel Vertical Restraint Straps</t>
  </si>
  <si>
    <t>Pr_20_85_85_18 : Carbon Steel Wall Head Restraint Slip Ties</t>
  </si>
  <si>
    <t>Pr_20_85_85_19 : Cavity Wall Ties</t>
  </si>
  <si>
    <t>Pr_20_85_85_20 : Channel Slot Ties</t>
  </si>
  <si>
    <t>Pr_20_85_85_21 : Copper Slot Ties</t>
  </si>
  <si>
    <t>Pr_20_85_85_22 : Copper Wall Head Restraint Slip Ties</t>
  </si>
  <si>
    <t>Pr_20_85_85_28 : Existing Wall Tie Isolating Sleeves</t>
  </si>
  <si>
    <t>Pr_20_85_85_33 : General-Purpose Slip Ties</t>
  </si>
  <si>
    <t>Pr_20_85_85_36 : Head Restraint Slip Ties</t>
  </si>
  <si>
    <t>Pr_20_85_85_42 : Insulation Fixing Straps</t>
  </si>
  <si>
    <t>Pr_20_85_85_57 : Non-Loadbearing Wall Head Restraints</t>
  </si>
  <si>
    <t>Pr_20_85_85_61 : Permanent Insulation Formwork (PIF) Connectors</t>
  </si>
  <si>
    <t>Pr_20_85_85_62 : Phosphor Bronze Slot Ties</t>
  </si>
  <si>
    <t>Pr_20_85_85_63 : Phosphor Bronze Wall Head Restraint Slip Ties</t>
  </si>
  <si>
    <t>Pr_20_85_85_64 : Polyester (PET) Straps</t>
  </si>
  <si>
    <t>Pr_20_85_85_69 : Restraint Belts</t>
  </si>
  <si>
    <t>Pr_20_85_85_71 : Roofing Belts</t>
  </si>
  <si>
    <t>Pr_20_85_85_72 : Roofing Straps</t>
  </si>
  <si>
    <t>Pr_20_85_85_73 : Shear Wall Ties</t>
  </si>
  <si>
    <t>Pr_20_85_85_74 : Slotted Wall Channels And Brackets</t>
  </si>
  <si>
    <t>Pr_20_85_85_75 : Stainless Steel Lateral Restraint Straps</t>
  </si>
  <si>
    <t>Pr_20_85_85_76 : Stainless Steel Slot Ties</t>
  </si>
  <si>
    <t>Pr_20_85_85_77 : Stainless Steel Threaded Studding Ties</t>
  </si>
  <si>
    <t>Pr_20_85_85_78 : Stainless Steel Tie Bars</t>
  </si>
  <si>
    <t>Pr_20_85_85_79 : Stainless Steel Vertical Restraint Straps</t>
  </si>
  <si>
    <t>Pr_20_85_85_80 : Stainless Steel Wall Head Restraint Slip Ties</t>
  </si>
  <si>
    <t>Pr_20_85_85_81 : Stainless Steel Drive Ties</t>
  </si>
  <si>
    <t>Pr_20_85_85_82 : Stainless Steel Resin-Bonded Ties</t>
  </si>
  <si>
    <t>Pr_20_85_85_83 : Stainless Steel Expansion Ties</t>
  </si>
  <si>
    <t>Pr_20_85_85_84 : Stainless Steel Cast-In Channels</t>
  </si>
  <si>
    <t>Pr_20_85_85_85 : Stainless Steel Cladding Channels</t>
  </si>
  <si>
    <t>Pr_20_85_85_86 : Stainless Steel Cladding Ties</t>
  </si>
  <si>
    <t>Pr_20_85_85_87 : Surface Mounted Channels</t>
  </si>
  <si>
    <t>Pr_20_85_85_88 : Tension Straps</t>
  </si>
  <si>
    <t>Pr_20_85_85_95 : Wall Starters And Connectors</t>
  </si>
  <si>
    <t>Pr_20_85_85_96 : Water Fire Extinguisher Leather Straps</t>
  </si>
  <si>
    <t>Pr_20_85_85_97 : Water-Resistant Concrete Formwork Ties</t>
  </si>
  <si>
    <t>Pr_20_85_86 : Struts And Props</t>
  </si>
  <si>
    <t>Pr_20_85_86_11 : Carbon Steel Struts</t>
  </si>
  <si>
    <t>Pr_20_85_86_30 : Formwork Props</t>
  </si>
  <si>
    <t>Pr_20_85_86_31 : Formwork Shores</t>
  </si>
  <si>
    <t>Pr_20_85_86_39 : Hydraulic Jacks</t>
  </si>
  <si>
    <t>Pr_20_85_86_70 : Roof Gutter Straps</t>
  </si>
  <si>
    <t>Pr_20_85_86_76 : Screw Jacks</t>
  </si>
  <si>
    <t>Pr_20_85_86_84 : Stainless Steel Struts</t>
  </si>
  <si>
    <t>Pr_20_85_86_89 : Trench Boxes Or Shields</t>
  </si>
  <si>
    <t>Pr_20_85_86_90 : Trench Shores</t>
  </si>
  <si>
    <t>Pr_20_85_86_91 : Trench Struts</t>
  </si>
  <si>
    <t>Pr_20_85_90 : Trusses And Lattice Frames</t>
  </si>
  <si>
    <t>Pr_20_85_90_02 : Aluminium Lattice Trusses And Frames</t>
  </si>
  <si>
    <t>Pr_20_85_90_11 : Carbon Steel Lattice Floor Joists And Purlins</t>
  </si>
  <si>
    <t>Pr_20_85_90_12 : Carbon Steel Pitched Roof Trusses</t>
  </si>
  <si>
    <t>Pr_20_85_90_36 : Hardwood Lattice Joists</t>
  </si>
  <si>
    <t>Pr_20_85_90_37 : Hardwood Trussed Rafters</t>
  </si>
  <si>
    <t>Pr_20_85_90_38 : Hardwood Trusses</t>
  </si>
  <si>
    <t>Pr_20_85_90_81 : Softwood Trusses</t>
  </si>
  <si>
    <t>Pr_20_85_90_82 : Softwood Trussed Rafters</t>
  </si>
  <si>
    <t>Pr_20_93 : Unit Structure And General Products</t>
  </si>
  <si>
    <t>Pr_20_93_33 : Glass Blocks And Panels</t>
  </si>
  <si>
    <t>Pr_20_93_33_33 : Glass Block Panels</t>
  </si>
  <si>
    <t>Pr_20_93_33_34 : Glass Blocks</t>
  </si>
  <si>
    <t>Pr_20_93_50 : Masonry Capping And Coping Units</t>
  </si>
  <si>
    <t>Pr_20_93_50_10 : Calcium Silicate Capping Units</t>
  </si>
  <si>
    <t>Pr_20_93_50_11 : Calcium Silicate Coping Units</t>
  </si>
  <si>
    <t>Pr_20_93_50_13 : Cast Stone Capping Units</t>
  </si>
  <si>
    <t>Pr_20_93_50_14 : Cast Stone Coping Units</t>
  </si>
  <si>
    <t>Pr_20_93_50_16 : Clay Brick Capping Units</t>
  </si>
  <si>
    <t>Pr_20_93_50_17 : Clay Brick Coping Units</t>
  </si>
  <si>
    <t>Pr_20_93_50_19 : Clayware Capping Units</t>
  </si>
  <si>
    <t>Pr_20_93_50_20 : Clayware Coping Units</t>
  </si>
  <si>
    <t>Pr_20_93_50_22 : Concrete Capping Units</t>
  </si>
  <si>
    <t>Pr_20_93_50_23 : Concrete Coping Units</t>
  </si>
  <si>
    <t>Pr_20_93_50_34 : Glass-Reinforced Concrete (GRC) Coping Units</t>
  </si>
  <si>
    <t>Pr_20_93_50_55 : Natural Stone Capping Units</t>
  </si>
  <si>
    <t>Pr_20_93_50_56 : Natural Stone Coping Units</t>
  </si>
  <si>
    <t>Pr_20_93_50_76 : Slate Capping Units</t>
  </si>
  <si>
    <t>Pr_20_93_50_77 : Slate Coping Units</t>
  </si>
  <si>
    <t>Pr_20_93_51 : Masonry Flooring Units</t>
  </si>
  <si>
    <t>Pr_20_93_51_02 : Aggregate Concrete Infill Blocks</t>
  </si>
  <si>
    <t>Pr_20_93_51_05 : Autoclaved Aerated Concrete (AAC) Infill Blocks</t>
  </si>
  <si>
    <t>Pr_20_93_51_28 : Expanded Polystyrene (EPS) Infill Blocks</t>
  </si>
  <si>
    <t>Pr_20_93_52 : Masonry Walling Units</t>
  </si>
  <si>
    <t>Pr_20_93_52_05 : Autoclaved Aerated Concrete (AAC) Blocks</t>
  </si>
  <si>
    <t>Pr_20_93_52_11 : Calcium Silicate Blocks</t>
  </si>
  <si>
    <t>Pr_25_93_52_11 : Calcium Silicate Sills</t>
  </si>
  <si>
    <t>Pr_20_93_52_12 : Calcium Silicate Bricks</t>
  </si>
  <si>
    <t>Pr_25_93_52_12 : Cast Stone Sills</t>
  </si>
  <si>
    <t>Pr_20_93_52_13 : Cast Stone Masonry Units</t>
  </si>
  <si>
    <t>Pr_25_93_52_13 : Clay Brick Sills</t>
  </si>
  <si>
    <t>Pr_20_93_52_14 : Clay Blocks</t>
  </si>
  <si>
    <t>Pr_25_93_52_14 : Clayware Sills</t>
  </si>
  <si>
    <t>Pr_20_93_52_15 : Clay Bricks</t>
  </si>
  <si>
    <t>Pr_25_93_52_15 : Concrete Sills</t>
  </si>
  <si>
    <t>Pr_20_93_52_21 : Dense Aggregate Concrete Blocks</t>
  </si>
  <si>
    <t>Pr_20_93_52_22 : Dense Aggregate Concrete Bricks</t>
  </si>
  <si>
    <t>Pr_20_93_52_23 : Dimension Stones</t>
  </si>
  <si>
    <t>Pr_20_93_52_27 : Engineering Bricks</t>
  </si>
  <si>
    <t>Pr_20_93_52_33 : Glass-Reinforced Concrete (GRC) Blocks</t>
  </si>
  <si>
    <t>Pr_25_93_52_33 : Glass-Reinforced Concrete (GRC) Bay Window Sills</t>
  </si>
  <si>
    <t>Pr_20_93_52_34 : Glazed Clay Bricks</t>
  </si>
  <si>
    <t>Pr_20_93_52_35 : Glazed Concrete Blocks</t>
  </si>
  <si>
    <t>Pr_20_93_52_36 : Gypsum Blocks</t>
  </si>
  <si>
    <t>Pr_25_93_52_36 : Glass-Reinforced Concrete (GRC) Sills</t>
  </si>
  <si>
    <t>Pr_20_93_52_42 : Insulated Concrete Blocks</t>
  </si>
  <si>
    <t>Pr_20_93_52_46 : Lightweight Aggregate Concrete Blocks</t>
  </si>
  <si>
    <t>Pr_25_93_52_56 : Natural Stone Sills</t>
  </si>
  <si>
    <t>Pr_20_93_52_73 : Refractory Bricks</t>
  </si>
  <si>
    <t>Pr_20_93_52_74 : Rubble Stones</t>
  </si>
  <si>
    <t>Pr_25_93_52_76 : Slate Sills</t>
  </si>
  <si>
    <t>Pr_20_93_52_83 : Squared Rubble Stones</t>
  </si>
  <si>
    <t>Pr_20_93_52_84 : Stone Masonry Units</t>
  </si>
  <si>
    <t>Pr_20_93_52_88 : Thin Joint Autoclaved Aerated Concrete (AAC) Blocks</t>
  </si>
  <si>
    <t>Pr_20_93_71 : Retaining Wall Units</t>
  </si>
  <si>
    <t>Pr_20_93_71_15 : Concrete Interlocking Blocks</t>
  </si>
  <si>
    <t>Pr_20_93_71_53 : Modular Reinforced Concrete Stem Wall Units</t>
  </si>
  <si>
    <t>Pr_20_93_71_75 : Sawn Hardwood Crib Wall Units</t>
  </si>
  <si>
    <t>Pr_20_93_84 : Structural Roofing Units</t>
  </si>
  <si>
    <t>Pr_20_93_84_15 : Concrete Arch Units</t>
  </si>
  <si>
    <t>Pr_20_93_84_16 : Concrete Dome Units</t>
  </si>
  <si>
    <t>Pr_20_93_84_84 : Structural Insulated Roof Panels</t>
  </si>
  <si>
    <t>Pr_20_93_85 : Structural Walling Units</t>
  </si>
  <si>
    <t>Pr_20_93_85_14 : Concrete Solid Wall And Composite Wall Units</t>
  </si>
  <si>
    <t>Pr_20_93_85_16 : Concrete Structural Insulated Panels (SIPs)</t>
  </si>
  <si>
    <t>Pr_20_93_85_84 : Structural Insulated Wall Panels</t>
  </si>
  <si>
    <t>Pr_20_93_85_88 : Timber-Framed Straw-Filled Panels</t>
  </si>
  <si>
    <t>Pr_20_96 : Wire Structure And General Products</t>
  </si>
  <si>
    <t>Pr_20_96_71 : Reinforcement</t>
  </si>
  <si>
    <t>Pr_20_96_71_10 : Carbon Steel Bed Joint Reinforcement</t>
  </si>
  <si>
    <t>Pr_20_96_71_11 : Carbon Steel Cage Reinforcement</t>
  </si>
  <si>
    <t>Pr_20_96_71_12 : Carbon Steel Fabric Reinforcement</t>
  </si>
  <si>
    <t>Pr_20_96_71_13 : Carbon Steel Plain Bar Reinforcement</t>
  </si>
  <si>
    <t>Pr_20_96_71_14 : Carbon Steel Ribbed Bar Reinforcement</t>
  </si>
  <si>
    <t>Pr_20_96_71_15 : Carbon Steel Tendons</t>
  </si>
  <si>
    <t>Pr_20_96_71_16 : Copper Rod Reinforcement</t>
  </si>
  <si>
    <t>Pr_20_96_71_30 : Fibrous Reinforcement</t>
  </si>
  <si>
    <t>Pr_20_96_71_33 : Glass Fibre Fleece Reinforcement</t>
  </si>
  <si>
    <t>Pr_20_96_71_34 : Glass Fibre Mesh Reinforcement</t>
  </si>
  <si>
    <t>Pr_20_96_71_35 : Glass Fibre Reinforcement Mats</t>
  </si>
  <si>
    <t>Pr_20_96_71_36 : Glass Fibre Reinforcement Tendons</t>
  </si>
  <si>
    <t>Pr_20_96_71_51 : Mechanical Reinforcement Couplers</t>
  </si>
  <si>
    <t>Pr_20_96_71_52 : Meshwork Joint Reinforcement</t>
  </si>
  <si>
    <t>Pr_20_96_71_62 : Phosphor Bronze Rod Reinforcement</t>
  </si>
  <si>
    <t>Pr_20_96_71_63 : Plastics Mesh Reinforcement</t>
  </si>
  <si>
    <t>Pr_20_96_71_64 : Polyester (PE) Fibre Fleece Reinforcement</t>
  </si>
  <si>
    <t>Pr_20_96_71_65 : Polypropylene (PP) Fibre Reinforcement</t>
  </si>
  <si>
    <t>Pr_20_96_71_84 : Stainless Steel Bed Joint Reinforcement</t>
  </si>
  <si>
    <t>Pr_20_96_71_97 : Welded Wire Mesh Reinforcement</t>
  </si>
  <si>
    <t>Pr_20_96_96 : Wire Fencing Ancillary Products</t>
  </si>
  <si>
    <t>Pr_20_96_96_11 : Carbon Steel Fencing Cleats</t>
  </si>
  <si>
    <t>Pr_20_96_96_12 : Carbon Steel Fencing Droppers</t>
  </si>
  <si>
    <t>Pr_20_96_96_13 : Carbon Steel Fencing Rings</t>
  </si>
  <si>
    <t>Pr_20_96_96_14 : Carbon Steel Fencing Strainers</t>
  </si>
  <si>
    <t>Pr_20_96_96_15 : Carbon Steel Fencing Stretcher Bars</t>
  </si>
  <si>
    <t>Pr_20_96_96_16 : Carbon Steel Fencing Wedges</t>
  </si>
  <si>
    <t>Pr_20_96_96_17 : Carbon Steel Pre-Formed Fencing Lashing Rods</t>
  </si>
  <si>
    <t>Pr_20_96_96_72 : Rotating Vane Fence Toppings</t>
  </si>
  <si>
    <t>Pr_20_96_97 : Wires, Ropes, Twines And Chains</t>
  </si>
  <si>
    <t>Pr_20_96_97_02 : Aluminium Wires</t>
  </si>
  <si>
    <t>Pr_20_96_97_11 : Carbon Steel Barbed Tapes</t>
  </si>
  <si>
    <t>Pr_20_96_97_12 : Carbon Steel Barbed Wires</t>
  </si>
  <si>
    <t>Pr_20_96_97_13 : Carbon Steel Chains</t>
  </si>
  <si>
    <t>Pr_20_96_97_14 : Carbon Steel High Tensile Barbed Wires</t>
  </si>
  <si>
    <t>Pr_20_96_97_15 : Carbon Steel High Tensile Line Wires</t>
  </si>
  <si>
    <t>Pr_20_96_97_16 : Carbon Steel Razor Wires</t>
  </si>
  <si>
    <t>Pr_20_96_97_17 : Carbon Steel Spring Wires</t>
  </si>
  <si>
    <t>Pr_20_96_97_18 : Carbon Steel Wire Ropes</t>
  </si>
  <si>
    <t>Pr_20_96_97_19 : Carbon Steel Wires</t>
  </si>
  <si>
    <t>Pr_20_96_97_27 : Electric Fence Ropes</t>
  </si>
  <si>
    <t>Pr_20_96_97_51 : Mixed Fibre Ropes</t>
  </si>
  <si>
    <t>Pr_20_96_97_56 : Natural Ropes</t>
  </si>
  <si>
    <t>Pr_20_96_97_57 : Natural Threads</t>
  </si>
  <si>
    <t>Pr_20_96_97_58 : Natural Twines</t>
  </si>
  <si>
    <t>Pr_20_96_97_62 : Plastics Chains</t>
  </si>
  <si>
    <t>Pr_20_96_97_63 : Plastics Wires Or Lines</t>
  </si>
  <si>
    <t>Pr_20_96_97_73 : Shock-Absorbing Lanyards</t>
  </si>
  <si>
    <t>Pr_20_96_97_74 : Stainless Steel Barbed Tapes</t>
  </si>
  <si>
    <t>Pr_20_96_97_75 : Stainless Steel Barbed Wires</t>
  </si>
  <si>
    <t>Pr_20_96_97_76 : Stainless Steel Chains</t>
  </si>
  <si>
    <t>Pr_20_96_97_77 : Stainless Steel High Tensile Barbed Wires</t>
  </si>
  <si>
    <t>Pr_20_96_97_78 : Stainless Steel High Tensile Line Wires</t>
  </si>
  <si>
    <t>Pr_20_96_97_79 : Stainless Steel Razor Wires</t>
  </si>
  <si>
    <t>Pr_20_96_97_80 : Stainless Steel Spring Wires</t>
  </si>
  <si>
    <t>Pr_20_96_97_81 : Stainless Steel Wire Ropes</t>
  </si>
  <si>
    <t>Pr_20_96_97_82 : Stainless Steel Wires</t>
  </si>
  <si>
    <t>Pr_20_96_97_83 : Swimming Pool Flagged Ropes</t>
  </si>
  <si>
    <t>Pr_20_96_97_84 : Swimming Pool False Start Ropes</t>
  </si>
  <si>
    <t>Pr_20_96_97_85 : Swimming Pool Lane Ropes</t>
  </si>
  <si>
    <t>Pr_20_96_97_86 : Synthetic Chains</t>
  </si>
  <si>
    <t>Pr_20_96_97_87 : Synthetic Ropes</t>
  </si>
  <si>
    <t>Pr_20_96_97_88 : Synthetic Threads</t>
  </si>
  <si>
    <t>Pr_20_96_97_89 : Synthetic Twines</t>
  </si>
  <si>
    <t>Pr_25_30 : Fixed Access Products</t>
  </si>
  <si>
    <t>Pr_25_30_30 : Floor Plates, Gratings And Edgings</t>
  </si>
  <si>
    <t>Pr_25_30_30_01 : Aluminium Cold Formed Planks</t>
  </si>
  <si>
    <t>Pr_25_30_30_02 : Aluminium Duckboards</t>
  </si>
  <si>
    <t>Pr_25_30_30_03 : Aluminium Edging Sections</t>
  </si>
  <si>
    <t>Pr_25_30_30_04 : Aluminium Expanded Gratings</t>
  </si>
  <si>
    <t>Pr_25_30_30_05 : Aluminium Open Bar Metal Gratings</t>
  </si>
  <si>
    <t>Pr_25_30_30_06 : Aluminium Solid Metal Plates</t>
  </si>
  <si>
    <t>Pr_25_30_30_12 : Carbon Steel Cold Formed Planks</t>
  </si>
  <si>
    <t>Pr_25_30_30_14 : Carbon Steel Edging Sections</t>
  </si>
  <si>
    <t>Pr_25_30_30_16 : Carbon Steel Expanded Gratings</t>
  </si>
  <si>
    <t>Pr_25_30_30_25 : Concrete Planks</t>
  </si>
  <si>
    <t>Pr_25_30_30_18 : Carbon Steel Open Bar Metal Gratings</t>
  </si>
  <si>
    <t>Pr_25_30_30_20 : Carbon Steel Solid Metal Plates</t>
  </si>
  <si>
    <t>Pr_25_30_30_34 : Glass-Reinforced Plastics (GRP) Moulded Open Mesh Gratings</t>
  </si>
  <si>
    <t>Pr_25_30_30_36 : Hardwood Duckboards</t>
  </si>
  <si>
    <t>Pr_25_30_30_58 : Open Bar Glass-Reinforced Plastics (GRP) Gratings</t>
  </si>
  <si>
    <t>Pr_25_30_30_63 : Plastics Perforated Gratings</t>
  </si>
  <si>
    <t>Pr_25_30_30_80 : Softwood Duckboards</t>
  </si>
  <si>
    <t>Pr_25_30_30_81 : Solid Glass-Reinforced Plastics (GRP) Plates</t>
  </si>
  <si>
    <t>Pr_25_30_30_82 : Stainless Steel Cold Formed Planks</t>
  </si>
  <si>
    <t>Pr_25_30_30_83 : Stainless Steel Edging Sections</t>
  </si>
  <si>
    <t>Pr_25_30_30_84 : Stainless Steel Expanded Gratings</t>
  </si>
  <si>
    <t>Pr_25_30_30_85 : Stainless Steel Open Bar Metal Gratings</t>
  </si>
  <si>
    <t>Pr_25_30_30_86 : Stainless Steel Solid Metal Plates</t>
  </si>
  <si>
    <t>Pr_25_30_36 : Handrails</t>
  </si>
  <si>
    <t>Pr_25_30_36_03 : Aluminium Handrails</t>
  </si>
  <si>
    <t>Pr_25_30_36_33 : Glass Handrails</t>
  </si>
  <si>
    <t>Pr_25_30_36_36 : Hardwood Handrails</t>
  </si>
  <si>
    <t>Pr_25_30_36_47 : Carbon Steel Handrails</t>
  </si>
  <si>
    <t>Pr_25_30_36_63 : Plastics Handrails</t>
  </si>
  <si>
    <t>Pr_25_30_36_80 : Softwood Handrails</t>
  </si>
  <si>
    <t>Pr_25_30_36_84 : Stainless Steel Handrails</t>
  </si>
  <si>
    <t>Pr_25_30_36_85 : Stone Handrails</t>
  </si>
  <si>
    <t>Pr_25_30_75 : Safety Cages</t>
  </si>
  <si>
    <t>Pr_25_30_75_02 : Aluminium Ladder Safety Cages</t>
  </si>
  <si>
    <t>Pr_25_30_75_15 : Carbon Steel Ladder Safety Cages</t>
  </si>
  <si>
    <t>Pr_25_30_75_80 : Stainless Steel Ladder Safety Cages</t>
  </si>
  <si>
    <t>Pr_25_30_85 : Stair And Ladder Units</t>
  </si>
  <si>
    <t>Pr_25_30_85_02 : Access Ladders</t>
  </si>
  <si>
    <t>Pr_25_30_85_03 : Aluminium Loft Ladders</t>
  </si>
  <si>
    <t>Pr_25_30_85_11 : Cat Ladders</t>
  </si>
  <si>
    <t>Pr_25_30_85_16 : Curved Internal Staircases</t>
  </si>
  <si>
    <t>Pr_25_30_85_22 : Drainage Access Chamber Ladders</t>
  </si>
  <si>
    <t>Pr_25_30_85_24 : Drainage Access Chamber Steps</t>
  </si>
  <si>
    <t>Pr_25_30_85_36 : Hardwood Loft Ladders</t>
  </si>
  <si>
    <t>Pr_25_30_85_48 : Lift Pit Ladders</t>
  </si>
  <si>
    <t>Pr_25_30_85_64 : Pool Ladders</t>
  </si>
  <si>
    <t>Pr_25_30_85_65 : Pool Stepladders</t>
  </si>
  <si>
    <t>Pr_25_30_85_73 : Roll-Up Ladders</t>
  </si>
  <si>
    <t>Pr_25_30_85_79 : Sliding Ladders</t>
  </si>
  <si>
    <t>Pr_25_30_85_84 : Spiral Internal Staircases</t>
  </si>
  <si>
    <t>Pr_25_30_85_86 : Straight Internal Staircases</t>
  </si>
  <si>
    <t>Pr_25_30_85_90 : Travelling Ladders</t>
  </si>
  <si>
    <t>Pr_25_30_86 : Surface Level Traffic Control Products</t>
  </si>
  <si>
    <t>Pr_25_30_86_71 : Rising Bollard Vehicle Stops</t>
  </si>
  <si>
    <t>Pr_25_30_86_72 : Rising Kerbs</t>
  </si>
  <si>
    <t>Pr_25_30_86_73 : Rising Ramp Vehicle Barriers</t>
  </si>
  <si>
    <t>Pr_25_30_86_74 : Rising Spike Vehicle Stops</t>
  </si>
  <si>
    <t>Pr_25_30_86_83 : Speed Restriction Ramps</t>
  </si>
  <si>
    <t>Pr_25_30_86_90 : Traffic Calming Speed Cushions</t>
  </si>
  <si>
    <t>Pr_25_30_86_94 : Vehicle Flow Plates</t>
  </si>
  <si>
    <t>Pr_25_30_86_95 : Vehicle Stops</t>
  </si>
  <si>
    <t>Pr_25_30_90 : Treads And Landing Units</t>
  </si>
  <si>
    <t>Pr_25_30_90_11 : Concrete Glazed Stair Treads</t>
  </si>
  <si>
    <t>Pr_25_30_90_12 : Concrete Glazed Stair Landing Panels</t>
  </si>
  <si>
    <t>Pr_25_30_90_13 : Concrete Helical Stair Flight Units</t>
  </si>
  <si>
    <t>Pr_25_30_90_14 : Concrete Spiral Stair Flight Units</t>
  </si>
  <si>
    <t>Pr_25_30_90_15 : Concrete Stair Flight And Landing Units</t>
  </si>
  <si>
    <t>Pr_25_30_90_16 : Concrete Stair Flight Units</t>
  </si>
  <si>
    <t>Pr_25_30_90_17 : Concrete Stair Landing Units</t>
  </si>
  <si>
    <t>Pr_25_30_90_18 : Concrete Step Units</t>
  </si>
  <si>
    <t>Pr_25_30_90_33 : Glass Stair Treads</t>
  </si>
  <si>
    <t>Pr_25_30_90_36 : Hardwood Stair Treads</t>
  </si>
  <si>
    <t>Pr_25_30_90_63 : Plastics Stair Treads</t>
  </si>
  <si>
    <t>Pr_25_30_90_81 : Softwood Stair Treads</t>
  </si>
  <si>
    <t>Pr_25_30_90_84 : Stone Stair Treads</t>
  </si>
  <si>
    <t>Pr_25_30_90_85 : Stone Step Units</t>
  </si>
  <si>
    <t>Pr_25_31 : Formless Skin Products</t>
  </si>
  <si>
    <t>Pr_25_31_28 : Expanding Foams</t>
  </si>
  <si>
    <t>Pr_25_31_28_41 : Intumescent Foam Fillers</t>
  </si>
  <si>
    <t>Pr_25_31_28_63 : Phenolic Foam Insulation</t>
  </si>
  <si>
    <t>Pr_25_31_28_65 : Polyisocyanurate (PIR) Foam Insulation</t>
  </si>
  <si>
    <t>Pr_25_31_28_66 : Polyurethane (PUR) Foam Fillers</t>
  </si>
  <si>
    <t>Pr_25_31_28_67 : Polyurethane (PUR) Foam Insulation</t>
  </si>
  <si>
    <t>Pr_25_31_28_93 : Urea-Formaldehyde Foam (UFF) Insulation</t>
  </si>
  <si>
    <t>Pr_25_31_28_94 : Vermin- And Insect-Proof Expanding Foams</t>
  </si>
  <si>
    <t>Pr_25_31_48 : Loose Insulation</t>
  </si>
  <si>
    <t>Pr_25_31_48_12 : Cellulose Fibre Loose Insulation</t>
  </si>
  <si>
    <t>Pr_25_31_48_27 : Expanded Cork Loose Insulation</t>
  </si>
  <si>
    <t>Pr_25_31_48_28 : Expanded Polystyrene (EPS) Bead Insulation</t>
  </si>
  <si>
    <t>Pr_25_31_48_61 : Perlite Loose Insulation</t>
  </si>
  <si>
    <t>Pr_25_31_48_71 : Recycled Paper Loose Insulation</t>
  </si>
  <si>
    <t>Pr_25_31_48_76 : Sea Grass Loose Insulation</t>
  </si>
  <si>
    <t>Pr_25_31_48_94 : Vermiculite Loose Insulation</t>
  </si>
  <si>
    <t>Pr_25_57 : Non-Rigid Sheet, Mat And Strip Skin Products</t>
  </si>
  <si>
    <t>Pr_25_57_06 : Batt And Quilt Products</t>
  </si>
  <si>
    <t>Pr_25_57_06_02 : Aerogel Blanket Insulation</t>
  </si>
  <si>
    <t>Pr_25_57_06_15 : Cotton Fibre Batt Insulation</t>
  </si>
  <si>
    <t>Pr_25_57_06_28 : Felt Backing Insulation</t>
  </si>
  <si>
    <t>Pr_25_57_06_30 : Flexible Glass Wool Mat Insulation</t>
  </si>
  <si>
    <t>Pr_25_57_06_31 : Flexible Rock Wool Mat Insulation</t>
  </si>
  <si>
    <t>Pr_25_57_06_32 : Formed Recycled Paper Insulation</t>
  </si>
  <si>
    <t>Pr_25_57_06_34 : Glass Fibre Insulation</t>
  </si>
  <si>
    <t>Pr_25_57_06_37 : Hemp Fibre Insulation</t>
  </si>
  <si>
    <t>Pr_25_57_06_47 : Lift Car Protective Quilts</t>
  </si>
  <si>
    <t>Pr_25_57_06_50 : Metal Mesh-Faced Mineral Wool Mattress Insulation</t>
  </si>
  <si>
    <t>Pr_25_57_06_51 : Mineral Wool Fire Insulation</t>
  </si>
  <si>
    <t>Pr_25_57_06_52 : Mineral Wool Flexible Insulation</t>
  </si>
  <si>
    <t>Pr_25_57_06_53 : Mineral Wool Resilient Layer Sound Insulation</t>
  </si>
  <si>
    <t>Pr_25_57_06_54 : Mineral Wool Resilient Strip Sound Insulation</t>
  </si>
  <si>
    <t>Pr_25_57_06_55 : Multifoil Blanket Insulation</t>
  </si>
  <si>
    <t>Pr_25_57_06_76 : Sheep Wool Insulation</t>
  </si>
  <si>
    <t>Pr_25_57_06_97 : Wood Fibre Batt Insulation</t>
  </si>
  <si>
    <t>Pr_25_57_21 : Damp-Proof Courses And Cavity Trays</t>
  </si>
  <si>
    <t>Pr_25_57_21_06 : Bitumen-Based Damp-Proof Courses And Cavity Trays</t>
  </si>
  <si>
    <t>Pr_25_57_21_08 : Bitumen Polymer Damp-Proof Courses And Cavity Trays</t>
  </si>
  <si>
    <t>Pr_25_57_21_12 : Cavity Closer And Damp-Proof Course Supports</t>
  </si>
  <si>
    <t>Pr_25_57_21_13 : Clay Brick Damp-Proof Courses</t>
  </si>
  <si>
    <t>Pr_25_57_21_14 : Cold-Applied Roofing Membrane Adhesive Damp-Proof Course Joint Sealers</t>
  </si>
  <si>
    <t>Pr_25_57_21_16 : Coping Or Capping Damp-Proof Courses</t>
  </si>
  <si>
    <t>Pr_25_57_21_18 : Copper Damp-Proof Courses And Cavity Trays</t>
  </si>
  <si>
    <t>Pr_25_57_21_27 : Ethylene Propylene (EP) Damp-Proof Courses And Cavity Trays</t>
  </si>
  <si>
    <t>Pr_25_57_21_33 : Gas Resistant Preformed Cavity Trays</t>
  </si>
  <si>
    <t>Pr_25_57_21_34 : Gas Resistant Preformed Cavity Trays And Cloaks</t>
  </si>
  <si>
    <t>Pr_25_57_21_42 : Insertion Cavity Trays</t>
  </si>
  <si>
    <t>Pr_25_57_21_45 : Gas-Resistant Damp-Proof Courses</t>
  </si>
  <si>
    <t>Pr_25_57_21_46 : Granite Damp-Proof Courses</t>
  </si>
  <si>
    <t>Pr_25_57_21_48 : Lead Damp-Proof Courses And Cavity Trays</t>
  </si>
  <si>
    <t>Pr_25_57_21_50 : Mastic Asphalt (MA) Damp-Proof Courses</t>
  </si>
  <si>
    <t>Pr_25_57_21_61 : Pitch Polymer Damp-Proof Courses And Cavity Trays</t>
  </si>
  <si>
    <t>Pr_25_57_21_63 : Polyethylene (PE) Damp-Proof Courses And Cavity Trays</t>
  </si>
  <si>
    <t>Pr_25_57_21_64 : Polypropylene (PP) Damp-Proof Courses And Cavity Trays</t>
  </si>
  <si>
    <t>Pr_25_57_21_65 : Preformed Cavity Trays</t>
  </si>
  <si>
    <t>Pr_25_57_21_66 : Preformed Cavity Trays And Cloaks</t>
  </si>
  <si>
    <t>Pr_25_57_21_72 : Slate Damp-Proof Courses</t>
  </si>
  <si>
    <t>Pr_25_57_51 : Membranes, Liners, Flexible Sheets And Fabrics</t>
  </si>
  <si>
    <t>Pr_25_57_51_02 : Acrylonitrile Butadiene Styrene (ABS) Studded Membranes</t>
  </si>
  <si>
    <t>Pr_25_57_51_07 : Bitumen Sheet Root Barriers</t>
  </si>
  <si>
    <t>Pr_25_57_51_09 : Building Papers</t>
  </si>
  <si>
    <t>Pr_25_57_51_11 : Capillary Fleeces</t>
  </si>
  <si>
    <t>Pr_25_57_51_13 : Cellulose Fibre Breather Membranes</t>
  </si>
  <si>
    <t>Pr_25_57_51_34 : Glass Fibre Fleeces</t>
  </si>
  <si>
    <t>Pr_25_57_51_35 : Glass-Reinforced Plastics (GRP) Sheet Liners</t>
  </si>
  <si>
    <t>Pr_25_57_51_36 : High-Density Polyethylene (PE-HD) Studded Sheets</t>
  </si>
  <si>
    <t>Pr_25_57_51_37 : High-Density Polyethylene (PE-HD) Vapour Barriers</t>
  </si>
  <si>
    <t>Pr_25_57_51_48 : Low-Density Polyethylene (PE-LD) Vapour Barriers</t>
  </si>
  <si>
    <t>Pr_25_57_51_62 : Polyester (PET) Fibre Fleeces</t>
  </si>
  <si>
    <t>Pr_25_57_51_63 : Polyethylene (PE) Breather Membranes</t>
  </si>
  <si>
    <t>Pr_25_57_51_64 : Polyethylene (PE) Composite Gas-Retardant Sheets</t>
  </si>
  <si>
    <t>Pr_25_57_51_65 : Polyethylene (PE) Sheet Root Barriers</t>
  </si>
  <si>
    <t>Pr_25_57_51_66 : Polyolefin (PO) Breather Membranes</t>
  </si>
  <si>
    <t>Pr_25_57_51_67 : Polypropylene (PP) Breather Membranes</t>
  </si>
  <si>
    <t>Pr_25_57_51_68 : Polypropylene (PP) Studded Sheets</t>
  </si>
  <si>
    <t>Pr_25_57_51_70 : Reinforced Bitumen Membrane Slip Planes</t>
  </si>
  <si>
    <t>Pr_25_57_51_72 : Reinforced Bitumen Membrane Vapour Control Layers</t>
  </si>
  <si>
    <t>Pr_25_57_51_77 : Sheathing Felts</t>
  </si>
  <si>
    <t>Pr_25_57_56 : Netting And Non-Reinforcement Mesh</t>
  </si>
  <si>
    <t>Pr_25_57_56_07 : Bird Deterrent Nets</t>
  </si>
  <si>
    <t>Pr_25_57_56_14 : Cleft Chestnut Palisade Rolls</t>
  </si>
  <si>
    <t>Pr_25_57_56_15 : Continuous Chain Link Metal Mesh</t>
  </si>
  <si>
    <t>Pr_25_57_56_16 : Coarse Woven Plastics Mesh</t>
  </si>
  <si>
    <t>Pr_25_57_56_27 : Expanded Metal Mesh</t>
  </si>
  <si>
    <t>Pr_25_57_56_28 : Extruded Plastics Mesh</t>
  </si>
  <si>
    <t>Pr_25_57_56_29 : Fine Woven Plastics Mesh</t>
  </si>
  <si>
    <t>Pr_25_57_56_34 : Glass Fibre Mesh</t>
  </si>
  <si>
    <t>Pr_25_57_56_52 : Metallic Nets</t>
  </si>
  <si>
    <t>Pr_25_57_56_56 : Natural Nets</t>
  </si>
  <si>
    <t>Pr_25_57_56_61 : Perforated Metal Mesh</t>
  </si>
  <si>
    <t>Pr_25_57_56_64 : Plastics Nets</t>
  </si>
  <si>
    <t>Pr_25_57_56_85 : Spun-Bonded Plastics Mesh</t>
  </si>
  <si>
    <t>Pr_25_57_56_95 : Welded Metal Mesh</t>
  </si>
  <si>
    <t>Pr_25_57_56_96 : Wire Netting</t>
  </si>
  <si>
    <t>Pr_25_57_56_97 : Woven Metal Mesh</t>
  </si>
  <si>
    <t>Pr_25_57_81 : Sports Netting</t>
  </si>
  <si>
    <t>Pr_25_57_81_04 : Archery Nets</t>
  </si>
  <si>
    <t>Pr_25_57_81_06 : Badminton Nets</t>
  </si>
  <si>
    <t>Pr_25_57_81_14 : Climbing Nets</t>
  </si>
  <si>
    <t>Pr_25_57_81_24 : Driving Range Nets</t>
  </si>
  <si>
    <t>Pr_25_57_81_31 : Football Nets</t>
  </si>
  <si>
    <t>Pr_25_57_81_34 : Golf Course Nets</t>
  </si>
  <si>
    <t>Pr_25_57_81_85 : Stadium Nets</t>
  </si>
  <si>
    <t>Pr_25_57_81_87 : Tennis Nets</t>
  </si>
  <si>
    <t>Pr_25_57_81_95 : Volleyball Nets</t>
  </si>
  <si>
    <t>Pr_25_71 : Rigid Board, Panel And Sheet Products</t>
  </si>
  <si>
    <t>Pr_25_71_14 : Cladding And Lining Panels</t>
  </si>
  <si>
    <t>Pr_25_71_14_01 : Aggregate-Faced Glass Reinforced Plastics (GRP) Panels</t>
  </si>
  <si>
    <t>Pr_25_71_14_02 : Aluminium Cassette Panels</t>
  </si>
  <si>
    <t>Pr_25_71_14_05 : Aluminium Composite Material (ACM) Panels</t>
  </si>
  <si>
    <t>Pr_25_71_14_06 : Aluminium Infill Panels</t>
  </si>
  <si>
    <t>Pr_25_71_14_11 : Carbon Steel Composite External Panels</t>
  </si>
  <si>
    <t>Pr_25_71_14_12 : Carbon Steel Composite Internal Panels</t>
  </si>
  <si>
    <t>Pr_25_71_14_13 : Carbon Steel Composite Panels</t>
  </si>
  <si>
    <t>Pr_25_71_14_14 : Carbon Steel Infill Panels</t>
  </si>
  <si>
    <t>Pr_25_71_14_15 : Ceramic Panels</t>
  </si>
  <si>
    <t>Pr_25_71_14_16 : Column Casings</t>
  </si>
  <si>
    <t>Pr_25_71_14_17 : Composite External Metal Panels</t>
  </si>
  <si>
    <t>Pr_25_71_14_18 : Composite Internal Metal Panels</t>
  </si>
  <si>
    <t>Pr_25_71_14_19 : Composite Stone Panels</t>
  </si>
  <si>
    <t>Pr_25_71_14_20 : Compressed Rock Fibre Panels</t>
  </si>
  <si>
    <t>Pr_25_71_14_30 : Fibre Cement Panels</t>
  </si>
  <si>
    <t>Pr_25_71_14_31 : Fireproof Casings</t>
  </si>
  <si>
    <t>Pr_25_71_14_34 : Glass Reinforced Plastics (GRP) Panels</t>
  </si>
  <si>
    <t>Pr_25_71_14_56 : Natural Stone Panels</t>
  </si>
  <si>
    <t>Pr_25_71_14_62 : Plastics Sheet Wall Claddings</t>
  </si>
  <si>
    <t>Pr_25_71_14_65 : Pre-Weathered Zinc Cassette Panels</t>
  </si>
  <si>
    <t>Pr_25_71_14_82 : Stainless Steel Cassette Panels</t>
  </si>
  <si>
    <t>Pr_25_71_14_83 : Stainless Steel Composite External Panels</t>
  </si>
  <si>
    <t>Pr_25_71_14_84 : Stainless Steel Composite Internal Panels</t>
  </si>
  <si>
    <t>Pr_25_71_14_85 : Stainless Steel Composite Panels</t>
  </si>
  <si>
    <t>Pr_25_71_14_86 : Stainless Steel Infill Panels</t>
  </si>
  <si>
    <t>Pr_25_71_14_88 : Terracotta Panels</t>
  </si>
  <si>
    <t>Pr_25_71_14_98 : Wood Fibre-Reinforced Thermosetting Resin External Panels</t>
  </si>
  <si>
    <t>Pr_25_71_29 : Falsework And Formwork</t>
  </si>
  <si>
    <t>Pr_25_71_29_04 : Architectural Finish Permanent Formwork Linings</t>
  </si>
  <si>
    <t>Pr_25_71_29_11 : Carbon Steel Permanent Joint Formers</t>
  </si>
  <si>
    <t>Pr_25_71_29_14 : Collapsible Board Substructure Formwork</t>
  </si>
  <si>
    <t>Pr_25_71_29_15 : Collapsible Board Substructure Formwork</t>
  </si>
  <si>
    <t>Pr_25_71_29_16 : Compressible Board Substructure Formwork</t>
  </si>
  <si>
    <t>Pr_25_71_29_17 : Concrete Permanent Side Forms</t>
  </si>
  <si>
    <t>Pr_25_71_29_28 : Expanded Carbon Steel Mesh Formwork</t>
  </si>
  <si>
    <t>Pr_25_71_29_37 : High Density Expanded Polystyrene (HDPS) Ventilated Substructure Formwork</t>
  </si>
  <si>
    <t>Pr_25_71_29_62 : Permanent Insulation Formwork (PIF)</t>
  </si>
  <si>
    <t>Pr_25_71_29_64 : Permanent Timber Formwork</t>
  </si>
  <si>
    <t>Pr_25_71_29_72 : Ribbed Carbon Steel Mesh Formwork</t>
  </si>
  <si>
    <t>Pr_25_71_29_86 : Suspended In Situ Concrete Construction Permanent Insulation Formwork (PIF)</t>
  </si>
  <si>
    <t>Pr_25_71_33 : Glass And Glazing Sheets And Profiles</t>
  </si>
  <si>
    <t>Pr_25_71_33_02 : Annealed Glass Sheets</t>
  </si>
  <si>
    <t>Pr_25_71_33_16 : Corrugated Wired Glass Sheets</t>
  </si>
  <si>
    <t>Pr_25_71_33_33 : Glass Beams</t>
  </si>
  <si>
    <t>Pr_25_71_33_34 : Glass Fins</t>
  </si>
  <si>
    <t>Pr_25_71_33_37 : Heat Strengthened Glass Sheets</t>
  </si>
  <si>
    <t>Pr_25_71_33_42 : Insulated Glass Units (IGUs)</t>
  </si>
  <si>
    <t>Pr_25_71_33_46 : Laminated Glass Sheets</t>
  </si>
  <si>
    <t>Pr_25_71_33_47 : Lead And X-Ray Glass Sheets</t>
  </si>
  <si>
    <t>Pr_25_71_33_65 : Polycarbonate Glazing Sheets</t>
  </si>
  <si>
    <t>Pr_25_71_33_77 : Sealed Insulated Glass Units</t>
  </si>
  <si>
    <t>Pr_25_71_33_84 : Stained Glass Sheets</t>
  </si>
  <si>
    <t>Pr_25_71_33_88 : Thermally Toughened Glass Sheets</t>
  </si>
  <si>
    <t>Pr_25_71_33_92 : U-Profiled Glass Channels</t>
  </si>
  <si>
    <t>Pr_25_71_33_97 : Wired Glass Sheets</t>
  </si>
  <si>
    <t>Pr_25_71_42 : Infill Panels</t>
  </si>
  <si>
    <t>Pr_25_71_42_12 : Cement-Bonded Wood-Wool Infill Panels</t>
  </si>
  <si>
    <t>Pr_25_71_42_52 : Metal Tray Infill Panels</t>
  </si>
  <si>
    <t>Pr_25_71_42_54 : Mineral Fibre Infill Panels</t>
  </si>
  <si>
    <t>Pr_25_71_42_59 : Open-Cell Infill Panels</t>
  </si>
  <si>
    <t>Pr_25_71_42_60 : Panel Diffuser Infill Panels</t>
  </si>
  <si>
    <t>Pr_25_71_42_63 : Plastics-Faced Gypsum Plasterboard Infill Panels</t>
  </si>
  <si>
    <t>Pr_25_71_42_70 : Raised Access Floor Panels</t>
  </si>
  <si>
    <t>Pr_25_71_42_71 : Resin-Bonded Mineral Wool Infill Panels</t>
  </si>
  <si>
    <t>Pr_25_71_42_73 : Rigid Urethane Foam Infill Panels</t>
  </si>
  <si>
    <t>Pr_25_71_42_94 : Veneered Wood-Composite Infill Panels</t>
  </si>
  <si>
    <t>Pr_25_71_43 : Interior Linings</t>
  </si>
  <si>
    <t>Pr_25_71_43_33 : Glass-Reinforced Plastics (GRP) Ceilings</t>
  </si>
  <si>
    <t>Pr_25_71_43_34 : Glass-Reinforced Plastics (GRP) Linings</t>
  </si>
  <si>
    <t>Pr_25_71_43_62 : Plastics Linings</t>
  </si>
  <si>
    <t>Pr_25_71_43_64 : Polyester Resin Interiors</t>
  </si>
  <si>
    <t>Pr_25_71_43_65 : Polypropylene (PP) Shells</t>
  </si>
  <si>
    <t>Pr_25_71_44 : Joint Fillers</t>
  </si>
  <si>
    <t>Pr_25_71_44_06 : Bitumen-Impregnated Softboard Joint Fillers</t>
  </si>
  <si>
    <t>Pr_25_71_44_15 : Cork Board Joint Fillers</t>
  </si>
  <si>
    <t>Pr_25_71_44_28 : Extruded Polyethylene (PE) Foam Joint Fillers</t>
  </si>
  <si>
    <t>Pr_25_71_44_53 : Mineral Fibre Joint Fillers</t>
  </si>
  <si>
    <t>Pr_25_71_50 : Metal Panels</t>
  </si>
  <si>
    <t>Pr_25_71_50_01 : Aluminium Framed Expanded Mesh Panels</t>
  </si>
  <si>
    <t>Pr_25_71_50_03 : Aluminium Framed Sheet Panels</t>
  </si>
  <si>
    <t>Pr_25_71_50_05 : Aluminium Framed Vertical Bar Panels</t>
  </si>
  <si>
    <t>Pr_25_71_50_11 : Carbon Steel Framed Expanded Mesh Panels</t>
  </si>
  <si>
    <t>Pr_25_71_50_12 : Carbon Steel Framed Sheet Panels</t>
  </si>
  <si>
    <t>Pr_25_71_50_13 : Carbon Steel Framed Vertical Bar And Rail Panels</t>
  </si>
  <si>
    <t>Pr_25_71_50_14 : Carbon Steel Framed Vertical Bar Panels</t>
  </si>
  <si>
    <t>Pr_25_71_50_15 : Carbon Steel Framed Vertical Section Panels</t>
  </si>
  <si>
    <t>Pr_25_71_50_16 : Carbon Steel Framed Welded Mesh Panels</t>
  </si>
  <si>
    <t>Pr_25_71_50_17 : Carbon Steel Palisade Fence Panels</t>
  </si>
  <si>
    <t>Pr_25_71_50_18 : Carbon Steel Vertical Section And Rail Panels</t>
  </si>
  <si>
    <t>Pr_25_71_50_19 : Carbon Steel Welded Hurdles</t>
  </si>
  <si>
    <t>Pr_25_71_50_20 : Cast Iron Vertical Bar And Rail Panels</t>
  </si>
  <si>
    <t>Pr_25_71_50_21 : Composite Fence Panels</t>
  </si>
  <si>
    <t>Pr_25_71_50_81 : Stainless Steel Framed Expanded Mesh Panels</t>
  </si>
  <si>
    <t>Pr_25_71_50_82 : Stainless Steel Framed Sheet Panels</t>
  </si>
  <si>
    <t>Pr_25_71_50_83 : Stainless Steel Framed Vertical Bar Panels</t>
  </si>
  <si>
    <t>Pr_25_71_50_84 : Stainless Steel Vertical Bar And Rail Panels</t>
  </si>
  <si>
    <t>Pr_25_71_50_85 : Stainless Steel Welded Mesh Panels</t>
  </si>
  <si>
    <t>Pr_25_71_50_86 : Stainless Steel Welded Hurdles</t>
  </si>
  <si>
    <t>Pr_25_71_50_96 : Wrought Iron Decorative Framed Panels</t>
  </si>
  <si>
    <t>Pr_25_71_50_97 : Wrought Iron Framed Vertical Bar Panels</t>
  </si>
  <si>
    <t>Pr_25_71_50_98 : Wrought Iron Vertical Bar And Rail Panels</t>
  </si>
  <si>
    <t>Pr_25_71_51 : Metal Sheets And Strips</t>
  </si>
  <si>
    <t>Pr_25_71_51_01 : Aluminium Sheets, Strips And Plates</t>
  </si>
  <si>
    <t>Pr_25_71_51_02 : Aluminium Long Strips</t>
  </si>
  <si>
    <t>Pr_25_71_51_03 : Aluminium Profiled Sheets</t>
  </si>
  <si>
    <t>Pr_25_71_51_04 : Aluminium Profiled Sheet Decking</t>
  </si>
  <si>
    <t>Pr_25_71_51_05 : Aluminium Sheets</t>
  </si>
  <si>
    <t>Pr_25_71_51_11 : Carbon Steel Linings</t>
  </si>
  <si>
    <t>Pr_25_71_51_12 : Carbon Steel Pressed Panels</t>
  </si>
  <si>
    <t>Pr_25_71_51_13 : Carbon Steel Profiled Sheets</t>
  </si>
  <si>
    <t>Pr_25_71_51_14 : Carbon Steel Sheet Walkway Reinforcement</t>
  </si>
  <si>
    <t>Pr_25_71_51_15 : Carbon Steel Sheets</t>
  </si>
  <si>
    <t>Pr_25_71_51_16 : Copper Long Strips</t>
  </si>
  <si>
    <t>Pr_25_71_51_17 : Copper Sheets</t>
  </si>
  <si>
    <t>Pr_25_71_51_38 : Hollow-Core Metal Sheets</t>
  </si>
  <si>
    <t>Pr_25_71_51_46 : Lead Machine Cast Sheets</t>
  </si>
  <si>
    <t>Pr_25_71_51_47 : Lead Rolled Sheets</t>
  </si>
  <si>
    <t>Pr_25_71_51_52 : Metal Profiled Sheets</t>
  </si>
  <si>
    <t>Pr_25_71_51_83 : Stainless Steel Sheets, Strips And Plates</t>
  </si>
  <si>
    <t>Pr_25_71_51_84 : Stainless Steel Long Strips And Sheets</t>
  </si>
  <si>
    <t>Pr_25_71_51_85 : Stainless Steel Profiled Sheets</t>
  </si>
  <si>
    <t>Pr_25_71_51_86 : Stainless Steel Sheets</t>
  </si>
  <si>
    <t>Pr_25_71_51_98 : Zinc Sheets</t>
  </si>
  <si>
    <t>Pr_25_71_51_99 : Zinc Strips</t>
  </si>
  <si>
    <t>Pr_25_71_52 : Mineral-Based Boards And Sheets</t>
  </si>
  <si>
    <t>Pr_25_71_52_11 : Carbon-Neutral Gypsum Plasterboards</t>
  </si>
  <si>
    <t>Pr_25_71_52_12 : Carbon Steel-Faced Plasterboard Panels</t>
  </si>
  <si>
    <t>Pr_25_71_52_13 : Cellular Glass Insulation Boards</t>
  </si>
  <si>
    <t>Pr_25_71_52_15 : Compressed Mineral Wool Fire Protection Boards</t>
  </si>
  <si>
    <t>Pr_25_71_52_16 : Compressed Mineral Wool Slab Insulation</t>
  </si>
  <si>
    <t>Pr_25_71_52_17 : Compressed Vermiculite Fire Protection Boards</t>
  </si>
  <si>
    <t>Pr_25_71_52_21 : Enhanced-Strength Gypsum Plasterboards</t>
  </si>
  <si>
    <t>Pr_25_71_52_22 : Expanded Perlite Boards</t>
  </si>
  <si>
    <t>Pr_25_71_52_23 : Fibre-Reinforced Calcium Silicate Boards</t>
  </si>
  <si>
    <t>Pr_25_71_52_24 : Fibre-Reinforced Calcium Silicate Fire Protection Boards</t>
  </si>
  <si>
    <t>Pr_25_71_52_25 : Fibre-Reinforced Cement Boards</t>
  </si>
  <si>
    <t>Pr_25_71_52_26 : Fibre-Reinforced Cement Profiled Sheets</t>
  </si>
  <si>
    <t>Pr_25_71_52_27 : Fibre-Reinforced Cement Sheets</t>
  </si>
  <si>
    <t>Pr_25_71_52_28 : Fibre-Reinforced Cement Weatherboards</t>
  </si>
  <si>
    <t>Pr_25_71_52_29 : Fibre-Reinforced Gypsum Boards</t>
  </si>
  <si>
    <t>Pr_25_71_52_30 : Fibre-Reinforced Gypsum Floor Boards</t>
  </si>
  <si>
    <t>Pr_25_71_52_31 : Fibre-Reinforced Magnesium Silicate Boards</t>
  </si>
  <si>
    <t>Pr_25_71_52_32 : Filled Fibre-Reinforced Calcium Silicate Fire Protection Boards</t>
  </si>
  <si>
    <t>Pr_25_71_52_33 : Fire-Resistant Gypsum Plasterboards</t>
  </si>
  <si>
    <t>Pr_25_71_52_34 : Gypsum Baseboards</t>
  </si>
  <si>
    <t>Pr_25_71_52_35 : Gypsum Core Boards</t>
  </si>
  <si>
    <t>Pr_25_71_52_36 : Gypsum Planks</t>
  </si>
  <si>
    <t>Pr_25_71_52_37 : Gypsum Plasterboards</t>
  </si>
  <si>
    <t>Pr_25_71_52_39 : Gypsum Sheathing Plasterboards</t>
  </si>
  <si>
    <t>Pr_25_71_52_41 : Impact-Resistant Gypsum Plasterboards</t>
  </si>
  <si>
    <t>Pr_25_71_52_47 : Linoleum Composite Laminate Strips And Boards</t>
  </si>
  <si>
    <t>Pr_25_71_52_52 : Moisture-Resistant Gypsum Plasterboards</t>
  </si>
  <si>
    <t>Pr_25_71_52_63 : Plasterboard Panels</t>
  </si>
  <si>
    <t>Pr_25_71_52_80 : Sound Insulation Gypsum Plasterboards</t>
  </si>
  <si>
    <t>Pr_25_71_52_88 : Thermal Laminate Gypsum Plasterboards</t>
  </si>
  <si>
    <t>Pr_25_71_52_94 : Vapour Check Gypsum Plasterboards</t>
  </si>
  <si>
    <t>Pr_25_71_52_95 : Vermiculite-Silicate Fire Protection Boards</t>
  </si>
  <si>
    <t>Pr_25_71_52_99 : X-Ray Resistant Gypsum Plasterboards</t>
  </si>
  <si>
    <t>Pr_25_71_53 : Mirrors</t>
  </si>
  <si>
    <t>Pr_25_71_53_30 : Framed Glass Mirrors</t>
  </si>
  <si>
    <t>Pr_25_71_53_31 : Framed Metal Mirrors</t>
  </si>
  <si>
    <t>Pr_25_71_53_32 : Framed Plastics Mirrors</t>
  </si>
  <si>
    <t>Pr_25_71_53_70 : Rail Mirrors</t>
  </si>
  <si>
    <t>Pr_25_71_53_73 : Road Mirrors</t>
  </si>
  <si>
    <t>Pr_25_71_53_91 : Unframed Glass Mirrors</t>
  </si>
  <si>
    <t>Pr_25_71_53_92 : Unframed Metal Mirrors</t>
  </si>
  <si>
    <t>Pr_25_71_53_93 : Unframed Plastics Mirrors</t>
  </si>
  <si>
    <t>Pr_25_71_57 : Non-Metal Barrier Panels</t>
  </si>
  <si>
    <t>Pr_25_71_57_11 : Cement-Bonded Particleboard Framed Panels</t>
  </si>
  <si>
    <t>Pr_25_71_57_14 : Concrete Base Boards</t>
  </si>
  <si>
    <t>Pr_25_71_57_15 : Concrete Fence Panel Tops</t>
  </si>
  <si>
    <t>Pr_25_71_57_16 : Concrete Fence Panels</t>
  </si>
  <si>
    <t>Pr_25_71_57_17 : Concrete Vehicle Containment Parapet Units</t>
  </si>
  <si>
    <t>Pr_25_71_57_18 : Concrete Vehicle Safety Barrier Units</t>
  </si>
  <si>
    <t>Pr_25_71_57_34 : Glass Barrier Panels</t>
  </si>
  <si>
    <t>Pr_25_71_57_35 : Glazing Plastics Framed Panels</t>
  </si>
  <si>
    <t>Pr_25_71_57_36 : Hardwood Base Boards</t>
  </si>
  <si>
    <t>Pr_25_71_57_38 : Hardwood Framed Panels</t>
  </si>
  <si>
    <t>Pr_25_71_57_39 : Hardwood Palisade Panels</t>
  </si>
  <si>
    <t>Pr_25_71_57_40 : Hazel Wattle Hurdles</t>
  </si>
  <si>
    <t>Pr_25_71_57_60 : Partition Panels</t>
  </si>
  <si>
    <t>Pr_25_71_57_61 : Partition Screens</t>
  </si>
  <si>
    <t>Pr_25_71_57_62 : Plastics Framed Panels</t>
  </si>
  <si>
    <t>Pr_25_71_57_63 : Plastics Panel Fence Tops</t>
  </si>
  <si>
    <t>Pr_25_71_57_64 : Plastics Panels</t>
  </si>
  <si>
    <t>Pr_25_71_57_65 : Plywood Framed Panels</t>
  </si>
  <si>
    <t>Pr_25_71_57_73 : Room Divider Panels</t>
  </si>
  <si>
    <t>Pr_25_71_57_80 : Softwood Base Boards</t>
  </si>
  <si>
    <t>Pr_25_71_57_81 : Softwood Framed Panels</t>
  </si>
  <si>
    <t>Pr_25_71_57_82 : Softwood Palisade Fence Panels</t>
  </si>
  <si>
    <t>Pr_25_71_57_97 : Willow Wattle Hurdles</t>
  </si>
  <si>
    <t>Pr_25_71_63 : Plastics-Based Boards And Sheets</t>
  </si>
  <si>
    <t>Pr_25_71_63_15 : Compact Or Solid Grade High-Pressure Laminate (HPL) Boards</t>
  </si>
  <si>
    <t>Pr_25_71_63_24 : Drainage Layer Corrugated Boards</t>
  </si>
  <si>
    <t>Pr_25_71_63_26 : Expanded Polystyrene (EPS) Boards</t>
  </si>
  <si>
    <t>Pr_25_71_63_27 : Extruded Polyethylene (PE) Foam Boards</t>
  </si>
  <si>
    <t>Pr_25_71_63_29 : Extruded Polystyrene (XPS) Boards</t>
  </si>
  <si>
    <t>Pr_25_71_63_33 : Glass-Reinforced Plastics (GRP) Profiled Panels</t>
  </si>
  <si>
    <t>Pr_25_71_63_34 : Glass-Reinforced Plastics (GRP) Profiled Sheets</t>
  </si>
  <si>
    <t>Pr_25_71_63_38 : Hollow-Core Plastics Sheets</t>
  </si>
  <si>
    <t>Pr_25_71_63_59 : Phenolic Foam Boards</t>
  </si>
  <si>
    <t>Pr_25_71_63_60 : Plastics And Composite Material Boards</t>
  </si>
  <si>
    <t>Pr_25_71_63_61 : Plastics Base Boards</t>
  </si>
  <si>
    <t>Pr_25_71_63_62 : Plastics, Composite And Recycled Plastics Sheets</t>
  </si>
  <si>
    <t>Pr_25_71_63_63 : Plastics Composite Laminate Strips And Boards</t>
  </si>
  <si>
    <t>Pr_25_71_63_64 : Plastics Weatherboards</t>
  </si>
  <si>
    <t>Pr_25_71_63_65 : Polycarbonate Profiled Sheets</t>
  </si>
  <si>
    <t>Pr_25_71_63_66 : Polyisocyanurate (PIR) Foam Boards</t>
  </si>
  <si>
    <t>Pr_25_71_63_67 : Polyurethane (PUR) Foam Boards</t>
  </si>
  <si>
    <t>Pr_25_71_63_72 : Recycled Plastics Deck Boards</t>
  </si>
  <si>
    <t>Pr_25_71_63_81 : Solid Surface Resin-Based Sheets</t>
  </si>
  <si>
    <t>Pr_25_71_63_92 : Unplasticized Polyvinylchloride (PVC-U) Deck Boards</t>
  </si>
  <si>
    <t>Pr_25_71_63_93 : Unplasticized Polyvinylchloride (PVC-U) Profiled Sheets</t>
  </si>
  <si>
    <t>Pr_25_71_94 : Veneers And Facings</t>
  </si>
  <si>
    <t>Pr_25_71_94_06 : Balancing Veneers</t>
  </si>
  <si>
    <t>Pr_25_71_94_22 : Decorative Continuous Laminates (DCL Or Cpl)</t>
  </si>
  <si>
    <t>Pr_25_71_94_29 : Fabric Facings</t>
  </si>
  <si>
    <t>Pr_25_71_94_36 : Hardwood Veneers</t>
  </si>
  <si>
    <t>Pr_25_71_94_37 : High-Pressure Decorative Laminates (HPL Or Hpdl)</t>
  </si>
  <si>
    <t>Pr_25_71_94_46 : Leather Facings</t>
  </si>
  <si>
    <t>Pr_25_71_94_51 : Melamine Veneer Facings</t>
  </si>
  <si>
    <t>Pr_25_71_94_52 : Metal Sheet Facings</t>
  </si>
  <si>
    <t>Pr_25_71_94_80 : Softwood Veneers</t>
  </si>
  <si>
    <t>Pr_25_71_94_94 : Veneer Edgings And Lippings</t>
  </si>
  <si>
    <t>Pr_25_71_94_95 : Vinyl Sheet Facings</t>
  </si>
  <si>
    <t>Pr_25_71_97 : Wood-Based Boards</t>
  </si>
  <si>
    <t>Pr_25_71_97_05 : Bitumen-Impregnated Fibreboards</t>
  </si>
  <si>
    <t>Pr_25_71_97_07 : Bitumen-Impregnated Softboards</t>
  </si>
  <si>
    <t>Pr_25_71_97_08 : Blockboard Core Plywoods</t>
  </si>
  <si>
    <t>Pr_25_71_97_12 : Cement-Bonded Particleboards</t>
  </si>
  <si>
    <t>Pr_25_71_97_16 : Cork Boards</t>
  </si>
  <si>
    <t>Pr_25_71_97_17 : Cork Composite Laminate Strips And Boards</t>
  </si>
  <si>
    <t>Pr_25_71_97_21 : Decorative Laminated Paper-Faced Panels</t>
  </si>
  <si>
    <t>Pr_25_71_97_22 : Decorative Laminated Plastics Sheet Veneered Panels</t>
  </si>
  <si>
    <t>Pr_25_71_97_33 : General And Utility Veneer Plywoods</t>
  </si>
  <si>
    <t>Pr_25_71_97_34 : Gypsum-Bonded Fire Protection Boards</t>
  </si>
  <si>
    <t>Pr_25_71_97_35 : Gypsum-Bonded Wood Particle Boards</t>
  </si>
  <si>
    <t>Pr_25_71_97_36 : Hardboards</t>
  </si>
  <si>
    <t>Pr_25_71_97_37 : Hardwood Deck Boards</t>
  </si>
  <si>
    <t>Pr_25_71_97_38 : Hardwood Fence Boards</t>
  </si>
  <si>
    <t>Pr_25_71_97_39 : Hardwood Floor Boards</t>
  </si>
  <si>
    <t>Pr_25_71_97_40 : Hardwood Lining Boards</t>
  </si>
  <si>
    <t>Pr_25_71_97_41 : Hardwood Sarking Boards</t>
  </si>
  <si>
    <t>Pr_25_71_97_42 : Hardwood Strips</t>
  </si>
  <si>
    <t>Pr_25_71_97_43 : Hardwood Weatherboards</t>
  </si>
  <si>
    <t>Pr_25_71_97_44 : Hollow-Core Particleboards</t>
  </si>
  <si>
    <t>Pr_25_71_97_46 : Laminboard Core Plywoods</t>
  </si>
  <si>
    <t>Pr_25_71_97_50 : Marine Plywoods</t>
  </si>
  <si>
    <t>Pr_25_71_97_52 : Medium Boards</t>
  </si>
  <si>
    <t>Pr_25_71_97_53 : Medium Density Fibreboards</t>
  </si>
  <si>
    <t>Pr_25_71_97_54 : Modified Wood Boards</t>
  </si>
  <si>
    <t>Pr_25_71_97_58 : Oriented Strand Boards</t>
  </si>
  <si>
    <t>Pr_25_71_97_60 : Particleboards</t>
  </si>
  <si>
    <t>Pr_25_71_97_65 : Polymer-Coated Plywoods</t>
  </si>
  <si>
    <t>Pr_25_71_97_77 : Softboards</t>
  </si>
  <si>
    <t>Pr_25_71_97_78 : Softwood Deck Boards</t>
  </si>
  <si>
    <t>Pr_25_71_97_79 : Softwood Fence Boards</t>
  </si>
  <si>
    <t>Pr_25_71_97_80 : Softwood Floor Boards</t>
  </si>
  <si>
    <t>Pr_25_71_97_81 : Softwood Lining Boards</t>
  </si>
  <si>
    <t>Pr_25_71_97_82 : Softwood Sarking Boards</t>
  </si>
  <si>
    <t>Pr_25_71_97_83 : Softwood Strips</t>
  </si>
  <si>
    <t>Pr_25_71_97_84 : Softwood Weatherboards</t>
  </si>
  <si>
    <t>Pr_25_71_97_85 : Specialist Veneer Plywoods</t>
  </si>
  <si>
    <t>Pr_25_71_97_86 : Structural Veneer Plywoods</t>
  </si>
  <si>
    <t>Pr_25_71_97_91 : Visual Grade General Veneer Plywoods</t>
  </si>
  <si>
    <t>Pr_25_71_97_92 : Wood Fibre Boards</t>
  </si>
  <si>
    <t>Pr_25_71_97_93 : Wood Laminate Strips And Boards</t>
  </si>
  <si>
    <t>Pr_25_71_97_94 : Wood-Plastics Composite Deck Boards</t>
  </si>
  <si>
    <t>Pr_25_71_97_95 : Wood-Plastics Composite Weatherboards</t>
  </si>
  <si>
    <t>Pr_25_71_97_97 : Wood-Wool Boards</t>
  </si>
  <si>
    <t>Pr_25_71_97_98 : Wood-Resin Composite Weatherboards</t>
  </si>
  <si>
    <t>Pr_25_80 : Smoke And Fire Control Products</t>
  </si>
  <si>
    <t>Pr_25_80_79 : Smoke And Fire Barriers</t>
  </si>
  <si>
    <t>Pr_25_80_79_01 : Active Smoke Barriers</t>
  </si>
  <si>
    <t>Pr_25_80_79_37 : High Temperature Active Smoke Barriers</t>
  </si>
  <si>
    <t>Pr_25_80_79_86 : Static Smoke Barriers</t>
  </si>
  <si>
    <t>Pr_25_80_80 : Smoke And Fire Cavity Barriers</t>
  </si>
  <si>
    <t>Pr_25_80_80_14 : Coated Woven Glass Fibre Cloth Flexible Cavity Barriers</t>
  </si>
  <si>
    <t>Pr_25_80_80_42 : Intumescent Coated Foil Mesh Flexible Cavity Barriers</t>
  </si>
  <si>
    <t>Pr_25_80_80_51 : Mineral Wool Wire Reinforced Mattress Cavity Barriers</t>
  </si>
  <si>
    <t>Pr_25_80_80_79 : Sleeved Mineral Wool Small Cavity Barriers</t>
  </si>
  <si>
    <t>Pr_25_80_80_82 : Sprayed Mineral Coated Wire Mesh Flexible Cavity Barriers</t>
  </si>
  <si>
    <t>Pr_25_80_80_96 : Wired Mineral Wool Batt Flexible Cavity Barriers</t>
  </si>
  <si>
    <t>Pr_25_80_81 : Smoke And Fire Stopping</t>
  </si>
  <si>
    <t>Pr_25_80_81_12 : Ceramic Fibre Fire Stopping</t>
  </si>
  <si>
    <t>Pr_25_80_81_29 : Flexible Intumescent Gap Seals</t>
  </si>
  <si>
    <t>Pr_25_80_81_34 : Glass Oxide Fire Stopping</t>
  </si>
  <si>
    <t>Pr_25_80_81_42 : Intumescent Linear Gap Seals</t>
  </si>
  <si>
    <t>Pr_25_80_81_43 : Intumescent Pillows</t>
  </si>
  <si>
    <t>Pr_25_80_81_51 : Mineral Wool Fire Stopping</t>
  </si>
  <si>
    <t>Pr_25_93 : Unit Skin Products</t>
  </si>
  <si>
    <t>Pr_25_93_51 : Masonry Dressing Units</t>
  </si>
  <si>
    <t>Pr_25_93_51_35 : Glass-Reinforced Concrete (GRC) Gable Vents</t>
  </si>
  <si>
    <t>Pr_25_93_51_56 : Natural Stone Cornices</t>
  </si>
  <si>
    <t>Pr_25_93_51_57 : Natural Stone Dentils</t>
  </si>
  <si>
    <t>Pr_25_93_51_58 : Natural Stone Quoins</t>
  </si>
  <si>
    <t>Pr_25_93_52 : Masonry Openings Units</t>
  </si>
  <si>
    <t>Pr_25_93_52_34 : Glass-Reinforced Concrete (GRC) Door Canopies</t>
  </si>
  <si>
    <t>Pr_25_93_52_35 : Glass-Reinforced Concrete (GRC) Door Surrounds</t>
  </si>
  <si>
    <t>Pr_25_93_60 : Paving Units</t>
  </si>
  <si>
    <t>Pr_25_93_60_02 : Aluminium Edge-Retaining Profiles</t>
  </si>
  <si>
    <t>Pr_25_93_60_10 : Clay Pavers</t>
  </si>
  <si>
    <t>Pr_25_93_60_11 : Clay Paving Tiles</t>
  </si>
  <si>
    <t>Pr_25_93_60_12 : Combined Drainage And Kerb Units</t>
  </si>
  <si>
    <t>Pr_25_93_60_13 : Concrete Cellular Pavers</t>
  </si>
  <si>
    <t>Pr_25_93_60_14 : Concrete Drainage Channels</t>
  </si>
  <si>
    <t>Pr_25_93_60_15 : Concrete Edging Units</t>
  </si>
  <si>
    <t>Pr_25_93_60_16 : Concrete Flags</t>
  </si>
  <si>
    <t>Pr_25_93_60_17 : Concrete Interlocking Pavers</t>
  </si>
  <si>
    <t>Pr_25_93_60_18 : Concrete Kerbs</t>
  </si>
  <si>
    <t>Pr_25_93_60_19 : Concrete Pavers</t>
  </si>
  <si>
    <t>Pr_25_93_60_20 : Concrete Quadrant And Angle Kerbs</t>
  </si>
  <si>
    <t>Pr_25_93_60_21 : Concrete Safety Kerbs</t>
  </si>
  <si>
    <t>Pr_25_93_60_22 : Concrete Setts</t>
  </si>
  <si>
    <t>Pr_25_93_60_23 : Concrete Tactile Flags</t>
  </si>
  <si>
    <t>Pr_25_93_60_24 : Concrete Transition And Dropper Kerbs</t>
  </si>
  <si>
    <t>Pr_25_93_60_33 : Glass-Reinforced Concrete (GRC) Paving Tiles</t>
  </si>
  <si>
    <t>Pr_25_93_60_61 : Plastics Cellular Pavers</t>
  </si>
  <si>
    <t>Pr_25_93_60_62 : Plastics Kerbs</t>
  </si>
  <si>
    <t>Pr_25_93_60_63 : Plastics Pavers</t>
  </si>
  <si>
    <t>Pr_25_93_60_80 : Stainless Steel Edge-Retaining Profiles</t>
  </si>
  <si>
    <t>Pr_25_93_60_81 : Stone Cobbles</t>
  </si>
  <si>
    <t>Pr_25_93_60_82 : Stone Drainage Channels</t>
  </si>
  <si>
    <t>Pr_25_93_60_83 : Stone Kerbs</t>
  </si>
  <si>
    <t>Pr_25_93_60_84 : Stone Setts</t>
  </si>
  <si>
    <t>Pr_25_93_60_85 : Stone Paving Slabs</t>
  </si>
  <si>
    <t>Pr_25_93_60_86 : Stone Tactile Pavers</t>
  </si>
  <si>
    <t>Pr_25_93_72 : Roofing And Cladding Units</t>
  </si>
  <si>
    <t>Pr_25_93_72_08 : Bitumen Membrane Shingles</t>
  </si>
  <si>
    <t>Pr_25_93_72_11 : Ceramic Slates</t>
  </si>
  <si>
    <t>Pr_25_93_72_12 : Clay Interlocking Tiles</t>
  </si>
  <si>
    <t>Pr_25_93_72_13 : Clay Plain Tiles</t>
  </si>
  <si>
    <t>Pr_25_93_72_14 : Clay Profiled Tiles</t>
  </si>
  <si>
    <t>Pr_25_93_72_15 : Concrete Interlocking Tiles</t>
  </si>
  <si>
    <t>Pr_25_93_72_16 : Concrete Plain Tiles</t>
  </si>
  <si>
    <t>Pr_25_93_72_17 : Concrete Profiled Tiles</t>
  </si>
  <si>
    <t>Pr_25_93_72_18 : Copper Slates</t>
  </si>
  <si>
    <t>Pr_25_93_72_21 : Dentil Slips</t>
  </si>
  <si>
    <t>Pr_25_93_72_22 : Dry Fixing Abutments</t>
  </si>
  <si>
    <t>Pr_25_93_72_23 : Dry Fixing Hips</t>
  </si>
  <si>
    <t>Pr_25_93_72_24 : Dry Fixing Ridges</t>
  </si>
  <si>
    <t>Pr_25_93_72_25 : Dry Fixing Verges</t>
  </si>
  <si>
    <t>Pr_25_93_72_30 : Fibre Cement Slates</t>
  </si>
  <si>
    <t>Pr_25_93_72_36 : Hardwood Shakes</t>
  </si>
  <si>
    <t>Pr_25_93_72_37 : Hardwood Shingles</t>
  </si>
  <si>
    <t>Pr_25_93_72_47 : Lead Slates</t>
  </si>
  <si>
    <t>Pr_25_93_72_52 : Metal Tiles</t>
  </si>
  <si>
    <t>Pr_25_93_72_72 : Reconstituted Interlocking Slates</t>
  </si>
  <si>
    <t>Pr_25_93_72_78 : Slates</t>
  </si>
  <si>
    <t>Pr_25_93_72_80 : Softwood Shakes</t>
  </si>
  <si>
    <t>Pr_25_93_72_81 : Softwood Shingles</t>
  </si>
  <si>
    <t>Pr_25_93_72_84 : Stone Slates</t>
  </si>
  <si>
    <t>Pr_25_96 : Wire Skin Products</t>
  </si>
  <si>
    <t>Pr_25_96_35 : Grids And Grilles</t>
  </si>
  <si>
    <t>Pr_25_96_35_03 : Aluminium Cattle Grids</t>
  </si>
  <si>
    <t>Pr_25_96_35_11 : Carbon Steel Cattle Grids</t>
  </si>
  <si>
    <t>Pr_25_96_35_31 : Footway Gratings</t>
  </si>
  <si>
    <t>Pr_25_96_35_53 : Metal Armouring Grilles</t>
  </si>
  <si>
    <t>Pr_25_96_35_71 : Recycled Plastics Cattle Grids</t>
  </si>
  <si>
    <t>Pr_25_96_35_76 : Sewage Screens</t>
  </si>
  <si>
    <t>Pr_25_96_35_88 : Tree Grilles</t>
  </si>
  <si>
    <t>Pr_25_96_35_96 : Water Grilles</t>
  </si>
  <si>
    <t>Pr_30 : Opening Products</t>
  </si>
  <si>
    <t>Pr_30_31 : Formless Openings Products</t>
  </si>
  <si>
    <t>Pr_30_31_68 : Putties And Glazing Compounds</t>
  </si>
  <si>
    <t>Pr_30_31_68_42 : Intumescent Putties</t>
  </si>
  <si>
    <t>Pr_30_31_68_47 : Linseed Oil Putties</t>
  </si>
  <si>
    <t>Pr_30_31_68_51 : Metal Casement Putties</t>
  </si>
  <si>
    <t>Pr_30_31_68_56 : Non-Setting Glazing Compounds</t>
  </si>
  <si>
    <t>Pr_30_31_68_74 : Rubberizing Glazing Compounds</t>
  </si>
  <si>
    <t>Pr_30_31_76 : Sealants</t>
  </si>
  <si>
    <t>Pr_30_31_76_02 : Acrylic Construction Joint Sealants</t>
  </si>
  <si>
    <t>Pr_30_31_76_09 : Butyl Rubber Construction Joint Sealants</t>
  </si>
  <si>
    <t>Pr_30_31_76_14 : Cold-Applied Bituminous Joint Sealants</t>
  </si>
  <si>
    <t>Pr_30_31_76_15 : Cold-Applied Concrete Pavement Bituminous Joint Sealants</t>
  </si>
  <si>
    <t>Pr_30_31_76_16 : Construction Joint Sealants</t>
  </si>
  <si>
    <t>Pr_30_31_76_26 : Edge Sealants</t>
  </si>
  <si>
    <t>Pr_30_31_76_33 : Glazing Compounds And Sealants</t>
  </si>
  <si>
    <t>Pr_30_31_76_34 : Glazing Joint Sealants</t>
  </si>
  <si>
    <t>Pr_30_31_76_38 : Hot-Applied Bituminous Joint Sealants</t>
  </si>
  <si>
    <t>Pr_30_31_76_58 : Oil-Based Mastic Joint Sealants</t>
  </si>
  <si>
    <t>Pr_30_31_76_62 : Polysulfide Construction Joint Sealants</t>
  </si>
  <si>
    <t>Pr_30_31_76_63 : Polysulfide Glazing Compounds And Sealants</t>
  </si>
  <si>
    <t>Pr_30_31_76_65 : Polyurethane (PUR) Construction Joint Sealants</t>
  </si>
  <si>
    <t>Pr_30_31_76_77 : Silicone Construction Joint Sealants</t>
  </si>
  <si>
    <t>Pr_30_31_76_78 : Silicone Glazing Compounds And Sealants</t>
  </si>
  <si>
    <t>Pr_30_31_76_84 : Structural Sealant Glazing Bonding Sealants</t>
  </si>
  <si>
    <t>Pr_30_31_76_85 : Structural Sealant Glazing Weatherseal Sealants</t>
  </si>
  <si>
    <t>Pr_30_36 : Hardware Products</t>
  </si>
  <si>
    <t>Pr_30_36_08 : Bolting, Latching And Locking Hardware</t>
  </si>
  <si>
    <t>Pr_30_36_08_06 : Barrel Bolts</t>
  </si>
  <si>
    <t>Pr_30_36_08_11 : Cabinet Locks</t>
  </si>
  <si>
    <t>Pr_30_36_08_12 : Cam Locks</t>
  </si>
  <si>
    <t>Pr_30_36_08_15 : Coin-Operated Locks</t>
  </si>
  <si>
    <t>Pr_30_36_08_16 : Combination Padlocks</t>
  </si>
  <si>
    <t>Pr_30_36_08_18 : Cremorne Bolts</t>
  </si>
  <si>
    <t>Pr_30_36_08_19 : Cylinder Locks</t>
  </si>
  <si>
    <t>Pr_30_36_08_20 : Deadbolts</t>
  </si>
  <si>
    <t>Pr_30_36_08_21 : Digital Door Locks</t>
  </si>
  <si>
    <t>Pr_30_36_08_22 : Door Bolts</t>
  </si>
  <si>
    <t>Pr_30_36_08_23 : Door Catches</t>
  </si>
  <si>
    <t>Pr_30_36_08_24 : Door Latches</t>
  </si>
  <si>
    <t>Pr_30_36_08_25 : Door Privacy Indicator Bolts</t>
  </si>
  <si>
    <t>Pr_30_36_08_26 : Electric Locks</t>
  </si>
  <si>
    <t>Pr_30_36_08_27 : Emergency Exit Devices</t>
  </si>
  <si>
    <t>Pr_30_36_08_28 : Espagnolette Bolts</t>
  </si>
  <si>
    <t>Pr_30_36_08_29 : Fanlight Catches</t>
  </si>
  <si>
    <t>Pr_30_36_08_30 : Flush Bolts</t>
  </si>
  <si>
    <t>Pr_30_36_08_31 : Field Gate Spring Catch Sets</t>
  </si>
  <si>
    <t>Pr_30_36_08_32 : Furniture Locks</t>
  </si>
  <si>
    <t>Pr_30_36_08_33 : Gate Latches And Catches</t>
  </si>
  <si>
    <t>Pr_30_36_08_35 : Gate Throw-Over Loops</t>
  </si>
  <si>
    <t>Pr_30_36_08_42 : Indicator Locks</t>
  </si>
  <si>
    <t>Pr_30_36_08_43 : Key Card Locks</t>
  </si>
  <si>
    <t>Pr_30_36_08_44 : Key Deposit Locks</t>
  </si>
  <si>
    <t>Pr_30_36_08_45 : Knob Locks</t>
  </si>
  <si>
    <t>Pr_30_36_08_46 : Lever Handle Locks</t>
  </si>
  <si>
    <t>Pr_30_36_08_48 : Locker Hasps</t>
  </si>
  <si>
    <t>Pr_30_36_08_50 : Magnetic Locks</t>
  </si>
  <si>
    <t>Pr_30_36_08_51 : Microswitch Locks</t>
  </si>
  <si>
    <t>Pr_30_36_08_52 : Mortice Bolts</t>
  </si>
  <si>
    <t>Pr_30_36_08_53 : Mortice Locks</t>
  </si>
  <si>
    <t>Pr_30_36_08_54 : Multipoint Door Locks</t>
  </si>
  <si>
    <t>Pr_30_36_08_56 : Night Latches</t>
  </si>
  <si>
    <t>Pr_30_36_08_60 : Pad Bolts</t>
  </si>
  <si>
    <t>Pr_30_36_08_61 : Padlock Hasps And Staples</t>
  </si>
  <si>
    <t>Pr_30_36_08_62 : Padlocks And Keys</t>
  </si>
  <si>
    <t>Pr_30_36_08_63 : Panic Exit Devices</t>
  </si>
  <si>
    <t>Pr_30_36_08_68 : Push-Button Locks</t>
  </si>
  <si>
    <t>Pr_30_36_08_71 : Rim Locks</t>
  </si>
  <si>
    <t>Pr_30_36_08_75 : Safety Deposit Locks</t>
  </si>
  <si>
    <t>Pr_30_36_08_76 : Sash Locks</t>
  </si>
  <si>
    <t>Pr_30_36_08_77 : Single Point Bolts</t>
  </si>
  <si>
    <t>Pr_30_36_08_84 : Special Function Door Locks</t>
  </si>
  <si>
    <t>Pr_30_36_08_87 : Thief Resistant Door Locks</t>
  </si>
  <si>
    <t>Pr_30_36_08_88 : Time Delay Locks</t>
  </si>
  <si>
    <t>Pr_30_36_08_91 : Tubular Mortice Latches</t>
  </si>
  <si>
    <t>Pr_30_36_08_94 : Vending Machine Locks</t>
  </si>
  <si>
    <t>Pr_30_36_08_96 : Window Latches</t>
  </si>
  <si>
    <t>Pr_30_36_08_97 : Window Locks</t>
  </si>
  <si>
    <t>Pr_30_36_08_98 : Window Sash Fasteners</t>
  </si>
  <si>
    <t>Pr_30_36_33 : General Hardware</t>
  </si>
  <si>
    <t>Pr_30_36_33_22 : Door Knockers</t>
  </si>
  <si>
    <t>Pr_30_36_33_24 : Door Stops</t>
  </si>
  <si>
    <t>Pr_30_36_33_27 : Escutcheons</t>
  </si>
  <si>
    <t>Pr_30_36_33_29 : Finger Plates</t>
  </si>
  <si>
    <t>Pr_30_36_33_45 : Kick Plates</t>
  </si>
  <si>
    <t>Pr_30_36_33_46 : Letter Boxes</t>
  </si>
  <si>
    <t>Pr_30_36_33_47 : Letter Cages</t>
  </si>
  <si>
    <t>Pr_30_36_33_48 : Letter Plate Internal Flaps Or Seals</t>
  </si>
  <si>
    <t>Pr_30_36_33_49 : Letter Plates</t>
  </si>
  <si>
    <t>Pr_30_36_33_68 : Push Plates</t>
  </si>
  <si>
    <t>Pr_30_36_33_72 : Roses</t>
  </si>
  <si>
    <t>Pr_30_36_33_76 : Security Viewers</t>
  </si>
  <si>
    <t>Pr_30_36_33_78 : Shipâ€™s Bells</t>
  </si>
  <si>
    <t>Pr_30_36_33_90 : Trickle Vents</t>
  </si>
  <si>
    <t>Pr_30_36_36 : Hinges And Hanging Hardware</t>
  </si>
  <si>
    <t>Pr_30_36_36_04 : Anti Finger-Trap Stiles</t>
  </si>
  <si>
    <t>Pr_30_36_36_06 : Ball-Bearing Hinges</t>
  </si>
  <si>
    <t>Pr_30_36_36_07 : Barrel Hinges</t>
  </si>
  <si>
    <t>Pr_30_36_36_08 : Boxed Sash Window Hanging Fittings</t>
  </si>
  <si>
    <t>Pr_30_36_36_09 : Butt Door Hinges</t>
  </si>
  <si>
    <t>Pr_30_36_36_10 : Butt Window Hinges</t>
  </si>
  <si>
    <t>Pr_30_36_36_11 : Cabinet And Counter Top Hinges</t>
  </si>
  <si>
    <t>Pr_30_36_36_15 : Concealed Hinges</t>
  </si>
  <si>
    <t>Pr_30_36_36_17 : Cranked Hinges</t>
  </si>
  <si>
    <t>Pr_30_36_36_22 : Door Pivots</t>
  </si>
  <si>
    <t>Pr_30_36_36_23 : Door Track And Running Gear</t>
  </si>
  <si>
    <t>Pr_30_36_36_24 : Drawer Runners</t>
  </si>
  <si>
    <t>Pr_30_36_36_28 : Field Gate Hinges</t>
  </si>
  <si>
    <t>Pr_30_36_36_29 : Floor Springs</t>
  </si>
  <si>
    <t>Pr_30_36_36_30 : Flush Hinges</t>
  </si>
  <si>
    <t>Pr_30_36_36_31 : Friction Hinges</t>
  </si>
  <si>
    <t>Pr_30_36_36_32 : Friction Pivot Window Hinges</t>
  </si>
  <si>
    <t>Pr_30_36_36_34 : Gate Hinges</t>
  </si>
  <si>
    <t>Pr_30_36_36_46 : Lift-Off Hinges</t>
  </si>
  <si>
    <t>Pr_30_36_36_62 : Piano Hinges</t>
  </si>
  <si>
    <t>Pr_30_36_36_66 : Projection Door Hinges</t>
  </si>
  <si>
    <t>Pr_30_36_36_67 : Projection Window Hinges</t>
  </si>
  <si>
    <t>Pr_30_36_36_71 : Rising Butt Door Hinges</t>
  </si>
  <si>
    <t>Pr_30_36_36_75 : Sash Window Spiral Balances</t>
  </si>
  <si>
    <t>Pr_30_36_36_84 : Spring Hinges</t>
  </si>
  <si>
    <t>Pr_30_36_36_88 : Tee Hinges</t>
  </si>
  <si>
    <t>Pr_30_36_59 : Opening Hardware</t>
  </si>
  <si>
    <t>Pr_30_36_59_15 : Controlled Door Closers</t>
  </si>
  <si>
    <t>Pr_30_36_59_22 : Door Coordinators</t>
  </si>
  <si>
    <t>Pr_30_36_59_23 : Door Lever Handle Sets</t>
  </si>
  <si>
    <t>Pr_30_36_59_24 : Door Limiting Stays</t>
  </si>
  <si>
    <t>Pr_30_36_59_32 : Garage Door Holders</t>
  </si>
  <si>
    <t>Pr_30_36_59_33 : Gate Closers</t>
  </si>
  <si>
    <t>Pr_30_36_59_34 : Gate Handles</t>
  </si>
  <si>
    <t>Pr_30_36_59_35 : Gate Springs</t>
  </si>
  <si>
    <t>Pr_30_36_59_36 : Gate Wheels</t>
  </si>
  <si>
    <t>Pr_30_36_59_38 : Holders And Hooks</t>
  </si>
  <si>
    <t>Pr_30_36_59_45 : Knobs</t>
  </si>
  <si>
    <t>Pr_30_36_59_50 : Magnetic Hold-Open Devices</t>
  </si>
  <si>
    <t>Pr_30_36_59_52 : Midrail Push Plates</t>
  </si>
  <si>
    <t>Pr_30_36_59_64 : Pull Handles</t>
  </si>
  <si>
    <t>Pr_30_36_59_66 : Push Plates</t>
  </si>
  <si>
    <t>Pr_30_36_59_76 : Sash Window Pulls</t>
  </si>
  <si>
    <t>Pr_30_36_59_92 : Uncontrolled Door Closers</t>
  </si>
  <si>
    <t>Pr_30_36_59_93 : Window Casement Fasteners</t>
  </si>
  <si>
    <t>Pr_30_36_59_94 : Window Casement Stays</t>
  </si>
  <si>
    <t>Pr_30_36_59_95 : Window Latch And Lock Operating Handles</t>
  </si>
  <si>
    <t>Pr_30_36_59_96 : Window Over Centre Casement Stays</t>
  </si>
  <si>
    <t>Pr_30_36_59_97 : Window Remote Manual Openers</t>
  </si>
  <si>
    <t>Pr_30_36_59_98 : Window Restrictor Stays</t>
  </si>
  <si>
    <t>Pr_30_59 : Openings And Opening Component Products</t>
  </si>
  <si>
    <t>Pr_30_59_01 : Access Ramps</t>
  </si>
  <si>
    <t>Pr_30_59_01_11 : Car Ramps</t>
  </si>
  <si>
    <t>Pr_30_59_01_23 : Dog Ramps</t>
  </si>
  <si>
    <t>Pr_30_59_01_96 : Wheelchair Ramps</t>
  </si>
  <si>
    <t>Pr_30_59_02 : Air Grilles</t>
  </si>
  <si>
    <t>Pr_30_59_02_01 : Access Panels</t>
  </si>
  <si>
    <t>Pr_30_59_02_04 : Air Grilles</t>
  </si>
  <si>
    <t>Pr_30_59_02_06 : Air Transfer Grilles</t>
  </si>
  <si>
    <t>Pr_30_59_02_26 : Eaves Fascia Grilles</t>
  </si>
  <si>
    <t>Pr_30_59_02_31 : Fire-Resisting Air Transfer Grilles</t>
  </si>
  <si>
    <t>Pr_30_59_02_32 : Fire-Resisting Air Transfer Grilles With Smoke Shutters</t>
  </si>
  <si>
    <t>Pr_30_59_02_78 : Soffit Grilles</t>
  </si>
  <si>
    <t>Pr_30_59_07 : Blinds And Shading Devices</t>
  </si>
  <si>
    <t>Pr_30_59_07_05 : Awnings</t>
  </si>
  <si>
    <t>Pr_30_59_07_07 : Blackout Blinds</t>
  </si>
  <si>
    <t>Pr_30_59_07_36 : Hardwood Shutters</t>
  </si>
  <si>
    <t>Pr_30_59_07_64 : Pinoleum Blinds</t>
  </si>
  <si>
    <t>Pr_30_59_07_66 : Pleated Blinds</t>
  </si>
  <si>
    <t>Pr_30_59_07_72 : Roller Blinds</t>
  </si>
  <si>
    <t>Pr_30_59_07_81 : Softwood Shutters</t>
  </si>
  <si>
    <t>Pr_30_59_07_86 : Sunscreens</t>
  </si>
  <si>
    <t>Pr_30_59_07_94 : Venetian Blinds</t>
  </si>
  <si>
    <t>Pr_30_59_07_95 : Vertical Blinds</t>
  </si>
  <si>
    <t>Pr_30_59_09 : Brise-Soleils And Components</t>
  </si>
  <si>
    <t>Pr_30_59_09_01 : Aluminium Brise-Soleil Brace Arms</t>
  </si>
  <si>
    <t>Pr_30_59_09_02 : Aluminium Brise-Soleil Louvre Blades</t>
  </si>
  <si>
    <t>Pr_30_59_09_03 : Aluminium Brise-Soleil Support Arms</t>
  </si>
  <si>
    <t>Pr_30_59_09_04 : Aluminium Brise-Soleil Units</t>
  </si>
  <si>
    <t>Pr_30_59_09_11 : Carbon Steel Brise-Soleil Brace Arms</t>
  </si>
  <si>
    <t>Pr_30_59_09_12 : Carbon Steel Brise-Soleil Louvre Blades</t>
  </si>
  <si>
    <t>Pr_30_59_09_13 : Carbon Steel Brise-Soleil Support Arms</t>
  </si>
  <si>
    <t>Pr_30_59_09_14 : Carbon Steel Brise-Soleil Units</t>
  </si>
  <si>
    <t>Pr_30_59_09_33 : Glass Brise-Soleil Louvre Blades</t>
  </si>
  <si>
    <t>Pr_30_59_09_34 : Glass Brise-Soleil Units</t>
  </si>
  <si>
    <t>Pr_30_59_09_36 : Hardwood Brise-Soleil Louvre Blades</t>
  </si>
  <si>
    <t>Pr_30_59_09_37 : Hardwood Brise-Soleil Units</t>
  </si>
  <si>
    <t>Pr_30_59_09_62 : Plastics Brise-Soleil Louvre Blades</t>
  </si>
  <si>
    <t>Pr_30_59_09_63 : Plastics Brise-Soleil Units</t>
  </si>
  <si>
    <t>Pr_30_59_09_80 : Softwood Brise-Soleil Louvre Blades</t>
  </si>
  <si>
    <t>Pr_30_59_09_81 : Softwood Brise-Soleil Units</t>
  </si>
  <si>
    <t>Pr_30_59_09_82 : Stainless Steel Brise-Soleil Brace Arms</t>
  </si>
  <si>
    <t>Pr_30_59_09_83 : Stainless Steel Brise-Soleil Louvre Blades</t>
  </si>
  <si>
    <t>Pr_30_59_09_84 : Stainless Steel Brise-Soleil Support Arms</t>
  </si>
  <si>
    <t>Pr_30_59_09_85 : Stainless Steel Brise-Soleil Units</t>
  </si>
  <si>
    <t>Pr_30_59_23 : Door Frames And Leaves</t>
  </si>
  <si>
    <t>Pr_30_59_23_02 : Aluminium Door Frames</t>
  </si>
  <si>
    <t>Pr_30_59_23_11 : Carbon Steel Door Frames</t>
  </si>
  <si>
    <t>Pr_30_59_23_15 : Composite Door Frames</t>
  </si>
  <si>
    <t>Pr_30_59_23_16 : Composite Door Leaves</t>
  </si>
  <si>
    <t>Pr_30_59_23_32 : Frameless Glass Door Leaves</t>
  </si>
  <si>
    <t>Pr_30_59_23_36 : Hardwood Door Frames</t>
  </si>
  <si>
    <t>Pr_30_59_23_37 : Hardwood Flush Door Leaves</t>
  </si>
  <si>
    <t>Pr_30_59_23_38 : Hardwood Panelled Door Leaves</t>
  </si>
  <si>
    <t>Pr_30_59_23_50 : Matchboarded Door Leaves</t>
  </si>
  <si>
    <t>Pr_30_59_23_53 : Metal Door Leaves</t>
  </si>
  <si>
    <t>Pr_30_59_23_84 : Stainless Steel Door Frames</t>
  </si>
  <si>
    <t>Pr_30_59_23_91 : Unplasticized Polyvinylchloride (PVC-U) Door Leaves</t>
  </si>
  <si>
    <t>Pr_30_59_28 : Escape Products</t>
  </si>
  <si>
    <t>Pr_30_59_28_26 : Escape Chairs</t>
  </si>
  <si>
    <t>Pr_30_59_28_27 : Escape Chutes</t>
  </si>
  <si>
    <t>Pr_30_59_28_28 : Escape Slides</t>
  </si>
  <si>
    <t>Pr_30_59_28_78 : Slings</t>
  </si>
  <si>
    <t>Pr_30_59_29_02 : Abutment Ventilators</t>
  </si>
  <si>
    <t>Pr_30_59_29_15 : Combined Eaves Fascia Grilles And Ventilator Trays</t>
  </si>
  <si>
    <t>Pr_30_59_29_30 : Flat Roof Ventilators</t>
  </si>
  <si>
    <t>Pr_30_59_29_62 : Plastics Eaves Underlay Support</t>
  </si>
  <si>
    <t>Pr_30_59_29_64 : Plastics Rafter Ventilator Trays</t>
  </si>
  <si>
    <t>Pr_30_59_29_71 : Roof Ridge Ventilator Tiles</t>
  </si>
  <si>
    <t>Pr_30_59_29_73 : Roof Slope Ventilator Tiles</t>
  </si>
  <si>
    <t>Pr_30_59_29_82 : Strip Ventilators</t>
  </si>
  <si>
    <t>Pr_30_59_33 : Gate Surrounds And Leaves</t>
  </si>
  <si>
    <t>Pr_30_59_33_02 : Aluminium Sheet Gate Leaves</t>
  </si>
  <si>
    <t>Pr_30_59_33_03 : Aluminium Vertical Rail Gate Leaves</t>
  </si>
  <si>
    <t>Pr_30_59_33_11 : Carbon Steel Expanded Mesh Gate Leaves</t>
  </si>
  <si>
    <t>Pr_30_59_33_12 : Carbon Steel Field Gate Leaves</t>
  </si>
  <si>
    <t>Pr_30_59_33_13 : Carbon Steel Palisade Gate Leaves</t>
  </si>
  <si>
    <t>Pr_30_59_33_14 : Carbon Steel Sheet Gate Leaves</t>
  </si>
  <si>
    <t>Pr_30_59_33_15 : Carbon Steel Vertical Section Gate Leaves</t>
  </si>
  <si>
    <t>Pr_30_59_33_16 : Carbon Steel Welded Mesh Gate Leaves</t>
  </si>
  <si>
    <t>Pr_30_59_33_31 : Folding Gate Automation Mechanisms</t>
  </si>
  <si>
    <t>Pr_30_59_33_33 : Gate Arches</t>
  </si>
  <si>
    <t>Pr_30_59_33_34 : Glass Infill Gate Leaves</t>
  </si>
  <si>
    <t>Pr_30_59_33_35 : Glazing Plastics Gate Leaves</t>
  </si>
  <si>
    <t>Pr_30_59_33_36 : Hardwood Field Gate Leaves</t>
  </si>
  <si>
    <t>Pr_30_59_33_37 : Hardwood Gate Leaves</t>
  </si>
  <si>
    <t>Pr_30_59_33_38 : Hardwood Gate Surrounds</t>
  </si>
  <si>
    <t>Pr_30_59_33_39 : Hardwood Palisade Gate Leaves</t>
  </si>
  <si>
    <t>Pr_30_59_33_40 : Hinged And Swing Gate Automation Mechanisms</t>
  </si>
  <si>
    <t>Pr_30_59_33_52 : Metal Gate Surrounds</t>
  </si>
  <si>
    <t>Pr_30_59_33_62 : Plastics Gate Leaves</t>
  </si>
  <si>
    <t>Pr_30_59_33_63 : Plywood Sheet Gate Leaves</t>
  </si>
  <si>
    <t>Pr_30_59_33_76 : Sliding Gate Automation Mechanisms</t>
  </si>
  <si>
    <t>Pr_30_59_33_78 : Stainless Steel Expanded Mesh Gate Leaves</t>
  </si>
  <si>
    <t>Pr_30_59_33_82 : Stainless Steel Sheet Gate Leaves</t>
  </si>
  <si>
    <t>Pr_30_59_33_84 : Stainless Steel Vertical Rail Gate Leaves</t>
  </si>
  <si>
    <t>Pr_30_59_33_98 : Wrought Iron Decorative Gate Leaves</t>
  </si>
  <si>
    <t>Pr_30_59_33_99 : Wrought Iron Vertical Rail Gate Leaves</t>
  </si>
  <si>
    <t>Pr_30_59_34_01 : Aluminium Full Height Turnstiles</t>
  </si>
  <si>
    <t>Pr_30_59_34_02 : Aluminium Gates</t>
  </si>
  <si>
    <t>Pr_30_59_34_03 : Aluminium Safety Gates</t>
  </si>
  <si>
    <t>Pr_30_59_34_10 : Canal Lock Gates</t>
  </si>
  <si>
    <t>Pr_30_59_34_11 : Carbon Steel Bridle Gates</t>
  </si>
  <si>
    <t>Pr_30_59_34_12 : Carbon Steel Dog Gates</t>
  </si>
  <si>
    <t>Pr_30_59_34_13 : Carbon Steel Full Height Turnstiles</t>
  </si>
  <si>
    <t>Pr_30_59_34_14 : Carbon Steel Gates</t>
  </si>
  <si>
    <t>Pr_30_59_34_15 : Carbon Steel Half Height Turnstiles</t>
  </si>
  <si>
    <t>Pr_30_59_34_16 : Carbon Steel Kissing Gates</t>
  </si>
  <si>
    <t>Pr_30_59_34_17 : Carbon Steel Motorbike Inhibitors</t>
  </si>
  <si>
    <t>Pr_30_59_34_18 : Carbon Steel Safety Gates</t>
  </si>
  <si>
    <t>Pr_30_59_34_20 : Composite Gates</t>
  </si>
  <si>
    <t>Pr_30_59_34_35 : Glazed Gates</t>
  </si>
  <si>
    <t>Pr_30_59_34_36 : Hardwood Bridle Gates</t>
  </si>
  <si>
    <t>Pr_30_59_34_37 : Hardwood Dog Gates</t>
  </si>
  <si>
    <t>Pr_30_59_34_38 : Hardwood Gates</t>
  </si>
  <si>
    <t>Pr_30_59_34_39 : Hardwood Kissing Gates</t>
  </si>
  <si>
    <t>Pr_30_59_34_40 : Hardwood Ladder Stiles</t>
  </si>
  <si>
    <t>Pr_30_59_34_41 : Hardwood Post And Rail Stiles</t>
  </si>
  <si>
    <t>Pr_30_59_34_65 : Plastics Gates</t>
  </si>
  <si>
    <t>Pr_30_59_34_78 : Stainless Steel Full Height Turnstiles</t>
  </si>
  <si>
    <t>Pr_30_59_34_80 : Stainless Steel Gates</t>
  </si>
  <si>
    <t>Pr_30_59_34_88 : Stainless Steel Half Height Turnstiles</t>
  </si>
  <si>
    <t>Pr_30_59_34_90 : Stainless Steel Safety Gates</t>
  </si>
  <si>
    <t>Pr_30_59_34_98 : Wrought Iron Gates</t>
  </si>
  <si>
    <t>Pr_30_59_36_02 : Aluminium Access Hatches</t>
  </si>
  <si>
    <t>Pr_30_59_36_11 : Carbon Steel Access Hatches</t>
  </si>
  <si>
    <t>Pr_30_59_36_25 : Ductwork Access Doorsets</t>
  </si>
  <si>
    <t>Pr_30_59_36_30 : Floor Hatches</t>
  </si>
  <si>
    <t>Pr_30_59_36_50 : Manual Trapdoors</t>
  </si>
  <si>
    <t>Pr_30_59_36_74 : Roof Hatches</t>
  </si>
  <si>
    <t>Pr_30_59_36_76 : Self-Closing Safety Hatches</t>
  </si>
  <si>
    <t>Pr_30_59_36_78 : Self-Closing Trapdoors</t>
  </si>
  <si>
    <t>Pr_30_59_36_80 : Stainless Steel Access Hatches</t>
  </si>
  <si>
    <t>Pr_30_59_36_96 : Wall Hatches</t>
  </si>
  <si>
    <t>Pr_30_59_46 : Lift Barriers</t>
  </si>
  <si>
    <t>Pr_30_59_46_46 : Lift Landing Doorsets</t>
  </si>
  <si>
    <t>Pr_30_59_46_47 : Lift Landing Frames</t>
  </si>
  <si>
    <t>Pr_30_59_46_48 : Lift Landing Sills</t>
  </si>
  <si>
    <t>Pr_30_59_46_49 : Lift Platform Barriers</t>
  </si>
  <si>
    <t>Pr_30_59_46_63 : Platform Lift Landing Doorsets And Gates</t>
  </si>
  <si>
    <t>Pr_30_59_48 : Louvres And Components</t>
  </si>
  <si>
    <t>Pr_30_59_48_29 : Flood Control Louvre Blades</t>
  </si>
  <si>
    <t>Pr_30_59_48_30 : Flood Control Louvre Units</t>
  </si>
  <si>
    <t>Pr_30_59_48_51 : Mirror Louvre Blades</t>
  </si>
  <si>
    <t>Pr_30_59_48_52 : Mirror Louvre Units</t>
  </si>
  <si>
    <t>Pr_30_59_48_56 : Noise Control Louvre Blades</t>
  </si>
  <si>
    <t>Pr_30_59_48_57 : Noise Control Louvre Units</t>
  </si>
  <si>
    <t>Pr_30_59_48_75 : Sand Trap Louvre Blades</t>
  </si>
  <si>
    <t>Pr_30_59_48_76 : Sand Trap Louvre Units</t>
  </si>
  <si>
    <t>Pr_30_59_48_77 : Security Louvre Blades</t>
  </si>
  <si>
    <t>Pr_30_59_48_78 : Security Louvre Units</t>
  </si>
  <si>
    <t>Pr_30_59_48_87 : Temperature Control Louvre Blades</t>
  </si>
  <si>
    <t>Pr_30_59_48_88 : Temperature Control Louvre Units</t>
  </si>
  <si>
    <t>Pr_30_59_48_94 : Visual Screening Louvre Blades</t>
  </si>
  <si>
    <t>Pr_30_59_48_95 : Visual Screening Louvre Units</t>
  </si>
  <si>
    <t>Pr_30_59_48_96 : Weather Louvre Blades</t>
  </si>
  <si>
    <t>Pr_30_59_48_97 : Weather Louvre Units</t>
  </si>
  <si>
    <t>Pr_30_59_57 : Opening Security And Protection Products</t>
  </si>
  <si>
    <t>Pr_30_59_57_04 : Anti-Burglar Window Bars</t>
  </si>
  <si>
    <t>Pr_30_59_57_07 : Bird Guards</t>
  </si>
  <si>
    <t>Pr_30_59_57_28 : Escalator Shutters</t>
  </si>
  <si>
    <t>Pr_30_59_57_29 : Firebreak Shutters</t>
  </si>
  <si>
    <t>Pr_30_59_57_40 : Insect Screens</t>
  </si>
  <si>
    <t>Pr_30_59_57_76 : Security Shutters</t>
  </si>
  <si>
    <t>Pr_30_59_57_77 : Security Window Screens</t>
  </si>
  <si>
    <t>Pr_30_59_58 : Operable Roof Ventilators</t>
  </si>
  <si>
    <t>Pr_30_59_58_36 : Heat Control Roof Ventilators</t>
  </si>
  <si>
    <t>Pr_30_59_58_50 : Manual Control Glazed Roof Ventilators</t>
  </si>
  <si>
    <t>Pr_30_59_58_80 : Smoke Control Roof Ventilators</t>
  </si>
  <si>
    <t>Pr_30_59_58_88 : Thermostatic Control Glazed Roof Ventilators</t>
  </si>
  <si>
    <t>Pr_30_59_59 : Operable Vehicular Barriers</t>
  </si>
  <si>
    <t>Pr_30_59_59_11 : Cantilevered Sliding Beams</t>
  </si>
  <si>
    <t>Pr_30_59_59_38 : Height Restrictors</t>
  </si>
  <si>
    <t>Pr_30_59_59_39 : Horizontal Swing Vehicular Barriers</t>
  </si>
  <si>
    <t>Pr_30_59_59_72 : Rising Arm Vehicular Barriers</t>
  </si>
  <si>
    <t>Pr_30_59_59_79 : Sliding Vehicular Barriers</t>
  </si>
  <si>
    <t>Pr_30_59_60 : Pavement And Floorlight And Venting Products</t>
  </si>
  <si>
    <t>Pr_30_59_60_32 : Glazed Floorlight Panels</t>
  </si>
  <si>
    <t>Pr_30_59_60_33 : Glazed Lift-Out Floorlight Access Panel</t>
  </si>
  <si>
    <t>Pr_30_59_60_34 : Glazed Lift-Out Access Pavement Light Panels</t>
  </si>
  <si>
    <t>Pr_30_59_60_35 : Glazed Pavement Light Panels</t>
  </si>
  <si>
    <t>Pr_30_59_60_36 : Glazed Smoke Venting Panels</t>
  </si>
  <si>
    <t>Pr_30_59_60_57 : Non-Glazed Smoke Venting Panels</t>
  </si>
  <si>
    <t>Pr_30_59_71 : Refuse And Linen Chute Inlets And Openings</t>
  </si>
  <si>
    <t>Pr_30_59_71_12 : Chute Automatic Fire Doorsets</t>
  </si>
  <si>
    <t>Pr_30_59_71_13 : Chute Door Interlocks</t>
  </si>
  <si>
    <t>Pr_30_59_71_21 : Disposal Chute Discharge Outlets</t>
  </si>
  <si>
    <t>Pr_30_59_71_22 : Disposal Chute Doorsets</t>
  </si>
  <si>
    <t>Pr_30_59_71_23 : Disposal Chute Hoppers</t>
  </si>
  <si>
    <t>Pr_30_59_71_46 : Linen Chute Discharge Outlets</t>
  </si>
  <si>
    <t>Pr_30_59_71_47 : Linen Chute Doorsets</t>
  </si>
  <si>
    <t>Pr_30_59_71_48 : Linen Chute Hoppers</t>
  </si>
  <si>
    <t>Pr_30_59_72_15 : Concrete-Framed Glazed Lift-Out Rooflight Access Panels</t>
  </si>
  <si>
    <t>Pr_30_59_72_16 : Concrete-Framed Glazed Rooflight Panels</t>
  </si>
  <si>
    <t>Pr_30_59_72_17 : Continuous Rooflights</t>
  </si>
  <si>
    <t>Pr_30_59_72_24 : Dormers</t>
  </si>
  <si>
    <t>Pr_30_59_72_25 : Double Glazed Light Pipe Diffusers</t>
  </si>
  <si>
    <t>Pr_30_59_72_30 : Factory-Assembled Insulating Rooflights (FAIRs)</t>
  </si>
  <si>
    <t>Pr_30_59_72_42 : Individual Rooflights</t>
  </si>
  <si>
    <t>Pr_30_59_72_46 : Lantern Lights</t>
  </si>
  <si>
    <t>Pr_30_59_72_47 : Light Pipes</t>
  </si>
  <si>
    <t>Pr_30_59_72_48 : Light Reflectors (motorised)</t>
  </si>
  <si>
    <t>Pr_30_59_72_57 : Northlights</t>
  </si>
  <si>
    <t>Pr_30_59_72_77 : Skylights</t>
  </si>
  <si>
    <t>Pr_30_59_72_94 : Ventilating Light Pipe Diffusers</t>
  </si>
  <si>
    <t>Pr_30_59_96 : Wall Venting Products</t>
  </si>
  <si>
    <t>Pr_30_59_96_11 : Cavity Ventilators</t>
  </si>
  <si>
    <t>Pr_30_59_96_33 : Gas Venting Grilles</t>
  </si>
  <si>
    <t>Pr_30_59_96_35 : Ground-Level Vent Outlets</t>
  </si>
  <si>
    <t>Pr_30_59_96_93 : Ventilation Gratings</t>
  </si>
  <si>
    <t>Pr_30_59_96_96 : Wall Vent Outlets</t>
  </si>
  <si>
    <t>Pr_30_59_98 : Window Panels</t>
  </si>
  <si>
    <t>Pr_30_59_98_16 : Concrete-Framed Glazed Security Window Panels</t>
  </si>
  <si>
    <t>Pr_35 : Covering And Finish Products</t>
  </si>
  <si>
    <t>Pr_35_31 : Formless Covering And Finish Products</t>
  </si>
  <si>
    <t>Pr_35_31_05 : Asphalt, Bitumen And Resin Mixtures</t>
  </si>
  <si>
    <t>Pr_35_31_05_03 : Asphalt Concrete (AC) Base Courses</t>
  </si>
  <si>
    <t>Pr_35_31_05_04 : Asphalt Concrete (AC) Binder Courses</t>
  </si>
  <si>
    <t>Pr_35_31_05_05 : Asphalt Concrete (AC) Surface Courses</t>
  </si>
  <si>
    <t>Pr_35_31_05_07 : Bitumen Coated Chippings</t>
  </si>
  <si>
    <t>Pr_35_31_05_08 : Bitumen Emulsion And Glass Fibre Sandwich Matrix</t>
  </si>
  <si>
    <t>Pr_35_31_05_10 : Bonded Grit Surfacings</t>
  </si>
  <si>
    <t>Pr_35_31_05_19 : Cut-Back And Fluxed Bitumen Binders</t>
  </si>
  <si>
    <t>Pr_35_31_05_36 : Hard Paving-Grade Bitumens</t>
  </si>
  <si>
    <t>Pr_35_31_05_37 : Hot-Applied Oxidized Bitumen Coatings</t>
  </si>
  <si>
    <t>Pr_35_31_05_38 : Hot-Rolled Asphalt (HRA) Base Courses</t>
  </si>
  <si>
    <t>Pr_35_31_05_39 : Hot-Rolled Asphalt (HRA) Binder Courses</t>
  </si>
  <si>
    <t>Pr_35_31_05_40 : Hot-Rolled Asphalt (HRA) Surface Courses And Slurries</t>
  </si>
  <si>
    <t>Pr_35_31_05_42 : Impervious Textured Sports Surfacing</t>
  </si>
  <si>
    <t>Pr_35_31_05_50 : Mastic Asphalt (MA) Surface Courses</t>
  </si>
  <si>
    <t>Pr_35_31_05_60 : Paving-Grade Bitumens</t>
  </si>
  <si>
    <t>Pr_35_31_05_64 : Polyurethane-Bound Ethylene Propylene Diene Monomer (EPDM) Rubber Crumb Surfacings</t>
  </si>
  <si>
    <t>Pr_35_31_05_65 : Porous Asphalt Concrete (PAC) Surface Courses</t>
  </si>
  <si>
    <t>Pr_35_31_05_71 : Resin-Bound Mixed Aggregate Surfacings</t>
  </si>
  <si>
    <t>Pr_35_31_05_72 : Roofing, Tanking And Flooring Mastic Asphalt (MA)</t>
  </si>
  <si>
    <t>Pr_35_31_05_83 : Stone Mastic Asphalt (SMA) Binder Courses</t>
  </si>
  <si>
    <t>Pr_35_31_05_84 : Stone Mastic Asphalt (SMA) Regulating Courses</t>
  </si>
  <si>
    <t>Pr_35_31_05_85 : Stone Mastic Asphalt (SMA) Surface Courses</t>
  </si>
  <si>
    <t>Pr_35_31_06 : Bedding And Underlay Compounds</t>
  </si>
  <si>
    <t>Pr_35_31_06_12 : Cementitious Levelling Screed Mixes</t>
  </si>
  <si>
    <t>Pr_35_31_06_15 : Concrete (granolithic) Wearing Screed Mixes</t>
  </si>
  <si>
    <t>Pr_35_31_06_28 : Fibre-Reinforced Levelling Screed Mixes</t>
  </si>
  <si>
    <t>Pr_35_31_06_29 : Fine Concrete Levelling Screed Mixes</t>
  </si>
  <si>
    <t>Pr_35_31_06_38 : High-Build Floor Coatings</t>
  </si>
  <si>
    <t>Pr_35_31_06_47 : Lightweight Aggregate Levelling Screed Mixes</t>
  </si>
  <si>
    <t>Pr_35_31_06_64 : Polymer-Modified Levelling Screed Mixes</t>
  </si>
  <si>
    <t>Pr_35_31_06_65 : Polymer-Modified Wearing Screed Mixes</t>
  </si>
  <si>
    <t>Pr_35_31_06_69 : Quick-Drying Levelling Screed Mixes</t>
  </si>
  <si>
    <t>Pr_35_31_06_72 : Ready-Mixed Self-Smoothing Calcium Sulfate Screeds</t>
  </si>
  <si>
    <t>Pr_35_31_06_73 : Ready-Mixed Trowelled Calcium Sulfate Screeds</t>
  </si>
  <si>
    <t>Pr_35_31_06_78 : Self-Smoothing Levelling Screed Mixes</t>
  </si>
  <si>
    <t>Pr_35_31_06_79 : Self-Smoothing Wearing Screed Mixes</t>
  </si>
  <si>
    <t>Pr_35_31_06_80 : Smoothing And Levelling Underlay Compounds</t>
  </si>
  <si>
    <t>Pr_35_31_22 : Decorative Coatings</t>
  </si>
  <si>
    <t>Pr_35_31_22_02 : Aluminium Paints</t>
  </si>
  <si>
    <t>Pr_35_31_22_11 : Casein Lime Washes</t>
  </si>
  <si>
    <t>Pr_35_31_22_12 : Casein Paints</t>
  </si>
  <si>
    <t>Pr_35_31_22_15 : Concrete Finishing Coats</t>
  </si>
  <si>
    <t>Pr_35_31_22_16 : Concrete Flash Coats</t>
  </si>
  <si>
    <t>Pr_35_31_22_17 : Concrete Floor Dyes</t>
  </si>
  <si>
    <t>Pr_35_31_22_18 : Concrete Stains</t>
  </si>
  <si>
    <t>Pr_35_31_22_52 : Micaceous Iron Oxide Paints</t>
  </si>
  <si>
    <t>Pr_35_31_22_54 : Multi-Colour Coatings</t>
  </si>
  <si>
    <t>Pr_35_31_22_55 : Multi-Colour Finish Spatter Coatings</t>
  </si>
  <si>
    <t>Pr_35_31_22_58 : Oil-Bound Distempers</t>
  </si>
  <si>
    <t>Pr_35_31_22_62 : Plant Oil Paints</t>
  </si>
  <si>
    <t>Pr_35_31_22_64 : Plastic Texture Paints</t>
  </si>
  <si>
    <t>Pr_35_31_22_72 : Resin-Based Breathable Masonry Paints</t>
  </si>
  <si>
    <t>Pr_35_31_22_76 : Semi-Transparent Timber Stains And Dyes</t>
  </si>
  <si>
    <t>Pr_35_31_22_77 : Silicate-Based Masonry Coatings</t>
  </si>
  <si>
    <t>Pr_35_31_22_78 : Soft Distempers</t>
  </si>
  <si>
    <t>Pr_35_31_22_79 : Solvent-Based Finishing Coats</t>
  </si>
  <si>
    <t>Pr_35_31_22_80 : Solvent-Borne Gloss Finishes</t>
  </si>
  <si>
    <t>Pr_35_31_22_81 : Solvent-Borne Masonry Paints</t>
  </si>
  <si>
    <t>Pr_35_31_22_82 : Solvent-Borne Matt And Flat Finishes</t>
  </si>
  <si>
    <t>Pr_35_31_22_83 : Solvent-Borne Mid-Sheen Finishes</t>
  </si>
  <si>
    <t>Pr_35_31_22_87 : Tallow Lime Washes</t>
  </si>
  <si>
    <t>Pr_35_31_22_95 : Water-Borne Gloss Finishes</t>
  </si>
  <si>
    <t>Pr_35_31_22_96 : Water-Borne Masonry Paints</t>
  </si>
  <si>
    <t>Pr_35_31_22_97 : Water-Borne Matt And Flat Finishes</t>
  </si>
  <si>
    <t>Pr_35_31_22_98 : Water-Borne Mid-Sheen Finishes</t>
  </si>
  <si>
    <t>Pr_35_31_64 : Plasters And Renders</t>
  </si>
  <si>
    <t>Pr_35_31_64_01 : Acrylic Plasters</t>
  </si>
  <si>
    <t>Pr_35_31_64_02 : Acrylic Renders</t>
  </si>
  <si>
    <t>Pr_35_31_64_07 : Biocidal Renders</t>
  </si>
  <si>
    <t>Pr_35_31_64_08 : Bonding Plasters</t>
  </si>
  <si>
    <t>Pr_35_31_64_09 : Browning Plasters</t>
  </si>
  <si>
    <t>Pr_35_31_64_12 : Cementitious Renders</t>
  </si>
  <si>
    <t>Pr_35_31_64_14 : Clay Plasters</t>
  </si>
  <si>
    <t>Pr_35_31_64_29 : Factory Mixed Plasters</t>
  </si>
  <si>
    <t>Pr_35_31_64_31 : Fibrous Plasters</t>
  </si>
  <si>
    <t>Pr_35_31_64_32 : Finish Plasters</t>
  </si>
  <si>
    <t>Pr_35_31_64_35 : Gypsum Plasters</t>
  </si>
  <si>
    <t>Pr_35_31_64_42 : Insulating Plasters</t>
  </si>
  <si>
    <t>Pr_35_31_64_47 : Lime Plasters</t>
  </si>
  <si>
    <t>Pr_35_31_64_48 : Lime Renders</t>
  </si>
  <si>
    <t>Pr_35_31_64_64 : Polymer Plasters</t>
  </si>
  <si>
    <t>Pr_35_31_64_65 : Polymer-Modified Renders</t>
  </si>
  <si>
    <t>Pr_35_31_64_67 : Projection Plasters</t>
  </si>
  <si>
    <t>Pr_35_31_64_70 : Render-Grade Resins</t>
  </si>
  <si>
    <t>Pr_35_31_64_71 : Renovating Plasters</t>
  </si>
  <si>
    <t>Pr_35_31_64_76 : Scagliola</t>
  </si>
  <si>
    <t>Pr_35_31_64_77 : Silicone Renders</t>
  </si>
  <si>
    <t>Pr_35_31_64_80 : Solid Cast Plasters</t>
  </si>
  <si>
    <t>Pr_35_31_64_84 : Squash Court Plasters</t>
  </si>
  <si>
    <t>Pr_35_31_64_85 : Stucco</t>
  </si>
  <si>
    <t>Pr_35_31_64_86 : Synthetic Plasters</t>
  </si>
  <si>
    <t>Pr_35_31_64_98 : X-Ray Undercoat Plasters</t>
  </si>
  <si>
    <t>Pr_35_31_64_99 : Zinc Oxychloride Plasters</t>
  </si>
  <si>
    <t>Pr_35_31_65 : Preparation Materials, Fillers And Stoppers</t>
  </si>
  <si>
    <t>Pr_35_31_65_01 : Abrasives</t>
  </si>
  <si>
    <t>Pr_35_31_65_21 : Decoratorâ€™s Caulks</t>
  </si>
  <si>
    <t>Pr_35_31_65_22 : Decoratorâ€™s Flexible Fillers</t>
  </si>
  <si>
    <t>Pr_35_31_65_23 : Degreaser Solutions</t>
  </si>
  <si>
    <t>Pr_35_31_65_24 : Detergent Solutions</t>
  </si>
  <si>
    <t>Pr_35_31_65_25 : Dusting Powders</t>
  </si>
  <si>
    <t>Pr_35_31_65_27 : Efflorescence Control Compounds</t>
  </si>
  <si>
    <t>Pr_35_31_65_28 : End Grain Sealers</t>
  </si>
  <si>
    <t>Pr_35_31_65_29 : Fine Surface Fillers</t>
  </si>
  <si>
    <t>Pr_35_31_65_30 : Finishing Compounds</t>
  </si>
  <si>
    <t>Pr_35_31_65_31 : Fire-Resistant Fillers</t>
  </si>
  <si>
    <t>Pr_35_31_65_34 : Gypsum-Based Bedding Compounds</t>
  </si>
  <si>
    <t>Pr_35_31_65_50 : Masonry Stabilizers</t>
  </si>
  <si>
    <t>Pr_35_31_65_72 : Resin-Based Stoppers</t>
  </si>
  <si>
    <t>Pr_35_31_65_74 : Rust Removers</t>
  </si>
  <si>
    <t>Pr_35_31_65_82 : Surface Fillers</t>
  </si>
  <si>
    <t>Pr_35_31_65_95 : Water-Based Stoppers</t>
  </si>
  <si>
    <t>Pr_35_31_65_96 : Wax-Based Fillers</t>
  </si>
  <si>
    <t>Pr_35_31_65_97 : Wetting Agents</t>
  </si>
  <si>
    <t>Pr_35_31_65_98 : Wood Knotting</t>
  </si>
  <si>
    <t>Pr_35_31_66 : Preparatory Coatings</t>
  </si>
  <si>
    <t>Pr_35_31_66_02 : Adhesion Promoters</t>
  </si>
  <si>
    <t>Pr_35_31_66_03 : Alkali-Resisting Primers</t>
  </si>
  <si>
    <t>Pr_35_31_66_07 : Basecoat Stains</t>
  </si>
  <si>
    <t>Pr_35_31_66_08 : Bitumen Primers</t>
  </si>
  <si>
    <t>Pr_35_31_66_09 : Bonding Coats</t>
  </si>
  <si>
    <t>Pr_35_31_66_15 : Combined Barrier And Bonding Coats</t>
  </si>
  <si>
    <t>Pr_35_31_66_16 : Concrete Curing Coatings</t>
  </si>
  <si>
    <t>Pr_35_31_66_21 : Debonding Compounds</t>
  </si>
  <si>
    <t>Pr_35_31_66_22 : Dressing Compounds</t>
  </si>
  <si>
    <t>Pr_35_31_66_26 : Etching Primers</t>
  </si>
  <si>
    <t>Pr_35_31_66_30 : Floor Covering Primers</t>
  </si>
  <si>
    <t>Pr_35_31_66_34 : Gilding Basecoats</t>
  </si>
  <si>
    <t>Pr_35_31_66_50 : Mastic Asphalt (MA) Primers</t>
  </si>
  <si>
    <t>Pr_35_31_66_51 : Metallic Lead Primers</t>
  </si>
  <si>
    <t>Pr_35_31_66_52 : Modified Bitumen Primers</t>
  </si>
  <si>
    <t>Pr_35_31_66_53 : Mordant Solutions</t>
  </si>
  <si>
    <t>Pr_35_31_66_55 : Multi-Colour Finish Basecoats</t>
  </si>
  <si>
    <t>Pr_35_31_66_57 : Non-Bituminous Primers</t>
  </si>
  <si>
    <t>Pr_35_31_66_60 : Paving Primers</t>
  </si>
  <si>
    <t>Pr_35_31_66_62 : Plaster Primers</t>
  </si>
  <si>
    <t>Pr_35_31_66_63 : Plasterboard Primers</t>
  </si>
  <si>
    <t>Pr_35_31_66_67 : Primer-Sealers</t>
  </si>
  <si>
    <t>Pr_35_31_66_68 : Primer-Undercoats</t>
  </si>
  <si>
    <t>Pr_35_31_66_70 : Reinforcement Treatments</t>
  </si>
  <si>
    <t>Pr_35_31_66_71 : Resin Coating Primers</t>
  </si>
  <si>
    <t>Pr_35_31_66_75 : Sanded Primers</t>
  </si>
  <si>
    <t>Pr_35_31_66_77 : Sealant Primers</t>
  </si>
  <si>
    <t>Pr_35_31_66_78 : Slip Plane Bituminous Emulsion Paint Primers</t>
  </si>
  <si>
    <t>Pr_35_31_66_80 : Solvent-Borne Basecoats</t>
  </si>
  <si>
    <t>Pr_35_31_66_81 : Solvent-Borne Metal Primers</t>
  </si>
  <si>
    <t>Pr_35_31_66_82 : Solvent-Borne Undercoats</t>
  </si>
  <si>
    <t>Pr_35_31_66_83 : Solvent-Borne Timber Primers</t>
  </si>
  <si>
    <t>Pr_35_31_66_88 : Thinners</t>
  </si>
  <si>
    <t>Pr_35_31_66_92 : Universal Primers</t>
  </si>
  <si>
    <t>Pr_35_31_66_94 : Water-Based Acrylic Primers</t>
  </si>
  <si>
    <t>Pr_35_31_66_95 : Water-Borne Basecoats</t>
  </si>
  <si>
    <t>Pr_35_31_66_96 : Water-Borne Metal Primers</t>
  </si>
  <si>
    <t>Pr_35_31_66_97 : Water-Borne Thinned Undercoats</t>
  </si>
  <si>
    <t>Pr_35_31_66_98 : Water-Borne Timber Primers</t>
  </si>
  <si>
    <t>Pr_35_31_66_99 : Water-Borne Undercoats</t>
  </si>
  <si>
    <t>Pr_35_31_67 : Preservative And Fire-Retardant Treatments</t>
  </si>
  <si>
    <t>Pr_35_31_67_07 : Borate Pellet And Rod Preservatives</t>
  </si>
  <si>
    <t>Pr_35_31_67_08 : Boron Compound Preservatives</t>
  </si>
  <si>
    <t>Pr_35_31_67_14 : Clear Flame-Retardant Finishes</t>
  </si>
  <si>
    <t>Pr_35_31_67_15 : Copper-Organic Preservatives</t>
  </si>
  <si>
    <t>Pr_35_31_67_24 : Dry Interior Fire-Retardant Solutions</t>
  </si>
  <si>
    <t>Pr_35_31_67_33 : Glycol-Borne Preservatives</t>
  </si>
  <si>
    <t>Pr_35_31_67_37 : House Longhorn Beetle Timber Treatments</t>
  </si>
  <si>
    <t>Pr_35_31_67_39 : Humidity-Resistant Fire-Retardant Solutions</t>
  </si>
  <si>
    <t>Pr_35_31_67_42 : Interior Fire-Retardant Solutions</t>
  </si>
  <si>
    <t>Pr_35_31_67_47 : Leach-Resistant Fire-Retardant Solutions</t>
  </si>
  <si>
    <t>Pr_35_31_67_52 : Micro-Emulsion-Borne Preservatives</t>
  </si>
  <si>
    <t>Pr_35_31_67_58 : Organic Solvent Preservatives</t>
  </si>
  <si>
    <t>Pr_35_31_67_59 : Organic Solvent-Borne Preservatives</t>
  </si>
  <si>
    <t>Pr_35_31_67_88 : Thatch Fire-Preservative Treatments</t>
  </si>
  <si>
    <t>Pr_35_31_67_89 : Thatch Fire-Retardant Treatments</t>
  </si>
  <si>
    <t>Pr_35_31_67_96 : Water-Borne Preservatives</t>
  </si>
  <si>
    <t>Pr_35_31_67_97 : Water-Based Micro-Emulsion Preservatives</t>
  </si>
  <si>
    <t>Pr_35_31_68 : Protective Coatings</t>
  </si>
  <si>
    <t>Pr_35_31_68_01 : Acrylic-Based Waterproof Coatings</t>
  </si>
  <si>
    <t>Pr_35_31_68_02 : Anionic Bitumen Emulsions</t>
  </si>
  <si>
    <t>Pr_35_31_68_03 : Anodized Coatings</t>
  </si>
  <si>
    <t>Pr_35_31_68_04 : Anti-Carbonation Coatings</t>
  </si>
  <si>
    <t>Pr_35_31_68_05 : Anti-Graffiti Coatings</t>
  </si>
  <si>
    <t>Pr_35_31_68_06 : Barrier Coats</t>
  </si>
  <si>
    <t>Pr_35_31_68_07 : Bitumen-Based Black Coatings</t>
  </si>
  <si>
    <t>Pr_35_31_68_09 : Bitumen Emulsion Waterproof Coatings</t>
  </si>
  <si>
    <t>Pr_35_31_68_10 : Black Bitumen Coatings</t>
  </si>
  <si>
    <t>Pr_35_31_68_11 : Cationic Bitumen Emulsions</t>
  </si>
  <si>
    <t>Pr_35_31_68_12 : Cellulose Coatings</t>
  </si>
  <si>
    <t>Pr_35_31_68_13 : Chrome Plating</t>
  </si>
  <si>
    <t>Pr_35_31_68_14 : Clear Floor Varnishes</t>
  </si>
  <si>
    <t>Pr_35_31_68_15 : Clear Varnishes</t>
  </si>
  <si>
    <t>Pr_35_31_68_16 : Cold-Applied Bitumen Solutions</t>
  </si>
  <si>
    <t>Pr_35_31_68_17 : Cold-Applied Polymer-Modified Bitumen Waterproof Coatings</t>
  </si>
  <si>
    <t>Pr_35_31_68_18 : Concrete Polishes</t>
  </si>
  <si>
    <t>Pr_35_31_68_19 : Copper Plating</t>
  </si>
  <si>
    <t>Pr_35_31_68_21 : Cork Tile Polyurethane (PUR) Varnishes</t>
  </si>
  <si>
    <t>Pr_35_31_68_27 : Epoxy Resin Coatings</t>
  </si>
  <si>
    <t>Pr_35_31_68_28 : Epoxy Underwater Coatings</t>
  </si>
  <si>
    <t>Pr_35_31_68_29 : Flame-Retardant Coatings</t>
  </si>
  <si>
    <t>Pr_35_31_68_30 : Floor Coating Resins</t>
  </si>
  <si>
    <t>Pr_35_31_68_31 : Floor Polishes</t>
  </si>
  <si>
    <t>Pr_35_31_68_33 : Fungicidal Coatings</t>
  </si>
  <si>
    <t>Pr_35_31_68_34 : Gold Plating</t>
  </si>
  <si>
    <t>Pr_35_31_68_36 : Hard Wax Oils</t>
  </si>
  <si>
    <t>Pr_35_31_68_37 : Heat-Resisting Coatings</t>
  </si>
  <si>
    <t>Pr_35_31_68_38 : Hot-Applied Polymer-Modified Bitumen Waterproof Coatings</t>
  </si>
  <si>
    <t>Pr_35_31_68_39 : Hot Dip Galvanized Coatings</t>
  </si>
  <si>
    <t>Pr_35_31_68_40 : Hygienic Coatings</t>
  </si>
  <si>
    <t>Pr_35_31_68_43 : Intumescent Protective Coatings</t>
  </si>
  <si>
    <t>Pr_35_31_68_46 : Lacquers</t>
  </si>
  <si>
    <t>Pr_35_31_68_47 : Liquid Tanking Resins</t>
  </si>
  <si>
    <t>Pr_35_31_68_51 : Mastic Asphalt (MA) Polishes</t>
  </si>
  <si>
    <t>Pr_35_31_68_52 : Membrane Walkway Coatings</t>
  </si>
  <si>
    <t>Pr_35_31_68_55 : Multi-Colour Finish Glaze Coats</t>
  </si>
  <si>
    <t>Pr_35_31_68_60 : Patination Oils</t>
  </si>
  <si>
    <t>Pr_35_31_68_63 : Polyester Resin Waterproof Coatings</t>
  </si>
  <si>
    <t>Pr_35_31_68_64 : Polyurethane (PUR) Waterproof Coatings</t>
  </si>
  <si>
    <t>Pr_35_31_68_65 : Polyvinylidene Fluoride (PVDF) Coatings</t>
  </si>
  <si>
    <t>Pr_35_31_68_66 : Powder Coatings</t>
  </si>
  <si>
    <t>Pr_35_31_68_74 : Sherardized Coatings</t>
  </si>
  <si>
    <t>Pr_35_31_68_81 : Solar Reflective Coatings</t>
  </si>
  <si>
    <t>Pr_35_31_68_84 : Spray-Applied Fireproof Coatings</t>
  </si>
  <si>
    <t>Pr_35_31_68_85 : Spray-Applied Thermal Insulation</t>
  </si>
  <si>
    <t>Pr_35_31_68_86 : Surfacing Resins</t>
  </si>
  <si>
    <t>Pr_35_31_68_87 : Tar-Based Black Coatings</t>
  </si>
  <si>
    <t>Pr_35_31_68_88 : Thermoplastic Block Copolymer Waterproof Coatings</t>
  </si>
  <si>
    <t>Pr_35_31_68_96 : Water-Dispersible Polymer Waterproof Coatings</t>
  </si>
  <si>
    <t>Pr_35_31_68_97 : Water Repellents</t>
  </si>
  <si>
    <t>Pr_35_31_68_98 : Yacht Varnishes</t>
  </si>
  <si>
    <t>Pr_35_31_68_99 : Zinc Plating</t>
  </si>
  <si>
    <t>Pr_35_31_77 : Sealers</t>
  </si>
  <si>
    <t>Pr_35_31_77_05 : Anti-Graffiti Sealers</t>
  </si>
  <si>
    <t>Pr_35_31_77_08 : Bitumen-Based Impregnating Sealers</t>
  </si>
  <si>
    <t>Pr_35_31_77_12 : Cement-Based Screed Surface Sealers</t>
  </si>
  <si>
    <t>Pr_35_31_77_15 : Concrete Sealers</t>
  </si>
  <si>
    <t>Pr_35_31_77_16 : Cork Flooring Sealers</t>
  </si>
  <si>
    <t>Pr_35_31_77_24 : Dry Shake Finish Sealers</t>
  </si>
  <si>
    <t>Pr_35_31_77_25 : Dustproofing Sealers</t>
  </si>
  <si>
    <t>Pr_35_31_77_29 : Floor Seals</t>
  </si>
  <si>
    <t>Pr_35_31_77_30 : Floor Surface Sealers</t>
  </si>
  <si>
    <t>Pr_35_31_77_42 : Intumescent Coating Sealers</t>
  </si>
  <si>
    <t>Pr_35_31_77_50 : Mastic Asphalt (MA) Oil-Resistant Sealers</t>
  </si>
  <si>
    <t>Pr_35_31_77_60 : Paving Sealers And Stabilizers</t>
  </si>
  <si>
    <t>Pr_35_31_77_72 : Resin Floor Sealers</t>
  </si>
  <si>
    <t>Pr_35_31_77_76 : Sealers</t>
  </si>
  <si>
    <t>Pr_35_31_77_84 : Sprayed Monolithic Coating Sealers</t>
  </si>
  <si>
    <t>Pr_35_31_77_89 : Timber Floor Sealers</t>
  </si>
  <si>
    <t>Pr_35_31_77_92 : Ultra Violet (UV)-resistant Sealers</t>
  </si>
  <si>
    <t>Pr_35_31_85 : Specialist Coatings</t>
  </si>
  <si>
    <t>Pr_35_31_85_02 : Acoustic Chute Coatings</t>
  </si>
  <si>
    <t>Pr_35_31_85_03 : Anti-Climb Paints</t>
  </si>
  <si>
    <t>Pr_35_31_85_04 : Anti-Static Carpet Treatments</t>
  </si>
  <si>
    <t>Pr_35_31_85_24 : Dry Rot Paints</t>
  </si>
  <si>
    <t>Pr_35_31_85_29 : Fluorescent Paints</t>
  </si>
  <si>
    <t>Pr_35_31_85_35 : Gilding Leaf</t>
  </si>
  <si>
    <t>Pr_35_31_85_46 : Light Duty Road Markings</t>
  </si>
  <si>
    <t>Pr_35_31_85_47 : Line Marking Paints</t>
  </si>
  <si>
    <t>Pr_35_31_85_48 : Luminous Paints</t>
  </si>
  <si>
    <t>Pr_35_31_85_62 : Polyurethane (PUR) Rubber Spray Surfaces</t>
  </si>
  <si>
    <t>Pr_35_31_85_70 : Radiator Enamels</t>
  </si>
  <si>
    <t>Pr_35_31_85_72 : Reflective Coatings</t>
  </si>
  <si>
    <t>Pr_35_31_85_78 : Slip Plane Bituminous Emulsion Paints</t>
  </si>
  <si>
    <t>Pr_35_31_85_80 : Slip-Resistant Surface Treatments</t>
  </si>
  <si>
    <t>Pr_35_31_85_82 : Surface Hardeners</t>
  </si>
  <si>
    <t>Pr_35_31_85_90 : Thermoplastic Road Markings</t>
  </si>
  <si>
    <t>Pr_35_31_85_94 : Vitreous Enamels</t>
  </si>
  <si>
    <t>Pr_35_31_85_96 : Water-Borne Resin Coatings</t>
  </si>
  <si>
    <t>Pr_35_31_85_98 : Wearing Surface Dry Shake Material</t>
  </si>
  <si>
    <t>Pr_35_57 : Non-Rigid Sheet, Mat And Strip Covering And Finish Products</t>
  </si>
  <si>
    <t>Pr_35_57_11 : Carpets, Carpet Tiles, Underlays And Mats</t>
  </si>
  <si>
    <t>Pr_35_57_11_05 : Axminster Carpets</t>
  </si>
  <si>
    <t>Pr_35_57_11_11 : Cellular Plastics Underlays</t>
  </si>
  <si>
    <t>Pr_35_57_11_13 : Cellular Rubber Underlays</t>
  </si>
  <si>
    <t>Pr_35_57_11_15 : Combined Fibrous Or Non-Fibrous Underlays</t>
  </si>
  <si>
    <t>Pr_35_57_11_24 : Dry Felt Paper Interlays</t>
  </si>
  <si>
    <t>Pr_35_57_11_26 : Entrance Mats</t>
  </si>
  <si>
    <t>Pr_35_57_11_28 : Ethylene Propylene Diene Monomer (EPDM) Rubber Mats</t>
  </si>
  <si>
    <t>Pr_35_57_11_29 : Flat Surface Needled Carpet Tiles</t>
  </si>
  <si>
    <t>Pr_35_57_11_30 : Flat Surface Needled Carpets</t>
  </si>
  <si>
    <t>Pr_35_57_11_31 : Flocked Carpets</t>
  </si>
  <si>
    <t>Pr_35_57_11_36 : Hessian-Faced Cork Underlays</t>
  </si>
  <si>
    <t>Pr_35_57_11_38 : High Voltage Safety Mats</t>
  </si>
  <si>
    <t>Pr_35_57_11_40 : Impregnated Fibrous Underlays</t>
  </si>
  <si>
    <t>Pr_35_57_11_45 : Knitted Carpets</t>
  </si>
  <si>
    <t>Pr_35_57_11_46 : Loose-Laid Cushion Matting</t>
  </si>
  <si>
    <t>Pr_35_57_11_47 : Loose-Laid Fatigue Matting</t>
  </si>
  <si>
    <t>Pr_35_57_11_49 : Loose-Laid Matting</t>
  </si>
  <si>
    <t>Pr_35_57_11_51 : Low Voltage Safety Mats</t>
  </si>
  <si>
    <t>Pr_35_57_11_56 : Needled Felt Underlays</t>
  </si>
  <si>
    <t>Pr_35_57_11_57 : Needled Pile Carpet Tiles</t>
  </si>
  <si>
    <t>Pr_35_57_11_58 : Needled Pile Carpets</t>
  </si>
  <si>
    <t>Pr_35_57_11_62 : Pile Carpet Tiles</t>
  </si>
  <si>
    <t>Pr_35_57_11_64 : Pile Carpets</t>
  </si>
  <si>
    <t>Pr_35_57_11_66 : Polybutyl Teraphthalate (PBT) Bristle Mats</t>
  </si>
  <si>
    <t>Pr_35_57_11_68 : Polyvinylchloride (PVC) Bristle Mats</t>
  </si>
  <si>
    <t>Pr_35_57_11_72 : Reed Mats</t>
  </si>
  <si>
    <t>Pr_35_57_11_74 : Rubber Crumb Underlays</t>
  </si>
  <si>
    <t>Pr_35_57_11_91 : Tufted Carpets</t>
  </si>
  <si>
    <t>Pr_35_57_11_97 : Wilton Carpets</t>
  </si>
  <si>
    <t>Pr_35_57_15 : Composite Surfacing And Underlay Products</t>
  </si>
  <si>
    <t>Pr_35_57_15_40 : In Situ Polymer Shock Absorption Layers</t>
  </si>
  <si>
    <t>Pr_35_57_15_42 : Interlocking Shock Absorption Panels</t>
  </si>
  <si>
    <t>Pr_35_57_15_75 : Sand Enveloped Shock Absorption Layers</t>
  </si>
  <si>
    <t>Pr_35_57_22 : Decorative Papers And Roll Coverings</t>
  </si>
  <si>
    <t>Pr_35_57_22_08 : Border Papers</t>
  </si>
  <si>
    <t>Pr_35_57_22_15 : Cork Roll Coverings</t>
  </si>
  <si>
    <t>Pr_35_57_22_38 : Heavy Duty Roll Coverings</t>
  </si>
  <si>
    <t>Pr_35_57_22_42 : Ingrain Roll Coverings</t>
  </si>
  <si>
    <t>Pr_35_57_22_46 : Linen-Backed Lining Papers</t>
  </si>
  <si>
    <t>Pr_35_57_22_48 : Lining Papers</t>
  </si>
  <si>
    <t>Pr_35_57_22_51 : Metal Foil Roll Coverings</t>
  </si>
  <si>
    <t>Pr_35_57_22_52 : Metallic Effect Roll Coverings</t>
  </si>
  <si>
    <t>Pr_35_57_22_53 : Metalized Roll Coverings</t>
  </si>
  <si>
    <t>Pr_35_57_22_54 : Mural Roll Coverings</t>
  </si>
  <si>
    <t>Pr_35_57_22_58 : Non-Woven Lining Papers</t>
  </si>
  <si>
    <t>Pr_35_57_22_60 : Paper Roll Coverings</t>
  </si>
  <si>
    <t>Pr_35_57_22_72 : Relief Roll Coverings</t>
  </si>
  <si>
    <t>Pr_35_57_22_88 : Textile Roll Coverings</t>
  </si>
  <si>
    <t>Pr_35_57_22_90 : Textured Effect Roll Coverings</t>
  </si>
  <si>
    <t>Pr_35_57_22_95 : Vinyl Roll Coverings</t>
  </si>
  <si>
    <t>Pr_35_57_51 : Membranes, Liners, Flexible Sheets And Fabrics</t>
  </si>
  <si>
    <t>Pr_35_57_51_08 : Bitumen Sheets</t>
  </si>
  <si>
    <t>Pr_35_57_51_11 : Carborundum Slip-Resistant Papers</t>
  </si>
  <si>
    <t>Pr_35_57_51_15 : Cotton Canvas Tensile Fabrics</t>
  </si>
  <si>
    <t>Pr_35_57_51_28 : Expanded Polytetrafluoroethylene (ePTFE) Tensile Fabrics</t>
  </si>
  <si>
    <t>Pr_35_57_51_42 : Integrated Flexible Photovoltaic (PV) Module Membranes</t>
  </si>
  <si>
    <t>Pr_35_57_51_51 : Membrane Walkways</t>
  </si>
  <si>
    <t>Pr_35_57_51_52 : Metallized Plastics Window Films</t>
  </si>
  <si>
    <t>Pr_35_57_51_53 : Modified Acrylic Fabrics</t>
  </si>
  <si>
    <t>Pr_35_57_51_60 : Pitch Polymer Membranes</t>
  </si>
  <si>
    <t>Pr_35_57_51_61 : Plant And Natural Fibre Linings</t>
  </si>
  <si>
    <t>Pr_35_57_51_62 : Plastics Window Films</t>
  </si>
  <si>
    <t>Pr_35_57_51_63 : Polyamide Plastics Sheets</t>
  </si>
  <si>
    <t>Pr_35_57_51_64 : Polyester (PET) Coated Fabrics</t>
  </si>
  <si>
    <t>Pr_35_57_51_65 : Polyester (PET) Tensile Fabrics</t>
  </si>
  <si>
    <t>Pr_35_57_51_66 : Polyethylene (PE) Sheets</t>
  </si>
  <si>
    <t>Pr_35_57_51_67 : Polymeric Roofing Membranes</t>
  </si>
  <si>
    <t>Pr_35_57_51_68 : Polypropylene (PP) Membranes</t>
  </si>
  <si>
    <t>Pr_35_57_51_69 : Polytetrafluoroethylene (PTFE) Tensile Fabrics</t>
  </si>
  <si>
    <t>Pr_35_57_51_70 : Reinforced Bitumen Membrane Capsheets</t>
  </si>
  <si>
    <t>Pr_35_57_51_71 : Reinforced Bitumen Membrane Perforated Underlays</t>
  </si>
  <si>
    <t>Pr_35_57_51_72 : Reinforced Bitumen Membrane Underlays</t>
  </si>
  <si>
    <t>Pr_35_57_51_76 : Self-Adhesive Bitumen Sheets</t>
  </si>
  <si>
    <t>Pr_35_57_51_79 : Slip-Resistant Sheets And Strips</t>
  </si>
  <si>
    <t>Pr_35_57_51_80 : Solar Glass-Weave Tensile Fabrics</t>
  </si>
  <si>
    <t>Pr_35_57_51_84 : Stretch Fabric Membranes</t>
  </si>
  <si>
    <t>Pr_35_57_51_85 : Suspended Fabric Panels</t>
  </si>
  <si>
    <t>Pr_35_57_51_92 : Uncoated Polytetrafluoroethylene (PTFE) Fabrics</t>
  </si>
  <si>
    <t>Pr_35_57_51_93 : Unplasticized Polyvinylchloride (PVC-U) Sheets</t>
  </si>
  <si>
    <t>Pr_35_57_71 : Resilient Floor Coverings</t>
  </si>
  <si>
    <t>Pr_35_57_71_02 : Agglomerated Composition Cork Tiles</t>
  </si>
  <si>
    <t>Pr_35_57_71_04 : Agglomerated Composition Cork Tiles With Polyvinylchloride (PVC) Wearing Layer</t>
  </si>
  <si>
    <t>Pr_35_57_71_13 : Composite Rubber Tiles</t>
  </si>
  <si>
    <t>Pr_35_57_71_15 : Cork Linoleum (cork Carpet) Sheets</t>
  </si>
  <si>
    <t>Pr_35_57_71_17 : Cork-Backed Linoleum Sheets</t>
  </si>
  <si>
    <t>Pr_35_57_71_19 : Cork-Backed Polyvinylchloride (PVC) Sheets</t>
  </si>
  <si>
    <t>Pr_35_57_71_20 : Cork-Backed Polyvinylchloride (PVC) Tiles</t>
  </si>
  <si>
    <t>Pr_35_57_71_25 : Ethylene Propylene Diene Monomer (EPDM) Rubber Tiles</t>
  </si>
  <si>
    <t>Pr_35_57_71_26 : Expanded (cushioned) Polyvinylchloride (PVC) Sheets</t>
  </si>
  <si>
    <t>Pr_35_57_71_27 : Expanded (cushioned) Polyvinylchloride (PVC) Tiles</t>
  </si>
  <si>
    <t>Pr_35_57_71_28 : Filled Fibrous-Backed Polyvinylchloride (PVC) Sheets</t>
  </si>
  <si>
    <t>Pr_35_57_71_29 : Flow Applied Flooring</t>
  </si>
  <si>
    <t>Pr_35_57_71_31 : Foam-Backed Linoleum Sheets</t>
  </si>
  <si>
    <t>Pr_35_57_71_32 : Foam-Backed Smooth Rubber Sheets</t>
  </si>
  <si>
    <t>Pr_35_57_71_33 : Granular Rubber Sheets</t>
  </si>
  <si>
    <t>Pr_35_57_71_35 : Granular Rubber Tiles</t>
  </si>
  <si>
    <t>Pr_35_57_71_36 : Hammered Rubber Tiles</t>
  </si>
  <si>
    <t>Pr_35_57_71_38 : Heavy Duty Flow-Applied Flooring</t>
  </si>
  <si>
    <t>Pr_35_57_71_43 : Jute Or Polyester Felt-Backed Polyvinylchloride (PVC) Sheets</t>
  </si>
  <si>
    <t>Pr_35_57_71_44 : Jute Or Polyester Felt-Backed Polyvinylchloride (PVC) Tiles</t>
  </si>
  <si>
    <t>Pr_35_57_71_46 : Linoleum Sheets</t>
  </si>
  <si>
    <t>Pr_35_57_71_49 : Linoleum Tiles</t>
  </si>
  <si>
    <t>Pr_35_57_71_61 : Particle-Based Enhanced Slip Resistant Polyvinylchloride (PVC) Sheets</t>
  </si>
  <si>
    <t>Pr_35_57_71_62 : Particle-Based Enhanced Slip Resistant Polyvinylchloride (PVC) Tiles</t>
  </si>
  <si>
    <t>Pr_35_57_71_64 : Polyvinylchloride (PVC) Foam-Backed Pvc Sheets</t>
  </si>
  <si>
    <t>Pr_35_57_71_65 : Polyvinylchloride (PVC) Foam-Backed Pvc Tiles</t>
  </si>
  <si>
    <t>Pr_35_57_71_67 : Polyvinylchloride (PVC) Sheets</t>
  </si>
  <si>
    <t>Pr_35_57_71_68 : Polyvinylchloride (PVC) Tiles</t>
  </si>
  <si>
    <t>Pr_35_57_71_72 : Relief Rubber Sheets</t>
  </si>
  <si>
    <t>Pr_35_57_71_74 : Relief Rubber Tiles</t>
  </si>
  <si>
    <t>Pr_35_57_71_76 : Semi-Flexible Polyvinylchloride (PVC) Tiles</t>
  </si>
  <si>
    <t>Pr_35_57_71_80 : Smooth Rubber Sheets</t>
  </si>
  <si>
    <t>Pr_35_57_71_84 : Smooth Rubber Tiles</t>
  </si>
  <si>
    <t>Pr_35_57_71_86 : Solid Rubber Sheets</t>
  </si>
  <si>
    <t>Pr_35_57_88 : Textiles</t>
  </si>
  <si>
    <t>Pr_35_57_88_16 : Cotton Textiles</t>
  </si>
  <si>
    <t>Pr_35_57_88_46 : Linen Textiles</t>
  </si>
  <si>
    <t>Pr_35_57_88_97 : Woollen Textiles</t>
  </si>
  <si>
    <t>Pr_35_57_88_98 : Wool-Nylon Textiles</t>
  </si>
  <si>
    <t>Pr_35_90 : Trim Products</t>
  </si>
  <si>
    <t>Pr_35_90_07 : Beads, Stops And Fillets</t>
  </si>
  <si>
    <t>Pr_35_90_07_04 : Angle Fillets</t>
  </si>
  <si>
    <t>Pr_35_90_07_08 : Bitumen Impregnated Fibreboard Fillets</t>
  </si>
  <si>
    <t>Pr_35_90_07_12 : Ceramic Tile Angle Beads</t>
  </si>
  <si>
    <t>Pr_35_90_07_24 : Dry Lining Beads</t>
  </si>
  <si>
    <t>Pr_35_90_07_33 : Glazing Beads</t>
  </si>
  <si>
    <t>Pr_35_90_07_36 : Hardwood Fillets</t>
  </si>
  <si>
    <t>Pr_35_90_07_47 : Lead Came</t>
  </si>
  <si>
    <t>Pr_35_90_07_63 : Plaster Beads</t>
  </si>
  <si>
    <t>Pr_35_90_07_72 : Render Beads</t>
  </si>
  <si>
    <t>Pr_35_90_07_73 : Render Stops</t>
  </si>
  <si>
    <t>Pr_35_90_07_88 : Thin-Coat Plaster Beads</t>
  </si>
  <si>
    <t>Pr_35_90_15 : Concrete Construction Joint Accessories</t>
  </si>
  <si>
    <t>Pr_35_90_15_08 : Bottom-Of-Slab Plastics Crack Inducers</t>
  </si>
  <si>
    <t>Pr_35_90_15_11 : Carbon Steel Arris Armourings</t>
  </si>
  <si>
    <t>Pr_35_90_15_12 : Carbon Steel Shear Load Connectors</t>
  </si>
  <si>
    <t>Pr_35_90_15_13 : Carbon Steel Strip Crack Inducers</t>
  </si>
  <si>
    <t>Pr_35_90_15_14 : Centrally-Placed Rubber Flexible Waterstops</t>
  </si>
  <si>
    <t>Pr_35_90_15_15 : Centrally-Placed Polyvinylchloride (PVC) Elastomer Flexible Waterstops</t>
  </si>
  <si>
    <t>Pr_35_90_15_16 : Centrally-Placed Unplasticized Polyvinylchloride (PVC-U) Flexible Waterstops</t>
  </si>
  <si>
    <t>Pr_35_90_15_37 : Headed Stud Shear Connectors</t>
  </si>
  <si>
    <t>Pr_35_90_15_42 : Injectable Hose Waterstops</t>
  </si>
  <si>
    <t>Pr_35_90_15_63 : Plastics Strip Crack Inducers</t>
  </si>
  <si>
    <t>Pr_35_90_15_74 : Rubber Hydrophilic Waterstops</t>
  </si>
  <si>
    <t>Pr_35_90_15_77 : Shrinkage Tube Crack Inducers</t>
  </si>
  <si>
    <t>Pr_35_90_15_82 : Stainless Steel Arris Armourings</t>
  </si>
  <si>
    <t>Pr_35_90_15_83 : Stainless Steel Shear Load Connectors</t>
  </si>
  <si>
    <t>Pr_35_90_15_84 : Stainless Steel Strip Crack Inducers</t>
  </si>
  <si>
    <t>Pr_35_90_15_85 : Surface Mounted Polyvinylchloride (PVC) Flexible Waterstops</t>
  </si>
  <si>
    <t>Pr_35_90_15_86 : Synthetic Elastomer Hydrophilic Waterstops</t>
  </si>
  <si>
    <t>Pr_35_90_22 : Dividing And Edge Strips</t>
  </si>
  <si>
    <t>Pr_35_90_22_36 : Hardwood Edgings</t>
  </si>
  <si>
    <t>Pr_35_90_22_51 : Metal Angle Edgings</t>
  </si>
  <si>
    <t>Pr_35_90_22_52 : Metal Edgings</t>
  </si>
  <si>
    <t>Pr_35_90_22_63 : Plastics Edgings</t>
  </si>
  <si>
    <t>Pr_35_90_22_66 : Preformed Tiling Strip Joints</t>
  </si>
  <si>
    <t>Pr_35_90_22_72 : Recycled Plastics Edgings</t>
  </si>
  <si>
    <t>Pr_35_90_22_80 : Softwood Edgings</t>
  </si>
  <si>
    <t>Pr_35_90_27 : Expansion Joints</t>
  </si>
  <si>
    <t>Pr_35_90_27_11 : Chloroprene And Aluminium Expansion Joints</t>
  </si>
  <si>
    <t>Pr_35_90_27_12 : Chloroprene And Copper Expansion Joints</t>
  </si>
  <si>
    <t>Pr_35_90_27_13 : Chloroprene And Lead Expansion Joints</t>
  </si>
  <si>
    <t>Pr_35_90_27_14 : Chloroprene And Stainless Steel Expansion Joints</t>
  </si>
  <si>
    <t>Pr_35_90_27_15 : Chloroprene And Zinc Expansion Joints</t>
  </si>
  <si>
    <t>Pr_35_90_28 : Exterior Trims And Sills</t>
  </si>
  <si>
    <t>Pr_35_90_28_02 : Aluminium Sills</t>
  </si>
  <si>
    <t>Pr_35_90_28_04 : Anti-Climb Security Devices</t>
  </si>
  <si>
    <t>Pr_35_90_28_11 : Carbon Steel Sills</t>
  </si>
  <si>
    <t>Pr_35_90_28_15 : Cover Caps</t>
  </si>
  <si>
    <t>Pr_35_90_28_23 : Double Skin Glass-Reinforced Plastics (GRP) Components</t>
  </si>
  <si>
    <t>Pr_35_90_28_28 : External Extension Sills</t>
  </si>
  <si>
    <t>Pr_35_90_28_32 : Glass-Reinforced Plastics (GRP) Faï¿½Ssade Components</t>
  </si>
  <si>
    <t>Pr_35_90_28_33 : Glass-Reinforced Plastics (GRP) Roof Components</t>
  </si>
  <si>
    <t>Pr_35_90_28_36 : Hardwood Copings</t>
  </si>
  <si>
    <t>Pr_35_90_28_38 : Hardwood Finishing Trims</t>
  </si>
  <si>
    <t>Pr_35_90_28_39 : Hardwood Trim Boards</t>
  </si>
  <si>
    <t>Pr_35_90_28_50 : Membrane Standing Seam Profiles</t>
  </si>
  <si>
    <t>Pr_35_90_28_51 : Metal Drip Trims</t>
  </si>
  <si>
    <t>Pr_35_90_28_52 : Metal Finishing Trims</t>
  </si>
  <si>
    <t>Pr_35_90_28_62 : Plastics And Composite Material Trim Boards</t>
  </si>
  <si>
    <t>Pr_35_90_28_64 : Polyvinylchloride (PVC) Standing Seam Profiles</t>
  </si>
  <si>
    <t>Pr_35_90_28_72 : Roof Membrane Perimeter Trims</t>
  </si>
  <si>
    <t>Pr_35_90_28_76 : Single Skin Ribbed Glass-Reinforced Plastics (GRP) Components</t>
  </si>
  <si>
    <t>Pr_35_90_28_79 : Softwood Copings</t>
  </si>
  <si>
    <t>Pr_35_90_28_80 : Softwood Edgings</t>
  </si>
  <si>
    <t>Pr_35_90_28_81 : Softwood Finishing Trims</t>
  </si>
  <si>
    <t>Pr_35_90_28_82 : Softwood Trim Boards</t>
  </si>
  <si>
    <t>Pr_35_90_28_84 : Stainless Steel Undersills</t>
  </si>
  <si>
    <t>Pr_35_90_28_85 : Stainless Steel Sills</t>
  </si>
  <si>
    <t>Pr_35_90_28_92 : Unplasticized Polyvinylchloride (PVC-U) Finishing Trims</t>
  </si>
  <si>
    <t>Pr_35_90_28_93 : Unplasticized Polyvinylchloride (PVC-U) Sills</t>
  </si>
  <si>
    <t>Pr_35_90_30 : Flashings And Aprons</t>
  </si>
  <si>
    <t>Pr_35_90_30_01 : Aluminium Flashings And Aprons</t>
  </si>
  <si>
    <t>Pr_35_90_30_08 : Bitumen-Based Flashings And Aprons</t>
  </si>
  <si>
    <t>Pr_35_90_30_15 : Copper Flashings And Aprons</t>
  </si>
  <si>
    <t>Pr_35_90_30_34 : Glass-Reinforced Plastics (GRP) Flashings And Aprons</t>
  </si>
  <si>
    <t>Pr_35_90_30_46 : Lead Flashings And Aprons</t>
  </si>
  <si>
    <t>Pr_35_90_30_64 : Polyethylene (PE)-based Flashings And Aprons</t>
  </si>
  <si>
    <t>Pr_35_90_30_72 : Recycled Plastics Flashings And Aprons</t>
  </si>
  <si>
    <t>Pr_35_90_30_83 : Stainless Steel Flashings And Aprons</t>
  </si>
  <si>
    <t>Pr_35_90_30_99 : Zinc Flashings And Aprons</t>
  </si>
  <si>
    <t>Pr_35_90_31 : Floor And Stair Trims</t>
  </si>
  <si>
    <t>Pr_35_90_31_11 : Carpet Gripper Strips</t>
  </si>
  <si>
    <t>Pr_35_90_31_27 : Flexible Polyvinylchloride (PVC) Stair Nosings</t>
  </si>
  <si>
    <t>Pr_35_90_31_28 : Floor Construction Joint Trims</t>
  </si>
  <si>
    <t>Pr_35_90_31_29 : Floor Cover Strips</t>
  </si>
  <si>
    <t>Pr_35_90_31_30 : Floor Dividing Strips</t>
  </si>
  <si>
    <t>Pr_35_90_31_31 : Floor Edge Trims</t>
  </si>
  <si>
    <t>Pr_35_90_31_32 : Floor Edging Strips</t>
  </si>
  <si>
    <t>Pr_35_90_31_33 : Floor Threshold Strips</t>
  </si>
  <si>
    <t>Pr_35_90_31_36 : Hardwood Floor Threshold Strips</t>
  </si>
  <si>
    <t>Pr_35_90_31_37 : Hardwood Stair Trims</t>
  </si>
  <si>
    <t>Pr_35_90_31_50 : Mat Well Frames</t>
  </si>
  <si>
    <t>Pr_35_90_31_58 : One Part Floor Transition Strips</t>
  </si>
  <si>
    <t>Pr_35_90_31_66 : Preformed Strip Joints To Screeds</t>
  </si>
  <si>
    <t>Pr_35_90_31_70 : Radiator Pipe Floor Covers</t>
  </si>
  <si>
    <t>Pr_35_90_31_71 : Raised Access Floor Level-Change Trims</t>
  </si>
  <si>
    <t>Pr_35_90_31_72 : Raised Access Floor Vertical Edging Panels</t>
  </si>
  <si>
    <t>Pr_35_90_31_73 : Render-Grade Resin Coves</t>
  </si>
  <si>
    <t>Pr_35_90_31_74 : Rigid Stair Nosings</t>
  </si>
  <si>
    <t>Pr_35_90_31_75 : Rubber Composite Stair Nosing Inserts</t>
  </si>
  <si>
    <t>Pr_35_90_31_83 : Stair Rods</t>
  </si>
  <si>
    <t>Pr_35_90_31_84 : Stair Trims</t>
  </si>
  <si>
    <t>Pr_35_90_31_90 : Two-Part Floor Transition Strips</t>
  </si>
  <si>
    <t>Pr_35_90_31_95 : Wearing Screed Sawn-Joint Sealing Strips</t>
  </si>
  <si>
    <t>Pr_35_90_31_96 : Wood-Based Floor Threshold Strips</t>
  </si>
  <si>
    <t>Pr_35_90_31_97 : Wood-Based Floor Transition Strips</t>
  </si>
  <si>
    <t>Pr_35_90_33 : Gaskets, Weatherstrips And Baffles</t>
  </si>
  <si>
    <t>Pr_35_90_33_12 : Cellular Rubber Gaskets</t>
  </si>
  <si>
    <t>Pr_35_90_33_20 : Curtain Walls Glazing And Panel Gaskets</t>
  </si>
  <si>
    <t>Pr_35_90_33_22 : Door And Window Weatherstrips And Seals</t>
  </si>
  <si>
    <t>Pr_35_90_33_23 : Door Threshold Weatherstrips And Seals</t>
  </si>
  <si>
    <t>Pr_35_90_33_25 : Duct Gaskets</t>
  </si>
  <si>
    <t>Pr_35_90_33_26 : Ethylene Propylene Diene Monomer (EPDM) Rubber Section Glazing Trims</t>
  </si>
  <si>
    <t>Pr_35_90_33_28 : Extruded Polyvinylchloride (PVC) Glazing Gaskets</t>
  </si>
  <si>
    <t>Pr_35_90_33_34 : Glass-Reinforced Plastics (GRP) Cladding Neoprene Gaskets</t>
  </si>
  <si>
    <t>Pr_35_90_33_56 : Neoprene Baffles</t>
  </si>
  <si>
    <t>Pr_35_90_33_57 : Non-Cellular Rubber Gaskets</t>
  </si>
  <si>
    <t>Pr_35_90_33_66 : Pre-Formed Butyl Strip Glazing Trims</t>
  </si>
  <si>
    <t>Pr_35_90_33_77 : Single-Sided Glazing Gaskets</t>
  </si>
  <si>
    <t>Pr_35_90_33_86 : Synthetic Rubber Glazing Gaskets</t>
  </si>
  <si>
    <t>Pr_35_90_33_97 : Weatherstripping</t>
  </si>
  <si>
    <t>Pr_35_90_33_99 : Zipper Gaskets</t>
  </si>
  <si>
    <t>Pr_35_90_43 : Interior Wall And Ceiling Trims</t>
  </si>
  <si>
    <t>Pr_35_90_43_02 : Aluminium Skirtings</t>
  </si>
  <si>
    <t>Pr_35_90_43_03 : Angle Trims</t>
  </si>
  <si>
    <t>Pr_35_90_43_04 : Arrises</t>
  </si>
  <si>
    <t>Pr_35_90_43_12 : Ceiling Perimeter Trims</t>
  </si>
  <si>
    <t>Pr_35_90_43_13 : Column Guards</t>
  </si>
  <si>
    <t>Pr_35_90_43_14 : Cork Cove Skirtings</t>
  </si>
  <si>
    <t>Pr_35_90_43_15 : Corner Guards</t>
  </si>
  <si>
    <t>Pr_35_90_43_16 : Cover Strips</t>
  </si>
  <si>
    <t>Pr_35_90_43_17 : Coves</t>
  </si>
  <si>
    <t>Pr_35_90_43_21 : Edge Battens</t>
  </si>
  <si>
    <t>Pr_35_90_43_22 : Edge Trims</t>
  </si>
  <si>
    <t>Pr_35_90_43_27 : Epoxy-Based Castings</t>
  </si>
  <si>
    <t>Pr_35_90_43_29 : Fibrous Plaster Mouldings</t>
  </si>
  <si>
    <t>Pr_35_90_43_30 : Fire-Insulating Caps</t>
  </si>
  <si>
    <t>Pr_35_90_43_32 : Hardwood Architraves</t>
  </si>
  <si>
    <t>Pr_35_90_43_33 : Hardwood Backboards</t>
  </si>
  <si>
    <t>Pr_35_90_43_34 : Hardwood Cover Strips</t>
  </si>
  <si>
    <t>Pr_35_90_43_35 : Hardwood Dado Rails</t>
  </si>
  <si>
    <t>Pr_35_90_43_36 : Hardwood Edge Trims</t>
  </si>
  <si>
    <t>Pr_35_90_43_37 : Hardwood Lining Boards</t>
  </si>
  <si>
    <t>Pr_35_90_43_38 : Hardwood Mouldings And Trims</t>
  </si>
  <si>
    <t>Pr_35_90_43_39 : Hardwood Mounting Battens</t>
  </si>
  <si>
    <t>Pr_35_90_43_40 : Hardwood Picture Rails</t>
  </si>
  <si>
    <t>Pr_35_90_43_41 : Hardwood Protection Rails</t>
  </si>
  <si>
    <t>Pr_35_90_43_42 : Hardwood Skirtings</t>
  </si>
  <si>
    <t>Pr_35_90_43_47 : Lighting Cornices</t>
  </si>
  <si>
    <t>Pr_35_90_43_48 : Medium Density Fibreboard (MDF) Architraves</t>
  </si>
  <si>
    <t>Pr_35_90_43_49 : Medium Density Fibreboard (MDF) Backboards</t>
  </si>
  <si>
    <t>Pr_35_90_43_50 : Medium Density Fibreboard (MDF) Cover Strips</t>
  </si>
  <si>
    <t>Pr_35_90_43_51 : Medium Density Fibreboard (MDF) Dado Rails</t>
  </si>
  <si>
    <t>Pr_35_90_43_52 : Medium Density Fibreboard (MDF) Edge Trims</t>
  </si>
  <si>
    <t>Pr_35_90_43_53 : Medium Density Fibreboard (MDF) Lining Boards</t>
  </si>
  <si>
    <t>Pr_35_90_43_54 : Medium Density Fibreboard (MDF) Mouldings And Trims</t>
  </si>
  <si>
    <t>Pr_35_90_43_55 : Medium Density Fibreboard (MDF) Mounting Battens</t>
  </si>
  <si>
    <t>Pr_35_90_43_56 : Medium Density Fibreboard (MDF) Picture Rails</t>
  </si>
  <si>
    <t>Pr_35_90_43_57 : Medium Density Fibreboard (MDF) Protection Rails</t>
  </si>
  <si>
    <t>Pr_35_90_43_58 : Medium Density Fibreboard (MDF) Skirtings</t>
  </si>
  <si>
    <t>Pr_35_90_43_59 : Panel Partition Closer Pieces</t>
  </si>
  <si>
    <t>Pr_35_90_43_60 : Pilasters</t>
  </si>
  <si>
    <t>Pr_35_90_43_61 : Plaster Cornices</t>
  </si>
  <si>
    <t>Pr_35_90_43_62 : Plastics Skirtings</t>
  </si>
  <si>
    <t>Pr_35_90_43_64 : Polyvinylchloride (PVC) Cove Skirtings</t>
  </si>
  <si>
    <t>Pr_35_90_43_66 : Preformed Casings</t>
  </si>
  <si>
    <t>Pr_35_90_43_70 : Radiator Guards</t>
  </si>
  <si>
    <t>Pr_35_90_43_74 : Rubber Cove Skirtings</t>
  </si>
  <si>
    <t>Pr_35_90_43_75 : Softwood Architraves</t>
  </si>
  <si>
    <t>Pr_35_90_43_76 : Softwood Backboards</t>
  </si>
  <si>
    <t>Pr_35_90_43_77 : Softwood Cover Strips</t>
  </si>
  <si>
    <t>Pr_35_90_43_78 : Softwood Dado Rails</t>
  </si>
  <si>
    <t>Pr_35_90_43_79 : Softwood Edge Trims</t>
  </si>
  <si>
    <t>Pr_35_90_43_80 : Softwood Lining Boards</t>
  </si>
  <si>
    <t>Pr_35_90_43_81 : Softwood Mouldings And Trims</t>
  </si>
  <si>
    <t>Pr_35_90_43_82 : Softwood Mounting Battens</t>
  </si>
  <si>
    <t>Pr_35_90_43_83 : Softwood Picture Rails</t>
  </si>
  <si>
    <t>Pr_35_90_43_84 : Softwood Protection Rails</t>
  </si>
  <si>
    <t>Pr_35_90_43_85 : Softwood Skirtings</t>
  </si>
  <si>
    <t>Pr_35_90_43_86 : Solid Cast Plaster Mouldings</t>
  </si>
  <si>
    <t>Pr_35_90_43_87 : Solvent-Based Castings</t>
  </si>
  <si>
    <t>Pr_35_90_43_88 : Stainless Steel Skirtings</t>
  </si>
  <si>
    <t>Pr_35_90_43_96 : Wall Protection Panels</t>
  </si>
  <si>
    <t>Pr_35_90_50 : Masonry Walling Ancillary Products</t>
  </si>
  <si>
    <t>Pr_35_90_50_03 : Airbricks</t>
  </si>
  <si>
    <t>Pr_35_90_50_62 : Perpend Joint Plastics Cavity Ventilators</t>
  </si>
  <si>
    <t>Pr_35_90_50_63 : Perpend Joint Plastics Weep Holes</t>
  </si>
  <si>
    <t>Pr_35_90_50_64 : Plastics Cavity Closers</t>
  </si>
  <si>
    <t>Pr_35_90_50_88 : Tile Creasings</t>
  </si>
  <si>
    <t>Pr_35_90_53 : Movement Joints</t>
  </si>
  <si>
    <t>Pr_35_90_53_11 : Cast-In Screed Movement Joints</t>
  </si>
  <si>
    <t>Pr_35_90_53_30 : Fibre Cement Movement Joints</t>
  </si>
  <si>
    <t>Pr_35_90_53_42 : Insulated Render System Construction And Movement Joints</t>
  </si>
  <si>
    <t>Pr_35_90_53_50 : Mastic Asphalt (MA) Movement Joints</t>
  </si>
  <si>
    <t>Pr_35_90_53_52 : Metal Movement Joint Edging Angles</t>
  </si>
  <si>
    <t>Pr_35_90_53_53 : Metal Section Movement Joints</t>
  </si>
  <si>
    <t>Pr_35_90_53_54 : Minor Flat Roofing Movement Joints</t>
  </si>
  <si>
    <t>Pr_35_90_53_72 : Resin Flooring Strip Movement Joints</t>
  </si>
  <si>
    <t>Pr_35_90_53_85 : Sprayed Monolithic Coating Movement Joints</t>
  </si>
  <si>
    <t>Pr_35_90_53_86 : Strip Movement Joints</t>
  </si>
  <si>
    <t>Pr_35_90_53_88 : Timber Flooring Movement Joints</t>
  </si>
  <si>
    <t>Pr_35_90_53_93 : Unplasticized Polyvinylchloride (PVC-U) External Render And Plaster Movement Joints</t>
  </si>
  <si>
    <t>Pr_35_90_60 : Paving Studs And Inserts</t>
  </si>
  <si>
    <t>Pr_35_90_60_22 : Demarcation Inserts</t>
  </si>
  <si>
    <t>Pr_35_90_60_71 : Retroreflecting Road Studs</t>
  </si>
  <si>
    <t>Pr_35_90_60_77 : Skateboard Deterrent Studs</t>
  </si>
  <si>
    <t>Pr_35_90_60_78 : Slip Resistant Cast Inserts</t>
  </si>
  <si>
    <t>Pr_35_90_60_79 : Slip Resistant Rebate Inserts</t>
  </si>
  <si>
    <t>Pr_35_90_60_87 : Tactile Paving Studs</t>
  </si>
  <si>
    <t>Pr_35_90_87 : Tapes, Strips And Profile Fillers</t>
  </si>
  <si>
    <t>Pr_35_90_87_01 : Acrylic Adhesive Fixing Tapes</t>
  </si>
  <si>
    <t>Pr_35_90_87_02 : Aluminium Conductor Tapes</t>
  </si>
  <si>
    <t>Pr_35_90_87_03 : Aluminium Foil Tapes</t>
  </si>
  <si>
    <t>Pr_35_90_87_07 : Butyl Rubber Adhesive Tapes</t>
  </si>
  <si>
    <t>Pr_35_90_87_08 : Butyl Rubber Preformed Strips</t>
  </si>
  <si>
    <t>Pr_35_90_87_09 : Butyl Rubber Sealant Tapes</t>
  </si>
  <si>
    <t>Pr_35_90_87_10 : Butyl Rubber Fleece Tapes</t>
  </si>
  <si>
    <t>Pr_35_90_87_15 : Copper Conductor Tapes</t>
  </si>
  <si>
    <t>Pr_35_90_87_23 : Double-Sided Tape Damp-Proof Course Joint Sealers</t>
  </si>
  <si>
    <t>Pr_35_90_87_25 : Ethylene Propylene Diene Monomer (EPDM)-coated Expanded Polyethylene (PE) Foam Profile Fillers</t>
  </si>
  <si>
    <t>Pr_35_90_87_26 : Expanded Polyethylene (PE) Foam Profile Fillers</t>
  </si>
  <si>
    <t>Pr_35_90_87_27 : Expanded Polyethylene (PE) Foam Strips</t>
  </si>
  <si>
    <t>Pr_35_90_87_28 : Expanded Polystyrene (EPS) Foam Strips</t>
  </si>
  <si>
    <t>Pr_35_90_87_30 : Fire-Resistant Glazing Tapes</t>
  </si>
  <si>
    <t>Pr_35_90_87_31 : Flash Tapes</t>
  </si>
  <si>
    <t>Pr_35_90_87_34 : Glass Fibre Mesh Repair Tapes</t>
  </si>
  <si>
    <t>Pr_35_90_87_37 : Heat-Bonded Carpet Tapes</t>
  </si>
  <si>
    <t>Pr_35_90_87_41 : Intumescent Tapes</t>
  </si>
  <si>
    <t>Pr_35_90_87_42 : Isolating Tapes</t>
  </si>
  <si>
    <t>Pr_35_90_87_52 : Metal Strip Reinforced Paper Tapes</t>
  </si>
  <si>
    <t>Pr_35_90_87_54 : Mineral Fibre Profile Fillers</t>
  </si>
  <si>
    <t>Pr_35_90_87_56 : Non-Impregnated Foam Glazing Tapes</t>
  </si>
  <si>
    <t>Pr_35_90_87_60 : Paper Jointing Tapes</t>
  </si>
  <si>
    <t>Pr_35_90_87_64 : Polyethylene (PE) Debonding Tapes</t>
  </si>
  <si>
    <t>Pr_35_90_87_66 : Polytetrafluoroethylene (PTFE) Tapes</t>
  </si>
  <si>
    <t>Pr_35_90_87_67 : Pre-Formed Butyl Shim Glazing Tapes</t>
  </si>
  <si>
    <t>Pr_35_90_87_72 : Retroreflective Self-Adhesive Tapes</t>
  </si>
  <si>
    <t>Pr_35_90_87_77 : Self-Adhesive Bitumen Tapes</t>
  </si>
  <si>
    <t>Pr_35_90_87_78 : Self-Adhesive Sports Marking Tapes</t>
  </si>
  <si>
    <t>Pr_35_90_87_84 : Structural Glazing Tapes</t>
  </si>
  <si>
    <t>Pr_35_90_87_85 : Synthetic Closed Cell Foam Rubber Profile Fillers</t>
  </si>
  <si>
    <t>Pr_35_90_87_86 : Synthetic Rubber Strips</t>
  </si>
  <si>
    <t>Pr_35_90_87_91 : Underground Cable Marker Tapes</t>
  </si>
  <si>
    <t>Pr_35_90_87_96 : Warning Marker Tapes</t>
  </si>
  <si>
    <t>Pr_35_90_87_97 : Water Polo Field Marking Lines</t>
  </si>
  <si>
    <t>Pr_35_90_87_98 : Woven Glass Fibre Fabric Strips</t>
  </si>
  <si>
    <t>Pr_35_90_93 : Unit Roofing Fittings</t>
  </si>
  <si>
    <t>Pr_35_90_93_07 : Bitumen Membrane Shingle Cappings</t>
  </si>
  <si>
    <t>Pr_35_90_93_10 : Clay Tile Coursing Fittings</t>
  </si>
  <si>
    <t>Pr_35_90_93_11 : Clay Tile Hip Fittings</t>
  </si>
  <si>
    <t>Pr_35_90_93_12 : Clay Tile Ornamental Fittings</t>
  </si>
  <si>
    <t>Pr_35_90_93_13 : Clay Tile Ridge Fittings</t>
  </si>
  <si>
    <t>Pr_35_90_93_14 : Clay Tile Roof Slope Ventilation Fittings</t>
  </si>
  <si>
    <t>Pr_35_90_93_15 : Clay Tile Valley Fittings</t>
  </si>
  <si>
    <t>Pr_35_90_93_16 : Clay Tile Verge Fittings</t>
  </si>
  <si>
    <t>Pr_35_90_93_17 : Concrete Tile Coursing Fittings</t>
  </si>
  <si>
    <t>Pr_35_90_93_18 : Concrete Tile Hip Fittings</t>
  </si>
  <si>
    <t>Pr_35_90_93_19 : Concrete Tile Ornamental Fittings</t>
  </si>
  <si>
    <t>Pr_35_90_93_20 : Concrete Tile Ridge Fittings</t>
  </si>
  <si>
    <t>Pr_35_90_93_21 : Concrete Tile Roof Slope Ventilation Fittings</t>
  </si>
  <si>
    <t>Pr_35_90_93_22 : Concrete Tile Valley Fittings</t>
  </si>
  <si>
    <t>Pr_35_90_93_23 : Concrete Tile Verge Fittings</t>
  </si>
  <si>
    <t>Pr_35_90_93_28 : Fibre-Cement Slate Coursing Fittings</t>
  </si>
  <si>
    <t>Pr_35_90_93_29 : Fibre-Cement Slate Hip Fittings</t>
  </si>
  <si>
    <t>Pr_35_90_93_30 : Fibre-Cement Slate Ridge Fittings</t>
  </si>
  <si>
    <t>Pr_35_90_93_31 : Fibre-Cement Slate Roof Slope Ventilation Fittings</t>
  </si>
  <si>
    <t>Pr_35_90_93_32 : Fibre-Cement Slate Verge Fittings</t>
  </si>
  <si>
    <t>Pr_35_90_93_36 : Hardwood Shake Fittings</t>
  </si>
  <si>
    <t>Pr_35_90_93_37 : Hardwood Shingle Fittings</t>
  </si>
  <si>
    <t>Pr_35_90_93_38 : Hardwood Shingle Pattern Fittings</t>
  </si>
  <si>
    <t>Pr_35_90_93_51 : Metal Tile Hip Fittings</t>
  </si>
  <si>
    <t>Pr_35_90_93_52 : Metal Tile Ridge Fittings</t>
  </si>
  <si>
    <t>Pr_35_90_93_53 : Metal Tile Verge Fittings</t>
  </si>
  <si>
    <t>Pr_35_90_93_71 : Reconstituted Slate Coursing Fittings</t>
  </si>
  <si>
    <t>Pr_35_90_93_72 : Reconstituted Slate Roof Slope Ventilation Fittings</t>
  </si>
  <si>
    <t>Pr_35_90_93_79 : Slate Coursing Fittings</t>
  </si>
  <si>
    <t>Pr_35_90_93_80 : Softwood Shake Fittings</t>
  </si>
  <si>
    <t>Pr_35_90_93_81 : Softwood Shingle Fittings</t>
  </si>
  <si>
    <t>Pr_35_90_93_82 : Softwood Shingle Pattern Fittings</t>
  </si>
  <si>
    <t>Pr_35_93 : Unit Covering And Finish Products</t>
  </si>
  <si>
    <t>Pr_35_93_96 : Wall And Floor Tile Units</t>
  </si>
  <si>
    <t>Pr_35_93_96_11 : Cast Stone Wall And Floor Slabs</t>
  </si>
  <si>
    <t>Pr_35_93_96_12 : Cast Stone Tiles</t>
  </si>
  <si>
    <t>Pr_35_93_96_13 : Ceramic Tile Borders</t>
  </si>
  <si>
    <t>Pr_35_93_96_14 : Ceramic Tile Cove Skirtings</t>
  </si>
  <si>
    <t>Pr_35_93_96_15 : Ceramic Tile Floor Channels</t>
  </si>
  <si>
    <t>Pr_35_93_96_16 : Ceramic Tile Round Edges</t>
  </si>
  <si>
    <t>Pr_35_93_96_17 : Ceramic Tile Sit-On Skirtings</t>
  </si>
  <si>
    <t>Pr_35_93_96_18 : Ceramic Tile Step Treads</t>
  </si>
  <si>
    <t>Pr_35_93_96_19 : Ceramic Tiles</t>
  </si>
  <si>
    <t>Pr_35_93_96_20 : Concrete Tiles</t>
  </si>
  <si>
    <t>Pr_35_93_96_51 : Metal Tiles</t>
  </si>
  <si>
    <t>Pr_35_93_96_53 : Mosaic Tiles</t>
  </si>
  <si>
    <t>Pr_35_93_96_66 : Quarry Tile Borders</t>
  </si>
  <si>
    <t>Pr_35_93_96_67 : Quarry Tile Cove Skirtings</t>
  </si>
  <si>
    <t>Pr_35_93_96_68 : Quarry Tile Floor Channels</t>
  </si>
  <si>
    <t>Pr_35_93_96_69 : Quarry Tile Round Edges</t>
  </si>
  <si>
    <t>Pr_35_93_96_70 : Quarry Tile Sit-On Skirtings</t>
  </si>
  <si>
    <t>Pr_35_93_96_71 : Quarry Tile Step Treads</t>
  </si>
  <si>
    <t>Pr_35_93_96_72 : Quarry Tiles</t>
  </si>
  <si>
    <t>Pr_35_93_96_85 : Stone Wall And Floor Slabs</t>
  </si>
  <si>
    <t>Pr_35_93_96_86 : Stone Tiles</t>
  </si>
  <si>
    <t>Pr_35_93_96_88 : Terrazzo Slabs</t>
  </si>
  <si>
    <t>Pr_35_93_96_89 : Terrazzo Tile Skirtings</t>
  </si>
  <si>
    <t>Pr_35_93_96_90 : Terrazzo Tiles</t>
  </si>
  <si>
    <t>Pr_35_93_96_92 : Tile Spacers</t>
  </si>
  <si>
    <t>Pr_35_93_97 : Wood Block Units</t>
  </si>
  <si>
    <t>Pr_35_93_97_15 : Composition Hardwood Blocks</t>
  </si>
  <si>
    <t>Pr_35_93_97_16 : Composition Softwood Blocks</t>
  </si>
  <si>
    <t>Pr_35_93_97_36 : Hardwood Blocks</t>
  </si>
  <si>
    <t>Pr_35_93_97_37 : Hardwood Mosaic Panels</t>
  </si>
  <si>
    <t>Pr_35_93_97_81 : Softwood Blocks</t>
  </si>
  <si>
    <t>Pr_35_93_97_82 : Softwood Mosaic Panels</t>
  </si>
  <si>
    <t>Pr_40 : Signage And Fittings, Furnishings And Equipment (FFandE) Products</t>
  </si>
  <si>
    <t>Pr_40_10 : Signage Products</t>
  </si>
  <si>
    <t>Pr_40_10_57 : Notices, Identification And Labels</t>
  </si>
  <si>
    <t>Pr_40_10_57_02 : Adhesive Colour Pipe Bands</t>
  </si>
  <si>
    <t>Pr_40_10_57_10 : Burnt Clay Warning Marker Tiles</t>
  </si>
  <si>
    <t>Pr_40_10_57_15 : Concrete Warning Marker Tiles</t>
  </si>
  <si>
    <t>Pr_40_10_57_24 : Electrical Diagrams</t>
  </si>
  <si>
    <t>Pr_40_10_57_26 : Engraved Mechanical Plant And Equipment Identification Labels</t>
  </si>
  <si>
    <t>Pr_40_10_57_27 : Engraved Valve Charts And Schematics</t>
  </si>
  <si>
    <t>Pr_40_10_57_28 : Engraved Valve Identification Labels</t>
  </si>
  <si>
    <t>Pr_40_10_57_29 : Equipment Labels And Warning Notices</t>
  </si>
  <si>
    <t>Pr_40_10_57_32 : Fire Hydrant Indicator Plates</t>
  </si>
  <si>
    <t>Pr_40_10_57_40 : Inclined Stair Lift Notices</t>
  </si>
  <si>
    <t>Pr_40_10_57_52 : Metal Ductwork Labels</t>
  </si>
  <si>
    <t>Pr_40_10_57_56 : Nail Identification Washers</t>
  </si>
  <si>
    <t>Pr_40_10_57_60 : Paper Valve Charts And Schematics</t>
  </si>
  <si>
    <t>Pr_40_10_57_62 : Photoluminescent Low Mounted Way-Guidance Lighting</t>
  </si>
  <si>
    <t>Pr_40_10_57_63 : Plants Delivery Labels</t>
  </si>
  <si>
    <t>Pr_40_10_57_64 : Plants Permanent Labels</t>
  </si>
  <si>
    <t>Pr_40_10_77_64 : Platform Lift Signs</t>
  </si>
  <si>
    <t>Pr_40_10_57_65 : Plastics Ductwork Labels</t>
  </si>
  <si>
    <t>Pr_40_10_57_66 : Plastics Warning Marker Boards</t>
  </si>
  <si>
    <t>Pr_40_10_57_67 : Platform Lift Notices</t>
  </si>
  <si>
    <t>Pr_40_10_57_76 : Screen-Printed Mechanical Plant And Equipment Identification Labels</t>
  </si>
  <si>
    <t>Pr_40_10_57_77 : Screen-Printed Valve Identification Labels</t>
  </si>
  <si>
    <t>Pr_40_10_57_78 : Self-Adhesive Plastics Ductwork Labels And Transfers</t>
  </si>
  <si>
    <t>Pr_40_10_57_88 : Telecommunications Equipment And Outlets Labels</t>
  </si>
  <si>
    <t>Pr_40_10_57_98 : Water Fire Fighting System Identification And Labels</t>
  </si>
  <si>
    <t>Pr_40_10_77 : Signs And Markers</t>
  </si>
  <si>
    <t>Pr_40_10_77_02 : 'A' Boards</t>
  </si>
  <si>
    <t>Pr_40_10_77_04 : Alpha Numeric Characters</t>
  </si>
  <si>
    <t>Pr_40_10_77_05 : Applied Glazing Details</t>
  </si>
  <si>
    <t>Pr_40_10_77_06 : Banner Signs</t>
  </si>
  <si>
    <t>Pr_40_10_77_08 : Braille Signs</t>
  </si>
  <si>
    <t>Pr_40_10_77_11 : Cabinet Signs</t>
  </si>
  <si>
    <t>Pr_40_10_77_12 : Catâ€™s Eyes</t>
  </si>
  <si>
    <t>Pr_40_10_77_22 : Designation Signs</t>
  </si>
  <si>
    <t>Pr_40_10_77_24 : Directory Signs</t>
  </si>
  <si>
    <t>Pr_40_10_77_28 : Externally Illuminated Emergency Exit Signs</t>
  </si>
  <si>
    <t>Pr_40_10_77_29 : Fencing Safety Reflectors</t>
  </si>
  <si>
    <t>Pr_40_10_77_30 : Finger Signs</t>
  </si>
  <si>
    <t>Pr_40_10_77_31 : Fire Equipment Signs</t>
  </si>
  <si>
    <t>Pr_40_10_77_32 : Fire Escape Route Signs</t>
  </si>
  <si>
    <t>Pr_40_10_77_33 : Fixed Signs</t>
  </si>
  <si>
    <t>Pr_40_10_77_36 : Hazard Signs</t>
  </si>
  <si>
    <t>Pr_40_10_77_38 : Hoarding Signs</t>
  </si>
  <si>
    <t>Pr_40_10_77_42 : Individual Letter Signs</t>
  </si>
  <si>
    <t>Pr_40_10_77_43 : Induction Loop System Signs</t>
  </si>
  <si>
    <t>Pr_40_10_77_46 : Ladder Signs</t>
  </si>
  <si>
    <t>Pr_40_10_77_50 : Mandatory Action Signs</t>
  </si>
  <si>
    <t>Pr_40_10_77_51 : Mandatory Signs</t>
  </si>
  <si>
    <t>Pr_40_10_77_52 : Monolith Signs</t>
  </si>
  <si>
    <t>Pr_40_10_77_53 : Moving Signs</t>
  </si>
  <si>
    <t>Pr_40_10_77_62 : Photoluminescent Emergency Signs</t>
  </si>
  <si>
    <t>Pr_40_10_77_63 : Plaques</t>
  </si>
  <si>
    <t>Pr_40_10_77_66 : Prohibition Signs</t>
  </si>
  <si>
    <t>Pr_40_10_77_69 : Public Access Stair Lift Signs</t>
  </si>
  <si>
    <t>Pr_40_10_77_72 : Road Traffic Signs</t>
  </si>
  <si>
    <t>Pr_40_10_77_75 : Safe Condition Signs</t>
  </si>
  <si>
    <t>Pr_40_10_77_76 : Safety Signs</t>
  </si>
  <si>
    <t>Pr_40_10_77_77 : Signboards</t>
  </si>
  <si>
    <t>Pr_40_10_77_79 : Sliding Cover Signs</t>
  </si>
  <si>
    <t>Pr_40_10_77_84 : Street Sign Plates</t>
  </si>
  <si>
    <t>Pr_40_10_77_85 : Street Signs</t>
  </si>
  <si>
    <t>Pr_40_10_77_86 : Surveillance System Signs</t>
  </si>
  <si>
    <t>Pr_40_10_77_94 : Verge Markers</t>
  </si>
  <si>
    <t>Pr_40_10_77_96 : Warning Markers</t>
  </si>
  <si>
    <t>Pr_40_10_77_98 : Warning Signs</t>
  </si>
  <si>
    <t>Pr_40_30 : Fittings</t>
  </si>
  <si>
    <t>Pr_40_30_04 : Animal Housing</t>
  </si>
  <si>
    <t>Pr_40_30_04_02 : Animal Feeding Stations</t>
  </si>
  <si>
    <t>Pr_40_30_04_06 : Bat Boxes</t>
  </si>
  <si>
    <t>Pr_40_30_04_07 : Bird Baths</t>
  </si>
  <si>
    <t>Pr_40_30_04_08 : Bird Boxes</t>
  </si>
  <si>
    <t>Pr_40_30_04_09 : Bird Roosts</t>
  </si>
  <si>
    <t>Pr_40_30_04_15 : Columbaria</t>
  </si>
  <si>
    <t>Pr_40_30_04_24 : Dog Kennels</t>
  </si>
  <si>
    <t>Pr_40_30_04_25 : Dovecotes</t>
  </si>
  <si>
    <t>Pr_40_30_04_41 : Insect Houses</t>
  </si>
  <si>
    <t>Pr_40_30_04_50 : Mammal Houses</t>
  </si>
  <si>
    <t>Pr_40_30_04_56 : Nesting Baskets</t>
  </si>
  <si>
    <t>Pr_40_30_04_57 : Nest Poles And Platforms</t>
  </si>
  <si>
    <t>Pr_40_30_06 : Bathing Fittings</t>
  </si>
  <si>
    <t>Pr_40_30_06_02 : Accessible Baths</t>
  </si>
  <si>
    <t>Pr_40_30_06_08 : Baths</t>
  </si>
  <si>
    <t>Pr_40_30_06_11 : Bidets</t>
  </si>
  <si>
    <t>Pr_40_30_06_36 : Health Care General Baths</t>
  </si>
  <si>
    <t>Pr_40_30_06_38 : Hospital Pattern Bidets</t>
  </si>
  <si>
    <t>Pr_40_30_06_75 : Sauna Room Packages</t>
  </si>
  <si>
    <t>Pr_40_30_06_78 : Shower Enclosure Packages</t>
  </si>
  <si>
    <t>Pr_40_30_06_79 : Shower Enclosures</t>
  </si>
  <si>
    <t>Pr_40_30_06_84 : Shower Trays</t>
  </si>
  <si>
    <t>Pr_40_30_06_85 : Steam Cabinet Packages</t>
  </si>
  <si>
    <t>Pr_40_30_06_86 : Steam Room Packages</t>
  </si>
  <si>
    <t>Pr_40_30_06_99 : Whirlpool Baths</t>
  </si>
  <si>
    <t>Pr_40_30_20 : Cycle Stands And Lockers</t>
  </si>
  <si>
    <t>Pr_40_30_20_12 : Ceiling-Mounted Cycle Supports</t>
  </si>
  <si>
    <t>Pr_40_30_20_20 : Cycle Lockers</t>
  </si>
  <si>
    <t>Pr_40_30_20_35 : Ground-Mounted Cycle Stands</t>
  </si>
  <si>
    <t>Pr_40_30_20_96 : Wall-Mounted Cycle Stands</t>
  </si>
  <si>
    <t>Pr_40_30_21_18 : Counter Tops</t>
  </si>
  <si>
    <t>Pr_40_30_21_22 : Dishwasher Inlet Tables</t>
  </si>
  <si>
    <t>Pr_40_30_21_23 : Dishwasher Outlet Tables</t>
  </si>
  <si>
    <t>Pr_40_30_21_32 : Food Preparation Worktops</t>
  </si>
  <si>
    <t>Pr_40_30_21_47 : Laboratory Work Benches</t>
  </si>
  <si>
    <t>Pr_40_30_21_62 : Picnic Tables</t>
  </si>
  <si>
    <t>Pr_40_30_21_78 : School Art, Design And Technology Work Benches</t>
  </si>
  <si>
    <t>Pr_40_30_21_79 : Servery Counters</t>
  </si>
  <si>
    <t>Pr_40_30_21_80 : Sink Tables</t>
  </si>
  <si>
    <t>Pr_40_30_21_86 : Street And Site Tables</t>
  </si>
  <si>
    <t>Pr_40_30_22 : Deterrents And Traps</t>
  </si>
  <si>
    <t>Pr_40_30_22_02 : Animal Deterrents</t>
  </si>
  <si>
    <t>Pr_40_30_22_05 : Bird Bait Stations</t>
  </si>
  <si>
    <t>Pr_40_30_22_06 : Bird Deterrent Spikes</t>
  </si>
  <si>
    <t>Pr_40_30_22_11 : Cage Traps</t>
  </si>
  <si>
    <t>Pr_40_30_22_14 : Coiled Wire Bird Deterrents</t>
  </si>
  <si>
    <t>Pr_40_30_22_22 : Decoy Predators</t>
  </si>
  <si>
    <t>Pr_40_30_22_26 : Electric Pulse Tactile/Track Bird Deterrents</t>
  </si>
  <si>
    <t>Pr_40_30_22_30 : Flight Diverters</t>
  </si>
  <si>
    <t>Pr_40_30_22_31 : Frond Bird Deterrents</t>
  </si>
  <si>
    <t>Pr_40_30_22_34 : Guard Barriers</t>
  </si>
  <si>
    <t>Pr_40_30_22_38 : Humane Traps</t>
  </si>
  <si>
    <t>Pr_40_30_22_40 : Inclined Surface Bird Deterrents</t>
  </si>
  <si>
    <t>Pr_40_30_22_46 : Laser Bird Repellers</t>
  </si>
  <si>
    <t>Pr_40_30_22_48 : Low Tension Wire Bird (gull) Deterrents</t>
  </si>
  <si>
    <t>Pr_40_30_22_56 : Non-Toxic Rat And Mouse Baits</t>
  </si>
  <si>
    <t>Pr_40_30_22_60 : Pheromone Traps</t>
  </si>
  <si>
    <t>Pr_40_30_22_64 : Powered Traps</t>
  </si>
  <si>
    <t>Pr_40_30_22_66 : Powered Ultraviolet Light Traps</t>
  </si>
  <si>
    <t>Pr_40_30_22_76 : Scare Eyes</t>
  </si>
  <si>
    <t>Pr_40_30_22_80 : Sonic Bird Deterrents</t>
  </si>
  <si>
    <t>Pr_40_30_22_82 : Spring Traps</t>
  </si>
  <si>
    <t>Pr_40_30_22_84 : Sprung Tension Wire Bird Deterrents</t>
  </si>
  <si>
    <t>Pr_40_30_22_87 : Tactile Gels And Liquids Deterrents</t>
  </si>
  <si>
    <t>Pr_40_30_22_89 : Taste And Scent Bird Deterrents</t>
  </si>
  <si>
    <t>Pr_40_30_22_92 : Ultrasonic Rodent Repellers</t>
  </si>
  <si>
    <t>Pr_40_30_22_95 : Vision Disturbance Bird Deterrents</t>
  </si>
  <si>
    <t>Pr_40_30_22_96 : Visual Threat Bird Deterrents</t>
  </si>
  <si>
    <t>Pr_40_30_25 : Display And Presentation Fittings And Equipment</t>
  </si>
  <si>
    <t>Pr_40_30_25_04 : Audio Visual Furniture</t>
  </si>
  <si>
    <t>Pr_40_30_25_07 : Blackboards</t>
  </si>
  <si>
    <t>Pr_40_30_25_22 : Demountable Podia And Staging</t>
  </si>
  <si>
    <t>Pr_40_30_25_30 : Freestanding Screens</t>
  </si>
  <si>
    <t>Pr_40_30_25_42 : Interactive Whiteboards</t>
  </si>
  <si>
    <t>Pr_40_30_25_50 : Magnetic Boards</t>
  </si>
  <si>
    <t>Pr_40_30_25_55 : Multimedia Screens</t>
  </si>
  <si>
    <t>Pr_40_30_25_58 : Notice Boards</t>
  </si>
  <si>
    <t>Pr_40_30_25_64 : Pin Boards</t>
  </si>
  <si>
    <t>Pr_40_30_25_66 : Presentation Lecterns</t>
  </si>
  <si>
    <t>Pr_40_30_25_67 : Projection Screens</t>
  </si>
  <si>
    <t>Pr_40_30_25_88 : Teaching Walls</t>
  </si>
  <si>
    <t>Pr_40_30_25_96 : Whiteboards</t>
  </si>
  <si>
    <t>Pr_40_30_26 : Drying Lines</t>
  </si>
  <si>
    <t>Pr_40_30_26_09 : Bathroom Clothes Drying Lines</t>
  </si>
  <si>
    <t>Pr_40_30_26_58 : Outdoor Clothes Rotary Driers</t>
  </si>
  <si>
    <t>Pr_40_30_26_59 : Outdoor Clothes Drying Lines</t>
  </si>
  <si>
    <t>Pr_40_30_26_63 : Photographic Film Drying Lines</t>
  </si>
  <si>
    <t>Pr_40_30_26_93 : Utility Room Clothes Drying Lines</t>
  </si>
  <si>
    <t>Pr_40_30_29 : Fitted Chairs, Seats And Benches</t>
  </si>
  <si>
    <t>Pr_40_30_29_29 : Fixed Seats</t>
  </si>
  <si>
    <t>Pr_40_30_29_31 : Fixed Observation Poolside Chairs</t>
  </si>
  <si>
    <t>Pr_40_30_29_72 : Retractable And Demountable Seats</t>
  </si>
  <si>
    <t>Pr_40_30_29_84 : Street And Site Benches</t>
  </si>
  <si>
    <t>Pr_40_30_29_85 : Street And Site Seats</t>
  </si>
  <si>
    <t>Pr_40_30_30 : Fitted Desks, Tables And Worktops</t>
  </si>
  <si>
    <t>Pr_40_30_31 : Flagpoles</t>
  </si>
  <si>
    <t>Pr_40_30_31_29 : Fan-Assisted Ground-Mounted Flagpoles</t>
  </si>
  <si>
    <t>Pr_40_30_31_33 : Ground-Mounted Hinged Banner Poles</t>
  </si>
  <si>
    <t>Pr_40_30_31_34 : Ground-Mounted Hinged Flagpoles</t>
  </si>
  <si>
    <t>Pr_40_30_31_35 : Ground-Mounted Sleeved Flagpoles</t>
  </si>
  <si>
    <t>Pr_40_30_31_53 : Mobile Telescopic Flagpoles</t>
  </si>
  <si>
    <t>Pr_40_30_31_70 : Rigged And Guyed Flagpoles</t>
  </si>
  <si>
    <t>Pr_40_30_31_71 : Rigged Un-Guyed Flagpoles</t>
  </si>
  <si>
    <t>Pr_40_30_31_96 : Wall-Mounted Flagpoles</t>
  </si>
  <si>
    <t>Pr_40_30_61 : Play Equipment</t>
  </si>
  <si>
    <t>Pr_40_30_61_15 : Climbing Frames</t>
  </si>
  <si>
    <t>Pr_40_30_61_18 : Combined Play Structures</t>
  </si>
  <si>
    <t>Pr_40_30_61_42 : Infantâ€™s Swings</t>
  </si>
  <si>
    <t>Pr_40_30_61_52 : Modular Play Climbers</t>
  </si>
  <si>
    <t>Pr_40_30_61_61 : Play Panels</t>
  </si>
  <si>
    <t>Pr_40_30_61_62 : Play Pools</t>
  </si>
  <si>
    <t>Pr_40_30_61_63 : Play Roundabouts</t>
  </si>
  <si>
    <t>Pr_40_30_61_64 : Play Runways</t>
  </si>
  <si>
    <t>Pr_40_30_61_65 : Play Sandpits</t>
  </si>
  <si>
    <t>Pr_40_30_61_66 : Play Slides</t>
  </si>
  <si>
    <t>Pr_40_30_61_67 : Play Swings</t>
  </si>
  <si>
    <t>Pr_40_30_61_77 : See-Saws</t>
  </si>
  <si>
    <t>Pr_40_30_61_78 : Sensory Play Structures</t>
  </si>
  <si>
    <t>Pr_40_30_61_79 : Sit-On Rockers</t>
  </si>
  <si>
    <t>Pr_40_30_61_82 : Spinning Poles</t>
  </si>
  <si>
    <t>Pr_40_30_61_88 : Traditional Rockers</t>
  </si>
  <si>
    <t>Pr_40_30_61_96 : Water Play Fountains</t>
  </si>
  <si>
    <t>Pr_40_30_61_97 : Water Play Structures</t>
  </si>
  <si>
    <t>Pr_40_30_61_98 : Wobble Boards</t>
  </si>
  <si>
    <t>Pr_40_30_66 : Privacy And Screening Fittings</t>
  </si>
  <si>
    <t>Pr_40_30_66_16 : Curtain Supports</t>
  </si>
  <si>
    <t>Pr_40_30_66_18 : Curtains</t>
  </si>
  <si>
    <t>Pr_40_30_66_68 : Privacy Curtains</t>
  </si>
  <si>
    <t>Pr_40_30_66_76 : Shower Curtain Rails</t>
  </si>
  <si>
    <t>Pr_40_30_66_77 : Shower Curtains</t>
  </si>
  <si>
    <t>Pr_40_30_76 : Sanitary Accessories</t>
  </si>
  <si>
    <t>Pr_40_30_76_02 : Air Fresheners</t>
  </si>
  <si>
    <t>Pr_40_30_76_06 : Baby Changing Units</t>
  </si>
  <si>
    <t>Pr_40_30_76_07 : Bath Panels</t>
  </si>
  <si>
    <t>Pr_40_30_76_58 : Outdoor Ashtrays</t>
  </si>
  <si>
    <t>Pr_40_30_76_82 : Soap Dishes</t>
  </si>
  <si>
    <t>Pr_40_30_76_83 : Splashbacks</t>
  </si>
  <si>
    <t>Pr_40_30_76_84 : Support Rails</t>
  </si>
  <si>
    <t>Pr_40_30_76_86 : Toilet Brush Holders</t>
  </si>
  <si>
    <t>Pr_40_30_76_88 : Toilet Roll Holders</t>
  </si>
  <si>
    <t>Pr_40_30_76_89 : Toothbrush Holders</t>
  </si>
  <si>
    <t>Pr_40_30_76_90 : Towel Rails</t>
  </si>
  <si>
    <t>Pr_40_30_76_91 : Towel Rings</t>
  </si>
  <si>
    <t>Pr_40_30_76_92 : Tumbler Holders</t>
  </si>
  <si>
    <t>Pr_40_30_76_94 : Vanity Units</t>
  </si>
  <si>
    <t>Pr_40_30_76_98 : Wc Pan Backrests</t>
  </si>
  <si>
    <t>Pr_40_30_78 : Shelves And Storage Units</t>
  </si>
  <si>
    <t>Pr_40_30_78_02 : Airing Cabinets</t>
  </si>
  <si>
    <t>Pr_40_30_78_06 : Bathroom Cabinets</t>
  </si>
  <si>
    <t>Pr_40_30_78_07 : Bathroom Cupboards</t>
  </si>
  <si>
    <t>Pr_40_30_78_08 : Bathroom Shelves</t>
  </si>
  <si>
    <t>Pr_40_30_78_09 : Bedside Units</t>
  </si>
  <si>
    <t>Pr_40_30_78_11 : Chests</t>
  </si>
  <si>
    <t>Pr_40_30_78_12 : Classroom Storage Units</t>
  </si>
  <si>
    <t>Pr_40_30_78_13 : Cloakroom Units</t>
  </si>
  <si>
    <t>Pr_40_30_78_14 : Clothes Drying Cabinets</t>
  </si>
  <si>
    <t>Pr_40_30_78_15 : Clothes Hooks</t>
  </si>
  <si>
    <t>Pr_40_30_78_16 : Coat Hangers</t>
  </si>
  <si>
    <t>Pr_40_30_78_17 : Coat Racks</t>
  </si>
  <si>
    <t>Pr_40_30_78_18 : Commercial Kitchen Shelving And Racking Units</t>
  </si>
  <si>
    <t>Pr_40_30_78_22 : Desk Tidies</t>
  </si>
  <si>
    <t>Pr_40_30_78_24 : Drawer Units</t>
  </si>
  <si>
    <t>Pr_40_30_78_26 : Dressers</t>
  </si>
  <si>
    <t>Pr_40_30_78_28 : External Storage Units</t>
  </si>
  <si>
    <t>Pr_40_30_78_29 : Filing Cabinets</t>
  </si>
  <si>
    <t>Pr_40_30_78_36 : Hat Stands</t>
  </si>
  <si>
    <t>Pr_40_30_78_42 : Index Storage Units</t>
  </si>
  <si>
    <t>Pr_40_30_78_43 : Kitchen Drawer Units</t>
  </si>
  <si>
    <t>Pr_40_30_78_44 : Kitchen Bench Cupboards</t>
  </si>
  <si>
    <t>Pr_40_30_78_45 : Kitchen Storage Units</t>
  </si>
  <si>
    <t>Pr_40_30_78_46 : Laboratory Storage Units</t>
  </si>
  <si>
    <t>Pr_40_30_78_48 : Lockers</t>
  </si>
  <si>
    <t>Pr_40_30_78_53 : Movable Aisle Storage Units</t>
  </si>
  <si>
    <t>Pr_40_30_78_58 : Office Storage Units</t>
  </si>
  <si>
    <t>Pr_40_30_78_59 : Overhead Kitchen Cupboards</t>
  </si>
  <si>
    <t>Pr_40_30_78_63 : Plan Chests</t>
  </si>
  <si>
    <t>Pr_40_30_78_72 : Rotary Storage Units</t>
  </si>
  <si>
    <t>Pr_40_30_78_76 : Security Cages</t>
  </si>
  <si>
    <t>Pr_40_30_78_77 : Shelf Units</t>
  </si>
  <si>
    <t>Pr_40_30_78_78 : Shelves</t>
  </si>
  <si>
    <t>Pr_40_30_78_79 : Shelf And Racking Units</t>
  </si>
  <si>
    <t>Pr_40_30_78_80 : Shoe Trees</t>
  </si>
  <si>
    <t>Pr_40_30_78_81 : Sideboards</t>
  </si>
  <si>
    <t>Pr_40_30_78_84 : Storage Carousels</t>
  </si>
  <si>
    <t>Pr_40_30_78_85 : Storage Chests</t>
  </si>
  <si>
    <t>Pr_40_30_78_86 : Suspension Storage Units</t>
  </si>
  <si>
    <t>Pr_40_30_78_90 : Tool Chests</t>
  </si>
  <si>
    <t>Pr_40_30_78_92 : Umbrella Stands</t>
  </si>
  <si>
    <t>Pr_40_30_78_93 : Under-Bed Storage Units</t>
  </si>
  <si>
    <t>Pr_40_30_78_95 : Wardrobe Rails</t>
  </si>
  <si>
    <t>Pr_40_30_78_96 : Wardrobes</t>
  </si>
  <si>
    <t>Pr_40_30_79 : Sinks</t>
  </si>
  <si>
    <t>Pr_40_30_79_11 : Cast Stone Sinks</t>
  </si>
  <si>
    <t>Pr_40_30_79_15 : Ceramic Sinks</t>
  </si>
  <si>
    <t>Pr_40_30_79_17 : Commercial Kitchen Rinsing Sinks</t>
  </si>
  <si>
    <t>Pr_40_30_79_18 : Counter Top Wash Basins</t>
  </si>
  <si>
    <t>Pr_40_30_79_33 : Glass Sinks</t>
  </si>
  <si>
    <t>Pr_40_30_79_34 : Health Care Clinical Sinks With Drainers</t>
  </si>
  <si>
    <t>Pr_40_30_79_35 : Health Care Clinical Wash Basins</t>
  </si>
  <si>
    <t>Pr_40_30_79_36 : Health Care Domestic Service Sinks</t>
  </si>
  <si>
    <t>Pr_40_30_79_37 : Health Care General Wash Basins</t>
  </si>
  <si>
    <t>Pr_40_30_79_38 : Health Care Hand Rinse Basins</t>
  </si>
  <si>
    <t>Pr_40_30_79_39 : Hospital Pattern Plaster Sinks</t>
  </si>
  <si>
    <t>Pr_40_30_79_40 : Hospital Pattern Scrub-Up Troughs</t>
  </si>
  <si>
    <t>Pr_40_30_79_42 : Integral Wash Basins And Vanity Tops</t>
  </si>
  <si>
    <t>Pr_40_30_79_44 : Janitorial Sinks</t>
  </si>
  <si>
    <t>Pr_40_30_79_45 : Kitchen Sinks</t>
  </si>
  <si>
    <t>Pr_40_30_79_46 : Laundry Troughs</t>
  </si>
  <si>
    <t>Pr_40_30_79_63 : Pedestal Wash Basins</t>
  </si>
  <si>
    <t>Pr_40_30_79_64 : Plastics Sinks</t>
  </si>
  <si>
    <t>Pr_40_30_79_83 : Splashbacks</t>
  </si>
  <si>
    <t>Pr_40_30_79_84 : Stainless Steel Sinks</t>
  </si>
  <si>
    <t>Pr_40_30_79_85 : Stone Sinks Wash Basins And Troughs</t>
  </si>
  <si>
    <t>Pr_40_30_79_92 : Undermounted Wash Basins</t>
  </si>
  <si>
    <t>Pr_40_30_79_95 : Wall-Hung Hand Rinse Basins</t>
  </si>
  <si>
    <t>Pr_40_30_79_96 : Wall-Hung Wash Basins</t>
  </si>
  <si>
    <t>Pr_40_30_79_99 : Wash Troughs</t>
  </si>
  <si>
    <t>Pr_40_30_80 : Skateboard Installations</t>
  </si>
  <si>
    <t>Pr_40_30_80_77 : Skate Edges</t>
  </si>
  <si>
    <t>Pr_40_30_80_78 : Skate Half Pipes</t>
  </si>
  <si>
    <t>Pr_40_30_80_79 : Skate Quarter Pipes</t>
  </si>
  <si>
    <t>Pr_40_30_80_80 : Skate Platforms</t>
  </si>
  <si>
    <t>Pr_40_30_80_81 : Skate Rails</t>
  </si>
  <si>
    <t>Pr_40_30_80_82 : Skate Ramps</t>
  </si>
  <si>
    <t>Pr_40_30_80_83 : Skate Stairs</t>
  </si>
  <si>
    <t>Pr_40_30_83 : Sports Fittings</t>
  </si>
  <si>
    <t>Pr_40_30_83_08 : Basketball Hoops</t>
  </si>
  <si>
    <t>Pr_40_30_83_14 : Climbing Walls</t>
  </si>
  <si>
    <t>Pr_40_30_83_37 : Hanging And Stretching Equipment</t>
  </si>
  <si>
    <t>Pr_40_30_84 : Sports Goals</t>
  </si>
  <si>
    <t>Pr_40_30_84_04 : American Football Goal Posts</t>
  </si>
  <si>
    <t>Pr_40_30_84_05 : Australian Football Goal Posts</t>
  </si>
  <si>
    <t>Pr_40_30_84_28 : Five-A-Side Football Goals</t>
  </si>
  <si>
    <t>Pr_40_30_84_29 : Fixed Water Polo Goals</t>
  </si>
  <si>
    <t>Pr_40_30_84_30 : Floating Water Polo Goals</t>
  </si>
  <si>
    <t>Pr_40_30_84_31 : Football Goals</t>
  </si>
  <si>
    <t>Pr_40_30_84_33 : Gaelic Football Goal Posts</t>
  </si>
  <si>
    <t>Pr_40_30_84_36 : Handball Goals</t>
  </si>
  <si>
    <t>Pr_40_30_84_39 : Hockey Goals</t>
  </si>
  <si>
    <t>Pr_40_30_84_40 : Ice Hockey Goals</t>
  </si>
  <si>
    <t>Pr_40_30_84_46 : Lacrosse Goals</t>
  </si>
  <si>
    <t>Pr_40_30_84_56 : Netball Goals</t>
  </si>
  <si>
    <t>Pr_40_30_84_65 : Polo Goal Posts</t>
  </si>
  <si>
    <t>Pr_40_30_84_69 : Quidditch Goals</t>
  </si>
  <si>
    <t>Pr_40_30_84_74 : Rugby Goal Posts</t>
  </si>
  <si>
    <t>Pr_40_30_86 : Swimming Pool Fittings</t>
  </si>
  <si>
    <t>Pr_40_30_86_22 : Diving Platforms</t>
  </si>
  <si>
    <t>Pr_40_30_86_24 : Diving Springboards</t>
  </si>
  <si>
    <t>Pr_40_30_86_28 : False Start Posts</t>
  </si>
  <si>
    <t>Pr_40_30_86_30 : Fixed Domestic Diving Boards</t>
  </si>
  <si>
    <t>Pr_40_30_86_32 : Fixed Starting Platforms</t>
  </si>
  <si>
    <t>Pr_40_30_86_47 : Lane Rope Storage Floor Cover Plates</t>
  </si>
  <si>
    <t>Pr_40_30_86_59 : Pool Rails</t>
  </si>
  <si>
    <t>Pr_40_30_86_78 : Small Water Flumes</t>
  </si>
  <si>
    <t>Pr_40_30_86_80 : Small Water Slides</t>
  </si>
  <si>
    <t>Pr_40_30_86_88 : Touch Panels</t>
  </si>
  <si>
    <t>Pr_40_30_86_90 : Turning Boards</t>
  </si>
  <si>
    <t>Pr_40_30_86_95 : Water Polo Catwalks</t>
  </si>
  <si>
    <t>Pr_40_30_86_96 : Water Polo Field Markers</t>
  </si>
  <si>
    <t>Pr_40_30_93 : Urinal And Wc Fittings</t>
  </si>
  <si>
    <t>Pr_40_30_96 : Water Supply Fittings</t>
  </si>
  <si>
    <t>Pr_40_30_96_06 : Bath Manual Valves</t>
  </si>
  <si>
    <t>Pr_40_30_96_07 : Bath Manual Water Supply Sets</t>
  </si>
  <si>
    <t>Pr_40_30_96_08 : Bath Spouts</t>
  </si>
  <si>
    <t>Pr_40_30_96_09 : Bath Taps</t>
  </si>
  <si>
    <t>Pr_40_30_96_10 : Bath Thermostatic Water Supply Sets</t>
  </si>
  <si>
    <t>Pr_40_30_96_11 : Bidet Water Supply Fittings</t>
  </si>
  <si>
    <t>Pr_40_30_96_24 : Drinking Fountains</t>
  </si>
  <si>
    <t>Pr_40_30_96_28 : Eye Wash Fountains</t>
  </si>
  <si>
    <t>Pr_40_30_96_31 : Foot-Operated Valves</t>
  </si>
  <si>
    <t>Pr_40_30_96_33 : Garden Taps</t>
  </si>
  <si>
    <t>Pr_40_30_96_35 : Grip Valves</t>
  </si>
  <si>
    <t>Pr_40_30_96_36 : Hospital Manual Valves</t>
  </si>
  <si>
    <t>Pr_40_30_96_37 : Hospital Manual Water Supply Sets</t>
  </si>
  <si>
    <t>Pr_40_30_96_38 : Hospital Spouts</t>
  </si>
  <si>
    <t>Pr_40_30_96_39 : Hospital Taps</t>
  </si>
  <si>
    <t>Pr_40_30_96_40 : Hospital Thermostatic Water Supply Sets</t>
  </si>
  <si>
    <t>Pr_40_30_96_43 : Key-Operated Valves</t>
  </si>
  <si>
    <t>Pr_40_30_96_44 : Kitchen Manual Valves</t>
  </si>
  <si>
    <t>Pr_40_30_96_45 : Kitchen Manual Water Supply Sets</t>
  </si>
  <si>
    <t>Pr_40_30_96_46 : Kitchen Spouts</t>
  </si>
  <si>
    <t>Pr_40_30_96_47 : Kitchen Taps</t>
  </si>
  <si>
    <t>Pr_40_30_96_48 : Kitchen Thermostatic Water Supply Sets</t>
  </si>
  <si>
    <t>Pr_40_30_96_49 : Knee-Operated Valves</t>
  </si>
  <si>
    <t>Pr_40_30_96_50 : Laboratory Manual Valves</t>
  </si>
  <si>
    <t>Pr_40_30_96_51 : Laboratory Manual Water Supply Sets</t>
  </si>
  <si>
    <t>Pr_40_30_96_52 : Laboratory Spouts</t>
  </si>
  <si>
    <t>Pr_40_30_96_53 : Laboratory Taps</t>
  </si>
  <si>
    <t>Pr_40_30_96_76 : Shower Heads</t>
  </si>
  <si>
    <t>Pr_40_30_96_77 : Shower Manual Valves</t>
  </si>
  <si>
    <t>Pr_40_30_96_78 : Shower Manual Water Supply Sets</t>
  </si>
  <si>
    <t>Pr_40_30_96_79 : Shower Self-Closing (emergency ) Valves</t>
  </si>
  <si>
    <t>Pr_40_30_96_80 : Shower Thermostatic Valves</t>
  </si>
  <si>
    <t>Pr_40_30_96_81 : Shower Thermostatic Water Supply Sets</t>
  </si>
  <si>
    <t>Pr_40_30_96_95 : Washbasin Manual Valves</t>
  </si>
  <si>
    <t>Pr_40_30_96_96 : Washbasin Manual Water Supply Sets</t>
  </si>
  <si>
    <t>Pr_40_30_96_97 : Washbasin Spouts</t>
  </si>
  <si>
    <t>Pr_40_30_96_98 : Washbasin Taps</t>
  </si>
  <si>
    <t>Pr_40_30_96_99 : Washbasin Thermostatic Water Supply Sets</t>
  </si>
  <si>
    <t>Pr_40_35_93_02 : Accessible Wc Doc M Equipment Packages</t>
  </si>
  <si>
    <t>Pr_40_35_93_36 : Health Care Macerators</t>
  </si>
  <si>
    <t>Pr_40_35_93_37 : Hospital Pattern Disposal Units</t>
  </si>
  <si>
    <t>Pr_40_35_93_38 : Hospital Pattern Urinals</t>
  </si>
  <si>
    <t>Pr_40_35_93_39 : Hospital Pattern Wc Pans And Cisterns</t>
  </si>
  <si>
    <t>Pr_40_35_93_62 : Pre-Plumbed Installation Frames</t>
  </si>
  <si>
    <t>Pr_40_35_93_77 : Slab Urinals</t>
  </si>
  <si>
    <t>Pr_40_35_93_78 : Urinal Cisterns</t>
  </si>
  <si>
    <t>Pr_40_35_93_80 : Urinal Flushing Valves</t>
  </si>
  <si>
    <t>Pr_40_35_93_82 : Wall-Hung Urinals</t>
  </si>
  <si>
    <t>Pr_40_35_93_84 : Waterless Urinals</t>
  </si>
  <si>
    <t>Pr_40_35_93_85 : Waterless Wc Packages (composting Toilets)</t>
  </si>
  <si>
    <t>Pr_40_35_93_86 : Wc And Washbasin Combined Units</t>
  </si>
  <si>
    <t>Pr_40_35_93_87 : Wc Cistern Fittings</t>
  </si>
  <si>
    <t>Pr_40_35_93_90 : Wc Cisterns</t>
  </si>
  <si>
    <t>Pr_40_35_93_91 : Wc Flushing Valves</t>
  </si>
  <si>
    <t>Pr_40_35_93_92 : Wc Large Capacity Replacement Cisterns</t>
  </si>
  <si>
    <t>Pr_40_35_93_93 : Wc Pan Connectors</t>
  </si>
  <si>
    <t>Pr_40_35_93_94 : Wc Pans</t>
  </si>
  <si>
    <t>Pr_40_35_93_95 : Wc Seats And Covers</t>
  </si>
  <si>
    <t>Pr_40_35_93_96 : Wc Squatting Pans</t>
  </si>
  <si>
    <t>Pr_40_35_93_97 : Wc Suites</t>
  </si>
  <si>
    <t>Pr_40_35_93_99 : Wc, Wash And Dry Combined Units</t>
  </si>
  <si>
    <t>Pr_40_50 : Furnishings</t>
  </si>
  <si>
    <t>Pr_40_50_05 : Artworks</t>
  </si>
  <si>
    <t>Pr_40_50_05_02 : Acrylic Paintings</t>
  </si>
  <si>
    <t>Pr_40_50_05_11 : Carvings</t>
  </si>
  <si>
    <t>Pr_40_50_05_13 : Chalk Drawings</t>
  </si>
  <si>
    <t>Pr_40_50_05_14 : Charcoal Drawings</t>
  </si>
  <si>
    <t>Pr_40_50_05_24 : Drypoint Prints</t>
  </si>
  <si>
    <t>Pr_40_50_05_27 : Embroideries</t>
  </si>
  <si>
    <t>Pr_40_50_05_28 : Etchings</t>
  </si>
  <si>
    <t>Pr_40_50_05_29 : Floor-Mounted Mobiles</t>
  </si>
  <si>
    <t>Pr_40_50_05_30 : Floor-Mounted Sculptures</t>
  </si>
  <si>
    <t>Pr_40_50_05_33 : Garden Ornaments</t>
  </si>
  <si>
    <t>Pr_40_50_05_42 : Installation Pieces</t>
  </si>
  <si>
    <t>Pr_40_50_05_43 : Interactive Artworks</t>
  </si>
  <si>
    <t>Pr_40_50_05_46 : Linoprints</t>
  </si>
  <si>
    <t>Pr_40_50_05_50 : Memorials</t>
  </si>
  <si>
    <t>Pr_40_50_05_51 : Mixed Media Artworks</t>
  </si>
  <si>
    <t>Pr_40_50_05_55 : Murals</t>
  </si>
  <si>
    <t>Pr_40_50_05_58 : Oil Paintings</t>
  </si>
  <si>
    <t>Pr_40_50_05_60 : Pastel Drawings</t>
  </si>
  <si>
    <t>Pr_40_50_05_62 : Pencil Drawings</t>
  </si>
  <si>
    <t>Pr_40_50_05_66 : Projected Artworks</t>
  </si>
  <si>
    <t>Pr_40_50_05_76 : Screenprints</t>
  </si>
  <si>
    <t>Pr_40_50_05_77 : Sculptural Reliefs</t>
  </si>
  <si>
    <t>Pr_40_50_05_82 : Son Et LumiÃ©Res</t>
  </si>
  <si>
    <t>Pr_40_50_05_84 : Stand-Mounted Sculptures</t>
  </si>
  <si>
    <t>Pr_40_50_05_85 : Statuary</t>
  </si>
  <si>
    <t>Pr_40_50_05_86 : Suspended Mobiles</t>
  </si>
  <si>
    <t>Pr_40_50_05_87 : Tapestries</t>
  </si>
  <si>
    <t>Pr_40_50_05_96 : Wall-Mounted Sculptures</t>
  </si>
  <si>
    <t>Pr_40_50_05_97 : Water Colour Paintings</t>
  </si>
  <si>
    <t>Pr_40_50_05_98 : Weathervanes</t>
  </si>
  <si>
    <t>Pr_40_50_06 : Beds</t>
  </si>
  <si>
    <t>Pr_40_50_06_10 : Bunk Beds</t>
  </si>
  <si>
    <t>Pr_40_50_06_11 : Camp Beds</t>
  </si>
  <si>
    <t>Pr_40_50_06_14 : Chair Beds</t>
  </si>
  <si>
    <t>Pr_40_50_06_16 : Cots</t>
  </si>
  <si>
    <t>Pr_40_50_06_18 : Cradles</t>
  </si>
  <si>
    <t>Pr_40_50_06_22 : Divans</t>
  </si>
  <si>
    <t>Pr_40_50_06_24 : Double Beds</t>
  </si>
  <si>
    <t>Pr_40_50_06_30 : Foldaway Beds</t>
  </si>
  <si>
    <t>Pr_40_50_06_31 : Four-Poster Beds</t>
  </si>
  <si>
    <t>Pr_40_50_06_32 : Futons</t>
  </si>
  <si>
    <t>Pr_40_50_06_36 : Hammocks</t>
  </si>
  <si>
    <t>Pr_40_50_06_37 : Headboards</t>
  </si>
  <si>
    <t>Pr_40_50_06_38 : Hospital Beds</t>
  </si>
  <si>
    <t>Pr_40_50_06_50 : Mattresses</t>
  </si>
  <si>
    <t>Pr_40_50_06_77 : Single Beds</t>
  </si>
  <si>
    <t>Pr_40_50_06_96 : Waterbeds</t>
  </si>
  <si>
    <t>Pr_40_50_07 : Bins And Buckets</t>
  </si>
  <si>
    <t>Pr_40_50_07_02 : Aggregate Bins</t>
  </si>
  <si>
    <t>Pr_40_50_07_10 : Bulk Storage Fire Sand Bins</t>
  </si>
  <si>
    <t>Pr_40_50_07_11 : Carbon Steel Fire Buckets</t>
  </si>
  <si>
    <t>Pr_40_50_07_12 : Cemetery Flower Baskets</t>
  </si>
  <si>
    <t>Pr_40_50_07_19 : Compost Bins</t>
  </si>
  <si>
    <t>Pr_40_50_07_22 : Disposal Containers</t>
  </si>
  <si>
    <t>Pr_40_50_07_25 : Dustbins</t>
  </si>
  <si>
    <t>Pr_40_50_07_35 : Grit Bins</t>
  </si>
  <si>
    <t>Pr_40_50_07_46 : Linen Containers</t>
  </si>
  <si>
    <t>Pr_40_50_07_47 : Litter Bins</t>
  </si>
  <si>
    <t>Pr_40_50_07_51 : Metal Fire Buckets</t>
  </si>
  <si>
    <t>Pr_40_50_07_57 : Non-Segregated Waste Bins</t>
  </si>
  <si>
    <t>Pr_40_50_07_64 : Plastics Fire Buckets</t>
  </si>
  <si>
    <t>Pr_40_50_07_70 : Refuse Bag Holders</t>
  </si>
  <si>
    <t>Pr_40_50_07_71 : Refuse Bins</t>
  </si>
  <si>
    <t>Pr_40_50_07_75 : Salt Bins</t>
  </si>
  <si>
    <t>Pr_40_50_07_76 : Segregated Waste Bins</t>
  </si>
  <si>
    <t>Pr_40_50_12 : Chairs, Seats And Benches</t>
  </si>
  <si>
    <t>Pr_40_50_12_02 : Adult Changing Benches</t>
  </si>
  <si>
    <t>Pr_40_50_12_07 : Benches And Linked Seats</t>
  </si>
  <si>
    <t>Pr_40_50_12_14 : Chaises Longues</t>
  </si>
  <si>
    <t>Pr_40_50_12_15 : Classroom Seats</t>
  </si>
  <si>
    <t>Pr_40_50_12_22 : Dining Chairs</t>
  </si>
  <si>
    <t>Pr_40_50_12_33 : Garden Benches</t>
  </si>
  <si>
    <t>Pr_40_50_12_37 : High Chairs</t>
  </si>
  <si>
    <t>Pr_40_50_12_48 : Lounge Chairs</t>
  </si>
  <si>
    <t>Pr_40_50_12_57 : Office Chairs</t>
  </si>
  <si>
    <t>Pr_40_50_12_66 : Play Chairs</t>
  </si>
  <si>
    <t>Pr_40_50_12_63 : Portable Observation Poolside Chairs</t>
  </si>
  <si>
    <t>Pr_40_50_12_75 : Sanitary Seats</t>
  </si>
  <si>
    <t>Pr_40_50_12_76 : Settees</t>
  </si>
  <si>
    <t>Pr_40_50_12_80 : Sofa Beds</t>
  </si>
  <si>
    <t>Pr_40_50_12_81 : Sofas</t>
  </si>
  <si>
    <t>Pr_40_50_12_82 : Stacking Chairs</t>
  </si>
  <si>
    <t>Pr_40_50_12_83 : Stools</t>
  </si>
  <si>
    <t>Pr_40_50_13 : Clocks</t>
  </si>
  <si>
    <t>Pr_40_50_13_04 : Astronomical Clocks</t>
  </si>
  <si>
    <t>Pr_40_50_13_05 : Atomic Clocks</t>
  </si>
  <si>
    <t>Pr_40_50_13_11 : Candle Clocks</t>
  </si>
  <si>
    <t>Pr_40_50_13_16 : Congreve Clocks</t>
  </si>
  <si>
    <t>Pr_40_50_13_22 : Digital Clocks</t>
  </si>
  <si>
    <t>Pr_40_50_13_26 : Electric Clocks</t>
  </si>
  <si>
    <t>Pr_40_50_13_29 : Flip Clocks</t>
  </si>
  <si>
    <t>Pr_40_50_13_42 : Incense Clocks</t>
  </si>
  <si>
    <t>Pr_40_50_13_58 : Oil-Lamp Clocks</t>
  </si>
  <si>
    <t>Pr_40_50_13_61 : Pendulum Clocks</t>
  </si>
  <si>
    <t>Pr_40_50_13_62 : Pipe Organ Clocks</t>
  </si>
  <si>
    <t>Pr_40_50_13_66 : Projection Clocks</t>
  </si>
  <si>
    <t>Pr_40_50_13_68 : Pulsar Clocks</t>
  </si>
  <si>
    <t>Pr_40_50_13_69 : Quantum Clocks</t>
  </si>
  <si>
    <t>Pr_40_50_13_70 : Quartz Clocks</t>
  </si>
  <si>
    <t>Pr_40_50_13_71 : Radio Clocks</t>
  </si>
  <si>
    <t>Pr_40_50_13_73 : Rolling Ball Clocks</t>
  </si>
  <si>
    <t>Pr_40_50_13_84 : Steam Clocks</t>
  </si>
  <si>
    <t>Pr_40_50_13_86 : Sundials</t>
  </si>
  <si>
    <t>Pr_40_50_13_89 : Torsion Pendulum Clocks</t>
  </si>
  <si>
    <t>Pr_40_50_13_96 : Water Clocks</t>
  </si>
  <si>
    <t>Pr_40_50_21 : Desks, Tables And Worktops</t>
  </si>
  <si>
    <t>Pr_40_50_21_13 : Classroom Desks And Tables</t>
  </si>
  <si>
    <t>Pr_40_50_21_21 : Dining Tables</t>
  </si>
  <si>
    <t>Pr_40_50_21_24 : Dressing Tables</t>
  </si>
  <si>
    <t>Pr_40_50_21_31 : Food Preparation Tables</t>
  </si>
  <si>
    <t>Pr_40_50_21_46 : Laboratory Tables</t>
  </si>
  <si>
    <t>Pr_40_50_21_48 : Laundry Finishing Tables</t>
  </si>
  <si>
    <t>Pr_40_50_21_49 : Laundry Spotting Tables</t>
  </si>
  <si>
    <t>Pr_40_50_21_58 : Occasional Tables</t>
  </si>
  <si>
    <t>Pr_40_50_21_59 : Office Desks</t>
  </si>
  <si>
    <t>Pr_40_50_21_60 : Office Tables</t>
  </si>
  <si>
    <t>Pr_40_50_21_63 : Play Tables</t>
  </si>
  <si>
    <t>Pr_40_50_21_77 : School Art, Design And Technology Tables</t>
  </si>
  <si>
    <t>Pr_40_50_21_97 : Worktops</t>
  </si>
  <si>
    <t>Pr_40_50_28 : Extinguishers And Fire Blankets</t>
  </si>
  <si>
    <t>Pr_40_50_28_11 : Carbon Dioxide Fire Extinguishers</t>
  </si>
  <si>
    <t>Pr_40_50_28_24 : Dry Powder Fire Extinguishers</t>
  </si>
  <si>
    <t>Pr_40_50_28_30 : Foam Fire Extinguishers</t>
  </si>
  <si>
    <t>Pr_40_50_28_37 : Heavy Duty Fire Blankets</t>
  </si>
  <si>
    <t>Pr_40_50_28_47 : Light Duty Fire Blankets</t>
  </si>
  <si>
    <t>Pr_40_50_28_64 : Portable Fire Extinguishers</t>
  </si>
  <si>
    <t>Pr_40_50_28_96 : Water Fire Extinguishers</t>
  </si>
  <si>
    <t>Pr_40_50_28_97 : Wet Chemical Fire Extinguishers</t>
  </si>
  <si>
    <t>Pr_40_50_33 : Garden Furnishings</t>
  </si>
  <si>
    <t>Pr_40_50_33_33 : Garden Awnings</t>
  </si>
  <si>
    <t>Pr_40_50_33_34 : Garden Umbrellas</t>
  </si>
  <si>
    <t>Pr_40_50_83 : Sports Furnishings</t>
  </si>
  <si>
    <t>Pr_40_50_83_06 : Balancing Equipment</t>
  </si>
  <si>
    <t>Pr_40_50_83_17 : Cricket Cages</t>
  </si>
  <si>
    <t>Pr_40_50_83_19 : Cricket Wicket Stump Boxes</t>
  </si>
  <si>
    <t>Pr_40_50_83_20 : Cycle Ramps</t>
  </si>
  <si>
    <t>Pr_40_50_83_28 : Equestrian Jumps</t>
  </si>
  <si>
    <t>Pr_40_50_83_29 : Fencing Pistes</t>
  </si>
  <si>
    <t>Pr_40_50_83_44 : Jumping Equipment</t>
  </si>
  <si>
    <t>Pr_40_50_83_87 : Tennis Umpire's Stands</t>
  </si>
  <si>
    <t>Pr_40_50_86 : Swimming Pool Furnishings</t>
  </si>
  <si>
    <t>Pr_40_50_86_46 : Lane Rope Storage Bags</t>
  </si>
  <si>
    <t>Pr_40_50_86_62 : Portable Domestic Diving Boards</t>
  </si>
  <si>
    <t>Pr_40_50_86_64 : Portable Starting Platforms</t>
  </si>
  <si>
    <t>Pr_40_50_86_66 : Private Use Pool Covers</t>
  </si>
  <si>
    <t>Pr_40_50_86_68 : Public Use Pool Covers</t>
  </si>
  <si>
    <t>Pr_40_50_90 : Trolleys</t>
  </si>
  <si>
    <t>Pr_40_50_90_30 : Fire Trolleys</t>
  </si>
  <si>
    <t>Pr_40_50_90_31 : Food Preparation Trolleys</t>
  </si>
  <si>
    <t>Pr_40_50_90_32 : Food Service Trolleys</t>
  </si>
  <si>
    <t>Pr_40_50_90_33 : Furniture Trolleys</t>
  </si>
  <si>
    <t>Pr_40_50_90_46 : Laundry Trolleys</t>
  </si>
  <si>
    <t>Pr_40_50_90_47 : Laundry Bag Trolleys</t>
  </si>
  <si>
    <t>Pr_40_50_90_49 : Luggage Trolleys</t>
  </si>
  <si>
    <t>Pr_40_50_90_52 : Mailroom Trolleys</t>
  </si>
  <si>
    <t>Pr_40_50_90_64 : Pool Lane Rope Storage Trolleys</t>
  </si>
  <si>
    <t>Pr_40_50_90_72 : Relay Break Detector Storage Trolleys</t>
  </si>
  <si>
    <t>Pr_40_50_90_74 : Roof Trolleys</t>
  </si>
  <si>
    <t>Pr_40_50_90_76 : Shopping Trolleys</t>
  </si>
  <si>
    <t>Pr_40_50_90_88 : Touchpad Storage Trolleys</t>
  </si>
  <si>
    <t>Pr_40_70 : Equipment</t>
  </si>
  <si>
    <t>Pr_40_70_15 : Cold Water Supply Sources</t>
  </si>
  <si>
    <t>Pr_40_70_15_96 : Water Coolers</t>
  </si>
  <si>
    <t>Pr_40_70_21 : Dishwashers</t>
  </si>
  <si>
    <t>Pr_40_70_21_16 : Conveyor Dishwashers</t>
  </si>
  <si>
    <t>Pr_40_70_21_22 : Dish And Utensil Washers</t>
  </si>
  <si>
    <t>Pr_40_70_21_24 : Domestic Dishwashers</t>
  </si>
  <si>
    <t>Pr_40_70_21_30 : Flight Dishwashers</t>
  </si>
  <si>
    <t>Pr_40_70_21_60 : Pass-Through Dishwashers</t>
  </si>
  <si>
    <t>Pr_40_70_21_92 : Under-Counter Dishwashers</t>
  </si>
  <si>
    <t>Pr_40_70_22 : Dispensing And Acceptance Units</t>
  </si>
  <si>
    <t>Pr_40_70_22_07 : Beverage Dispensers</t>
  </si>
  <si>
    <t>Pr_40_70_22_15 : Cold Drink Dispensers</t>
  </si>
  <si>
    <t>Pr_40_70_22_16 : Condom Dispensers</t>
  </si>
  <si>
    <t>Pr_40_70_22_22 : Donation Boxes</t>
  </si>
  <si>
    <t>Pr_40_70_22_24 : Drive-By Cash Payment Units</t>
  </si>
  <si>
    <t>Pr_40_70_22_38 : Hot Food Dispensers</t>
  </si>
  <si>
    <t>Pr_40_70_22_47 : Leaflet Dispensers</t>
  </si>
  <si>
    <t>Pr_40_70_22_60 : Parking Meters</t>
  </si>
  <si>
    <t>Pr_40_70_22_61 : Pay And Display Units</t>
  </si>
  <si>
    <t>Pr_40_70_22_63 : Plate Dispensers</t>
  </si>
  <si>
    <t>Pr_40_70_22_71 : Refreshment Dispensers</t>
  </si>
  <si>
    <t>Pr_40_70_22_86 : Sweets Dispensers</t>
  </si>
  <si>
    <t>Pr_40_70_22_88 : Ticket Dispensing Units</t>
  </si>
  <si>
    <t>Pr_40_70_23 : Display And Service Catering Products</t>
  </si>
  <si>
    <t>Pr_40_70_23_06 : Bains Maries</t>
  </si>
  <si>
    <t>Pr_40_70_23_26 : Electric Bains-Marie</t>
  </si>
  <si>
    <t>Pr_40_70_23_31 : Food Display Units</t>
  </si>
  <si>
    <t>Pr_40_70_23_53 : Mobile Bains-Marie</t>
  </si>
  <si>
    <t>Pr_40_70_23_54 : Mobile Plain Top Hot Cupboards</t>
  </si>
  <si>
    <t>Pr_40_70_23_72 : Refrigerated Display Counters</t>
  </si>
  <si>
    <t>Pr_40_70_23_84 : Static Plain Top Hot Cupboards</t>
  </si>
  <si>
    <t>Pr_40_70_23_86 : Sushi Trains</t>
  </si>
  <si>
    <t>Pr_40_70_24 : Domestic Cooking Equipment</t>
  </si>
  <si>
    <t>Pr_40_70_24_07 : Built-In Electric Hobs</t>
  </si>
  <si>
    <t>Pr_40_70_24_08 : Built-In Electric Ovens</t>
  </si>
  <si>
    <t>Pr_40_70_24_09 : Built-In Gas Hobs</t>
  </si>
  <si>
    <t>Pr_40_70_24_10 : Built-In Gas Ovens</t>
  </si>
  <si>
    <t>Pr_40_70_24_27 : Electric Cooking Ranges</t>
  </si>
  <si>
    <t>Pr_40_70_24_33 : Gas Cooking Ranges</t>
  </si>
  <si>
    <t>Pr_40_70_24_34 : Gas Free-Standing Cookers</t>
  </si>
  <si>
    <t>Pr_40_70_24_51 : Microwave Ovens</t>
  </si>
  <si>
    <t>Pr_40_70_25 : Domestic Laundry Equipment</t>
  </si>
  <si>
    <t>Pr_40_70_25_16 : Combined Laundry Washer-Driers</t>
  </si>
  <si>
    <t>Pr_40_70_25_46 : Laundry Tumble Driers</t>
  </si>
  <si>
    <t>Pr_40_70_25_47 : Laundry Washing Machines</t>
  </si>
  <si>
    <t>Pr_40_70_31 : Food Refrigerators And Freezers</t>
  </si>
  <si>
    <t>Pr_40_70_31_06 : Blast Chiller Cabinets</t>
  </si>
  <si>
    <t>Pr_40_70_31_07 : Blast Chillers</t>
  </si>
  <si>
    <t>Pr_40_70_31_08 : Blast Freezer Cabinets</t>
  </si>
  <si>
    <t>Pr_40_70_31_29 : Freezer Cabinets</t>
  </si>
  <si>
    <t>Pr_40_70_31_30 : Freezer Counters</t>
  </si>
  <si>
    <t>Pr_40_70_31_31 : Freezers</t>
  </si>
  <si>
    <t>Pr_40_70_31_32 : Fridge-Freezers</t>
  </si>
  <si>
    <t>Pr_40_70_31_70 : Refrigerated Cabinets</t>
  </si>
  <si>
    <t>Pr_40_70_31_71 : Refrigerated Counters</t>
  </si>
  <si>
    <t>Pr_40_70_31_72 : Refrigerators</t>
  </si>
  <si>
    <t>Pr_40_70_46 : Laundry Fittings And Equipment</t>
  </si>
  <si>
    <t>Pr_40_70_46_06 : Barrier Washers</t>
  </si>
  <si>
    <t>Pr_40_70_46_24 : Drier Ironers</t>
  </si>
  <si>
    <t>Pr_40_70_46_25 : Dry Work Presses</t>
  </si>
  <si>
    <t>Pr_40_70_46_30 : Flatwork Ironers</t>
  </si>
  <si>
    <t>Pr_40_70_46_31 : Form Finishers</t>
  </si>
  <si>
    <t>Pr_40_70_46_32 : Front-Loading Washers</t>
  </si>
  <si>
    <t>Pr_40_70_46_39 : Hydro Extractors</t>
  </si>
  <si>
    <t>Pr_40_70_46_42 : Ironing Tables</t>
  </si>
  <si>
    <t>Pr_40_70_46_45 : Laundry Cabinets</t>
  </si>
  <si>
    <t>Pr_40_70_46_46 : Laundry Feeders</t>
  </si>
  <si>
    <t>Pr_40_70_46_47 : Laundry Folders</t>
  </si>
  <si>
    <t>Pr_40_70_46_48 : Laundry Recovery Tanks</t>
  </si>
  <si>
    <t>Pr_40_70_46_72 : Roller Ironers</t>
  </si>
  <si>
    <t>Pr_40_70_46_75 : Sanitary Barrier Washers</t>
  </si>
  <si>
    <t>Pr_40_70_46_77 : Shirt Finishers</t>
  </si>
  <si>
    <t>Pr_40_70_46_82 : Spotting Cabinets</t>
  </si>
  <si>
    <t>Pr_40_70_46_90 : Trouser Presses</t>
  </si>
  <si>
    <t>Pr_40_70_46_91 : Tumble Driers</t>
  </si>
  <si>
    <t>Pr_40_70_46_96 : Washer Extractors</t>
  </si>
  <si>
    <t>Pr_40_70_46_97 : Washer Driers</t>
  </si>
  <si>
    <t>Pr_40_70_46_98 : Water Extraction Presses</t>
  </si>
  <si>
    <t>Pr_40_70_46_99 : Wet Work Presses</t>
  </si>
  <si>
    <t>Pr_40_70_47 : Laundry Washers And Driers</t>
  </si>
  <si>
    <t>Pr_40_70_47_06 : Batch Laundry Driers</t>
  </si>
  <si>
    <t>Pr_40_70_47_07 : Batch Laundry Washers</t>
  </si>
  <si>
    <t>Pr_40_70_47_46 : Laundry Driers</t>
  </si>
  <si>
    <t>Pr_40_70_62 : Personal Driers</t>
  </si>
  <si>
    <t>Pr_40_70_62_09 : Body Driers</t>
  </si>
  <si>
    <t>Pr_40_70_62_29 : Face Driers</t>
  </si>
  <si>
    <t>Pr_40_70_62_36 : Hair Driers</t>
  </si>
  <si>
    <t>Pr_40_70_62_37 : Hand Driers</t>
  </si>
  <si>
    <t>Pr_40_70_65 : Preparation Catering Equipment</t>
  </si>
  <si>
    <t>Pr_40_70_65_04 : Atmospheric Electric Steamers</t>
  </si>
  <si>
    <t>Pr_40_70_65_05 : Atmospheric Gas Steamers</t>
  </si>
  <si>
    <t>Pr_40_70_65_16 : Conveyor Toasters</t>
  </si>
  <si>
    <t>Pr_40_70_65_18 : Electric Boiling Pans</t>
  </si>
  <si>
    <t>Pr_40_70_65_19 : Electric Boiling Tables</t>
  </si>
  <si>
    <t>Pr_40_70_65_20 : Electric Bratt Pans</t>
  </si>
  <si>
    <t>Pr_40_70_65_21 : Electric Cooking Ranges</t>
  </si>
  <si>
    <t>Pr_40_70_65_22 : Electric Deep Fat Fryers</t>
  </si>
  <si>
    <t>Pr_40_70_65_23 : Electric Fryers</t>
  </si>
  <si>
    <t>Pr_40_70_65_24 : Electric Griddles</t>
  </si>
  <si>
    <t>Pr_40_70_65_25 : Electric Grills</t>
  </si>
  <si>
    <t>Pr_40_70_65_26 : Electric Hot Water Dispensers</t>
  </si>
  <si>
    <t>Pr_40_70_65_27 : Electric Oven Ranges</t>
  </si>
  <si>
    <t>Pr_40_70_65_28 : Electric Steaming Ovens</t>
  </si>
  <si>
    <t>Pr_40_70_65_29 : Food Blenders</t>
  </si>
  <si>
    <t>Pr_40_70_65_30 : Food Mincers</t>
  </si>
  <si>
    <t>Pr_40_70_65_31 : Food Mixers</t>
  </si>
  <si>
    <t>Pr_40_70_65_32 : Food Smokers</t>
  </si>
  <si>
    <t>Pr_40_70_65_33 : Gas Boiling Pans</t>
  </si>
  <si>
    <t>Pr_40_70_65_34 : Gas Boiling Tables</t>
  </si>
  <si>
    <t>Pr_40_70_65_35 : Gas Bratt Pans</t>
  </si>
  <si>
    <t>Pr_40_70_65_36 : Gas Cooking Ranges</t>
  </si>
  <si>
    <t>Pr_40_70_65_37 : Gas Deep Fat Fryers</t>
  </si>
  <si>
    <t>Pr_40_70_65_38 : Gas Fryers</t>
  </si>
  <si>
    <t>Pr_40_70_65_39 : Gas Grills</t>
  </si>
  <si>
    <t>Pr_40_70_65_40 : Gas Oven Ranges</t>
  </si>
  <si>
    <t>Pr_40_70_65_41 : Gas Steaming Ovens</t>
  </si>
  <si>
    <t>Pr_40_70_65_42 : General Purpose Electric Ovens</t>
  </si>
  <si>
    <t>Pr_40_70_65_43 : General Purpose Gas Ovens</t>
  </si>
  <si>
    <t>Pr_40_70_65_44 : Gravity Feed Slicers</t>
  </si>
  <si>
    <t>Pr_40_70_65_45 : Hot Cupboards</t>
  </si>
  <si>
    <t>Pr_40_70_65_51 : Microwave Ovens</t>
  </si>
  <si>
    <t>Pr_40_70_65_65 : Potato Peelers</t>
  </si>
  <si>
    <t>Pr_40_70_65_79 : Slot Toasters</t>
  </si>
  <si>
    <t>Pr_40_70_65_94 : Vegetable Preparation Machines</t>
  </si>
  <si>
    <t>Pr_40_70_67 : Projectors</t>
  </si>
  <si>
    <t>Pr_40_70_67_14 : Cinematic Projectors</t>
  </si>
  <si>
    <t>Pr_40_70_67_22 : Digital Projectors</t>
  </si>
  <si>
    <t>Pr_40_70_67_29 : Film Projectors</t>
  </si>
  <si>
    <t>Pr_40_70_67_63 : Planetarium Projectors</t>
  </si>
  <si>
    <t>Pr_40_70_67_79 : Slide Projectors</t>
  </si>
  <si>
    <t>Pr_40_70_75 : Safety Access Equipment</t>
  </si>
  <si>
    <t>Pr_40_70_75_29 : Fall Arrester Blocks</t>
  </si>
  <si>
    <t>Pr_40_70_75_35 : Guided Type Fall Arresters</t>
  </si>
  <si>
    <t>Pr_40_70_75_36 : Hand Climbing Devices</t>
  </si>
  <si>
    <t>Pr_40_70_75_50 : Manual Push-Pull Devices</t>
  </si>
  <si>
    <t>Pr_40_70_75_51 : Manual Winches</t>
  </si>
  <si>
    <t>Pr_40_70_75_72 : Rope And Pulley Devices</t>
  </si>
  <si>
    <t>Pr_40_70_75_75 : Safety Access Anchor Devices</t>
  </si>
  <si>
    <t>Pr_40_70_75_76 : Safety Access Equipment Winding Handles</t>
  </si>
  <si>
    <t>Pr_40_70_75_77 : Safety Access Harnesses</t>
  </si>
  <si>
    <t>Pr_40_70_77 : Sanitary Dispensing And Disposal Units</t>
  </si>
  <si>
    <t>Pr_40_70_77_22 : Disposable Apron Dispensers</t>
  </si>
  <si>
    <t>Pr_40_70_77_23 : Disposable Glove Dispensers</t>
  </si>
  <si>
    <t>Pr_40_70_77_29 : Facial Tissue Dispensers</t>
  </si>
  <si>
    <t>Pr_40_70_77_31 : Food Waste Disposal Units</t>
  </si>
  <si>
    <t>Pr_40_70_77_36 : Hand Cleaning Gel Dispensers</t>
  </si>
  <si>
    <t>Pr_40_70_77_56 : Nappy Disposal Bins</t>
  </si>
  <si>
    <t>Pr_40_70_77_57 : Needle Disposal Boxes</t>
  </si>
  <si>
    <t>Pr_40_70_77_60 : Paper Roll Dispensers</t>
  </si>
  <si>
    <t>Pr_40_70_77_61 : Paper Towel Dispensers</t>
  </si>
  <si>
    <t>Pr_40_70_77_75 : Sanitary Towel Dispensers</t>
  </si>
  <si>
    <t>Pr_40_70_77_76 : Sanitary Towel Disposal Bins</t>
  </si>
  <si>
    <t>Pr_40_70_77_80 : Soap Dispensers</t>
  </si>
  <si>
    <t>Pr_40_70_77_85 : Surface Wipes Dispensers</t>
  </si>
  <si>
    <t>Pr_40_70_77_90 : Toilet Paper Bulk Dispensers</t>
  </si>
  <si>
    <t>Pr_40_70_81 : Solid Fuel Handling Equipment</t>
  </si>
  <si>
    <t>Pr_40_70_81_04 : Ash Handling Equipment</t>
  </si>
  <si>
    <t>Pr_40_70_81_15 : Coal Handling Equipment</t>
  </si>
  <si>
    <t>Pr_40_70_81_80 : Solid Fuel Handling Equipment</t>
  </si>
  <si>
    <t>Pr_40_70_86 : Swimming Pool Equipment</t>
  </si>
  <si>
    <t>Pr_40_70_86_02 : Air Cushion Equipment</t>
  </si>
  <si>
    <t>Pr_40_70_86_08 : Buoyancy-Aided Movable Floors</t>
  </si>
  <si>
    <t>Pr_40_70_86_10 : Buoyancy-Aided Movable Bulkheads</t>
  </si>
  <si>
    <t>Pr_40_70_86_52 : Mechanical Drive Movable Floors</t>
  </si>
  <si>
    <t>Pr_40_70_86_60 : Pool Structure-Supported Movable Bulkheads</t>
  </si>
  <si>
    <t>Pr_40_70_86_84 : Surface Agitation Equipment</t>
  </si>
  <si>
    <t>Pr_40_70_86_94 : Water Polo Ball Release Devices</t>
  </si>
  <si>
    <t>Pr_40_70_86_98 : Wave Machine Equipment</t>
  </si>
  <si>
    <t>Pr_45 : Flora And Fauna Products</t>
  </si>
  <si>
    <t>Pr_45_30 : Flora And Fauna Products</t>
  </si>
  <si>
    <t>Pr_45_30_04 : Artificial Plants</t>
  </si>
  <si>
    <t>Pr_45_30_04_03 : Artificial Low Growing Trees</t>
  </si>
  <si>
    <t>Pr_45_30_04_04 : Artificial Topiary And Pleaching</t>
  </si>
  <si>
    <t>Pr_45_30_04_05 : Artificial Trees</t>
  </si>
  <si>
    <t>Pr_45_30_04_64 : Polyester Silk Plants</t>
  </si>
  <si>
    <t>Pr_45_30_04_66 : Preserved Plants</t>
  </si>
  <si>
    <t>Pr_45_30_10 : Bulbs, Corms, Tubers And Dormant Roots</t>
  </si>
  <si>
    <t>Pr_45_30_10_04 : Annual Tubers</t>
  </si>
  <si>
    <t>Pr_45_30_10_10 : Bulbs</t>
  </si>
  <si>
    <t>Pr_45_30_10_15 : Corms</t>
  </si>
  <si>
    <t>Pr_45_30_10_62 : Perennial Roots</t>
  </si>
  <si>
    <t>Pr_45_30_10_63 : Perennial Tubers</t>
  </si>
  <si>
    <t>Pr_45_30_36 : Herbaceous And Aquatic Plants</t>
  </si>
  <si>
    <t>Pr_45_30_36_02 : Annual Plugs</t>
  </si>
  <si>
    <t>Pr_45_30_36_03 : Aquatic Plant Bare Roots And Clumps</t>
  </si>
  <si>
    <t>Pr_45_30_36_04 : Aquatic Plant Bunches</t>
  </si>
  <si>
    <t>Pr_45_30_36_15 : Container-Grown Annuals</t>
  </si>
  <si>
    <t>Pr_45_30_36_16 : Container-Grown Perennials</t>
  </si>
  <si>
    <t>Pr_45_30_36_64 : Perennial Clumps</t>
  </si>
  <si>
    <t>Pr_45_30_36_65 : Perennial Plugs</t>
  </si>
  <si>
    <t>Pr_45_30_76 : Seeds</t>
  </si>
  <si>
    <t>Pr_45_30_76_29 : Flower Seeds</t>
  </si>
  <si>
    <t>Pr_45_30_76_32 : Fruit Seeds</t>
  </si>
  <si>
    <t>Pr_45_30_76_34 : Grass Seeds</t>
  </si>
  <si>
    <t>Pr_45_30_76_48 : Locally Collected Seeds</t>
  </si>
  <si>
    <t>Pr_45_30_76_77 : Site-Grown Temporary Crop Seeds</t>
  </si>
  <si>
    <t>Pr_45_30_76_90 : Tree And Shrub Seeds</t>
  </si>
  <si>
    <t>Pr_45_30_76_94 : Vegetable Seeds</t>
  </si>
  <si>
    <t>Pr_45_30_76_97 : Wildflower Seed Mixes</t>
  </si>
  <si>
    <t>Pr_45_30_90 : Trees, Shrubs And Woody Climbers</t>
  </si>
  <si>
    <t>Pr_45_30_90_04 : Bare-Root Climbers</t>
  </si>
  <si>
    <t>Pr_45_30_90_05 : Bare-Root Conifers</t>
  </si>
  <si>
    <t>Pr_45_30_90_06 : Bare-Root Cutting-Raised Roses</t>
  </si>
  <si>
    <t>Pr_45_30_90_07 : Bare-Root Fruit Trees</t>
  </si>
  <si>
    <t>Pr_45_30_90_08 : Bare-Root Shrubs</t>
  </si>
  <si>
    <t>Pr_45_30_90_09 : Bare-Root Trees</t>
  </si>
  <si>
    <t>Pr_45_30_90_10 : Bare-Root Budded Roses</t>
  </si>
  <si>
    <t>Pr_45_30_90_11 : Cell-Grown Conifers</t>
  </si>
  <si>
    <t>Pr_45_30_90_12 : Cell-Grown Shrubs</t>
  </si>
  <si>
    <t>Pr_45_30_90_13 : Cell-Grown Trees</t>
  </si>
  <si>
    <t>Pr_45_30_90_14 : Container-Grown Bamboos</t>
  </si>
  <si>
    <t>Pr_45_30_90_15 : Container-Grown Budded Roses</t>
  </si>
  <si>
    <t>Pr_45_30_90_16 : Container-Grown Climbers</t>
  </si>
  <si>
    <t>Pr_45_30_90_17 : Container-Grown Conifers</t>
  </si>
  <si>
    <t>Pr_45_30_90_18 : Container-Grown Cutting-Raised Roses</t>
  </si>
  <si>
    <t>Pr_45_30_90_19 : Container-Grown Fruit Trees</t>
  </si>
  <si>
    <t>Pr_45_30_90_20 : Container-Grown Shrubs</t>
  </si>
  <si>
    <t>Pr_45_30_90_21 : Container-Grown Trees</t>
  </si>
  <si>
    <t>Pr_45_30_90_71 : Rootballed Bamboos</t>
  </si>
  <si>
    <t>Pr_45_30_90_72 : Rootballed Conifers</t>
  </si>
  <si>
    <t>Pr_45_30_90_73 : Rootballed Shrubs</t>
  </si>
  <si>
    <t>Pr_45_30_90_74 : Rootballed Trees</t>
  </si>
  <si>
    <t>Pr_45_31 : Formless Flora And Fauna Products</t>
  </si>
  <si>
    <t>Pr_45_31_07 : Biocides</t>
  </si>
  <si>
    <t>Pr_45_31_07_07 : Biocides</t>
  </si>
  <si>
    <t>Pr_45_31_07_08 : Biological Controls</t>
  </si>
  <si>
    <t>Pr_45_31_07_15 : Combined Selective Lawn Herbicide And Feed Mixes</t>
  </si>
  <si>
    <t>Pr_45_31_07_32 : Fungicides</t>
  </si>
  <si>
    <t>Pr_45_31_07_42 : Insecticides</t>
  </si>
  <si>
    <t>Pr_45_31_07_55 : Non-Oxidizing Water Treatment Biocides</t>
  </si>
  <si>
    <t>Pr_45_31_07_56 : Non-Selective Contact Herbicides</t>
  </si>
  <si>
    <t>Pr_45_31_07_57 : Non-Selective Residual Herbicides</t>
  </si>
  <si>
    <t>Pr_45_31_07_58 : Non-Selective Systemic Herbicides</t>
  </si>
  <si>
    <t>Pr_45_31_07_59 : Oxidizing Water Treatment Biocides</t>
  </si>
  <si>
    <t>Pr_45_31_07_62 : Plant Fungicides</t>
  </si>
  <si>
    <t>Pr_45_31_07_64 : Poisons</t>
  </si>
  <si>
    <t>Pr_45_31_07_72 : Rodenticides</t>
  </si>
  <si>
    <t>Pr_45_31_07_73 : Root Sealers</t>
  </si>
  <si>
    <t>Pr_45_31_07_76 : Selective Herbicides</t>
  </si>
  <si>
    <t>Pr_45_31_07_86 : Surface Biocides</t>
  </si>
  <si>
    <t>Pr_45_31_07_97 : Vermicides</t>
  </si>
  <si>
    <t>Pr_45_31_63 : Plant-Based Fibres</t>
  </si>
  <si>
    <t>Pr_45_31_63_06 : Bales</t>
  </si>
  <si>
    <t>Pr_45_31_63_14 : Coir Fibres</t>
  </si>
  <si>
    <t>Pr_45_31_63_15 : Combed Wheat Reeds</t>
  </si>
  <si>
    <t>Pr_45_31_63_16 : Compostable Plant Materials</t>
  </si>
  <si>
    <t>Pr_45_31_63_30 : Flax Fibres</t>
  </si>
  <si>
    <t>Pr_45_31_63_37 : Hemp Fibres</t>
  </si>
  <si>
    <t>Pr_45_31_63_44 : Jute Fibres</t>
  </si>
  <si>
    <t>Pr_45_31_63_47 : Long Straws</t>
  </si>
  <si>
    <t>Pr_45_31_63_48 : Loose Straws</t>
  </si>
  <si>
    <t>Pr_45_31_63_56 : Natural Barks</t>
  </si>
  <si>
    <t>Pr_45_31_63_64 : Playground Barks</t>
  </si>
  <si>
    <t>Pr_45_31_63_76 : Sedges</t>
  </si>
  <si>
    <t>Pr_45_31_63_78 : Sisal Fibres</t>
  </si>
  <si>
    <t>Pr_45_31_63_80 : Sphagnum Mosses</t>
  </si>
  <si>
    <t>Pr_45_31_63_96 : Water Reeds</t>
  </si>
  <si>
    <t>Pr_45_31_63_97 : Wood Chips</t>
  </si>
  <si>
    <t>Pr_45_31_63_98 : Wood Fibres</t>
  </si>
  <si>
    <t>Pr_45_31_89 : Topsoil, Feeds And Growing Media</t>
  </si>
  <si>
    <t>Pr_45_31_89_08 : Blood And Bonemeal</t>
  </si>
  <si>
    <t>Pr_45_31_89_15 : Compost Dressings</t>
  </si>
  <si>
    <t>Pr_45_31_89_16 : Composted Materials</t>
  </si>
  <si>
    <t>Pr_45_31_89_41 : Imported Growing Media</t>
  </si>
  <si>
    <t>Pr_45_31_89_42 : Imported Topsoils</t>
  </si>
  <si>
    <t>Pr_45_31_89_43 : Inorganic Fertilizers</t>
  </si>
  <si>
    <t>Pr_45_31_89_50 : Manufactured Growing Media</t>
  </si>
  <si>
    <t>Pr_45_31_89_51 : Manufactured Topsoils</t>
  </si>
  <si>
    <t>Pr_45_31_89_52 : Manures</t>
  </si>
  <si>
    <t>Pr_45_31_89_55 : Mycorrhizal Inoculants</t>
  </si>
  <si>
    <t>Pr_45_31_89_58 : Organic Fertilizers</t>
  </si>
  <si>
    <t>Pr_45_31_89_75 : Sanitized And Stabilized Composts</t>
  </si>
  <si>
    <t>Pr_45_31_89_80 : Soil Amelioration Aggregates</t>
  </si>
  <si>
    <t>Pr_45_31_89_81 : Soil Amelioration Industrial By-Products</t>
  </si>
  <si>
    <t>Pr_45_31_89_82 : Soil Amelioration Minerals</t>
  </si>
  <si>
    <t>Pr_45_31_89_83 : Soil Conditioning Agents</t>
  </si>
  <si>
    <t>Pr_45_31_89_84 : Soil Moisture Retention Additives</t>
  </si>
  <si>
    <t>Pr_45_31_89_91 : Turf Non-Compost Dressings</t>
  </si>
  <si>
    <t>Pr_45_57 : Non-Rigid Sheet, Mat And Strip Flora And Fauna Products</t>
  </si>
  <si>
    <t>Pr_45_57_91 : Turf And Pre-Planted Substrates</t>
  </si>
  <si>
    <t>Pr_45_57_91_20 : Cultivated Turf</t>
  </si>
  <si>
    <t>Pr_45_57_91_35 : Green Roof Substrate</t>
  </si>
  <si>
    <t>Pr_45_57_91_56 : Natural Turf</t>
  </si>
  <si>
    <t>Pr_45_57_91_63 : Pre-Planted Coir Rolls</t>
  </si>
  <si>
    <t>Pr_45_57_91_64 : Pre-Planted Pallets</t>
  </si>
  <si>
    <t>Pr_45_57_91_65 : Pre-Planted Vegetation Blankets</t>
  </si>
  <si>
    <t>Pr_45_57_91_67 : Pre-Seeded Mats</t>
  </si>
  <si>
    <t>Pr_45_57_91_76 : Seeded Area Turf Edging</t>
  </si>
  <si>
    <t>Pr_45_57_91_85 : Synthetic Grass Surfaces</t>
  </si>
  <si>
    <t>Pr_45_63 : Plant Support Products</t>
  </si>
  <si>
    <t>Pr_45_63_63 : Plant Containers</t>
  </si>
  <si>
    <t>Pr_45_63_63_05 : Aquatic Plant Containers</t>
  </si>
  <si>
    <t>Pr_45_63_63_07 : Biodegradable Plant Containers</t>
  </si>
  <si>
    <t>Pr_45_63_63_17 : Cropping Bags</t>
  </si>
  <si>
    <t>Pr_45_63_63_22 : Divided Modular Planting Units</t>
  </si>
  <si>
    <t>Pr_45_63_63_29 : Flower Pouches</t>
  </si>
  <si>
    <t>Pr_45_63_63_36 : Hanging Plant Containers</t>
  </si>
  <si>
    <t>Pr_45_63_63_37 : Herb Planters</t>
  </si>
  <si>
    <t>Pr_45_63_63_38 : Herb Wheels</t>
  </si>
  <si>
    <t>Pr_45_63_63_56 : Natural Planting Cassettes</t>
  </si>
  <si>
    <t>Pr_45_63_63_65 : Potato Planters</t>
  </si>
  <si>
    <t>Pr_45_63_63_72 : Round Plant Containers</t>
  </si>
  <si>
    <t>Pr_45_63_63_85 : Square Plant Containers</t>
  </si>
  <si>
    <t>Pr_45_63_63_86 : Strawberry Planters</t>
  </si>
  <si>
    <t>Pr_45_63_63_87 : Terrariums</t>
  </si>
  <si>
    <t>Pr_45_63_63_90 : Trough Plant Containers</t>
  </si>
  <si>
    <t>Pr_45_63_63_96 : Wall Planters</t>
  </si>
  <si>
    <t>Pr_45_63_63_97 : Window Boxes</t>
  </si>
  <si>
    <t>Pr_45_63_64 : Plant Support And Protection</t>
  </si>
  <si>
    <t>Pr_45_63_64_11 : Canes</t>
  </si>
  <si>
    <t>Pr_45_63_64_14 : Climbing Plant Supports</t>
  </si>
  <si>
    <t>Pr_45_63_64_30 : Floral Foam Fixing Media</t>
  </si>
  <si>
    <t>Pr_45_63_64_34 : Grass Edging Strips</t>
  </si>
  <si>
    <t>Pr_45_63_64_51 : Metal Tree Guards</t>
  </si>
  <si>
    <t>Pr_45_63_64_66 : Polystyrene Fixing Media</t>
  </si>
  <si>
    <t>Pr_45_63_64_72 : Rootball Securing Frames</t>
  </si>
  <si>
    <t>Pr_45_63_64_78 : Shrub Protectors</t>
  </si>
  <si>
    <t>Pr_45_63_64_83 : Stake Ties</t>
  </si>
  <si>
    <t>Pr_45_63_64_84 : Stakes</t>
  </si>
  <si>
    <t>Pr_45_63_64_89 : Tree Protectors</t>
  </si>
  <si>
    <t>Pr_45_63_64_90 : Trellises</t>
  </si>
  <si>
    <t>Pr_50 : Fabric Accessory Products</t>
  </si>
  <si>
    <t>Pr_60 : Services Source Products</t>
  </si>
  <si>
    <t>Pr_60_50 : Tank, Cylinder And Vessel Products</t>
  </si>
  <si>
    <t>Pr_60_50_20 : Tank, Cylinder And Vessel Products tempxxx</t>
  </si>
  <si>
    <t>Pr_60_50_20_10 : Buffer Vessels</t>
  </si>
  <si>
    <t>Pr_60_50_20_21 : Direct Hot Water Storage Cylinders</t>
  </si>
  <si>
    <t>Pr_60_50_20_22 : Direct Insulated Hot Water Combination Units</t>
  </si>
  <si>
    <t>Pr_60_50_20_23 : Double Feed Indirect Hot Water Storage Cylinders</t>
  </si>
  <si>
    <t>Pr_60_50_20_24 : Double Feed Indirect Insulated Hot Water Combination Units</t>
  </si>
  <si>
    <t>Pr_60_50_20_25 : Dual Coil Hot Water Storage Cylinders</t>
  </si>
  <si>
    <t>Pr_60_50_20_42 : Indirectly Heated Unvented Hot Water Storage Cylinders</t>
  </si>
  <si>
    <t>Pr_60_50_20_77 : Single Feed Indirect Insulated Combination Units</t>
  </si>
  <si>
    <t>Pr_60_50_20_78 : Single Feed Indirect Hot Water Storage Cylinders</t>
  </si>
  <si>
    <t>Pr_60_50_33 : Gas Cylinders</t>
  </si>
  <si>
    <t>Pr_60_50_33_15 : Compressed Gas Cylinders</t>
  </si>
  <si>
    <t>Pr_60_50_33_37 : High Pressure Fire Extinguishing Gas Storage Cylinders</t>
  </si>
  <si>
    <t>Pr_60_50_33_46 : Liquefied Gas Cylinders</t>
  </si>
  <si>
    <t>Pr_60_50_33_48 : Low Pressure Fire Extinguishing Gas Storage Cylinders</t>
  </si>
  <si>
    <t>Pr_60_50_46 : Liquid Fuel Tank Accessories</t>
  </si>
  <si>
    <t>Pr_60_50_46_46 : Liquid Fuel Tank Drip Trays</t>
  </si>
  <si>
    <t>Pr_60_50_46_47 : Liquid Fuel Tank Fill Points</t>
  </si>
  <si>
    <t>Pr_60_50_46_48 : Liquid Fuel Tank Outflow Heaters</t>
  </si>
  <si>
    <t>Pr_60_50_46_49 : Liquid Fuel Tank Heaters</t>
  </si>
  <si>
    <t>Pr_60_50_47 : Liquid Fuel Tanks</t>
  </si>
  <si>
    <t>Pr_60_50_47_11 : Carbon Steel Liquid Fuel Service Tanks</t>
  </si>
  <si>
    <t>Pr_60_50_47_12 : Carbon Steel Liquid Fuel Tanks</t>
  </si>
  <si>
    <t>Pr_60_50_47_34 : Glass Reinforced Plastics Liquid Fuel Tanks</t>
  </si>
  <si>
    <t>Pr_60_50_47_64 : Plastics Liquid Fuel Tanks</t>
  </si>
  <si>
    <t>Pr_60_50_67 : Pressure Storage Vessels</t>
  </si>
  <si>
    <t>Pr_60_50_67_31 : Foam Fire Fighting Tanks</t>
  </si>
  <si>
    <t>Pr_60_50_67_48 : Liquefied Petroleum Gas (LPG) Storage Vessels</t>
  </si>
  <si>
    <t>Pr_60_50_67_94 : Vacuum Insulated Evaporator (VIE) Storage Vessels</t>
  </si>
  <si>
    <t>Pr_60_50_96_11 : Carbon Steel Cisterns</t>
  </si>
  <si>
    <t>Pr_60_50_96_12 : Carbon Steel Tanks</t>
  </si>
  <si>
    <t>Pr_60_50_96_13 : Carbon Steel Water Storage Tanks</t>
  </si>
  <si>
    <t>Pr_60_50_96_33 : Glass-Fibre Reinforced Tanks And Cisterns</t>
  </si>
  <si>
    <t>Pr_60_50_96_34 : Glass-Reinforced Plastics (GRP) Break Tanks</t>
  </si>
  <si>
    <t>Pr_60_50_96_51 : Medium-Density Polyethylene (MDPE) Water Storage Tanks</t>
  </si>
  <si>
    <t>Pr_60_50_96_52 : Moulded Plastics Break Tanks</t>
  </si>
  <si>
    <t>Pr_60_50_96_53 : Moulded Plastics Cisterns</t>
  </si>
  <si>
    <t>Pr_60_50_96_63 : Plastics Plant Nutrient Tanks</t>
  </si>
  <si>
    <t>Pr_60_50_96_64 : Polyethylene (PE) Water Storage Tanks</t>
  </si>
  <si>
    <t>Pr_60_50_96_70 : Rainwater Storage Butts</t>
  </si>
  <si>
    <t>Pr_60_50_96_76 : Sectional Carbon Steel Tanks</t>
  </si>
  <si>
    <t>Pr_60_50_96_85 : Steam And Condensate Feed Tanks</t>
  </si>
  <si>
    <t>Pr_60_50_96_86 : Stormwater Retention Tanks</t>
  </si>
  <si>
    <t>Pr_60_55 : Liquid And Gas Source Products</t>
  </si>
  <si>
    <t>Pr_60_55_31_27 : Emergency Tank Fill Connections</t>
  </si>
  <si>
    <t>Pr_60_55_31_29 : Foam Inlet Adaptors</t>
  </si>
  <si>
    <t>Pr_60_55_31_30 : Foam Inlet Boxes</t>
  </si>
  <si>
    <t>Pr_60_55_31_42 : Riser Inlet Breechings And Boxes</t>
  </si>
  <si>
    <t>Pr_60_55_31_47 : Liquefied Petroleum Gas (LPG) Fill Connections</t>
  </si>
  <si>
    <t>Pr_60_55_33 : Gas And Vacuum Generators</t>
  </si>
  <si>
    <t>Pr_60_55_33_04 : Anaerobic Digesters</t>
  </si>
  <si>
    <t>Pr_60_55_33_13 : Chlorine Generators</t>
  </si>
  <si>
    <t>Pr_60_55_33_39 : Hydrogen Generators</t>
  </si>
  <si>
    <t>Pr_60_55_33_56 : Nitrogen Generators</t>
  </si>
  <si>
    <t>Pr_60_55_33_60 : Steam Generators</t>
  </si>
  <si>
    <t>Pr_60_55_33_73 : Pressure Swing Adsorption (PSA) Plant</t>
  </si>
  <si>
    <t>Pr_60_55_33_94 : Vacuum Plant</t>
  </si>
  <si>
    <t>Pr_60_55_96_07 : Biodispersant Chemicals</t>
  </si>
  <si>
    <t>Pr_60_55_96_15 : Corrosion Inhibitor Chemicals</t>
  </si>
  <si>
    <t>Pr_60_55_96_22 : Dispersant Chemicals</t>
  </si>
  <si>
    <t>Pr_60_55_96_62 : Ph Control Chemicals</t>
  </si>
  <si>
    <t>Pr_60_55_96_77 : Scale Inhibitor Chemicals</t>
  </si>
  <si>
    <t>Pr_60_55_97 : Water Treatment Products</t>
  </si>
  <si>
    <t>Pr_60_55_97_02 : Alkalinity Dosing Units</t>
  </si>
  <si>
    <t>Pr_60_55_97_06 : Bioaugmentation Devices</t>
  </si>
  <si>
    <t>Pr_60_55_97_07 : Biocide Dosing Pots</t>
  </si>
  <si>
    <t>Pr_60_55_97_11 : Chemical Disinfection Devices</t>
  </si>
  <si>
    <t>Pr_60_55_97_12 : Chemical Dosing Pots</t>
  </si>
  <si>
    <t>Pr_60_55_97_13 : Chemical Injectors</t>
  </si>
  <si>
    <t>Pr_60_55_97_14 : Clarifiers</t>
  </si>
  <si>
    <t>Pr_60_55_97_15 : Coagulant Dosing Units</t>
  </si>
  <si>
    <t>Pr_60_55_97_20 : Deionisation Units</t>
  </si>
  <si>
    <t>Pr_60_55_97_21 : Desalination Units</t>
  </si>
  <si>
    <t>Pr_60_55_97_22 : Disinfectant Dosing Units</t>
  </si>
  <si>
    <t>Pr_60_55_97_23 : Distillation Units</t>
  </si>
  <si>
    <t>Pr_60_55_97_24 : Drinking Water Nitrate Removal Devices</t>
  </si>
  <si>
    <t>Pr_60_55_97_27 : Electrodialysis Units</t>
  </si>
  <si>
    <t>Pr_60_55_97_43 : Ion Exchange Demineralization Units</t>
  </si>
  <si>
    <t>Pr_60_55_97_44 : Ion Exchange Softening Units</t>
  </si>
  <si>
    <t>Pr_60_55_97_50 : Magnetic Water Conditioners</t>
  </si>
  <si>
    <t>Pr_60_55_97_63 : Ph Control Dosing Units</t>
  </si>
  <si>
    <t>Pr_60_55_97_72 : Reverse Osmosis Units</t>
  </si>
  <si>
    <t>Pr_60_55_97_85 : Sterilizers</t>
  </si>
  <si>
    <t>Pr_60_55_97_86 : Surface Skimmers</t>
  </si>
  <si>
    <t>Pr_60_55_97_93 : Ultra Violet (UV) Disinfection Devices</t>
  </si>
  <si>
    <t>Pr_60_55_97_96 : Water Aerators</t>
  </si>
  <si>
    <t>Pr_60_55_97_97 : Water Treatment Dosing Pots</t>
  </si>
  <si>
    <t>Pr_60_60 : Heating And Cooling Source Products</t>
  </si>
  <si>
    <t>Pr_60_60_08 : Boilers</t>
  </si>
  <si>
    <t>Pr_60_60_08_15 : Condensing Gas Fired Boilers</t>
  </si>
  <si>
    <t>Pr_60_60_08_33 : Gas Fired Boilers</t>
  </si>
  <si>
    <t>Pr_60_60_08_58 : Oil Fired Boilers</t>
  </si>
  <si>
    <t>Pr_60_60_08_80 : Solid Fuel Boilers</t>
  </si>
  <si>
    <t>Pr_60_60_13 : Chillers And Cooling Towers</t>
  </si>
  <si>
    <t>Pr_60_60_13_01 : Adsorption Chillers</t>
  </si>
  <si>
    <t>Pr_60_60_13_04 : Air Cooled Liquid Chillers</t>
  </si>
  <si>
    <t>Pr_60_60_13_14 : Closed Circuit Cooling Towers</t>
  </si>
  <si>
    <t>Pr_60_60_13_22 : Direct Fired Absorption Liquid Chillers</t>
  </si>
  <si>
    <t>Pr_60_60_13_27 : Electric Driven Refrigerant Compressors</t>
  </si>
  <si>
    <t>Pr_60_60_13_33 : Gas Engine Driven Refrigerant Compressors</t>
  </si>
  <si>
    <t>Pr_60_60_13_38 : Hot Water Fired Absorption Liquid Chillers</t>
  </si>
  <si>
    <t>Pr_60_60_13_59 : Open Circuit Cooling Towers</t>
  </si>
  <si>
    <t>Pr_60_60_13_84 : Steam Fired Absorption Liquid Chillers</t>
  </si>
  <si>
    <t>Pr_60_60_13_96 : Water Cooled Liquid Chillers</t>
  </si>
  <si>
    <t>Pr_60_60_36 : Heat Recovery Distribution Equipment</t>
  </si>
  <si>
    <t>Pr_60_60_36_62 : Plate Recuperators</t>
  </si>
  <si>
    <t>Pr_60_60_36_72 : Regenerators</t>
  </si>
  <si>
    <t>Pr_60_60_36_74 : Run-Around Coils</t>
  </si>
  <si>
    <t>Pr_60_60_36_88 : Thermal Wheels</t>
  </si>
  <si>
    <t>Pr_60_60_38 : Heating Calorifiers And Plate Heat Exchangers</t>
  </si>
  <si>
    <t>Pr_60_60_38_38 : Hot Water Non-Storage Calorifiers</t>
  </si>
  <si>
    <t>Pr_60_60_38_60 : Packaged Plate Heat Exchangers</t>
  </si>
  <si>
    <t>Pr_60_60_38_62 : Plate Heat Exchangers</t>
  </si>
  <si>
    <t>Pr_60_60_38_84 : Steam Non-Storage Calorifiers</t>
  </si>
  <si>
    <t>Pr_60_60_81 : Solar Collectors</t>
  </si>
  <si>
    <t>Pr_60_60_81_26 : Evacuated Tube Solar Collectors</t>
  </si>
  <si>
    <t>Pr_60_60_81_80 : Solar Heat Stores</t>
  </si>
  <si>
    <t>Pr_60_60_96 : Water Heaters</t>
  </si>
  <si>
    <t>Pr_60_60_96_26 : Electric Instantaneous Shower Units</t>
  </si>
  <si>
    <t>Pr_60_60_96_27 : Electric Instantaneous Water Heaters</t>
  </si>
  <si>
    <t>Pr_60_60_96_28 : Electric Storage Water Heaters</t>
  </si>
  <si>
    <t>Pr_60_60_96_33 : Gas-Fired Instantaneous Water Heaters</t>
  </si>
  <si>
    <t>Pr_60_60_96_34 : Gas-Fired Storage Water Heaters</t>
  </si>
  <si>
    <t>Pr_60_60_96_42 : Immersion Heaters</t>
  </si>
  <si>
    <t>Pr_60_65 : Air And Fume Source Products</t>
  </si>
  <si>
    <t>Pr_60_65_03 : Air Handling Units</t>
  </si>
  <si>
    <t>Pr_60_65_31 : Fume Cupboards And Safety Cabinets</t>
  </si>
  <si>
    <t>Pr_60_65_31_33 : General-Purpose Fume Cupboards</t>
  </si>
  <si>
    <t>Pr_60_65_31_46 : Laminar Flow Cabinets</t>
  </si>
  <si>
    <t>Pr_60_65_31_52 : Microbiological Safety Cabinets</t>
  </si>
  <si>
    <t>Pr_60_65_31_71 : Recirculatory Filtration Fume Cupboards</t>
  </si>
  <si>
    <t>Pr_60_65_31_94 : Variable Air Volume Fume Cupboards</t>
  </si>
  <si>
    <t>Pr_60_65_37_12 : Chilled Water Cooling Coils</t>
  </si>
  <si>
    <t>Pr_60_65_37_27 : Electric Heater Batteries</t>
  </si>
  <si>
    <t>Pr_60_65_37_33 : Gas Fired Heater Batteries</t>
  </si>
  <si>
    <t>Pr_60_65_37_47 : Low Temperature Hot Water Heating Coils</t>
  </si>
  <si>
    <t>Pr_60_65_37_72 : Refrigerant Cooling Coils</t>
  </si>
  <si>
    <t>Pr_60_65_94 : Ventilation Hoods And Extract Points</t>
  </si>
  <si>
    <t>Pr_60_65_94_29 : Fume Capturing Hoods</t>
  </si>
  <si>
    <t>Pr_60_65_94_30 : Fume Enclosing Hoods</t>
  </si>
  <si>
    <t>Pr_60_65_94_31 : Fume Receiving Hoods</t>
  </si>
  <si>
    <t>Pr_60_65_94_32 : Fume Extract Points</t>
  </si>
  <si>
    <t>Pr_60_65_94_45 : Kitchen Canopies</t>
  </si>
  <si>
    <t>Pr_60_65_94_46 : Kitchen Extractor Hoods</t>
  </si>
  <si>
    <t>Pr_60_65_94_94 : Vehicle Exhaust Nozzles</t>
  </si>
  <si>
    <t>Pr_60_70 : Power Supply Products</t>
  </si>
  <si>
    <t>Pr_60_70_06 : Batteries And Chargers</t>
  </si>
  <si>
    <t>Pr_60_70_06_05 : Automatic Battery Chargers</t>
  </si>
  <si>
    <t>Pr_60_70_06_06 : Battery Charge Points</t>
  </si>
  <si>
    <t>Pr_60_70_06_22 : D.C. Central Battery Supply Units</t>
  </si>
  <si>
    <t>Pr_60_70_06_71 : Rechargeable Dry Cell Battery Chargers</t>
  </si>
  <si>
    <t>Pr_60_70_06_76 : Sealed Lead Acid Batteries</t>
  </si>
  <si>
    <t>Pr_60_70_06_77 : Sealed Nickel Cadmium Batteries</t>
  </si>
  <si>
    <t>Pr_60_70_06_94 : Valve Regulated (sealed) Lead Acid</t>
  </si>
  <si>
    <t>Pr_60_70_06_95 : Vented Lead Acid Batteries</t>
  </si>
  <si>
    <t>Pr_60_70_06_96 : Vented Nickel Cadmium Batteries</t>
  </si>
  <si>
    <t>Pr_60_70_64 : Power Generators, Engines And Packaged Combined Heat And Power (CHP) Units</t>
  </si>
  <si>
    <t>Pr_60_70_64_03 : Alternators</t>
  </si>
  <si>
    <t>Pr_60_70_64_05 : Automatic Voltage Regulators</t>
  </si>
  <si>
    <t>Pr_60_70_64_33 : Generator Sets</t>
  </si>
  <si>
    <t>Pr_60_70_64_35 : Governors</t>
  </si>
  <si>
    <t>Pr_60_70_64_41 : Internal Combustion Engines</t>
  </si>
  <si>
    <t>Pr_60_70_64_47 : Load Banks</t>
  </si>
  <si>
    <t>Pr_60_70_64_60 : Packaged Combined Heat And Power (CHP) Units</t>
  </si>
  <si>
    <t>Pr_60_70_64_63 : Photovoltaic Modules</t>
  </si>
  <si>
    <t>Pr_60_70_64_97 : Wind Turbines With Horizontal Shaft</t>
  </si>
  <si>
    <t>Pr_60_70_64_98 : Wind Turbines With Vertical Shaft</t>
  </si>
  <si>
    <t>Pr_60_70_65 : Power Supply Units</t>
  </si>
  <si>
    <t>Pr_60_70_65_85 : Standby Power Supply Units</t>
  </si>
  <si>
    <t>Pr_60_70_65_86 : Static Inverter Power Supply Units</t>
  </si>
  <si>
    <t>Pr_60_70_65_93 : Uninterruptible Power Supply (UPS) Units</t>
  </si>
  <si>
    <t>Pr_60_75 : Communications Source Products</t>
  </si>
  <si>
    <t>Pr_60_75_03 : Antennae And Satellite Dishes</t>
  </si>
  <si>
    <t>Pr_60_75_03_22 : Digital Audio Broadcasting (DAB) Antennae</t>
  </si>
  <si>
    <t>Pr_60_75_03_31 : Frequency Modulation (FM) Antennae</t>
  </si>
  <si>
    <t>Pr_60_75_03_75 : Satellite Dishes</t>
  </si>
  <si>
    <t>Pr_60_75_03_92 : Ultra-High Frequency (UHF) Antennae</t>
  </si>
  <si>
    <t>Pr_60_75_05 : Audio And Video Players And Recorders</t>
  </si>
  <si>
    <t>Pr_60_75_05_07 : Blu-Ray Players</t>
  </si>
  <si>
    <t>Pr_60_75_05_11 : Cassette Players</t>
  </si>
  <si>
    <t>Pr_60_75_05_15 : Compact Disc Players</t>
  </si>
  <si>
    <t>Pr_60_75_05_22 : Digital Video Recorders</t>
  </si>
  <si>
    <t>Pr_60_75_05_56 : Network Video Recorders</t>
  </si>
  <si>
    <t>Pr_60_75_05_87 : Time Lapse Video Recorders</t>
  </si>
  <si>
    <t>Pr_60_75_05_88 : Tuners</t>
  </si>
  <si>
    <t>Pr_60_75_06 : Audio Input Devices</t>
  </si>
  <si>
    <t>Pr_60_75_06_03 : Automatic Message Generators</t>
  </si>
  <si>
    <t>Pr_60_75_06_53 : Microphones</t>
  </si>
  <si>
    <t>Pr_60_75_06_60 : Paging Consoles</t>
  </si>
  <si>
    <t>Pr_60_75_06_71 : Remote Microphone Input Points</t>
  </si>
  <si>
    <t>Pr_60_75_75_86_17 : Covert Surveillance Cameras</t>
  </si>
  <si>
    <t>Pr_60_75_75_86_85 : Speed Cameras</t>
  </si>
  <si>
    <t>Pr_60_75_75_86_86 : Surveillance Cameras</t>
  </si>
  <si>
    <t>Pr_60_75_78 : Signal Transmitters</t>
  </si>
  <si>
    <t>Pr_60_75_78_90 : Telemetry Transmitters</t>
  </si>
  <si>
    <t>Pr_60_75_78_94 : Vibrating Radio Pager Transmitters</t>
  </si>
  <si>
    <t>Pr_60_75_86 : Surveillance Cameras And Ancillaries</t>
  </si>
  <si>
    <t>Pr_65 : Services Distribution Products</t>
  </si>
  <si>
    <t>Pr_65_12 : Chutes</t>
  </si>
  <si>
    <t>Pr_65_12_70 : Refuse And Linen Chutes</t>
  </si>
  <si>
    <t>Pr_65_12_70_22 : Disposal Chutes</t>
  </si>
  <si>
    <t>Pr_65_12_70_47 : Linen Chutes</t>
  </si>
  <si>
    <t>Pr_65_12_71 : Refuse And Linen Chute Accessories</t>
  </si>
  <si>
    <t>Pr_65_12_71_12 : Chute Cleaning Mechanisms</t>
  </si>
  <si>
    <t>Pr_65_12_71_72 : Refuse And Recycling Separators</t>
  </si>
  <si>
    <t>Pr_65_50 : Gutter And Fitting Products</t>
  </si>
  <si>
    <t>Pr_65_50_35_02 : Aluminium Combined Fascias, Soffits And Gutters</t>
  </si>
  <si>
    <t>Pr_65_50_35_04 : Aluminium Composite Roof Gutters</t>
  </si>
  <si>
    <t>Pr_65_50_35_06 : Aluminium Eaves Gutters</t>
  </si>
  <si>
    <t>Pr_65_50_35_08 : Aluminium Roof Gutters</t>
  </si>
  <si>
    <t>Pr_65_50_35_11 : Cast Iron Eaves Gutters</t>
  </si>
  <si>
    <t>Pr_65_50_35_15 : Copper Eaves Gutters</t>
  </si>
  <si>
    <t>Pr_65_50_35_28 : Carbon Steel Chambered Gutters</t>
  </si>
  <si>
    <t>Pr_65_50_35_29 : Carbon Steel Combined Fascias, Soffits And Gutters</t>
  </si>
  <si>
    <t>Pr_65_50_35_30 : Carbon Steel Composite Gutters</t>
  </si>
  <si>
    <t>Pr_65_50_35_31 : Carbon Steel Eaves Gutters</t>
  </si>
  <si>
    <t>Pr_65_50_35_32 : Carbon Steel Roof Gutters</t>
  </si>
  <si>
    <t>Pr_65_50_35_34 : Glass Reinforced Plastics (GRP) Composite Roof Gutters</t>
  </si>
  <si>
    <t>Pr_65_50_35_35 : Glass Reinforced Plastics (GRP) Eaves Gutters</t>
  </si>
  <si>
    <t>Pr_65_50_35_36 : Glass Reinforced Plastics (GRP) Roof Gutters</t>
  </si>
  <si>
    <t>Pr_65_50_35_38 : Gutter Linings</t>
  </si>
  <si>
    <t>Pr_65_50_35_40 : Hot Dip Precoated Carbon Steel Combined Fascias, Soffits And Gutters</t>
  </si>
  <si>
    <t>Pr_65_50_35_42 : Hot Dip Precoated Carbon Steel Eaves Gutters</t>
  </si>
  <si>
    <t>Pr_65_50_35_82 : Stainless Steel Eaves Gutters</t>
  </si>
  <si>
    <t>Pr_65_50_35_92 : Unplasticized Polyvinylchloride (PVC-U) Eaves Gutters</t>
  </si>
  <si>
    <t>Pr_65_50_35_99 : Zinc Eaves Gutters</t>
  </si>
  <si>
    <t>Pr_65_50_85 : Steam And Condensate Recovery Vessels</t>
  </si>
  <si>
    <t>Pr_65_50_85_27 : Electric Condensate Recovery Units</t>
  </si>
  <si>
    <t>Pr_65_50_85_51 : Mechanical Condensate Recovery Units</t>
  </si>
  <si>
    <t>Pr_65_50_85_94 : Vented Mechanical Condensate Recovery Units</t>
  </si>
  <si>
    <t>Pr_65_52 : Pipe, Tube And Fitting Products</t>
  </si>
  <si>
    <t>Pr_65_52_01 : Access And Inspection Chambers And Gullies</t>
  </si>
  <si>
    <t>Pr_65_52_01_01 : Access And Inspection Chambers</t>
  </si>
  <si>
    <t>Pr_65_52_01_02 : Access Covers</t>
  </si>
  <si>
    <t>Pr_65_52_01_03 : Access Gratings</t>
  </si>
  <si>
    <t>Pr_65_52_01_04 : Aluminium Inspection Chambers</t>
  </si>
  <si>
    <t>Pr_65_52_01_10 : Carbon Steel Inspection Chambers</t>
  </si>
  <si>
    <t>Pr_65_52_01_11 : Cast Iron Composite Gullies</t>
  </si>
  <si>
    <t>Pr_65_52_01_12 : Cast Iron One Piece Gullies</t>
  </si>
  <si>
    <t>Pr_65_52_01_13 : Cast Iron Rodding Eyes</t>
  </si>
  <si>
    <t>Pr_65_52_01_14 : Concrete Access Cover Seatings</t>
  </si>
  <si>
    <t>Pr_65_52_01_16 : Concrete Inspection Chamber Sections</t>
  </si>
  <si>
    <t>Pr_65_52_01_17 : Concrete Inspection Chamber Cover Slabs</t>
  </si>
  <si>
    <t>Pr_65_52_01_18 : Concrete Inspection Chamber Shaft Sections</t>
  </si>
  <si>
    <t>Pr_65_52_01_19 : Concrete Inspection Chamber Transition Sections</t>
  </si>
  <si>
    <t>Pr_65_52_01_20 : Concrete Manhole Base Units</t>
  </si>
  <si>
    <t>Pr_65_52_01_21 : Concrete Manhole Chamber Sections</t>
  </si>
  <si>
    <t>Pr_65_52_01_22 : Concrete Manhole Shaft Sections</t>
  </si>
  <si>
    <t>Pr_65_52_01_23 : Concrete Manhole Transition Sections</t>
  </si>
  <si>
    <t>Pr_65_52_01_24 : Concrete Manholes And Soakaway Cover Slabs</t>
  </si>
  <si>
    <t>Pr_65_52_01_25 : Concrete Soakaway Shaft Sections</t>
  </si>
  <si>
    <t>Pr_65_52_01_50 : Manhole Covers</t>
  </si>
  <si>
    <t>Pr_65_52_01_51 : Manhole Frames</t>
  </si>
  <si>
    <t>Pr_65_52_01_58 : Orifice Plate Drainage Flow Controllers</t>
  </si>
  <si>
    <t>Pr_65_52_01_60 : Plastics Below-Ground Access Or Equipment Chambers</t>
  </si>
  <si>
    <t>Pr_65_52_01_61 : Plastics Channels For Access Chambers</t>
  </si>
  <si>
    <t>Pr_65_52_01_62 : Plastics Distribution And Sampling Chambers</t>
  </si>
  <si>
    <t>Pr_65_52_01_63 : Plastics Inspection Chambers</t>
  </si>
  <si>
    <t>Pr_65_52_01_64 : Plastics Mini Inspection Chambers</t>
  </si>
  <si>
    <t>Pr_65_52_01_65 : Plastics Restricted Access Inspection Shafts</t>
  </si>
  <si>
    <t>Pr_65_52_01_66 : Preformed Access Ducts</t>
  </si>
  <si>
    <t>Pr_65_52_01_72 : Recycled Polyethylene (PE) Inspection Chambers</t>
  </si>
  <si>
    <t>Pr_65_52_01_80 : Small Surface Boxes</t>
  </si>
  <si>
    <t>Pr_65_52_01_84 : Stainless Steel Inspection Chambers</t>
  </si>
  <si>
    <t>Pr_65_52_01_95 : Vortex Flow Drainage Controllers</t>
  </si>
  <si>
    <t>Pr_65_52_07_15 : Concrete Perforated Below-Ground Drainage Pipes For Flexible Jointing</t>
  </si>
  <si>
    <t>Pr_65_52_07_16 : Concrete Plain Wall Below-Ground Drainage Pipes For Flexible Jointing</t>
  </si>
  <si>
    <t>Pr_65_52_07_25 : Ductile Iron Pressure Pipes</t>
  </si>
  <si>
    <t>Pr_65_52_07_34 : Grey Cast Iron Below-Ground Drainage Pipes</t>
  </si>
  <si>
    <t>Pr_65_52_07_36 : High-Density Polyethylene (HDPE) Pressure Pipes</t>
  </si>
  <si>
    <t>Pr_65_52_07_38 : High-Density Polyethylene (HDPE) Structured Wall Below-Ground Drainage Pipes For Flexible Jointing</t>
  </si>
  <si>
    <t>Pr_65_52_07_40 : High-Density Polyethylene (HDPE) Structured Wall Perforated Below-Ground Drainage Pipes For Flexible Jointing</t>
  </si>
  <si>
    <t>Pr_65_52_07_58 : Oriented Unplasticized Polyvinylchloride (PVC-O) Pressure Pipes</t>
  </si>
  <si>
    <t>Pr_65_52_07_63 : Plastics Flexible (coil) Perforated Wall Below-Ground Drainage Pipes</t>
  </si>
  <si>
    <t>Pr_65_52_07_64 : Polypropylene (PP) Solid Wall Below-Ground Drainage Pipes For Flexible Jointing</t>
  </si>
  <si>
    <t>Pr_65_52_07_65 : Polypropylene (PP) Structured Wall Below-Ground Drainage Pipes For Flexible Jointing</t>
  </si>
  <si>
    <t>Pr_65_52_07_66 : Polypropylene (PP) Structured Wall Perforated Below-Ground Drainage Pipes For Flexible Jointing</t>
  </si>
  <si>
    <t>Pr_65_52_07_87 : Unplasticized Polyvinylchloride (PVC-U) Pressure Pipes</t>
  </si>
  <si>
    <t>Pr_65_52_07_88 : Unplasticized Polyvinylchloride (PVC-U) Solid Wall Below-Ground Drainage Pipes For Flexible Jointing</t>
  </si>
  <si>
    <t>Pr_65_52_07_89 : Unplasticized Polyvinylchloride (PVC-U) Solid Wall Perforated Below-Ground Drainage Pipes For Flexible Jointing</t>
  </si>
  <si>
    <t>Pr_65_52_07_90 : Unplasticized Polyvinylchloride (PVC-U) Structured Wall Below-Ground Drainage Pipes For Flexible Jointing</t>
  </si>
  <si>
    <t>Pr_65_52_07_91 : Unplasticized Polyvinylchloride (PVC-U) Structured Wall Perforated Below-Ground Drainage Pipes For Flexible Jointing</t>
  </si>
  <si>
    <t>Pr_65_52_07_92 : Unplasticized Polyvinylchloride Alloy (PVC-A) Pressure Pipes</t>
  </si>
  <si>
    <t>Pr_65_52_07_94 : Vitrified Clay Perforated Below-Ground Drainage Pipes For Flexible Jointing</t>
  </si>
  <si>
    <t>Pr_65_52_07_96 : Vitrified Clay Plain Wall Below-Ground Drainage Open Butt Joint Pipes (land Drainage Tiles)</t>
  </si>
  <si>
    <t>Pr_65_52_07_97 : Vitrified Clay Plain Wall Below-Ground Drainage Pipes For Flexible Jointing</t>
  </si>
  <si>
    <t>Pr_65_52_07_98 : Vitrified Clay Plain Wall Below-Ground Drainage Pipes For Rigid Jointing</t>
  </si>
  <si>
    <t>Pr_65_52_20 : Culverts</t>
  </si>
  <si>
    <t>Pr_65_52_20_15 : Concrete Arch Culverts</t>
  </si>
  <si>
    <t>Pr_65_52_20_16 : Concrete Box Culverts</t>
  </si>
  <si>
    <t>Pr_65_52_20_17 : Concrete Bridge Culverts</t>
  </si>
  <si>
    <t>Pr_65_52_20_18 : Concrete Pipe Arch Culverts</t>
  </si>
  <si>
    <t>Pr_65_52_20_19 : Concrete Pipe Culverts</t>
  </si>
  <si>
    <t>Pr_65_52_20_20 : Corrugated Steel Pipe Culverts</t>
  </si>
  <si>
    <t>Pr_65_52_20_84 : Structural Plate Corrugated Steel Pipe Culverts</t>
  </si>
  <si>
    <t>Pr_65_52_24 : Drainage Gullies And Channels</t>
  </si>
  <si>
    <t>Pr_65_52_24_02 : Adaptors For Above-Ground Pipe Connections To Clay Drainage Pipelines</t>
  </si>
  <si>
    <t>Pr_65_52_24_03 : Adaptors For Above-Ground Pipe Connections To Plastics Drainage Pipelines</t>
  </si>
  <si>
    <t>Pr_65_52_24_11 : Carriageway Kerb And Drainage Channels</t>
  </si>
  <si>
    <t>Pr_65_52_24_14 : Covers And Gratings For Floor Channels</t>
  </si>
  <si>
    <t>Pr_65_52_24_15 : Covers And Gratings For Floor Gullies</t>
  </si>
  <si>
    <t>Pr_65_52_24_22 : Discharge And Ventilating Stack Terminations</t>
  </si>
  <si>
    <t>Pr_65_52_24_24 : Drainage Channels With Gratings</t>
  </si>
  <si>
    <t>Pr_65_52_24_26 : Filtration Drainage Channels</t>
  </si>
  <si>
    <t>Pr_65_52_24_28 : Flexible Couplings Between Below-Ground Drainage Pipes</t>
  </si>
  <si>
    <t>Pr_65_52_24_29 : Floor Channels</t>
  </si>
  <si>
    <t>Pr_65_52_24_30 : Floor Gullies</t>
  </si>
  <si>
    <t>Pr_65_52_24_34 : Gravity Rainwater Outlets</t>
  </si>
  <si>
    <t>Pr_65_52_24_47 : Linear Slot Drainage Channels</t>
  </si>
  <si>
    <t>Pr_65_52_24_59 : Plastics Composite Gullies</t>
  </si>
  <si>
    <t>Pr_65_52_24_60 : Plastics One Piece Gullies</t>
  </si>
  <si>
    <t>Pr_65_52_24_61 : Plastics Rodding Eyes</t>
  </si>
  <si>
    <t>Pr_65_52_24_64 : Polypropylene (PP) Composite Gullies</t>
  </si>
  <si>
    <t>Pr_65_52_24_65 : Polypropylene (PP) One Piece Gullies</t>
  </si>
  <si>
    <t>Pr_65_52_24_67 : Precast Concrete One Piece Gullies</t>
  </si>
  <si>
    <t>Pr_65_52_24_70 : Rainwater Pipe Diverter Units</t>
  </si>
  <si>
    <t>Pr_65_52_24_73 : Rat Barrier Pipes</t>
  </si>
  <si>
    <t>Pr_65_52_24_75 : Saddle Connectors To Below-Ground Drainage Pipes</t>
  </si>
  <si>
    <t>Pr_65_52_24_79 : Silt Buckets</t>
  </si>
  <si>
    <t>Pr_65_52_24_81 : Siphonic Rainwater Outlets</t>
  </si>
  <si>
    <t>Pr_65_52_24_91 : Vitrified Clay Channels For Access Chambers</t>
  </si>
  <si>
    <t>Pr_65_52_24_92 : Vitrified Clay Composite Gullies</t>
  </si>
  <si>
    <t>Pr_65_52_24_94 : Vitrified Clay One Piece Gullies</t>
  </si>
  <si>
    <t>Pr_65_52_24_95 : Vitrified Clay Rodding Eyes</t>
  </si>
  <si>
    <t>Pr_65_52_25_06 : Below-Ground Grease Traps And Converters</t>
  </si>
  <si>
    <t>Pr_65_52_25_32 : Free-Standing Grease Traps And Converters</t>
  </si>
  <si>
    <t>Pr_65_52_25_62 : Plastics Silt Traps</t>
  </si>
  <si>
    <t>Pr_65_52_25_68 : Precast Concrete Silt Traps</t>
  </si>
  <si>
    <t>Pr_65_52_25_75 : Sanitary Appliance Traps</t>
  </si>
  <si>
    <t>Pr_65_52_25_93 : Vitrified Clay Interceptor Traps</t>
  </si>
  <si>
    <t>Pr_65_52_25_96 : Vitrified Clay Silt Traps</t>
  </si>
  <si>
    <t>Pr_65_52_34 : Gauges And Sight Glasses</t>
  </si>
  <si>
    <t>Pr_65_52_34_23 : Steam Sight Glasses</t>
  </si>
  <si>
    <t>Pr_65_52_34_47 : Contents Gauges</t>
  </si>
  <si>
    <t>Pr_65_52_34_48 : Contents Sight Glasses</t>
  </si>
  <si>
    <t>Pr_65_52_34_65 : Pressure And Altitude Gauges</t>
  </si>
  <si>
    <t>Pr_65_52_34_66 : Pressure Gauges</t>
  </si>
  <si>
    <t>Pr_65_52_34_88 : Temperature Gauges</t>
  </si>
  <si>
    <t>Pr_65_52_38 : Hoses And Hose Reels</t>
  </si>
  <si>
    <t>Pr_65_52_38_14 : Compressed Air Coil Hoses</t>
  </si>
  <si>
    <t>Pr_65_52_38_16 : Compressed Air Hose Reel Balancers</t>
  </si>
  <si>
    <t>Pr_65_52_38_18 : Compressed Air Hose Reels</t>
  </si>
  <si>
    <t>Pr_65_52_38_20 : Crushproof Vehicle Exhaust Hoses</t>
  </si>
  <si>
    <t>Pr_65_52_38_30 : Flexible Vibration Isolation Hoses</t>
  </si>
  <si>
    <t>Pr_65_52_38_33 : Gas Hose Reels</t>
  </si>
  <si>
    <t>Pr_65_52_38_84 : Spiral Compressed Air Hoses</t>
  </si>
  <si>
    <t>Pr_65_52_38_85 : Spiral Plastics Hoses</t>
  </si>
  <si>
    <t>Pr_65_52_38_86 : Spring Balancer Vehicle Exhaust Hose Supports</t>
  </si>
  <si>
    <t>Pr_65_52_38_94 : Vehicle Exhaust Hose Reels</t>
  </si>
  <si>
    <t>Pr_65_52_38_96 : Water Hose Reels</t>
  </si>
  <si>
    <t>Pr_65_52_38_97 : Water Fire Extinguishing Hose Couplings</t>
  </si>
  <si>
    <t>Pr_65_52_38_98 : Wc Washdown Hoses</t>
  </si>
  <si>
    <t>Pr_65_52_61 : Pipe Accessories</t>
  </si>
  <si>
    <t>Pr_65_52_61_15 : Concealed Intumescent Pipe Collars</t>
  </si>
  <si>
    <t>Pr_65_52_61_28 : Electrical Resistance Surface Trace Heating</t>
  </si>
  <si>
    <t>Pr_65_52_61_42 : Insulated Wrap Pipe Collars</t>
  </si>
  <si>
    <t>Pr_65_52_61_62 : Pipe Sleeves</t>
  </si>
  <si>
    <t>Pr_65_52_61_86 : Surface-Mounted Intumescent Pipe Collars</t>
  </si>
  <si>
    <t>Pr_65_52_61_91 : Tundishes</t>
  </si>
  <si>
    <t>Pr_65_52_62 : Pipe Jointing Materials</t>
  </si>
  <si>
    <t>Pr_65_52_62_09 : Brazing Compound</t>
  </si>
  <si>
    <t>Pr_65_52_62_36 : Hemp And Paste</t>
  </si>
  <si>
    <t>Pr_65_52_62_81 : Solder</t>
  </si>
  <si>
    <t>Pr_65_52_63 : Pipes And Fittings</t>
  </si>
  <si>
    <t>Pr_65_52_63_02 : Acrylonitrile Butadiene Styrene (ABS) Pipes And Fittings</t>
  </si>
  <si>
    <t>Pr_65_52_63_04 : Aluminium Pipes And Fittings</t>
  </si>
  <si>
    <t>Pr_65_52_63_08 : Borosilicate Glass Pipes And Fittings</t>
  </si>
  <si>
    <t>Pr_65_52_63_11 : Carbon Steel Pipes And Fittings</t>
  </si>
  <si>
    <t>Pr_65_52_63_12 : Cast Iron Pipes And Fittings</t>
  </si>
  <si>
    <t>Pr_65_52_63_13 : Chlorinated Polyvinylchloride (PVC-C) Pipes And Fittings</t>
  </si>
  <si>
    <t>Pr_65_52_63_14 : Concrete Perforated Pipes And Fittings</t>
  </si>
  <si>
    <t>Pr_65_52_63_15 : Concrete Pipes And Fittings</t>
  </si>
  <si>
    <t>Pr_65_52_63_16 : Copper Pipes And Fittings</t>
  </si>
  <si>
    <t>Pr_65_52_63_17 : Corrugated Stainless Steel Pipes And Fittings</t>
  </si>
  <si>
    <t>Pr_65_52_63_18 : Cross-Linked Polyethylene (PE-X) Pipes And Fittings</t>
  </si>
  <si>
    <t>Pr_65_52_63_25 : Ductile Iron Pipes And Fittings</t>
  </si>
  <si>
    <t>Pr_65_52_63_32 : Glass Pipes And Fittings</t>
  </si>
  <si>
    <t>Pr_65_52_63_33 : Glass Reinforced Plastics (GRP) Pipes And Fittings</t>
  </si>
  <si>
    <t>Pr_65_52_63_34 : Grey Cast Iron Pipes And Fittings</t>
  </si>
  <si>
    <t>Pr_65_52_63_37 : High-Density Polyethylene (HDPE) Pipes And Fittings</t>
  </si>
  <si>
    <t>Pr_65_52_63_52 : Modified Unplasticized Polyvinylchloride (MUPVC) Pipes And Fittings</t>
  </si>
  <si>
    <t>Pr_65_52_63_58 : Oriented Unplasticized Polyvinylchloride (PVC-O) Pipes And Fittings</t>
  </si>
  <si>
    <t>Pr_65_52_63_61 : Polybutylene (PB) Pipes And Fittings</t>
  </si>
  <si>
    <t>Pr_65_52_63_62 : Polyethylene (PE) Pressure Pipes And Fittings</t>
  </si>
  <si>
    <t>Pr_65_52_63_63 : Polyethylene (PE) Structured Wall Perforated Pipes And Fittings</t>
  </si>
  <si>
    <t>Pr_65_52_63_64 : Polyethylene (PE) Structured Wall Pipes And Fittings</t>
  </si>
  <si>
    <t>Pr_65_52_63_65 : Polypropylene (PP) Solid Wall Pipes And Fittings</t>
  </si>
  <si>
    <t>Pr_65_52_63_66 : Polypropylene (PP) Structured Wall Perforated Pipes And Fittings</t>
  </si>
  <si>
    <t>Pr_65_52_63_67 : Polypropylene (PP) Structured Wall Pipes And Fittings</t>
  </si>
  <si>
    <t>Pr_65_52_63_84 : Stainless Steel Pipes And Fittings</t>
  </si>
  <si>
    <t>Pr_65_52_63_89 : Unplasticized Polyvinylchloride (PVC-U) Solid Wall Perforated Pipes And Fittings</t>
  </si>
  <si>
    <t>Pr_65_52_63_90 : Unplasticized Polyvinylchloride (PVC-U) Solid Wall Pipes And Fittings</t>
  </si>
  <si>
    <t>Pr_65_52_63_91 : Unplasticized Polyvinylchloride (PVC-U) Structured Wall Perforated Pipes And Fittings</t>
  </si>
  <si>
    <t>Pr_65_52_63_92 : Unplasticized Polyvinylchloride (PVC-U) Structured Wall Pipes And Fittings</t>
  </si>
  <si>
    <t>Pr_65_52_63_93 : Unplasticized Polyvinylchloride Alloy (PVC-A) Pipes And Fittings</t>
  </si>
  <si>
    <t>Pr_65_52_63_94 : Vitrified Clay Perforated Pipes And Fittings</t>
  </si>
  <si>
    <t>Pr_65_52_63_95 : Vitrified Clay Plain Wall Open Butt Joint Pipes And Fittings</t>
  </si>
  <si>
    <t>Pr_65_52_63_96 : Vitrified Clay Plain Wall Pipes And Fittings</t>
  </si>
  <si>
    <t>Pr_65_52_63_99 : Zinc Pipes And Fittings</t>
  </si>
  <si>
    <t>Pr_65_53 : Pump Products</t>
  </si>
  <si>
    <t>Pr_65_53_24 : Drainage Pumps</t>
  </si>
  <si>
    <t>Pr_65_53_24_80 : Small Bore Discharge Macerator And Pumps</t>
  </si>
  <si>
    <t>Pr_65_53_24_81 : Small Bore Discharge Pumps</t>
  </si>
  <si>
    <t>Pr_65_53_24_86 : Submersible Pumps</t>
  </si>
  <si>
    <t>Pr_65_53_86 : Supply And Exhaust Pumps</t>
  </si>
  <si>
    <t>Pr_65_53_86_05 : Automatic Condensate Pumps</t>
  </si>
  <si>
    <t>Pr_65_53_86_07 : Belt Driven End Suction Pumps</t>
  </si>
  <si>
    <t>Pr_65_53_86_11 : Canned Rotor Pumps</t>
  </si>
  <si>
    <t>Pr_65_53_86_12 : Centrifugal Pumps</t>
  </si>
  <si>
    <t>Pr_65_53_86_13 : Close-Coupled End Suction Pumps</t>
  </si>
  <si>
    <t>Pr_65_53_86_15 : Close-Coupled In Line Pumps</t>
  </si>
  <si>
    <t>Pr_65_53_86_32 : Fuel Oil Transfer Pumps</t>
  </si>
  <si>
    <t>Pr_65_53_86_50 : Medical Gas Exhauster Units</t>
  </si>
  <si>
    <t>Pr_65_53_86_51 : Metering Pumps</t>
  </si>
  <si>
    <t>Pr_65_53_86_55 : Multi-Stage Pumps</t>
  </si>
  <si>
    <t>Pr_65_53_86_66 : Pressure Booster Pumps</t>
  </si>
  <si>
    <t>Pr_65_53_86_68 : Pressurization Units</t>
  </si>
  <si>
    <t>Pr_65_53_86_86 : Suction Pumps</t>
  </si>
  <si>
    <t>Pr_65_54 : Valve Products</t>
  </si>
  <si>
    <t>Pr_65_54_24 : Valve Products tempxxx</t>
  </si>
  <si>
    <t>Pr_65_54_24_02 : Air Admittance Valves</t>
  </si>
  <si>
    <t>Pr_65_54_24_04 : Anti-Flood Valves</t>
  </si>
  <si>
    <t>Pr_65_54_30 : Fire Fighting Valves</t>
  </si>
  <si>
    <t>Pr_65_54_30_15 : Container Gas Fire Extinguishing Valves</t>
  </si>
  <si>
    <t>Pr_65_54_30_22 : Deluge Valves</t>
  </si>
  <si>
    <t>Pr_65_54_30_24 : Dry Riser Landing Valves</t>
  </si>
  <si>
    <t>Pr_65_54_30_37 : High And Low Pressure Selector Gas Fire Extinguishing Valves</t>
  </si>
  <si>
    <t>Pr_65_54_30_42 : Inlet Breechings</t>
  </si>
  <si>
    <t>Pr_65_54_30_85 : Sprinkler System Alarm Valves</t>
  </si>
  <si>
    <t>Pr_65_54_30_96 : Water Mist Control Valves</t>
  </si>
  <si>
    <t>Pr_65_54_30_97 : Wet Riser Landing Valves</t>
  </si>
  <si>
    <t>Pr_65_54_33_03 : Anti-Siphon Liquid Fuel Supply Valves</t>
  </si>
  <si>
    <t>Pr_65_54_33_04 : Area Medical Gas Valve Service Units</t>
  </si>
  <si>
    <t>Pr_65_54_33_05 : Area Medical Gas Service Modules</t>
  </si>
  <si>
    <t>Pr_65_54_33_33 : Gas Ball Valves</t>
  </si>
  <si>
    <t>Pr_65_54_33_75 : Gas Pressure Reducing Stations</t>
  </si>
  <si>
    <t>Pr_65_54_33_34 : Gas Butterfly Valves</t>
  </si>
  <si>
    <t>Pr_65_54_33_35 : Gas Solenoid Valves</t>
  </si>
  <si>
    <t>Pr_65_54_33_43 : Industrial Vacuum Flow Regulating Valves</t>
  </si>
  <si>
    <t>Pr_65_54_33_47 : Liquefied Petroleum Gas (LPG) Pressure Regulators</t>
  </si>
  <si>
    <t>Pr_65_54_33_48 : Liquefied Petroleum Gas (LPG) Pressure Relief Valves</t>
  </si>
  <si>
    <t>Pr_65_54_33_49 : Liquefied Petroleum Gas (LPG) Shut Off Valves And Emergency Valves</t>
  </si>
  <si>
    <t>Pr_65_54_33_51 : Mechanical Gas Safety Valves</t>
  </si>
  <si>
    <t>Pr_65_54_33_52 : Medical Gas Line Valves</t>
  </si>
  <si>
    <t>Pr_65_54_33_53 : Medical Gas Supply Manifolds</t>
  </si>
  <si>
    <t>Pr_65_54_33_54 : Medical Vacuum Flow Regulating Valves</t>
  </si>
  <si>
    <t>Pr_65_54_33_71 : Remote Acting Fire Safety Liquid Fuel Supply Valves</t>
  </si>
  <si>
    <t>Pr_65_54_85 : Steam Valves</t>
  </si>
  <si>
    <t>Pr_65_54_85_08 : Blowdown Valves</t>
  </si>
  <si>
    <t>Pr_65_54_85_26 : Electrically-Actuated Control Steam Valves</t>
  </si>
  <si>
    <t>Pr_65_54_85_65 : Pneumatically-Actuated Control Steam Valves</t>
  </si>
  <si>
    <t>Pr_65_54_85_77 : Self-Acting Control Steam Valves</t>
  </si>
  <si>
    <t>Pr_65_54_85_78 : Self-Acting Steam Temperature Valves</t>
  </si>
  <si>
    <t>Pr_65_54_85_88 : Temperature And Pressure Control Steam Valves</t>
  </si>
  <si>
    <t>Pr_65_54_94 : Valve Accessories</t>
  </si>
  <si>
    <t>Pr_65_54_94_05 : Automatic Air Vents</t>
  </si>
  <si>
    <t>Pr_65_54_94_06 : Ball Valve Floats</t>
  </si>
  <si>
    <t>Pr_65_54_94_50 : Manual Air Vents</t>
  </si>
  <si>
    <t>Pr_65_54_94_87 : Test Points</t>
  </si>
  <si>
    <t>Pr_65_54_94_88 : T-Keys</t>
  </si>
  <si>
    <t>Pr_65_54_94_94 : Valve Keys</t>
  </si>
  <si>
    <t>Pr_65_54_95_24 : Draw Off Taps</t>
  </si>
  <si>
    <t>Pr_65_54_95_25 : Diaphragm Valves</t>
  </si>
  <si>
    <t>Pr_65_54_95_26 : Double Regulating Valves</t>
  </si>
  <si>
    <t>Pr_65_54_95_27 : Draining Taps</t>
  </si>
  <si>
    <t>Pr_65_54_95_28 : Excess Pressure Valves</t>
  </si>
  <si>
    <t>Pr_65_54_95_29 : Float-Operated Valves</t>
  </si>
  <si>
    <t>Pr_65_54_95_30 : Flow Measuring Valves</t>
  </si>
  <si>
    <t>Pr_65_54_95_31 : Flow-Reducing Servicing Valves</t>
  </si>
  <si>
    <t>Pr_65_54_95_33 : Gate Valves</t>
  </si>
  <si>
    <t>Pr_65_54_95_34 : Globe Valves</t>
  </si>
  <si>
    <t>Pr_65_54_95_63 : Plug Valves</t>
  </si>
  <si>
    <t>Pr_65_54_95_66 : Pressure Reducing Valves</t>
  </si>
  <si>
    <t>Pr_65_54_95_67 : Pressure Surplussing Valves</t>
  </si>
  <si>
    <t>Pr_65_54_95_87 : Thermostatic Mixing Valves</t>
  </si>
  <si>
    <t>Pr_65_54_95_89 : Three-Way Vent Cocks</t>
  </si>
  <si>
    <t>Pr_65_54_95_92 : Underfloor Heating And Cooling Manifolds</t>
  </si>
  <si>
    <t>Pr_65_54_95_96 : Water Ball Valves</t>
  </si>
  <si>
    <t>Pr_65_54_95_97 : Water Butterfly Valves</t>
  </si>
  <si>
    <t>Pr_65_55 : Liquid And Gas Distribution Products</t>
  </si>
  <si>
    <t>Pr_65_55_62 : Phase Change Distribution Products</t>
  </si>
  <si>
    <t>Pr_65_55_62_47 : Liquefied Petroleum Gas (LPG) Vaporizers</t>
  </si>
  <si>
    <t>Pr_65_55_76 : Separators</t>
  </si>
  <si>
    <t>Pr_65_55_76_05 : Austenitic Stainless Steel Steam And Condensate Separators</t>
  </si>
  <si>
    <t>Pr_65_55_76_11 : Carbon Steel Steam And Condensate Separators</t>
  </si>
  <si>
    <t>Pr_65_55_76_12 : Cast Iron Steam And Condensate Separators</t>
  </si>
  <si>
    <t>Pr_65_55_76_13 : Centrifugal Air Separators</t>
  </si>
  <si>
    <t>Pr_65_55_76_15 : Combined Air And Dirt Separators</t>
  </si>
  <si>
    <t>Pr_65_55_76_22 : Dirt Separators</t>
  </si>
  <si>
    <t>Pr_65_55_76_58 : Oil And Petrol Separators</t>
  </si>
  <si>
    <t>Pr_65_55_76_59 : Oil And Water Separators</t>
  </si>
  <si>
    <t>Pr_65_55_76_82 : Spheroidal Graphite (SG) Cast Iron Steam And Condensate Separators</t>
  </si>
  <si>
    <t>Pr_65_55_76_84 : Stainless Steel Steam And Condensate Separators</t>
  </si>
  <si>
    <t>Pr_65_55_76_96 : Water Separators</t>
  </si>
  <si>
    <t>Pr_65_55_84 : Steam And Condensate Distribution</t>
  </si>
  <si>
    <t>Pr_65_55_84_75 : Sample Coolers</t>
  </si>
  <si>
    <t>Pr_65_55_84_94 : Vacuum Breakers</t>
  </si>
  <si>
    <t>Pr_65_55_86 : Steam Traps</t>
  </si>
  <si>
    <t>Pr_65_55_86_06 : Balanced Pressure Steam Traps</t>
  </si>
  <si>
    <t>Pr_65_55_86_07 : Ball Float Steam Traps</t>
  </si>
  <si>
    <t>Pr_65_55_86_08 : Bimetallic Steam Traps</t>
  </si>
  <si>
    <t>Pr_65_55_86_42 : Inverted Bucket Steam Traps</t>
  </si>
  <si>
    <t>Pr_65_55_86_88 : Thermodynamic Steam Traps</t>
  </si>
  <si>
    <t>Pr_65_55_86_89 : Thermostatic Steam Traps</t>
  </si>
  <si>
    <t>Pr_65_57 : Filter Products</t>
  </si>
  <si>
    <t>Pr_65_57_02 : Air Filters</t>
  </si>
  <si>
    <t>Pr_65_57_02_02 : Activated Carbon Air Filters</t>
  </si>
  <si>
    <t>Pr_65_57_02_03 : Air Gas And Vapour Cleaners</t>
  </si>
  <si>
    <t>Pr_65_57_02_04 : Air Particle Cleaners</t>
  </si>
  <si>
    <t>Pr_65_57_02_06 : Baffle Grease Air Filters</t>
  </si>
  <si>
    <t>Pr_65_57_02_07 : Bag Air Filters</t>
  </si>
  <si>
    <t>Pr_65_57_02_11 : Cartridge Grease Air Filters</t>
  </si>
  <si>
    <t>Pr_65_57_02_15 : Cold Water Mist Grease Air Filters</t>
  </si>
  <si>
    <t>Pr_65_57_02_25 : Duct-Mounted Modular Electrostatic Air Filters</t>
  </si>
  <si>
    <t>Pr_65_57_02_26 : Efficient Particulate Arrestor (EPA) Air Filters</t>
  </si>
  <si>
    <t>Pr_65_57_02_28 : Electrostatic Precipitators</t>
  </si>
  <si>
    <t>Pr_65_57_02_37 : High Efficiency Particle Arrestor (HEPA) Air Filters</t>
  </si>
  <si>
    <t>Pr_65_57_02_52 : Mesh Air Filters</t>
  </si>
  <si>
    <t>Pr_65_57_02_66 : Panel Air Filters</t>
  </si>
  <si>
    <t>Pr_65_57_02_70 : Safe Change Filter Changing Units</t>
  </si>
  <si>
    <t>Pr_65_57_02_92 : Ultra Low Particle Arrestor (ULPA) Air Filters</t>
  </si>
  <si>
    <t>Pr_65_57_02_96 : Water Wash Grease Air Filters</t>
  </si>
  <si>
    <t>Pr_65_57_58 : Oil Filters And Strainers</t>
  </si>
  <si>
    <t>Pr_65_57_58_58 : Oil Filters</t>
  </si>
  <si>
    <t>Pr_65_57_58_59 : Oil Strainers</t>
  </si>
  <si>
    <t>Pr_65_57_96 : Water Filters And Strainers</t>
  </si>
  <si>
    <t>Pr_65_57_96_02 : Activated Carbon Water Filters</t>
  </si>
  <si>
    <t>Pr_65_57_96_03 : Active Biological Water Filters</t>
  </si>
  <si>
    <t>Pr_65_57_96_04 : Angle Water Strainers</t>
  </si>
  <si>
    <t>Pr_65_57_96_06 : Basket Water Filters</t>
  </si>
  <si>
    <t>Pr_65_57_96_07 : Basket Water Strainers</t>
  </si>
  <si>
    <t>Pr_65_57_96_08 : Bottle Brush Water Filters</t>
  </si>
  <si>
    <t>Pr_65_57_96_11 : Canister Water Filters</t>
  </si>
  <si>
    <t>Pr_65_57_96_12 : Cartridge Water Filters</t>
  </si>
  <si>
    <t>Pr_65_57_96_13 : Chlorine Dioxide Biological Water Filters</t>
  </si>
  <si>
    <t>Pr_65_57_96_15 : Coalescing Water Filters</t>
  </si>
  <si>
    <t>Pr_65_57_96_22 : Diatomaceous Earth Water Filters</t>
  </si>
  <si>
    <t>Pr_65_57_96_25 : Dust Water Filters</t>
  </si>
  <si>
    <t>Pr_65_57_96_29 : Fast Bed Rapid Sand Water Filters</t>
  </si>
  <si>
    <t>Pr_65_57_96_30 : Floating Tank Water Filters</t>
  </si>
  <si>
    <t>Pr_65_57_96_33 : Glass Water Filters</t>
  </si>
  <si>
    <t>Pr_65_57_96_34 : Granular Activated Carbon Water Filters</t>
  </si>
  <si>
    <t>Pr_65_57_96_35 : Gravel Water Filters</t>
  </si>
  <si>
    <t>Pr_65_57_96_51 : Media Water Filters</t>
  </si>
  <si>
    <t>Pr_65_57_96_52 : Membrane Water Filters</t>
  </si>
  <si>
    <t>Pr_65_57_96_53 : Mesh Water Filters</t>
  </si>
  <si>
    <t>Pr_65_57_96_62 : Pilot Water Filters</t>
  </si>
  <si>
    <t>Pr_65_57_96_70 : Rapid Gravity Water Filters</t>
  </si>
  <si>
    <t>Pr_65_57_96_72 : Reed Bed Water Filters</t>
  </si>
  <si>
    <t>Pr_65_57_96_75 : Sand Water Filters</t>
  </si>
  <si>
    <t>Pr_65_57_96_77 : Side Stream Water Filters</t>
  </si>
  <si>
    <t>Pr_65_57_96_79 : Slow Bed Sand Water Filters</t>
  </si>
  <si>
    <t>Pr_65_57_96_86 : Subsurface Vortex Water Filters</t>
  </si>
  <si>
    <t>Pr_65_57_96_99 : Y-Type Water Strainers</t>
  </si>
  <si>
    <t>Pr_65_65 : Ductwork Products</t>
  </si>
  <si>
    <t>Pr_65_65_24 : Ductwork Products tempxxx</t>
  </si>
  <si>
    <t>Pr_65_65_24_29 : Fire And Smoke Dampers</t>
  </si>
  <si>
    <t>Pr_65_65_24_30 : Fire Dampers</t>
  </si>
  <si>
    <t>Pr_65_65_24_56 : Non-Return Dampers</t>
  </si>
  <si>
    <t>Pr_65_65_24_66 : Pressure Control Flaps</t>
  </si>
  <si>
    <t>Pr_65_65_24_68 : Pressure Relief Dampers</t>
  </si>
  <si>
    <t>Pr_65_65_24_78 : Shut Off Dampers</t>
  </si>
  <si>
    <t>Pr_65_65_24_80 : Smoke Dampers</t>
  </si>
  <si>
    <t>Pr_65_65_24_95 : Volume Control Dampers</t>
  </si>
  <si>
    <t>Pr_65_65_25 : Ductwork And Fittings</t>
  </si>
  <si>
    <t>Pr_65_65_25_30 : Fire Rated And Smoke Extract Ductwork And Fittings</t>
  </si>
  <si>
    <t>Pr_65_65_25_32 : Flexible Ductwork</t>
  </si>
  <si>
    <t>Pr_65_65_25_34 : Glass Fibre Ductwork And Fittings</t>
  </si>
  <si>
    <t>Pr_65_65_25_63 : Plastics Ductwork And Fittings</t>
  </si>
  <si>
    <t>Pr_65_65_25_64 : Pre-Insulated Ductwork And Fittings</t>
  </si>
  <si>
    <t>Pr_65_65_25_77 : Sheet Metal Ductwork And Fittings</t>
  </si>
  <si>
    <t>Pr_65_67 : Air And Fume Distribution Products</t>
  </si>
  <si>
    <t>Pr_65_67_16 : Compressed Air Products</t>
  </si>
  <si>
    <t>Pr_65_67_16_02 : Air Compressors</t>
  </si>
  <si>
    <t>Pr_65_67_16_03 : Air-Cooled After Coolers</t>
  </si>
  <si>
    <t>Pr_65_67_16_04 : Air Preparation Units</t>
  </si>
  <si>
    <t>Pr_65_67_16_05 : Air Receivers</t>
  </si>
  <si>
    <t>Pr_65_67_16_08 : Blow Protectors</t>
  </si>
  <si>
    <t>Pr_65_67_16_22 : Desiccant Air Driers</t>
  </si>
  <si>
    <t>Pr_65_67_16_71 : Refrigerant Air Driers</t>
  </si>
  <si>
    <t>Pr_65_67_16_96 : Water-Cooled After Coolers</t>
  </si>
  <si>
    <t>Pr_65_67_22 : De-Aerators</t>
  </si>
  <si>
    <t>Pr_65_67_22_47 : Liquid Fuel De-Aerators</t>
  </si>
  <si>
    <t>Pr_65_67_22_66 : Pressure Differential De-Aerators</t>
  </si>
  <si>
    <t>Pr_65_67_22_88 : Temperature Differential De-Aerators</t>
  </si>
  <si>
    <t>Pr_65_67_28 : Expansion Compensators</t>
  </si>
  <si>
    <t>Pr_65_67_28_03 : Angular Expansion Compensators</t>
  </si>
  <si>
    <t>Pr_65_67_28_05 : Axial Expansion Compensators</t>
  </si>
  <si>
    <t>Pr_65_67_28_46 : Lateral Expansion Compensators</t>
  </si>
  <si>
    <t>Pr_65_67_29 : Fans</t>
  </si>
  <si>
    <t>Pr_65_67_29_05 : Axial Flow Fans</t>
  </si>
  <si>
    <t>Pr_65_67_29_12 : Centrifugal Fans</t>
  </si>
  <si>
    <t>Pr_65_67_29_44 : Jet Fans</t>
  </si>
  <si>
    <t>Pr_65_67_29_52 : Mixed Flow Fans</t>
  </si>
  <si>
    <t>Pr_65_67_29_67 : Propeller Fans</t>
  </si>
  <si>
    <t>Pr_65_67_29_72 : Roof-Mounted Fans</t>
  </si>
  <si>
    <t>Pr_65_67_39 : Humidifiers And Dehumidifiers</t>
  </si>
  <si>
    <t>Pr_65_67_39_22 : Desiccant Dehumidifiers</t>
  </si>
  <si>
    <t>Pr_65_67_39_28 : Evaporative Humidifiers</t>
  </si>
  <si>
    <t>Pr_65_67_39_84 : Steam Humidifiers</t>
  </si>
  <si>
    <t>Pr_65_67_39_96 : Water Atomizing Humidifiers</t>
  </si>
  <si>
    <t>Pr_65_67_78 : Silencers And Attenuators</t>
  </si>
  <si>
    <t>Pr_65_67_78_02 : Acoustic Duct Linings</t>
  </si>
  <si>
    <t>Pr_65_67_78_05 : Air Transfer And Cross Talk Attenuators</t>
  </si>
  <si>
    <t>Pr_65_67_78_12 : Circular Silencers</t>
  </si>
  <si>
    <t>Pr_65_67_94 : Vehicle Exhaust Distribution Products</t>
  </si>
  <si>
    <t>Pr_65_67_94_25 : Ducted Rail Tracks</t>
  </si>
  <si>
    <t>Pr_65_70 : Cables, Conductors And Fitting Products</t>
  </si>
  <si>
    <t>Pr_65_70_10 : Busbars</t>
  </si>
  <si>
    <t>Pr_65_70_10_33 : High Voltage Busbars</t>
  </si>
  <si>
    <t>Pr_65_70_10_45 : Lighting Busbar Trunking</t>
  </si>
  <si>
    <t>Pr_65_70_10_47 : Low Voltage Busbars</t>
  </si>
  <si>
    <t>Pr_65_70_11 : Cable Conduit, Ducting And Trunking</t>
  </si>
  <si>
    <t>Pr_65_70_20 : Cable Protection Products</t>
  </si>
  <si>
    <t>Pr_65_70_20_04 : Anti-Vandal Capping</t>
  </si>
  <si>
    <t>Pr_65_70_11_10 : Buried Conduit</t>
  </si>
  <si>
    <t>Pr_65_70_11_11 : Carbon Steel Cable Ducting</t>
  </si>
  <si>
    <t>Pr_65_70_11_12 : Carbon Steel Floor Cable Trunking</t>
  </si>
  <si>
    <t>Pr_65_70_11_13 : Carbon Steel Cable Trunking</t>
  </si>
  <si>
    <t>Pr_65_70_11_15 : Conduit Fittings</t>
  </si>
  <si>
    <t>Pr_65_70_11_28 : Extruded Aluminium Cable Trunking</t>
  </si>
  <si>
    <t>Pr_65_70_11_30 : Flexible Conduit</t>
  </si>
  <si>
    <t>Pr_65_70_11_63 : Pliable Conduit</t>
  </si>
  <si>
    <t>Pr_65_70_11_71 : Rigid Conduit</t>
  </si>
  <si>
    <t>Pr_65_70_11_79 : Slotted Cable Trunking</t>
  </si>
  <si>
    <t>Pr_65_70_11_84 : Stainless Steel Floor Cable Ducting</t>
  </si>
  <si>
    <t>Pr_65_70_11_85 : Stainless Steel Floor Cable Trunking</t>
  </si>
  <si>
    <t>Pr_65_70_11_86 : Stainless Steel Cable Trunking</t>
  </si>
  <si>
    <t>Pr_65_70_11_92 : Unplasticized Polyvinylchloride (PVC-U) Cable Ducting</t>
  </si>
  <si>
    <t>Pr_65_70_20_92 : Underground Concrete Cable Protection Covers</t>
  </si>
  <si>
    <t>Pr_65_70_11_93 : Unplasticized Polyvinylchloride (PVC-U) Floor Trunking</t>
  </si>
  <si>
    <t>Pr_65_70_20_93 : Underground Plastics Cable Ducts</t>
  </si>
  <si>
    <t>Pr_65_70_11_94 : Unplasticized Polyvinylchloride (PVC-U) Cable Trunking</t>
  </si>
  <si>
    <t>Pr_65_70_20_94 : Underground Plastics Cable Protection Covers</t>
  </si>
  <si>
    <t>Pr_65_70_15 : Communications Cables</t>
  </si>
  <si>
    <t>Pr_65_70_15_06 : Balanced Twisted-Pair Cables</t>
  </si>
  <si>
    <t>Pr_65_70_15_13 : Coaxial Cables</t>
  </si>
  <si>
    <t>Pr_65_70_15_17 : Copper Voice Cables</t>
  </si>
  <si>
    <t>Pr_65_70_15_58 : Optical Fibre Cables</t>
  </si>
  <si>
    <t>Pr_65_70_15_60 : Patch Cords</t>
  </si>
  <si>
    <t>Pr_65_70_15_76 : Screened Twisted Pair Cables</t>
  </si>
  <si>
    <t>Pr_65_70_15_88 : Functional Earth Cables</t>
  </si>
  <si>
    <t>Pr_65_70_36 : High Voltage Cables</t>
  </si>
  <si>
    <t>Pr_65_70_36_36 : High Voltage Cable Terminations</t>
  </si>
  <si>
    <t>Pr_65_70_36_37 : High Voltage Extruded Insulation Power Cables</t>
  </si>
  <si>
    <t>Pr_65_70_36_38 : High Voltage Low Smoke Thermosetting Insulation Armoured Power Cables</t>
  </si>
  <si>
    <t>Pr_65_70_36_39 : High Voltage Impregnated Paper Insulation Lead Alloy Sheathed Cables</t>
  </si>
  <si>
    <t>Pr_65_70_36_40 : High Voltage Thermosetting Insulation Armoured Cables</t>
  </si>
  <si>
    <t>Pr_65_70_46 : Lightning And Earth Conductors</t>
  </si>
  <si>
    <t>Pr_65_70_46_02 : Air Terminals</t>
  </si>
  <si>
    <t>Pr_65_70_46_04 : Aluminium Rod Lightning Conductors</t>
  </si>
  <si>
    <t>Pr_65_70_46_14 : Copper Solid Circular Lightning Conductors</t>
  </si>
  <si>
    <t>Pr_65_70_46_24 : Earth Bars</t>
  </si>
  <si>
    <t>Pr_65_70_46_25 : Earth Plates</t>
  </si>
  <si>
    <t>Pr_65_70_46_26 : Earth Rod Inspection Pits</t>
  </si>
  <si>
    <t>Pr_65_70_46_27 : Earth Rods</t>
  </si>
  <si>
    <t>Pr_65_70_46_29 : Earthing And Bonding Conductors</t>
  </si>
  <si>
    <t>Pr_65_70_48 : Low Voltage Cables</t>
  </si>
  <si>
    <t>Pr_65_70_48_29 : Fire Resistant, Insulated And Sheathed Armoured Cables</t>
  </si>
  <si>
    <t>Pr_65_70_48_30 : Fire Resistant, Insulated And Sheathed Cables</t>
  </si>
  <si>
    <t>Pr_65_70_48_32 : Flexible Electrical Cords</t>
  </si>
  <si>
    <t>Pr_65_70_48_41 : Industrial Flexible Electrical Cords</t>
  </si>
  <si>
    <t>Pr_65_70_48_51 : Mineral Insulation Cables</t>
  </si>
  <si>
    <t>Pr_65_70_48_63 : Polyvinylchloride (PVC) Insulation Cables</t>
  </si>
  <si>
    <t>Pr_65_70_48_77 : Single-Core Heat-Resisting Insulation Cables</t>
  </si>
  <si>
    <t>Pr_65_70_48_84 : Split Concentric, Insulated And Sheathed Cables</t>
  </si>
  <si>
    <t>Pr_65_70_48_87 : Thermosetting Insulation Low-Smoke Zero-Halogen (LSZH) Sheathed Armoured Cables</t>
  </si>
  <si>
    <t>Pr_65_70_48_88 : Thermosetting Insulation Polyvinylchloride (PVC) Sheathed Armoured Cables</t>
  </si>
  <si>
    <t>Pr_65_70_48_89 : Thermosetting Insulation Polyvinylchloride (PVC) Sheathed Cables (cross-linked Polyethylene (XLPE)/ Pvc Singles)</t>
  </si>
  <si>
    <t>Pr_65_70_48_90 : Thermosetting Insulation Cables</t>
  </si>
  <si>
    <t>Pr_65_70_48_91 : Thermosetting Insulation Metal-Screened Low-Smoke Zero-Halogen (LSZH) Sheathed Multicore Cables</t>
  </si>
  <si>
    <t>Pr_65_70_66 : Prefabricated Cables</t>
  </si>
  <si>
    <t>Pr_65_70_66_64 : Prefabricated Low-Smoke Zero-Halogen (LSZH) Insulated And Sheathed Multi-Core Cables</t>
  </si>
  <si>
    <t>Pr_65_70_66_66 : Prefabricated Low-Smoke Zero-Halogen (LSZH) Insulated Single Cables In Flexible Conduit</t>
  </si>
  <si>
    <t>Pr_65_70_66_71 : Rj45 Cables</t>
  </si>
  <si>
    <t>Pr_65_72_26 : Electrical Protective Devices</t>
  </si>
  <si>
    <t>Pr_65_72_26_02 : Air Circuit Breakers</t>
  </si>
  <si>
    <t>Pr_65_72_26_11 : Cartridge Fuses</t>
  </si>
  <si>
    <t>Pr_65_72_26_32 : Fuse Links</t>
  </si>
  <si>
    <t>Pr_65_72_26_44 : J-Type Feeder Pillar Fuses</t>
  </si>
  <si>
    <t>Pr_65_72_26_47 : Low-Voltage Fuses</t>
  </si>
  <si>
    <t>Pr_65_72_26_52 : Miniature Circuit Breakers</t>
  </si>
  <si>
    <t>Pr_65_72_26_53 : Moulded Case Circuit Breakers</t>
  </si>
  <si>
    <t>Pr_65_72_26_72 : Residual Current Circuit Breakers</t>
  </si>
  <si>
    <t>Pr_65_72_26_73 : Residual Current Circuit Breakers With Integral Overcurrent Protection</t>
  </si>
  <si>
    <t>Pr_65_72_26_88 : Transient Overvoltage Surge Suppression Devices</t>
  </si>
  <si>
    <t>Pr_65_72_43 : Inverters And Power Devices</t>
  </si>
  <si>
    <t>Pr_65_72_43_01 : Active Electrical Filters</t>
  </si>
  <si>
    <t>Pr_65_72_43_05 : Automatic Power Factor Correction Equipment</t>
  </si>
  <si>
    <t>Pr_65_72_43_07 : Blocking Diodes</t>
  </si>
  <si>
    <t>Pr_65_72_43_39 : Hybrid Electrical Filters</t>
  </si>
  <si>
    <t>Pr_65_72_43_42 : Inverters</t>
  </si>
  <si>
    <t>Pr_65_72_43_60 : Passive Electrical Filters</t>
  </si>
  <si>
    <t>Pr_65_72_43_64 : Power Conditioning Units</t>
  </si>
  <si>
    <t>Pr_65_72_43_91 : Turbine Control Units</t>
  </si>
  <si>
    <t>Pr_65_72_43_95 : Voltage Transformers</t>
  </si>
  <si>
    <t>Pr_65_75 : Communications Distribution Products</t>
  </si>
  <si>
    <t>Pr_65_75_04 : Audio Amplifiers</t>
  </si>
  <si>
    <t>Pr_65_75_04_46 : Launch Amplifiers</t>
  </si>
  <si>
    <t>Pr_65_75_04_50 : Masthead Amplifiers</t>
  </si>
  <si>
    <t>Pr_65_75_04_52 : Mixer Amplifiers</t>
  </si>
  <si>
    <t>Pr_65_75_04_64 : Power Amplifiers</t>
  </si>
  <si>
    <t>Pr_65_75_04_66 : Pre-Amplifiers</t>
  </si>
  <si>
    <t>Pr_65_75_04_80 : Sound Amplifiers</t>
  </si>
  <si>
    <t>Pr_65_75_05 : Audio And Visual Distribution</t>
  </si>
  <si>
    <t>Pr_65_75_05_23 : Diplexers</t>
  </si>
  <si>
    <t>Pr_65_75_05_25 : Equalizers</t>
  </si>
  <si>
    <t>Pr_65_75_05_54 : Mixers</t>
  </si>
  <si>
    <t>Pr_65_75_05_85 : Splitters</t>
  </si>
  <si>
    <t>Pr_65_75_42 : Induction Loops</t>
  </si>
  <si>
    <t>Pr_65_75_42_38 : Induction Loop Amplifiers</t>
  </si>
  <si>
    <t>Pr_65_75_42_39 : Induction-Loop Monitor Receivers</t>
  </si>
  <si>
    <t>Pr_65_75_42_40 : Induction Loop Pads</t>
  </si>
  <si>
    <t>Pr_65_75_42_41 : Induction Loop Signal Generators</t>
  </si>
  <si>
    <t>Pr_65_75_42_42 : Induction Loop Transformers</t>
  </si>
  <si>
    <t>Pr_65_75_95 : Voice Distribution</t>
  </si>
  <si>
    <t>Pr_65_75_95_45 : Infrared Hearing And Assisted Listening Radiators</t>
  </si>
  <si>
    <t>Pr_65_75_95_56 : Modulators</t>
  </si>
  <si>
    <t>Pr_65_75_95_64 : Portable Communicators</t>
  </si>
  <si>
    <t>Pr_65_80_23 : Dock Levellers</t>
  </si>
  <si>
    <t>Pr_65_80_23_06 : Bascule Dock Bridges</t>
  </si>
  <si>
    <t>Pr_65_80_23_38 : Hydraulic Hinged-Lip Dock Levellers</t>
  </si>
  <si>
    <t>Pr_65_80_23_39 : Hydraulic Telescopic-Lip Dock Levellers</t>
  </si>
  <si>
    <t>Pr_65_80_23_51 : Mechanical Dock Levellers</t>
  </si>
  <si>
    <t>Pr_65_80_28 : Escalator And Travelator Distribution Products</t>
  </si>
  <si>
    <t>Pr_65_80_28_21 : Escalator And Travelator Balustrade Panels</t>
  </si>
  <si>
    <t>Pr_65_80_28_22 : Escalator And Travelator Decking</t>
  </si>
  <si>
    <t>Pr_65_80_28_23 : Escalator And Travelator Electric Drives</t>
  </si>
  <si>
    <t>Pr_65_80_28_24 : Escalator And Travelator External Cladding</t>
  </si>
  <si>
    <t>Pr_65_80_28_25 : Escalator And Travelator Hand Winding Equipment</t>
  </si>
  <si>
    <t>Pr_65_80_28_26 : Escalator And Travelator Handrails</t>
  </si>
  <si>
    <t>Pr_65_80_28_27 : Escalator And Travelator Landing Comb Plates</t>
  </si>
  <si>
    <t>Pr_65_80_28_28 : Escalator And Travelator Landing Cover Plates</t>
  </si>
  <si>
    <t>Pr_65_80_28_29 : Escalator And Travelator Skirtings</t>
  </si>
  <si>
    <t>Pr_65_80_28_30 : Escalator And Travelator Solid Guards At Ceiling Intersections</t>
  </si>
  <si>
    <t>Pr_65_80_28_31 : Escalator And Travelator Treadway Belts</t>
  </si>
  <si>
    <t>Pr_65_80_28_32 : Escalator And Travelator Treadway Pallets</t>
  </si>
  <si>
    <t>Pr_65_80_28_33 : Escalator And Travelator Treadway Steps</t>
  </si>
  <si>
    <t>Pr_65_80_42 : Inclined Transport Cars, Platforms And Chairs</t>
  </si>
  <si>
    <t>Pr_65_80_42_09 : Bridging Inclined Stair Lift Platforms</t>
  </si>
  <si>
    <t>Pr_65_80_42_11 : Cable Cars</t>
  </si>
  <si>
    <t>Pr_65_80_42_39 : Inclined Chairlifts</t>
  </si>
  <si>
    <t>Pr_65_80_42_40 : Inclined Stair Lift Chairs</t>
  </si>
  <si>
    <t>Pr_65_80_42_41 : Inclined Standard Stair Lifts</t>
  </si>
  <si>
    <t>Pr_65_80_42_42 : Inclined Standing Platforms</t>
  </si>
  <si>
    <t>Pr_65_80_42_43 : Inclined Wheelchair Platforms</t>
  </si>
  <si>
    <t>Pr_65_80_42_77 : Ski Lift Chairs</t>
  </si>
  <si>
    <t>Pr_65_80_42_84 : Standing Inclined Stair Lift Platforms</t>
  </si>
  <si>
    <t>Pr_65_80_42_96 : Wheelchair Inclined Stair Lift Platforms</t>
  </si>
  <si>
    <t>Pr_65_80_46 : Laundry Conveyors</t>
  </si>
  <si>
    <t>Pr_65_80_46_42 : Inclined Loading Laundry Conveyors</t>
  </si>
  <si>
    <t>Pr_65_80_46_77 : Shuttle Lifting Laundry Conveyors</t>
  </si>
  <si>
    <t>Pr_65_80_47 : Lift Cars, Platforms And Chairs</t>
  </si>
  <si>
    <t>Pr_65_80_47_31 : Food Hoists</t>
  </si>
  <si>
    <t>Pr_65_80_47_47 : Lift Cars</t>
  </si>
  <si>
    <t>Pr_65_80_47_63 : Platform Lift Platforms</t>
  </si>
  <si>
    <t>Pr_65_80_47_65 : Poolside Hoists</t>
  </si>
  <si>
    <t>Pr_65_80_47_94 : Vehicle Hoists</t>
  </si>
  <si>
    <t>Pr_65_80_65 : Pneumatic Document Conveying Products</t>
  </si>
  <si>
    <t>Pr_65_80_65_63 : Pneumatic Document Conveying Blowers</t>
  </si>
  <si>
    <t>Pr_65_80_65_64 : Pneumatic Document Conveying Carriers</t>
  </si>
  <si>
    <t>Pr_65_80_65_65 : Pneumatic Document Conveying Diverters</t>
  </si>
  <si>
    <t>Pr_65_80_65_66 : Pneumatic Document Conveying Pipes And Fittings</t>
  </si>
  <si>
    <t>Pr_65_80_65_67 : Pneumatic Document Conveying Stations</t>
  </si>
  <si>
    <t>Pr_65_80_70 : Railway Line Products</t>
  </si>
  <si>
    <t>Pr_65_80_70_16 : Concrete Sleepers</t>
  </si>
  <si>
    <t>Pr_65_80_70_36 : Hardwood Sleepers</t>
  </si>
  <si>
    <t>Pr_65_80_70_70 : Railway Track Sections</t>
  </si>
  <si>
    <t>Pr_70 : Services Outlet Products</t>
  </si>
  <si>
    <t>Pr_70_50 : Solid Waste Disposal Products</t>
  </si>
  <si>
    <t>Pr_70_50_71 : Refuse Disposal Equipment</t>
  </si>
  <si>
    <t>Pr_70_50_71_06 : Baling Presses</t>
  </si>
  <si>
    <t>Pr_70_50_71_16 : Compactors</t>
  </si>
  <si>
    <t>Pr_70_50_71_18 : Crushers</t>
  </si>
  <si>
    <t>Pr_70_50_71_42 : Incinerators</t>
  </si>
  <si>
    <t>Pr_70_50_71_60 : Packagers</t>
  </si>
  <si>
    <t>Pr_70_55 : Liquid And Gas Outlet Products</t>
  </si>
  <si>
    <t>Pr_70_55_33 : Gas And Foam Nozzles And Sprinklers</t>
  </si>
  <si>
    <t>Pr_70_55_33_11 : Carbon Dioxide Fire Extinguishing Nozzles</t>
  </si>
  <si>
    <t>Pr_70_55_33_30 : Foam Sprinklers</t>
  </si>
  <si>
    <t>Pr_70_55_33_36 : Halocarbons And Inert Gas Fire Extinguishing Nozzles</t>
  </si>
  <si>
    <t>Pr_70_55_51 : Medical Gases Outlets</t>
  </si>
  <si>
    <t>Pr_70_55_51_30 : Flexible Pendants</t>
  </si>
  <si>
    <t>Pr_70_55_51_37 : Headwall Bedhead Units</t>
  </si>
  <si>
    <t>Pr_70_55_51_52 : Terminal Units</t>
  </si>
  <si>
    <t>Pr_70_55_51_53 : Medical Trunking Bedhead Units</t>
  </si>
  <si>
    <t>Pr_70_55_51_55 : Multi-Movement Pendants</t>
  </si>
  <si>
    <t>Pr_70_55_51_73 : Retractable Pendants</t>
  </si>
  <si>
    <t>Pr_70_55_51_74 : Rigid Pendants</t>
  </si>
  <si>
    <t>Pr_70_55_62 : Phase Change Outlet Products</t>
  </si>
  <si>
    <t>Pr_70_55_62_31 : Foam Proportioners</t>
  </si>
  <si>
    <t>Pr_70_55_76 : Sewage Treatment Plant</t>
  </si>
  <si>
    <t>Pr_70_55_76_34 : Geocellular Modular Plastics Storage Units</t>
  </si>
  <si>
    <t>Pr_70_55_76_62 : Private Packaged Pumping Stations</t>
  </si>
  <si>
    <t>Pr_70_55_76_64 : Private Packaged Septic Tank Units</t>
  </si>
  <si>
    <t>Pr_70_55_76_66 : Private Packaged Sewage Treatment Units</t>
  </si>
  <si>
    <t>Pr_70_55_76_72 : Reed Bed Units</t>
  </si>
  <si>
    <t>Pr_70_55_76_76 : Sewage Below-Ground Storage Tanks (cesspools)</t>
  </si>
  <si>
    <t>Pr_70_55_96_06 : Bath Wastes</t>
  </si>
  <si>
    <t>Pr_70_55_96_09 : Bidet Wastes</t>
  </si>
  <si>
    <t>Pr_70_55_96_76 : Scrub Up Trough And Wash Trough Wastes</t>
  </si>
  <si>
    <t>Pr_70_55_96_80 : Sinks Wastes</t>
  </si>
  <si>
    <t>Pr_70_55_96_83 : Shower Tray Wastes</t>
  </si>
  <si>
    <t>Pr_70_55_96_93 : Urinal Wastes</t>
  </si>
  <si>
    <t>Pr_70_55_96_97 : Wash Basins Wastes</t>
  </si>
  <si>
    <t>Pr_70_55_97 : Water Fire Extinguishing Outlets</t>
  </si>
  <si>
    <t>Pr_70_55_97_01 : Above-Ground Fire Hydrants</t>
  </si>
  <si>
    <t>Pr_70_55_97_37 : High Velocity Nozzles</t>
  </si>
  <si>
    <t>Pr_70_55_97_51 : Medium Velocity Nozzles</t>
  </si>
  <si>
    <t>Pr_70_55_97_57 : Nozzles</t>
  </si>
  <si>
    <t>Pr_70_55_97_84 : Sprinkler Heads</t>
  </si>
  <si>
    <t>Pr_70_55_97_93 : Underground Fire Hydrants</t>
  </si>
  <si>
    <t>Pr_70_55_98 : Water Outlets</t>
  </si>
  <si>
    <t>Pr_70_55_98_28 : External Drinking Fountains</t>
  </si>
  <si>
    <t>Pr_70_55_98_35 : Green Roof Drainage Outlets</t>
  </si>
  <si>
    <t>Pr_70_55_98_59 : Overflows</t>
  </si>
  <si>
    <t>Pr_70_55_98_60 : Passive Tank Outlets</t>
  </si>
  <si>
    <t>Pr_70_55_98_65 : Pool Water Inlets And Outlets</t>
  </si>
  <si>
    <t>Pr_70_55_98_84 : Sprinklers</t>
  </si>
  <si>
    <t>Pr_70_55_98_87 : Tape Lines And Drippers</t>
  </si>
  <si>
    <t>Pr_70_55_98_92 : Ultrasonic Mist Makers</t>
  </si>
  <si>
    <t>Pr_70_60 : Space Heating And Cooling Products</t>
  </si>
  <si>
    <t>Pr_70_60_14 : Climatic Beams And Ceilings</t>
  </si>
  <si>
    <t>Pr_70_60_14_02 : Active Climatic Beams</t>
  </si>
  <si>
    <t>Pr_70_60_14_14 : Climatic Ceiling Panels</t>
  </si>
  <si>
    <t>Pr_70_60_14_55 : Multi-Service Climatic Beams</t>
  </si>
  <si>
    <t>Pr_70_60_14_60 : Passive Climatic Beams</t>
  </si>
  <si>
    <t>Pr_70_60_36 : Heat Emitters</t>
  </si>
  <si>
    <t>Pr_70_60_36_02 : Air Curtains</t>
  </si>
  <si>
    <t>Pr_70_60_36_06 : Cabinet Direct Heaters</t>
  </si>
  <si>
    <t>Pr_70_60_36_08 : Cabinet Indirect Heaters</t>
  </si>
  <si>
    <t>Pr_70_60_36_22 : Decorative Fuel Effect Gas Fires</t>
  </si>
  <si>
    <t>Pr_70_60_36_26 : Electric Heated Towel Rails</t>
  </si>
  <si>
    <t>Pr_70_60_36_28 : Electric Underfloor Heating</t>
  </si>
  <si>
    <t>Pr_70_60_36_30 : Fan Convectors</t>
  </si>
  <si>
    <t>Pr_70_60_36_33 : Gas Fired Unit Heaters</t>
  </si>
  <si>
    <t>Pr_70_60_36_35 : Gas Fires</t>
  </si>
  <si>
    <t>Pr_70_60_36_42 : Inset Live Fuel Effect Gas Fires</t>
  </si>
  <si>
    <t>Pr_70_60_36_48 : Low Temperature Hot Water (LTHW) Heated Towel Rails</t>
  </si>
  <si>
    <t>Pr_70_60_36_49 : Low Temperature Hot Water (LTHW) Underfloor Heating</t>
  </si>
  <si>
    <t>Pr_70_60_36_56 : Natural Convectors</t>
  </si>
  <si>
    <t>Pr_70_60_36_70 : Radiant Luminous Heaters</t>
  </si>
  <si>
    <t>Pr_70_60_36_71 : Radiant Panels</t>
  </si>
  <si>
    <t>Pr_70_60_36_72 : Radiant Tube Heaters</t>
  </si>
  <si>
    <t>Pr_70_60_36_73 : Radiators</t>
  </si>
  <si>
    <t>Pr_70_60_36_74 : Room Heaters</t>
  </si>
  <si>
    <t>Pr_70_60_36_80 : Solid Fuel Room Heaters</t>
  </si>
  <si>
    <t>Pr_70_60_36_88 : Thermal Storage Heaters</t>
  </si>
  <si>
    <t>Pr_70_60_36_90 : Trench Heating</t>
  </si>
  <si>
    <t>Pr_70_60_36_93 : Unit Heaters</t>
  </si>
  <si>
    <t>Pr_70_60_36_97 : Wood-Burning Stoves</t>
  </si>
  <si>
    <t>Pr_70_60_37 : Heat Pumps</t>
  </si>
  <si>
    <t>Pr_70_60_37_02 : Air To Air Heat Pumps</t>
  </si>
  <si>
    <t>Pr_70_60_37_04 : Air To Water Heat Pumps</t>
  </si>
  <si>
    <t>Pr_70_60_37_33 : Gas Engine Driven Heat Pumps</t>
  </si>
  <si>
    <t>Pr_70_60_37_35 : Gas Fired Absorption Heat Pumps</t>
  </si>
  <si>
    <t>Pr_70_60_37_40 : Ground Source Heat Pumps</t>
  </si>
  <si>
    <t>Pr_70_60_37_96 : Water To Air Heat Pumps</t>
  </si>
  <si>
    <t>Pr_70_60_37_98 : Water To Water Heat Pumps</t>
  </si>
  <si>
    <t>Pr_70_60_82 : Space Heating Fittings And Equipment</t>
  </si>
  <si>
    <t>Pr_70_60_82_29 : Fenders</t>
  </si>
  <si>
    <t>Pr_70_60_82_30 : Fireplace Hearths</t>
  </si>
  <si>
    <t>Pr_70_60_82_31 : Fireplace Hoods</t>
  </si>
  <si>
    <t>Pr_70_60_82_32 : Fireplace Surrounds</t>
  </si>
  <si>
    <t>Pr_70_60_82_42 : Inset Open Fireplace Surrounds And Hearths</t>
  </si>
  <si>
    <t>Pr_70_60_82_43 : Inset Open Fires</t>
  </si>
  <si>
    <t>Pr_70_65 : Air And Fume Outlet Products</t>
  </si>
  <si>
    <t>Pr_70_65_03 : Air Conditioning Units</t>
  </si>
  <si>
    <t>Pr_70_65_03_02 : Air Cooled Condensing Units</t>
  </si>
  <si>
    <t>Pr_70_65_03_25 : Dry Air Coolers</t>
  </si>
  <si>
    <t>Pr_70_65_03_27 : Evaporative Cooling Units</t>
  </si>
  <si>
    <t>Pr_70_65_03_29 : Fan Coil Units</t>
  </si>
  <si>
    <t>Pr_70_65_03_42 : Indoor Refrigeration Units</t>
  </si>
  <si>
    <t>Pr_70_65_03_43 : Induction Units</t>
  </si>
  <si>
    <t>Pr_70_65_03_47 : Local Air Conditioning Units</t>
  </si>
  <si>
    <t>Pr_70_65_03_72 : Room Air Conditioning Units</t>
  </si>
  <si>
    <t>Pr_70_65_03_84 : Split Coil Remote Air Cooled Condensing Units</t>
  </si>
  <si>
    <t>Pr_70_65_03_86 : Split Coil Room Air Conditioning Units</t>
  </si>
  <si>
    <t>Pr_70_65_03_94 : Variable Refrigerant Flow Units</t>
  </si>
  <si>
    <t>Pr_70_65_04_02 : Air Diffusers</t>
  </si>
  <si>
    <t>Pr_70_65_04_22 : Displacement Ventilation Diffusers</t>
  </si>
  <si>
    <t>Pr_70_65_04_30 : Floor Linear Air Diffusers</t>
  </si>
  <si>
    <t>Pr_70_65_04_32 : Floor-Mounted Air Plenum Boxes</t>
  </si>
  <si>
    <t>Pr_70_65_04_46 : Laminar Flow Panels</t>
  </si>
  <si>
    <t>Pr_70_65_04_48 : Linear Air Diffusers</t>
  </si>
  <si>
    <t>Pr_70_65_04_73 : Roof Ridge Air Terminals</t>
  </si>
  <si>
    <t>Pr_70_65_04_75 : Roof Slope Air Terminals</t>
  </si>
  <si>
    <t>Pr_70_65_04_76 : Roof Stack Air Terminals</t>
  </si>
  <si>
    <t>Pr_70_65_04_84 : Specialist Air Terminals</t>
  </si>
  <si>
    <t>Pr_70_65_04_86 : Swirl Air Diffusers</t>
  </si>
  <si>
    <t>Pr_70_65_04_95 : Ventilated Ceilings</t>
  </si>
  <si>
    <t>Pr_70_65_30 : Flues And Chimneys</t>
  </si>
  <si>
    <t>Pr_70_65_30_14 : Clay Chimney Pots</t>
  </si>
  <si>
    <t>Pr_70_65_30_15 : Clay Flue Liner Terminals</t>
  </si>
  <si>
    <t>Pr_70_65_30_16 : Concrete Chimney Pots</t>
  </si>
  <si>
    <t>Pr_70_65_30_30 : Flue Liners</t>
  </si>
  <si>
    <t>Pr_70_65_30_32 : Fume Extract Discharge Stacks</t>
  </si>
  <si>
    <t>Pr_70_65_30_51 : Metal Flues And Chimneys</t>
  </si>
  <si>
    <t>Pr_70_65_30_84 : Stainless Steel Chimney Pots</t>
  </si>
  <si>
    <t>Pr_70_65_82 : Smoke And Heat Exhaust Ventilators</t>
  </si>
  <si>
    <t>Pr_70_65_82_56 : Natural Smoke And Heat Exhaust Ventilators</t>
  </si>
  <si>
    <t>Pr_70_65_82_64 : Powered Smoke And Heat Exhaust Ventilators</t>
  </si>
  <si>
    <t>Pr_70_70 : Power And Lighting Outlet Products</t>
  </si>
  <si>
    <t>Pr_70_70_27 : Electrical Outlets</t>
  </si>
  <si>
    <t>Pr_70_70_27_06 : Balanced Twisted-Pair Cable Outlets</t>
  </si>
  <si>
    <t>Pr_70_70_27_11 : Cable Outlets</t>
  </si>
  <si>
    <t>Pr_70_70_27_12 : Ceiling Roses</t>
  </si>
  <si>
    <t>Pr_70_70_27_42 : Industrial Plugs</t>
  </si>
  <si>
    <t>Pr_70_70_27_43 : Industrial Socket Outlets</t>
  </si>
  <si>
    <t>Pr_70_70_27_55 : Multi-Gang Power Outlets</t>
  </si>
  <si>
    <t>Pr_70_70_27_70 : Raised Access Floor Service Outlets</t>
  </si>
  <si>
    <t>Pr_70_70_27_71 : Rj_45 To Bt Plug Adaptors</t>
  </si>
  <si>
    <t>Pr_70_70_27_72 : Round Pin Socket Outlets</t>
  </si>
  <si>
    <t>Pr_70_70_27_75 : Service Outlets</t>
  </si>
  <si>
    <t>Pr_70_70_27_77 : Shaver Supply Units</t>
  </si>
  <si>
    <t>Pr_70_70_27_78 : Single Voltage Shaver Outlets</t>
  </si>
  <si>
    <t>Pr_70_70_27_82 : Specialist Socket Outlets</t>
  </si>
  <si>
    <t>Pr_70_70_27_84 : Standard Socket Outlets and lampholders|</t>
  </si>
  <si>
    <t>Pr_70_70_49_15 : Combined Emergency Luminaires</t>
  </si>
  <si>
    <t>Pr_70_70_49_22 : Dedicated Slave Emergency Luminaires</t>
  </si>
  <si>
    <t>Pr_70_70_49_26 : Edison Screw Lampholders</t>
  </si>
  <si>
    <t>Pr_70_70_49_27 : Electrical Low Mounted Way-Guidance Lighting Modules</t>
  </si>
  <si>
    <t>Pr_70_70_49_28 : Electrical Low Mounted Way-Guidance Lighting Supply Units</t>
  </si>
  <si>
    <t>Pr_70_70_49_30 : Fibre Optic Luminaires</t>
  </si>
  <si>
    <t>Pr_70_70_49_36 : High Pressure Mercury Lamps</t>
  </si>
  <si>
    <t>Pr_70_70_49_37 : High Pressure Sodium Lamps</t>
  </si>
  <si>
    <t>Pr_70_70_49_40 : Indicator Lamps</t>
  </si>
  <si>
    <t>Pr_70_70_49_41 : Induction Lamps</t>
  </si>
  <si>
    <t>Pr_70_70_49_42 : Infrared Illuminatorsn</t>
  </si>
  <si>
    <t>Pr_70_70_49_43 : Light-Emitting Diode (LED) Luminaires</t>
  </si>
  <si>
    <t>Pr_70_70_49_44 : Lighting Tracks</t>
  </si>
  <si>
    <t>Pr_70_70_49_45 : Low Pressure Sodium Lamps</t>
  </si>
  <si>
    <t>Pr_70_70_49_46 : Luminaire Changeover Relays</t>
  </si>
  <si>
    <t>Pr_70_70_49_47 : Luminaire Hold-Off Relays</t>
  </si>
  <si>
    <t>Pr_70_70_49_48 : Luminaire Smoke Hoods</t>
  </si>
  <si>
    <t>Pr_70_70_49_49 : Luminaire Sub-Circuit Relays</t>
  </si>
  <si>
    <t>Pr_70_70_49_50 : Luminaire Inverter Modules</t>
  </si>
  <si>
    <t>Pr_70_70_49_52 : Metal Halide Lamps</t>
  </si>
  <si>
    <t>Pr_70_70_49_59 : Optical Fibre Emergency Luminaires</t>
  </si>
  <si>
    <t>Pr_70_70_49_71 : Recessed Luminaires</t>
  </si>
  <si>
    <t>Pr_70_70_49_75 : Safety Pendant Lampholders</t>
  </si>
  <si>
    <t>Pr_70_70_49_76 : Self-Ballasted Compact Fluorescent Lamps</t>
  </si>
  <si>
    <t>Pr_70_70_49_77 : Self-Contained Emergency Luminaires</t>
  </si>
  <si>
    <t>Pr_70_70_49_78 : Semi-Recessed Luminaires</t>
  </si>
  <si>
    <t>Pr_70_70_49_86 : Suspended Luminaires</t>
  </si>
  <si>
    <t>Pr_70_70_49_88 : Tubular Fluorescent Lamps</t>
  </si>
  <si>
    <t>Pr_70_70_49_89 : Tungsten Filament Lamps</t>
  </si>
  <si>
    <t>Pr_70_70_49_90 : Tungsten Halogen Lamps</t>
  </si>
  <si>
    <t>Pr_70_70_49_91 : Two And Four Pin Compact Fluorescent Lamps</t>
  </si>
  <si>
    <t>Pr_70_75 : Communications Outlet Products</t>
  </si>
  <si>
    <t>Pr_70_75_02 : Alarms And Sounders</t>
  </si>
  <si>
    <t>Pr_70_75_02_22 : Deliberately Operated Intruder Alarm Devices</t>
  </si>
  <si>
    <t>Pr_70_75_02_25 : Electronic Sounders</t>
  </si>
  <si>
    <t>Pr_70_75_02_26 : Emergency Alarm Devices</t>
  </si>
  <si>
    <t>Pr_70_75_02_27 : Emergency Break Glass Units</t>
  </si>
  <si>
    <t>Pr_70_75_02_28 : External Intruder Alarm Sounders</t>
  </si>
  <si>
    <t>Pr_70_75_02_30 : Fire Alarm Sounders</t>
  </si>
  <si>
    <t>Pr_70_75_02_40 : Internal Electronic Intruder Alarm Sounders</t>
  </si>
  <si>
    <t>Pr_70_75_02_52 : Medical Gas Area Alarm Devices</t>
  </si>
  <si>
    <t>Pr_70_75_02_94 : Vibrating Intruder Alarm Pagers</t>
  </si>
  <si>
    <t>Pr_70_75_02_95 : Vibrating Pillow Pads</t>
  </si>
  <si>
    <t>Pr_70_75_02_96 : Vibrating Radio Pagers</t>
  </si>
  <si>
    <t>Pr_70_75_02_97 : Visual Alarm Signal Devices</t>
  </si>
  <si>
    <t>Pr_70_75_36 : Headphones And Loudspeakers</t>
  </si>
  <si>
    <t>Pr_70_75_36_03 : Automatic Announcement Equipment</t>
  </si>
  <si>
    <t>Pr_70_75_36_36 : Headsets And Headphones</t>
  </si>
  <si>
    <t>Pr_70_75_36_37 : Hearing And Assisted Listening Headsets</t>
  </si>
  <si>
    <t>Pr_70_75_36_49 : Loudspeakers</t>
  </si>
  <si>
    <t>Pr_70_75_36_84 : Stethosets</t>
  </si>
  <si>
    <t>Pr_70_75_77 : Signal Receiver</t>
  </si>
  <si>
    <t>Pr_70_75_77_08 : Bodypack Receivers</t>
  </si>
  <si>
    <t>Pr_70_75_77_43 : Induction Neck Loops</t>
  </si>
  <si>
    <t>Pr_70_75_77_88 : Telemetry Receivers</t>
  </si>
  <si>
    <t>Pr_70_75_88 : Telecoms And Audio/Visual Outlets</t>
  </si>
  <si>
    <t>Pr_70_75_88_03 : Analogue Telephone Handsets</t>
  </si>
  <si>
    <t>Pr_70_75_88_05 : Audio/ Visual Outlets</t>
  </si>
  <si>
    <t>Pr_70_75_88_11 : Call Information Logging Equipment</t>
  </si>
  <si>
    <t>Pr_70_75_88_22 : Digital Cordless Telephone Handsets</t>
  </si>
  <si>
    <t>Pr_70_75_88_24 : Digital Terminals</t>
  </si>
  <si>
    <t>Pr_70_75_88_28 : Extension Ringers</t>
  </si>
  <si>
    <t>Pr_70_75_88_29 : Fibre Optic Cable Outlets</t>
  </si>
  <si>
    <t>Pr_70_75_88_60 : Payphones</t>
  </si>
  <si>
    <t>Pr_70_75_88_86 : Surveillance Monitors</t>
  </si>
  <si>
    <t>Pr_70_75_88_89 : Telephone Operator Consoles</t>
  </si>
  <si>
    <t>Pr_70_75_88_90 : Television Outlets</t>
  </si>
  <si>
    <t>Pr_70_75_88_91 : Televisions</t>
  </si>
  <si>
    <t>Pr_70_75_90 : Traffic And Pedestrian Control Signals</t>
  </si>
  <si>
    <t>Pr_70_75_90_04 : Aviation Approach Indicators</t>
  </si>
  <si>
    <t>Pr_70_75_90_05 : Aviation Ground Lights</t>
  </si>
  <si>
    <t>Pr_70_75_90_07 : Belisha Beacons</t>
  </si>
  <si>
    <t>Pr_70_75_90_53 : Motorway Lane Signals</t>
  </si>
  <si>
    <t>Pr_70_75_90_56 : Navigation Signal Buoys</t>
  </si>
  <si>
    <t>Pr_70_75_90_62 : Pedestrian Crossing Lights</t>
  </si>
  <si>
    <t>Pr_70_75_90_70 : Railway Crossing Signals</t>
  </si>
  <si>
    <t>Pr_70_75_90_73 : Road Traffic Lights</t>
  </si>
  <si>
    <t>Pr_70_75_94 : Visual And Audible Indicators</t>
  </si>
  <si>
    <t>Pr_70_75_94_27 : Electronic Scoreboards</t>
  </si>
  <si>
    <t>Pr_70_75_94_40 : Illuminated Indicators</t>
  </si>
  <si>
    <t>Pr_70_75_94_41 : Indicator Panels</t>
  </si>
  <si>
    <t>Pr_70_75_94_42 : Induction Loop Reassurance Indicators</t>
  </si>
  <si>
    <t>Pr_70_75_94_48 : Led Clusters</t>
  </si>
  <si>
    <t>Pr_70_75_94_61 : Overdoor Indicators</t>
  </si>
  <si>
    <t>Pr_70_75_94_72 : Remote Indicators</t>
  </si>
  <si>
    <t>Pr_70_75_94_86 : Starting Strobe Lights</t>
  </si>
  <si>
    <t>Pr_70_75_94_95 : Visual Indicators</t>
  </si>
  <si>
    <t>Pr_70_75_94_99 : Xenon Beacons</t>
  </si>
  <si>
    <t>Pr_75 : Services Control Products</t>
  </si>
  <si>
    <t>Pr_75_30 : Opening Control Products</t>
  </si>
  <si>
    <t>Pr_75_30_26 : Electric Door And Gate Operating Hardware</t>
  </si>
  <si>
    <t>Pr_75_30_26_04 : Automatic Door Opening Devices</t>
  </si>
  <si>
    <t>Pr_75_30_26_05 : Automatic Gate Opening Devices</t>
  </si>
  <si>
    <t>Pr_75_30_26_22 : Disabled Door Opening Pads</t>
  </si>
  <si>
    <t>Pr_75_30_26_23 : Door And Gate Access Controllers</t>
  </si>
  <si>
    <t>Pr_75_30_26_24 : Door Control Mats</t>
  </si>
  <si>
    <t>Pr_75_30_26_26 : Electromagnetic Door Holders</t>
  </si>
  <si>
    <t>Pr_75_30_26_27 : Electromagnetic Door Hold-Open And Swing-Free Devices</t>
  </si>
  <si>
    <t>Pr_75_30_26_28 : Emergency Door And Gate Stop Devices</t>
  </si>
  <si>
    <t>Pr_75_30_26_42 : Infra-Red Door And Gate Controllers</t>
  </si>
  <si>
    <t>Pr_75_30_26_50 : Manual Door And Gate Opening Devices</t>
  </si>
  <si>
    <t>Pr_75_30_26_51 : Microwave Door And Gate Controllers</t>
  </si>
  <si>
    <t>Pr_75_30_26_62 : Photo-Beam Door And Gate Controllers</t>
  </si>
  <si>
    <t>Pr_75_30_27_05 : Automatic Door Release Mechanisms</t>
  </si>
  <si>
    <t>Pr_75_30_27_26 : Electric Strikes And Faceplates</t>
  </si>
  <si>
    <t>Pr_75_30_27_27 : Electromechanical Door Locks</t>
  </si>
  <si>
    <t>Pr_75_30_27_50 : Magnetic Locks And Strike Plates</t>
  </si>
  <si>
    <t>Pr_75_30_27_76 : Shear Locks And Strike Plates</t>
  </si>
  <si>
    <t>Pr_75_30_59 : Opening Signalling Devices</t>
  </si>
  <si>
    <t>Pr_75_30_59_27 : Electric Door Bells</t>
  </si>
  <si>
    <t>Pr_75_30_59_94 : Vehicle Control Barrier Traffic Signals</t>
  </si>
  <si>
    <t>Pr_75_30_62 : Personal Transport Controllers</t>
  </si>
  <si>
    <t>Pr_75_30_62_02 : Personal Lift Controllers</t>
  </si>
  <si>
    <t>Pr_75_30_62_41 : Lift Landing Call Stations</t>
  </si>
  <si>
    <t>Pr_75_50 : Mechanical Services Control Products</t>
  </si>
  <si>
    <t>Pr_75_50_33 : Gas Fire Extinguishing Controls</t>
  </si>
  <si>
    <t>Pr_75_50_33_50 : Manual Releases</t>
  </si>
  <si>
    <t>Pr_75_50_33_51 : Manual Triggering And Stop Devices</t>
  </si>
  <si>
    <t>Pr_75_50_33_56 : Non-Electrical Gas Fire Extinguishing Disable Devices</t>
  </si>
  <si>
    <t>Pr_75_50_33_64 : Pneumatic Heat Actuators</t>
  </si>
  <si>
    <t>Pr_75_50_33_88 : Thermal Links</t>
  </si>
  <si>
    <t>Pr_75_50_51 : Medical Gases Controls</t>
  </si>
  <si>
    <t>Pr_75_50_51_72 : Remote Start Medical Gas Switch Panels</t>
  </si>
  <si>
    <t>Pr_75_50_53 : Miscellaneous Mechanical Controllers</t>
  </si>
  <si>
    <t>Pr_75_50_53_26 : Electronic Timers</t>
  </si>
  <si>
    <t>Pr_75_50_53_27 : Electronic Water Level Controllers</t>
  </si>
  <si>
    <t>Pr_75_50_53_29 : Float Water Level Controllers</t>
  </si>
  <si>
    <t>Pr_75_50_53_30 : Flush Controllers</t>
  </si>
  <si>
    <t>Pr_75_50_53_51 : Mechanical Timers</t>
  </si>
  <si>
    <t>Pr_75_50_53_59 : Overfill Prevention Devices</t>
  </si>
  <si>
    <t>Pr_75_50_53_65 : Proximity Sensor Flushing Controllers</t>
  </si>
  <si>
    <t>Pr_75_50_53_70 : Radar Controllers</t>
  </si>
  <si>
    <t>Pr_75_50_53_71 : Remote Controllers</t>
  </si>
  <si>
    <t>Pr_75_70 : Power And Lighting Control Products</t>
  </si>
  <si>
    <t>Pr_75_70_26 : Electrical Controls And Starters</t>
  </si>
  <si>
    <t>Pr_75_70_26_02 : A.C. Drives</t>
  </si>
  <si>
    <t>Pr_75_70_26_04 : A.C. Semiconductor Motor Controllers And Starters</t>
  </si>
  <si>
    <t>Pr_75_70_26_22 : Direct-On-Line Starters</t>
  </si>
  <si>
    <t>Pr_75_70_26_26 : Electromechanical Contactors</t>
  </si>
  <si>
    <t>Pr_75_70_26_27 : Electromechanical Control Circuit Devices</t>
  </si>
  <si>
    <t>Pr_75_70_26_85 : Star Delta Starters</t>
  </si>
  <si>
    <t>Pr_75_70_27 : Electrical Switches</t>
  </si>
  <si>
    <t>Pr_75_70_27_03 : Architrave Switches</t>
  </si>
  <si>
    <t>Pr_75_70_27_05 : Audio And Video Multi-Switches</t>
  </si>
  <si>
    <t>Pr_75_70_27_11 : Cable Couplers</t>
  </si>
  <si>
    <t>Pr_75_70_27_13 : Ceiling Light Switches</t>
  </si>
  <si>
    <t>Pr_75_70_27_14 : Ceiling Power Switches</t>
  </si>
  <si>
    <t>Pr_75_70_27_22 : Dimmer Switches And Controls</t>
  </si>
  <si>
    <t>Pr_75_70_27_23 : Double Pole Switches</t>
  </si>
  <si>
    <t>Pr_75_70_27_27 : Electrical Connection Boxes</t>
  </si>
  <si>
    <t>Pr_75_70_27_29 : Electrical Isolators</t>
  </si>
  <si>
    <t>Pr_75_70_27_30 : Float Switches</t>
  </si>
  <si>
    <t>Pr_75_70_27_33 : Fused Connection Units</t>
  </si>
  <si>
    <t>Pr_75_70_27_41 : Intruder Alarm Protective Switches</t>
  </si>
  <si>
    <t>Pr_75_70_27_47 : Light Switches</t>
  </si>
  <si>
    <t>Pr_75_70_27_49 : Luminaire Supporting Couplers</t>
  </si>
  <si>
    <t>Pr_75_70_27_50 : Main Communications Switches</t>
  </si>
  <si>
    <t>Pr_75_70_27_51 : Manual Control Switches</t>
  </si>
  <si>
    <t>Pr_75_70_27_57 : Nurse Emergency Pull-Switches</t>
  </si>
  <si>
    <t>Pr_75_70_27_62 : Photovoltaic Array Junction Boxes</t>
  </si>
  <si>
    <t>Pr_75_70_27_64 : Prefabricated Wiring Switches</t>
  </si>
  <si>
    <t>Pr_75_70_27_76 : Safety Pendant Sets</t>
  </si>
  <si>
    <t>Pr_75_70_27_87 : Tariff And Load Control Radio Tele-Switches</t>
  </si>
  <si>
    <t>Pr_75_70_27_88 : Tariff And Load Control Time Switches</t>
  </si>
  <si>
    <t>Pr_75_70_27_89 : Time Switches</t>
  </si>
  <si>
    <t>Pr_75_72 : Switchgear And Transformer Products</t>
  </si>
  <si>
    <t>Pr_75_72_22 : Distribution Boxes</t>
  </si>
  <si>
    <t>Pr_75_72_22_22 : Distribution Boards And Consumer Units</t>
  </si>
  <si>
    <t>Pr_75_72_22_46 : Lighting Distribution Boxes</t>
  </si>
  <si>
    <t>Pr_75_72_22_50 : Master Distribution Boxes</t>
  </si>
  <si>
    <t>Pr_75_72_22_79 : Slave Distribution Boxes</t>
  </si>
  <si>
    <t>Pr_75_72_36 : High Voltage Switchgear</t>
  </si>
  <si>
    <t>Pr_75_72_36_34 : High Voltage Circuit Breakers</t>
  </si>
  <si>
    <t>Pr_75_72_36_35 : High Voltage Disconnectors</t>
  </si>
  <si>
    <t>Pr_75_72_36_36 : High Voltage Earthing Switches</t>
  </si>
  <si>
    <t>Pr_75_72_36_37 : High Voltage Fuses</t>
  </si>
  <si>
    <t>Pr_75_72_36_38 : High Voltage Switch-Disconnectors</t>
  </si>
  <si>
    <t>Pr_75_72_36_39 : High Voltage Switches</t>
  </si>
  <si>
    <t>Pr_75_72_36_40 : High Voltage Switch-Fuse Combinations</t>
  </si>
  <si>
    <t>Pr_75_72_36_41 : High Voltage Switchgear</t>
  </si>
  <si>
    <t>Pr_75_72_36_42 : High Voltage Switchgear Tripping Units</t>
  </si>
  <si>
    <t>Pr_75_72_36_72 : Ring Main Units</t>
  </si>
  <si>
    <t>Pr_75_72_37 : High Voltage Transformers</t>
  </si>
  <si>
    <t>Pr_75_72_37_07 : Block Type Current Transformers</t>
  </si>
  <si>
    <t>Pr_75_72_37_10 : Bushing Type Current Transformers</t>
  </si>
  <si>
    <t>Pr_75_72_37_20 : Current Transformers</t>
  </si>
  <si>
    <t>Pr_75_72_37_24 : Dry Type Transformers</t>
  </si>
  <si>
    <t>Pr_75_72_37_30 : Fluid-Filled Transformers</t>
  </si>
  <si>
    <t>Pr_75_72_37_72 : Ring Core Type Current Transformers</t>
  </si>
  <si>
    <t>Pr_75_72_48 : Low Voltage Switchgear</t>
  </si>
  <si>
    <t>Pr_75_72_48_05 : Automatic Transfer Switching Equipment (TSE)</t>
  </si>
  <si>
    <t>Pr_75_72_48_11 : Changeover Switches</t>
  </si>
  <si>
    <t>Pr_75_72_48_15 : Control And Protective Switching Devices</t>
  </si>
  <si>
    <t>Pr_75_72_48_19 : Cubicle Switchboards</t>
  </si>
  <si>
    <t>Pr_75_72_48_27 : Electrical Cut Outs</t>
  </si>
  <si>
    <t>Pr_75_72_48_29 : Feed Units</t>
  </si>
  <si>
    <t>Pr_75_72_48_30 : Fire Barrier Units</t>
  </si>
  <si>
    <t>Pr_75_72_48_48 : Low Voltage Switches, Disconnectors, Switch-Disconnectors And Fuse Combination Units</t>
  </si>
  <si>
    <t>Pr_75_72_48_49 : Low Voltage Switchgear Tripping Units</t>
  </si>
  <si>
    <t>Pr_75_72_48_62 : Photovoltaic Generator Junction Boxes</t>
  </si>
  <si>
    <t>Pr_75_72_48_86 : Switchgear Mounting Framework</t>
  </si>
  <si>
    <t>Pr_75_72_48_87 : Tap-Off Units</t>
  </si>
  <si>
    <t>Pr_75_75 : Communications Control Products</t>
  </si>
  <si>
    <t>Pr_75_75_01 : Access Control Products</t>
  </si>
  <si>
    <t>Pr_75_75_01_07 : Biometric Fingerprint Readers</t>
  </si>
  <si>
    <t>Pr_75_75_01_42 : Intercom Entrance Panels</t>
  </si>
  <si>
    <t>Pr_75_75_01_43 : Intercom Remote Handsets</t>
  </si>
  <si>
    <t>Pr_75_75_01_51 : Magnetic Swipe Card Readers</t>
  </si>
  <si>
    <t>Pr_75_75_01_52 : Magnetic Swipe Cards</t>
  </si>
  <si>
    <t>Pr_75_75_01_55 : Multiple Technology Cards</t>
  </si>
  <si>
    <t>Pr_75_75_01_67 : Proximity Card Readers</t>
  </si>
  <si>
    <t>Pr_75_75_01_68 : Proximity Cards</t>
  </si>
  <si>
    <t>Pr_75_75_01_80 : Smart Card Readers And Writers</t>
  </si>
  <si>
    <t>Pr_75_75_05 : Audio And Video Controls</t>
  </si>
  <si>
    <t>Pr_75_75_05_01 : Artificial Reverberation, Time Delay And Frequency Shift Equipment</t>
  </si>
  <si>
    <t>Pr_75_75_05_04 : Automatic Gain Controllers</t>
  </si>
  <si>
    <t>Pr_75_75_05_05 : Auxiliary Passive Elements</t>
  </si>
  <si>
    <t>Pr_75_75_05_47 : Local Volume Controllers</t>
  </si>
  <si>
    <t>Pr_75_75_05_86 : Surveillance Equipment Control Matrices</t>
  </si>
  <si>
    <t>Pr_75_75_15_11 : Card Printers</t>
  </si>
  <si>
    <t>Pr_75_75_15_15 : Computer Keyboards</t>
  </si>
  <si>
    <t>Pr_75_75_15_16 : Computer Monitors</t>
  </si>
  <si>
    <t>Pr_75_75_15_21 : Desktop Computers</t>
  </si>
  <si>
    <t>Pr_75_75_15_22 : Digital Cameras</t>
  </si>
  <si>
    <t>Pr_75_75_15_46 : Laptop Computers</t>
  </si>
  <si>
    <t>Pr_75_75_15_66 : Printers</t>
  </si>
  <si>
    <t>Pr_75_75_17 : Control Buttons</t>
  </si>
  <si>
    <t>Pr_75_75_17_13 : Call Press Buttons</t>
  </si>
  <si>
    <t>Pr_75_75_17_27 : Emergency Stop Buttons</t>
  </si>
  <si>
    <t>Pr_75_75_17_50 : Manual Timing And Scoring Push Buttons</t>
  </si>
  <si>
    <t>Pr_75_75_17_61 : Call Reset Buttons</t>
  </si>
  <si>
    <t>Pr_75_75_17_71 : Request-To-Exit Buttons</t>
  </si>
  <si>
    <t>Pr_75_75_18 : Controllers And Control Panels</t>
  </si>
  <si>
    <t>Pr_75_75_18_02 : Actuators</t>
  </si>
  <si>
    <t>Pr_75_75_18_04 : Ambient Noise Sensing Controllers</t>
  </si>
  <si>
    <t>Pr_75_75_18_14 : Control And Indicating Equipment (CIE)</t>
  </si>
  <si>
    <t>Pr_75_75_18_15 : Control Panels</t>
  </si>
  <si>
    <t>Pr_75_75_18_16 : Controllers</t>
  </si>
  <si>
    <t>Pr_75_75_18_22 : D.C. Battery Charge Controllers</t>
  </si>
  <si>
    <t>Pr_75_75_18_26 : Electrical Automatic Controllers And Delay Devices</t>
  </si>
  <si>
    <t>Pr_75_75_18_29 : Field Controllers</t>
  </si>
  <si>
    <t>Pr_75_75_18_56 : Non-Electrical Automatic Controllers And Delay Devices</t>
  </si>
  <si>
    <t>Pr_75_75_18_62 : Photoelectric Lighting Controllers</t>
  </si>
  <si>
    <t>Pr_75_75_18_72 : Remote Infrared Lighting Controllers</t>
  </si>
  <si>
    <t>Pr_75_75_18_82 : Start Controllers</t>
  </si>
  <si>
    <t>Pr_75_75_18_84 : Level Controllers</t>
  </si>
  <si>
    <t>Pr_75_75_18_91 : Turbine Controllers</t>
  </si>
  <si>
    <t>Pr_75_75_51 : Miscellaneous Communications Controls</t>
  </si>
  <si>
    <t>Pr_75_75_51_22 : Disabled Refuge Master Stations</t>
  </si>
  <si>
    <t>Pr_75_75_51_23 : Disabled Refuge Outstations</t>
  </si>
  <si>
    <t>Pr_75_75_51_63 : Patient Handsets</t>
  </si>
  <si>
    <t>Pr_75_75_51_71 : Intruder Alarm Remote Keypads</t>
  </si>
  <si>
    <t>Pr_75_75_51_74 : Assistance Call Reset Units</t>
  </si>
  <si>
    <t>Pr_75_75_51_85 : Starting Platforms</t>
  </si>
  <si>
    <t>Pr_75_75_51_89 : Timing And Scoring Touch Pads</t>
  </si>
  <si>
    <t>Pr_75_75_67 : Pull Cords</t>
  </si>
  <si>
    <t>Pr_75_75_67_63 : Patient Pull Cords</t>
  </si>
  <si>
    <t>Pr_75_75_67_68 : Assistance Call Pull Cords</t>
  </si>
  <si>
    <t>Pr_75_75_76 : Sensors, Detectors And Monitors</t>
  </si>
  <si>
    <t>Pr_75_75_76_01 : Acoustic Sensors</t>
  </si>
  <si>
    <t>Pr_75_75_76_02 : Air Quality Sensors</t>
  </si>
  <si>
    <t>Pr_75_75_76_03 : Air Temperature Sensors</t>
  </si>
  <si>
    <t>Pr_75_75_76_04 : Ambient Noise Level Sensors</t>
  </si>
  <si>
    <t>Pr_75_75_76_06 : Aspirating Smoke Sensors</t>
  </si>
  <si>
    <t>Pr_75_75_76_08 : Beam Interruption Sensors</t>
  </si>
  <si>
    <t>Pr_75_75_76_11 : Cable Leak Sensors</t>
  </si>
  <si>
    <t>Pr_75_75_76_13 : Capacitive Proximity Sensors</t>
  </si>
  <si>
    <t>Pr_75_75_76_15 : Combined Daylight And Occupancy Sensors</t>
  </si>
  <si>
    <t>Pr_75_75_76_16 : Combined Passive Infrared And Microwave Sensors</t>
  </si>
  <si>
    <t>Pr_75_75_76_17 : Combined Passive Infrared And Ultrasonic Sensors</t>
  </si>
  <si>
    <t>Pr_75_75_76_19 : Combustion Gas Sensors</t>
  </si>
  <si>
    <t>Pr_75_75_76_21 : Daylight Sensors</t>
  </si>
  <si>
    <t>Pr_75_75_76_23 : Disinfectant Sensors</t>
  </si>
  <si>
    <t>Pr_75_75_76_24 : Dry Rot Sensors</t>
  </si>
  <si>
    <t>Pr_75_75_76_26 : Earth Proving Equipment And Monitors</t>
  </si>
  <si>
    <t>Pr_75_75_76_27 : Electronic Combined Current And Voltage Sensors</t>
  </si>
  <si>
    <t>Pr_75_75_76_28 : Extra-Low Voltage Occupancy Sensors</t>
  </si>
  <si>
    <t>Pr_75_75_76_30 : Flow In Duct Sensors</t>
  </si>
  <si>
    <t>Pr_75_75_76_31 : Flow In Pipe Sensors</t>
  </si>
  <si>
    <t>Pr_75_75_76_32 : Foundation Monitors</t>
  </si>
  <si>
    <t>Pr_75_75_76_33 : Gas Detection And Alarm Sensors</t>
  </si>
  <si>
    <t>Pr_75_75_76_34 : Ground Water Monitors</t>
  </si>
  <si>
    <t>Pr_75_75_76_39 : Humidity Sensors</t>
  </si>
  <si>
    <t>Pr_75_75_76_47 : Local Heat Sensors</t>
  </si>
  <si>
    <t>Pr_75_75_76_50 : Mains Voltage Occupancy Sensors</t>
  </si>
  <si>
    <t>Pr_75_75_76_52 : Microwave Sensors</t>
  </si>
  <si>
    <t>Pr_75_75_76_53 : Motion Sensors</t>
  </si>
  <si>
    <t>Pr_75_75_76_59 : Optical Beam Smoke Detectors</t>
  </si>
  <si>
    <t>Pr_75_75_76_60 : Pad Leak Sensors</t>
  </si>
  <si>
    <t>Pr_75_75_76_61 : Passive Infrared Sensors</t>
  </si>
  <si>
    <t>Pr_75_75_76_62 : Ph Value Sensors</t>
  </si>
  <si>
    <t>Pr_75_75_76_63 : Point Flame Detectors</t>
  </si>
  <si>
    <t>Pr_75_75_76_64 : Point Heat Detectors</t>
  </si>
  <si>
    <t>Pr_75_75_76_65 : Point Smoke Detectors</t>
  </si>
  <si>
    <t>Pr_75_75_76_66 : Portable Gas Sensors</t>
  </si>
  <si>
    <t>Pr_75_75_76_67 : Portable Leak Monitors</t>
  </si>
  <si>
    <t>Pr_75_75_76_68 : Pressure Sensors</t>
  </si>
  <si>
    <t>Pr_75_75_76_69 : Probe Leak Sensors</t>
  </si>
  <si>
    <t>Pr_75_75_76_70 : Proximity Sensors</t>
  </si>
  <si>
    <t>Pr_75_75_76_72 : Relay Race Break Sensors</t>
  </si>
  <si>
    <t>Pr_75_75_76_73 : Remote Leak Sampling Equipment</t>
  </si>
  <si>
    <t>Pr_75_75_76_74 : Residual Current Monitors</t>
  </si>
  <si>
    <t>Pr_75_75_76_75 : Room Sensors</t>
  </si>
  <si>
    <t>Pr_75_75_76_83 : Special Fire Detectors</t>
  </si>
  <si>
    <t>Pr_75_75_76_84 : Steam And Condensate Sensor Chambers</t>
  </si>
  <si>
    <t>Pr_75_75_76_85 : Steam And Condensate Sensors</t>
  </si>
  <si>
    <t>Pr_75_75_76_87 : Tape Leak Sensors</t>
  </si>
  <si>
    <t>Pr_75_75_76_88 : Temperature Sensors</t>
  </si>
  <si>
    <t>Pr_75_75_76_92 : Ultrasonic Sensors</t>
  </si>
  <si>
    <t>Pr_75_75_76_94 : Vibration Sensors</t>
  </si>
  <si>
    <t>Pr_75_75_76_95 : Volumetric Capacitive Sensors</t>
  </si>
  <si>
    <t>Pr_75_75_76_96 : Water Temperature Sensors</t>
  </si>
  <si>
    <t>Pr_80 : Services Accessory Products</t>
  </si>
  <si>
    <t>Pr_80_51 : Metering Products</t>
  </si>
  <si>
    <t>Pr_80_51_51 : Metering And Test Products</t>
  </si>
  <si>
    <t>Pr_80_51_51_04 : Analogue Metering Equipment</t>
  </si>
  <si>
    <t>Pr_80_51_51_05 : Anemometers</t>
  </si>
  <si>
    <t>Pr_80_51_51_22 : Digital Metering Equipment</t>
  </si>
  <si>
    <t>Pr_80_51_51_23 : Digital Multifunction Metering Equipment</t>
  </si>
  <si>
    <t>Pr_80_51_51_28 : Energy Meters</t>
  </si>
  <si>
    <t>Pr_80_51_51_33 : Gas Meters</t>
  </si>
  <si>
    <t>Pr_80_51_51_37 : Heat Meters</t>
  </si>
  <si>
    <t>Pr_80_51_51_47 : Loop Field Strength Meters</t>
  </si>
  <si>
    <t>Pr_80_51_51_48 : Liquefied Petroleum Gas (LPG) Vapour Meters</t>
  </si>
  <si>
    <t>Pr_80_51_51_58 : Oil Meters</t>
  </si>
  <si>
    <t>Pr_80_51_51_59 : Orifice Plate Flow Meters</t>
  </si>
  <si>
    <t>Pr_80_51_51_62 : Piezometers</t>
  </si>
  <si>
    <t>Pr_80_51_51_64 : Pool Water Flow Meters</t>
  </si>
  <si>
    <t>Pr_80_51_51_84 : Spring Loaded Variable Area Flow Meters</t>
  </si>
  <si>
    <t>Pr_80_51_51_94 : Vortex Flow Meters</t>
  </si>
  <si>
    <t>Pr_80_51_51_96 : Water Meters</t>
  </si>
  <si>
    <t>Pr_80_77 : Services Support And Containment Products</t>
  </si>
  <si>
    <t>Pr_80_77_01 : Acoustic Hoods</t>
  </si>
  <si>
    <t>Pr_80_77_01_02 : Assistance Call Acoustic Hoods</t>
  </si>
  <si>
    <t>Pr_80_77_01_88 : Telecoms Acoustic Hoods</t>
  </si>
  <si>
    <t>Pr_80_77_12 : Cable Supports</t>
  </si>
  <si>
    <t>Pr_80_77_12_11 : Cable Bands</t>
  </si>
  <si>
    <t>Pr_80_77_12_12 : Cable Baskets</t>
  </si>
  <si>
    <t>Pr_80_77_12_13 : Cable Cleats</t>
  </si>
  <si>
    <t>Pr_80_77_12_14 : Cable Clips</t>
  </si>
  <si>
    <t>Pr_80_77_12_15 : Cable Ladders</t>
  </si>
  <si>
    <t>Pr_80_77_12_16 : Cable Ties</t>
  </si>
  <si>
    <t>Pr_80_77_12_17 : Cable Trays</t>
  </si>
  <si>
    <t>Pr_80_77_12_18 : Channel Cable Supports</t>
  </si>
  <si>
    <t>Pr_80_77_12_76 : Service Outlet Poles</t>
  </si>
  <si>
    <t>Pr_80_77_23 : Dock Shelters</t>
  </si>
  <si>
    <t>Pr_80_77_23_30 : Flap Dock Shelters</t>
  </si>
  <si>
    <t>Pr_80_77_23_31 : Foam Pad (cushion) Dock Seals</t>
  </si>
  <si>
    <t>Pr_80_77_23_42 : Inflatable Dock Shelters</t>
  </si>
  <si>
    <t>Pr_80_77_23_70 : Retractable Dock Shelters</t>
  </si>
  <si>
    <t>Pr_80_77_23_71 : Rigid Dock Shelters</t>
  </si>
  <si>
    <t>Pr_80_77_23_72 : Rigid Dock Shelters With Inflatable Seals</t>
  </si>
  <si>
    <t>Pr_80_77_27 : Equipment Boards, Racks And Supports</t>
  </si>
  <si>
    <t>Pr_80_77_27_04 : Audio-Visual Equipment Racks</t>
  </si>
  <si>
    <t>Pr_80_77_27_08 : Battery Shelving Racks</t>
  </si>
  <si>
    <t>Pr_80_77_27_28 : Extinguisher Floor Stands</t>
  </si>
  <si>
    <t>Pr_80_77_27_33 : Gauge Mounting Boards</t>
  </si>
  <si>
    <t>Pr_80_77_27_73 : Roof Equipment Supports</t>
  </si>
  <si>
    <t>Pr_80_77_27_76 : Services Supports</t>
  </si>
  <si>
    <t>Pr_80_77_27_80 : Solar Module Support Rails</t>
  </si>
  <si>
    <t>Pr_80_77_27_85 : Surveillance Camera Masts</t>
  </si>
  <si>
    <t>Pr_80_77_27_86 : Surveillance Camera Supports</t>
  </si>
  <si>
    <t>Pr_80_77_27_91 : Turbine Support Structures</t>
  </si>
  <si>
    <t>Pr_80_77_27_96 : Wall Mounted Equipment Backboards</t>
  </si>
  <si>
    <t>Pr_80_77_28 : Equipment Enclosures, Cabinets, Boxes And Housings</t>
  </si>
  <si>
    <t>Pr_80_77_28_06 : Balanced Twisted-Pair Cabling Patch Panels</t>
  </si>
  <si>
    <t>Pr_80_77_28_07 : Beam And Engineering Services Casings</t>
  </si>
  <si>
    <t>Pr_80_77_28_11 : Cable Distribution Cabinets</t>
  </si>
  <si>
    <t>Pr_80_77_28_15 : Column And Engineering Services Casings</t>
  </si>
  <si>
    <t>Pr_80_77_28_16 : Control Cabinets</t>
  </si>
  <si>
    <t>Pr_80_77_28_21 : Data Equipment Cabinets</t>
  </si>
  <si>
    <t>Pr_80_77_28_24 : Dry Riser Landing Boxes</t>
  </si>
  <si>
    <t>Pr_80_77_28_26 : Electrical Low Mounted Way-Guidance Lighting Module Housings</t>
  </si>
  <si>
    <t>Pr_80_77_28_27 : Equipment Enclosures</t>
  </si>
  <si>
    <t>Pr_80_77_28_28 : External Surveillance Camera Housings</t>
  </si>
  <si>
    <t>Pr_80_77_28_33 : Generator Enclosures</t>
  </si>
  <si>
    <t>Pr_80_77_28_42 : Internal Surveillance Camera Housings</t>
  </si>
  <si>
    <t>Pr_80_77_28_46 : Large Fire Hydrant Surface Boxes</t>
  </si>
  <si>
    <t>Pr_80_77_28_47 : Loudspeaker Protective Cages</t>
  </si>
  <si>
    <t>Pr_80_77_28_48 : Loudspeaker Rear Protective Enclosures</t>
  </si>
  <si>
    <t>Pr_80_77_28_49 : Low Voltage Switchgear Enclosures</t>
  </si>
  <si>
    <t>Pr_80_77_28_52 : Meter Cabinets</t>
  </si>
  <si>
    <t>Pr_80_77_28_60 : Padlock And Key Cabinets</t>
  </si>
  <si>
    <t>Pr_80_77_28_63 : Platform Mounted Inclined Stair Lift Enclosures</t>
  </si>
  <si>
    <t>Pr_80_77_28_70 : Raised Access Floor Service Outlet Boxes</t>
  </si>
  <si>
    <t>Pr_80_77_28_76 : Separate Central Battery Enclosures</t>
  </si>
  <si>
    <t>Pr_80_77_28_78 : Separate Power Factor Correction Equipment Enclosures</t>
  </si>
  <si>
    <t>Pr_80_77_28_85 : Surface And Concealed Wiring Enclosures</t>
  </si>
  <si>
    <t>Pr_80_77_28_88 : Terminal Air Filter Housings</t>
  </si>
  <si>
    <t>Pr_80_77_28_94 : Valve Boxes</t>
  </si>
  <si>
    <t>Pr_80_77_28_95 : Video Recorder Cabinets</t>
  </si>
  <si>
    <t>Pr_80_77_28_96 : Water Fire Extinguishing Inlet Boxes</t>
  </si>
  <si>
    <t>Pr_80_77_28_97 : Water Fire Extinguishing Surface Boxes</t>
  </si>
  <si>
    <t>Pr_80_77_28_98 : Weatherproof Equipment Enclosures</t>
  </si>
  <si>
    <t>Pr_80_77_46 : Lift Enclosures, Access And Supports</t>
  </si>
  <si>
    <t>Pr_80_77_46_32 : Free Standing Self-Supporting Lift Shafts</t>
  </si>
  <si>
    <t>Pr_80_77_46_42 : Inclined Stair Lift Rails</t>
  </si>
  <si>
    <t>Pr_80_77_46_45 : Independent Platform Lift Support Structure</t>
  </si>
  <si>
    <t>Pr_80_77_46_47 : Liftway Full Enclosure</t>
  </si>
  <si>
    <t>Pr_80_77_46_48 : Liftway Partial Enclosure</t>
  </si>
  <si>
    <t>Pr_80_77_46_62 : Platform Bridge</t>
  </si>
  <si>
    <t>Pr_80_77_46_63 : Platform Lift Ramps</t>
  </si>
  <si>
    <t>Pr_80_77_47 : Lighting Bollards</t>
  </si>
  <si>
    <t>Pr_80_77_47_02 : Aluminium Lighting Bollards</t>
  </si>
  <si>
    <t>Pr_80_77_47_11 : Carbon Steel Lighting Bollards</t>
  </si>
  <si>
    <t>Pr_80_77_47_13 : Cast Iron Lighting Bollards</t>
  </si>
  <si>
    <t>Pr_80_77_47_15 : Concrete Lighting Bollards</t>
  </si>
  <si>
    <t>Pr_80_77_47_63 : Plastics Lighting Bollards</t>
  </si>
  <si>
    <t>Pr_80_77_47_84 : Stainless Steel Lighting Bollards</t>
  </si>
  <si>
    <t>Pr_80_77_48 : Lighting Columns And Pedestals</t>
  </si>
  <si>
    <t>Pr_80_77_48_02 : Aluminium Lighting Columns</t>
  </si>
  <si>
    <t>Pr_80_77_48_03 : Aluminium Lighting Pedestals</t>
  </si>
  <si>
    <t>Pr_80_77_48_11 : Carbon Steel Lighting Columns</t>
  </si>
  <si>
    <t>Pr_80_77_48_12 : Carbon Steel Lighting Pedestals</t>
  </si>
  <si>
    <t>Pr_80_77_48_13 : Cast Iron Lighting Columns</t>
  </si>
  <si>
    <t>Pr_80_77_48_14 : Cast Iron Lighting Pedestals</t>
  </si>
  <si>
    <t>Pr_80_77_48_15 : Concrete Lighting Columns</t>
  </si>
  <si>
    <t>Pr_80_77_48_16 : Concrete Lighting Pedestals</t>
  </si>
  <si>
    <t>Pr_80_77_48_63 : Plastics Lighting Columns</t>
  </si>
  <si>
    <t>Pr_80_77_48_64 : Plastics Lighting Pedestals</t>
  </si>
  <si>
    <t>Pr_80_77_48_84 : Stainless Steel Lighting Columns</t>
  </si>
  <si>
    <t>Pr_80_77_48_85 : Stainless Steel Lighting Pedestals</t>
  </si>
  <si>
    <t>Pr_80_77_76 : Services Insulation And Protection Products</t>
  </si>
  <si>
    <t>Pr_80_77_76_03 : Aluminium Sheet Insulation Casing</t>
  </si>
  <si>
    <t>Pr_80_77_76_08 : Boiler Flue Insulation</t>
  </si>
  <si>
    <t>Pr_80_77_76_11 : Calcium Silicate Preformed Section And Slab Insulation</t>
  </si>
  <si>
    <t>Pr_80_77_76_12 : Canvas Insulation Protection</t>
  </si>
  <si>
    <t>Pr_80_77_76_13 : Carbon Steel Sheet Insulation Casing</t>
  </si>
  <si>
    <t>Pr_80_77_76_34 : Glass Wool Cloth Insulation Protection</t>
  </si>
  <si>
    <t>Pr_80_77_76_47 : Loadbearing Pipeline Support Insulation</t>
  </si>
  <si>
    <t>Pr_80_77_76_49 : Liquefied Petroleum Gas (LPG) Vapour Distribution Insulation</t>
  </si>
  <si>
    <t>Pr_80_77_76_53 : Mineral Wool Duct Slab Insulation</t>
  </si>
  <si>
    <t>Pr_80_77_76_54 : Mineral Wool Pipe Section Insulation</t>
  </si>
  <si>
    <t>Pr_80_77_76_58 : Nitrile Rubber Insulation</t>
  </si>
  <si>
    <t>Pr_80_77_76_62 : Phenolic Foam Insulation</t>
  </si>
  <si>
    <t>Pr_80_77_76_64 : Polyisobutylene Insulation Protection</t>
  </si>
  <si>
    <t>Pr_80_77_76_76 : Self-Adhesive Insulation Casing</t>
  </si>
  <si>
    <t>Pr_80_77_76_85 : Stainless Steel Sheet Insulation Casing</t>
  </si>
  <si>
    <t>Pr_80_77_76_92 : Unplasticized Polyvinylchloride (PVC-U) Sheet Insulation Casing</t>
  </si>
  <si>
    <t>Pr_80_77_76_94 : Valve And Flange Insulation</t>
  </si>
  <si>
    <t>Pr_80_77_94 : Vibration Isolation Products</t>
  </si>
  <si>
    <t>Pr_80_77_94_15 : Compression Isolators</t>
  </si>
  <si>
    <t>Pr_80_77_94_40 : Inertia Bases</t>
  </si>
  <si>
    <t>Pr_80_77_94_42 : Isolation Hangers</t>
  </si>
  <si>
    <t>Pr_80_77_94_50 : Mat Mountings</t>
  </si>
  <si>
    <t>Pr_80_77_94_60 : Pad Mountings</t>
  </si>
  <si>
    <t>Pr_80_77_94_74 : Rubber Bellows</t>
  </si>
  <si>
    <t>Pr_80_77_94_84 : Spring Isolators</t>
  </si>
  <si>
    <t>Pr_85 : Process Engineering Products</t>
  </si>
  <si>
    <t>Pr_85_51 : Milling Products</t>
  </si>
  <si>
    <t>Pr_85_51_34 : Grain Milling Products</t>
  </si>
  <si>
    <t>Pr_85_51_34_51 : Millstones</t>
  </si>
  <si>
    <t>Pr_85_51_51 : Mineral Milling Products</t>
  </si>
  <si>
    <t>Pr_85_51_87 : Textile Milling Products</t>
  </si>
  <si>
    <t>Pr_85_51_88 : Timber Milling Products</t>
  </si>
  <si>
    <t>Pr_85_73 : Robotic Products</t>
  </si>
  <si>
    <t>Pr_90 : Soft Facility Management Products</t>
  </si>
  <si>
    <t>End</t>
  </si>
  <si>
    <t>ProjectStages</t>
  </si>
  <si>
    <t>AltExternalProjectIdentifier</t>
  </si>
  <si>
    <t>AltExternalSiteIdentifier</t>
  </si>
  <si>
    <t>AltExternalFacilityIdentifier</t>
  </si>
  <si>
    <t>Wayne Manor</t>
  </si>
  <si>
    <t>462f6151-e7e7-4f11-bcb1-7b3b93610979</t>
  </si>
  <si>
    <t>1900-12-31T23:59:59</t>
  </si>
  <si>
    <t>required</t>
  </si>
  <si>
    <t>DPoW</t>
  </si>
  <si>
    <t>CC001 Wayne Manor</t>
  </si>
  <si>
    <t>UNDEFINED</t>
  </si>
  <si>
    <t>GBP</t>
  </si>
  <si>
    <t>0572caea-1c97-4b53-9340-cddfe3673220</t>
  </si>
  <si>
    <t>8d76c5b1-68b1-4377-92ff-61ffc95b8ed7</t>
  </si>
  <si>
    <t>0.010 Business Case</t>
  </si>
  <si>
    <t>chris.curry@viewpoint.com</t>
  </si>
  <si>
    <t>unknown</t>
  </si>
  <si>
    <t>fdee5879-9a5d-49bf-9e4a-216ca3477618</t>
  </si>
  <si>
    <t>The Business Case for a project is the rationale behind the initiation of a new building project. It may consist solely of a reasoned argument. It may contain supporting information, financial appraisals or other background information. It should also highlight initial considerations for the Project Outcomes. In summary, it is a combination of objective and subjective considerations. The Business Case might be prepared in relation to, for example, appraising a number of sites or in relation to assessing a refurbishment against a new build option.</t>
  </si>
  <si>
    <t>DocumentCode</t>
  </si>
  <si>
    <t>0.010</t>
  </si>
  <si>
    <t>DPoW Attributes</t>
  </si>
  <si>
    <t>DocumentCodeOrdinal</t>
  </si>
  <si>
    <t>DocumentLastModified</t>
  </si>
  <si>
    <t>2016-04-28T09:33:50</t>
  </si>
  <si>
    <t>ResponsibleContact</t>
  </si>
  <si>
    <t>[Not decided]</t>
  </si>
  <si>
    <t>ResponsibleRole</t>
  </si>
  <si>
    <t>Client</t>
  </si>
  <si>
    <t>0.010 Identify Business Case requirements.</t>
  </si>
  <si>
    <t>noname.nosurname@_not_decided_.com</t>
  </si>
  <si>
    <t>0.020 Strategic Brief</t>
  </si>
  <si>
    <t>801a799f-51fd-4db0-986a-44eaaa2af82c</t>
  </si>
  <si>
    <t>The brief prepared to enable the Strategic Definition of the project. Strategic considerations might include considering different sites, whether to extend, refurbish or build new and the key Project Outcomes as well as initial considerations for the Project Programme and assembling the project team.</t>
  </si>
  <si>
    <t>0.020</t>
  </si>
  <si>
    <t>0.020 Identify Strategic Brief.</t>
  </si>
  <si>
    <t>0.030 Core Requirements Report</t>
  </si>
  <si>
    <t>a9e67ca0-c32a-4e4a-aa21-953949b333d6</t>
  </si>
  <si>
    <t>The Core Project Requirements include any specific Project Outcomes and Project Objectives essential for the successful completion of the project.</t>
  </si>
  <si>
    <t>0.030</t>
  </si>
  <si>
    <t>0.030 Identify Core Project Requirements.</t>
  </si>
  <si>
    <t>0.040 Workshop Output Report</t>
  </si>
  <si>
    <t>5dd0abe1-ecec-4525-b903-bfcea8a0046b</t>
  </si>
  <si>
    <t>All members of the Project Team will have an input, but one member takes responsibility for organising the process and coordinating the results.</t>
  </si>
  <si>
    <t>0.040</t>
  </si>
  <si>
    <t>Project lead</t>
  </si>
  <si>
    <t>0.040 Collate comments and facilitate workshops to discuss Business Case and develop Strategic Brief with Project Team members</t>
  </si>
  <si>
    <t>0.050 Project Team Directory</t>
  </si>
  <si>
    <t>ab207e12-dfb9-43ec-af67-44c7cff4975a</t>
  </si>
  <si>
    <t>The Project Team must be appropriate to the nature and scale of the project, and the agreed method of delivery of the Core Objectives.</t>
  </si>
  <si>
    <t>0.050</t>
  </si>
  <si>
    <t>0.050 Discuss initial considerations for assembling the Project Team</t>
  </si>
  <si>
    <t>0.060 Project Programme</t>
  </si>
  <si>
    <t>b19b4219-7532-447f-b35e-757952fc5912</t>
  </si>
  <si>
    <t>The overall period for the briefing, design, construction and postcompletion activities of a project.</t>
  </si>
  <si>
    <t>0.060</t>
  </si>
  <si>
    <t>0.060 Establish Project Programme</t>
  </si>
  <si>
    <t>0.070 Lessons Learnt Feedback Report</t>
  </si>
  <si>
    <t>4a4c9d60-9e2e-458a-ac7d-03740b19ab98</t>
  </si>
  <si>
    <t>0.070</t>
  </si>
  <si>
    <t>0.070 Collate Feedback from previous projects</t>
  </si>
  <si>
    <t>0.080 Strategic Brief</t>
  </si>
  <si>
    <t>65ff0dfb-eef4-4656-b04a-481cbd0da3bb</t>
  </si>
  <si>
    <t>0.080</t>
  </si>
  <si>
    <t>Lead designer</t>
  </si>
  <si>
    <t>0.080 Contribute to preparation of Strategic Brief</t>
  </si>
  <si>
    <t>0.090 Programme Feedback Report</t>
  </si>
  <si>
    <t>0909853f-dce7-409c-9b68-cc6d411c1167</t>
  </si>
  <si>
    <t>0.090</t>
  </si>
  <si>
    <t>0.090 Comment on project Programme</t>
  </si>
  <si>
    <t>0.100 Lesson Learnt Feedback Report</t>
  </si>
  <si>
    <t>37f20d59-9172-4785-86aa-143503d49b08</t>
  </si>
  <si>
    <t>0.100</t>
  </si>
  <si>
    <t>0.100 Provide Feedback from previous projects</t>
  </si>
  <si>
    <t>0.110 Strategic Brief</t>
  </si>
  <si>
    <t>e8f1c922-18b3-41e9-ba67-b8e67237b92b</t>
  </si>
  <si>
    <t>0.110</t>
  </si>
  <si>
    <t>Architect</t>
  </si>
  <si>
    <t>0.110 Contribute to preparation of Strategic Brief</t>
  </si>
  <si>
    <t>0.120 Planning Application</t>
  </si>
  <si>
    <t>06c41fd2-1598-4e05-afdd-9ca148f56eb0</t>
  </si>
  <si>
    <t>0.120</t>
  </si>
  <si>
    <t>0.120 Discuss project with appropriate planning authority</t>
  </si>
  <si>
    <t>0.130 Lessons Learnt Feedback Report</t>
  </si>
  <si>
    <t>0944a638-fa1c-4663-8eb2-80bce89d6b5f</t>
  </si>
  <si>
    <t>0.130</t>
  </si>
  <si>
    <t>0.130 Provide Feedback from previous projects</t>
  </si>
  <si>
    <t>0.140 Strategic Brief</t>
  </si>
  <si>
    <t>ea56eefb-f91f-4c58-9c33-d67d71c5d29d</t>
  </si>
  <si>
    <t>0.140</t>
  </si>
  <si>
    <t>Building services engineer</t>
  </si>
  <si>
    <t>0.140 Contribute to preparation of Strategic Brief</t>
  </si>
  <si>
    <t>0.150 Strategic Brief</t>
  </si>
  <si>
    <t>53ecd502-c853-475c-b603-c140949aace2</t>
  </si>
  <si>
    <t>0.150</t>
  </si>
  <si>
    <t>Structural engineer</t>
  </si>
  <si>
    <t>0.150 Contribute to preparation of Strategic Brief</t>
  </si>
  <si>
    <t>0.160 Strategic Brief</t>
  </si>
  <si>
    <t>f4a62db6-7e12-4c6f-b6bb-44d1f96b448e</t>
  </si>
  <si>
    <t>0.160</t>
  </si>
  <si>
    <t>Civil engineer</t>
  </si>
  <si>
    <t>0.160 Contribute to preparation of Strategic Brief</t>
  </si>
  <si>
    <t>0.170 Strategic Brief</t>
  </si>
  <si>
    <t>4a46f0cf-0bd6-4961-bf3b-f95e51185e94</t>
  </si>
  <si>
    <t>Cost information will depend on the Core Project Requirements and may include development costs, facilitating work, construction and whole life costs, as well as an assessment of non - financial factors, such as environmental impacts.</t>
  </si>
  <si>
    <t>0.170</t>
  </si>
  <si>
    <t>Cost consultant</t>
  </si>
  <si>
    <t>0.170 Contribute Cost Information to preparation of Strategic Brief</t>
  </si>
  <si>
    <t>0.180 Strategic Brief Review Report</t>
  </si>
  <si>
    <t>25aca34c-d70b-43e3-85c8-594b779864b6</t>
  </si>
  <si>
    <t>This will establish how well the Strategic Brief meets the Business Case and the Core Project Requirements. Actual testing will vary depending on particular circumstances of the project.</t>
  </si>
  <si>
    <t>0.180</t>
  </si>
  <si>
    <t>0.180 Test the robustness of the Strategic Brief</t>
  </si>
  <si>
    <t>0.190 Lesson Learnt Feedback Report</t>
  </si>
  <si>
    <t>c557586a-b1c4-42aa-aa89-88057eca24fa</t>
  </si>
  <si>
    <t>0.190</t>
  </si>
  <si>
    <t>0.190 Review feedback from previous projects</t>
  </si>
  <si>
    <t>0.200 Environmental Review Report</t>
  </si>
  <si>
    <t>59ed9434-df1a-48d6-b16e-e3a66300c5b6</t>
  </si>
  <si>
    <t>Ensure that a strategic sustainability review of client needs and potential sites has been carried out, including reuse of existing facilities, building components or materials. The precise nature of the review will depend on the definition and method chosen for measuring sustainability.</t>
  </si>
  <si>
    <t>0.200</t>
  </si>
  <si>
    <t>0.200 Ensure that a strategic sustainability review of client needs and potential sites has been carried out including reuse of existing facilities building components or materials.</t>
  </si>
  <si>
    <t>0.210 Project Brief</t>
  </si>
  <si>
    <t>3de843ce-4503-4dac-a5ec-5f09f6cf29b6</t>
  </si>
  <si>
    <t>Methods and protocol for information exchange will depend on the nature and complexity of the project.</t>
  </si>
  <si>
    <t>0.210</t>
  </si>
  <si>
    <t>0.210 Strategic Brief Information Exchange</t>
  </si>
  <si>
    <t>DPoWFileVersion</t>
  </si>
  <si>
    <t>1.0.2</t>
  </si>
  <si>
    <t>CurrentStage</t>
  </si>
  <si>
    <t>0</t>
  </si>
  <si>
    <t>LastModified (0) (1)</t>
  </si>
  <si>
    <t>2016-05-26T11:06:08</t>
  </si>
  <si>
    <t>ProjectAttributes</t>
  </si>
  <si>
    <t>ProjectStageAttributes</t>
  </si>
  <si>
    <t>Currency</t>
  </si>
  <si>
    <t>EnvironmentalRating</t>
  </si>
  <si>
    <t>Undefined</t>
  </si>
  <si>
    <t>Compressible board substructure formwork</t>
  </si>
  <si>
    <t>Stage 0</t>
  </si>
  <si>
    <t>45-50-30/390 : Compressible board substructure formwork, Pr_25_71_29_16 : Compressible board substructure formwork, required</t>
  </si>
  <si>
    <t>NBS Code</t>
  </si>
  <si>
    <t>45-50-30/390 : Compressible board substructure formwork</t>
  </si>
  <si>
    <t>Uniclass2015</t>
  </si>
  <si>
    <t>Pr_25_71_29_16 : Compressible board substructure formwork</t>
  </si>
  <si>
    <t>default.contact@default.def</t>
  </si>
  <si>
    <t>bc2e70dd-3a78-4f78-ad7e-54ec93384960</t>
  </si>
  <si>
    <t>2</t>
  </si>
  <si>
    <t>NbsCode</t>
  </si>
  <si>
    <t>45-50-30/390</t>
  </si>
  <si>
    <t>Pr_25_71_29_16</t>
  </si>
  <si>
    <t>LODVersion</t>
  </si>
  <si>
    <t>LOIVersion</t>
  </si>
  <si>
    <t>RequiredLODCode</t>
  </si>
  <si>
    <t>2016-08-01T10:25:21</t>
  </si>
  <si>
    <t>RequiredLOD</t>
  </si>
  <si>
    <t>Required LOD Code</t>
  </si>
  <si>
    <t>RequiredLODDescription</t>
  </si>
  <si>
    <t>Required LOD Description</t>
  </si>
  <si>
    <t>RequiredLODURI</t>
  </si>
  <si>
    <t>https://toolkit.thenbs.com/definitions/Pr_25_71_29_16/?type=lod&amp;detailLevel=2</t>
  </si>
  <si>
    <t>Required LOD URI</t>
  </si>
  <si>
    <t>RequiredLOICode</t>
  </si>
  <si>
    <t>RequiredLOI</t>
  </si>
  <si>
    <t>Required LOI Code</t>
  </si>
  <si>
    <t>RequiredLOIDescription</t>
  </si>
  <si>
    <t>Required LOI Description</t>
  </si>
  <si>
    <t>DPoW_Pr_25_71_29_16_Compressible board substructure formwork</t>
  </si>
  <si>
    <t>A description of the type of object to detail any design intent.</t>
  </si>
  <si>
    <t>7cface43-ee10-4f24-b708-4b91e6b319f8</t>
  </si>
  <si>
    <t>AltExternalId</t>
  </si>
  <si>
    <t>Default space 1001</t>
  </si>
  <si>
    <t>VPC</t>
  </si>
  <si>
    <t>2c87f4a5-b62c-4cc3-8b93-368518163555</t>
  </si>
  <si>
    <t>Frames</t>
  </si>
  <si>
    <t>EF_20_10 : Frames, required</t>
  </si>
  <si>
    <t>EF_20_10 : Frames</t>
  </si>
  <si>
    <t>cbd785b1-73c9-437b-8384-50f979d84499</t>
  </si>
  <si>
    <t>EF_20_10</t>
  </si>
  <si>
    <t>https://toolkit.thenbs.com/definitions/EF_20_10/</t>
  </si>
  <si>
    <t>81a3c62d-2d95-4742-b48f-b1e99bf674fb</t>
  </si>
  <si>
    <t>8654800f-531a-4b3e-b081-368518163556</t>
  </si>
  <si>
    <t>Pressure-assisted full bore rainwater drainage systems</t>
  </si>
  <si>
    <t>50-10-00/130 : Siphonic full bore rainwater drainage system, Ss_50_30_02_65 : Pressure-assisted full bore rainwater drainage systems, 2.2.3 : Drainage to balconies, 2.3.4 : Roof drainage, required</t>
  </si>
  <si>
    <t>50-10-00/130 : Siphonic full bore rainwater drainage system</t>
  </si>
  <si>
    <t>Ss_50_30_02_65 : Pressure-assisted full bore rainwater drainage systems</t>
  </si>
  <si>
    <t>NRM1</t>
  </si>
  <si>
    <t>2.2.3 : Drainage to balconies</t>
  </si>
  <si>
    <t>2.3.4 : Roof drainage</t>
  </si>
  <si>
    <t>6f37a438-233e-4f25-8ea5-ba0f00e003aa</t>
  </si>
  <si>
    <t>3</t>
  </si>
  <si>
    <t>50-10-00/130</t>
  </si>
  <si>
    <t>Ss_50_30_02_65</t>
  </si>
  <si>
    <t>1</t>
  </si>
  <si>
    <t>https://toolkit.thenbs.com/definitions/Ss_50_30_02_65/?type=lod&amp;detailLevel=3</t>
  </si>
  <si>
    <t>DPoW_Ss_50_30_02_65_Pressure-assisted full bore rainwater drainage systems</t>
  </si>
  <si>
    <t>237478b2-d3e1-4546-ab89-c12a8a6cd583</t>
  </si>
  <si>
    <t>fdb837f9-8c1c-43ca-87c4-368518163557</t>
  </si>
  <si>
    <t>Holding down bolt assemblies</t>
  </si>
  <si>
    <t>45-50-10/315 : Carbon steel holding down bolt assemblies with anchorages, Pr_20_29_08_38 : Holding down bolt assemblies, required</t>
  </si>
  <si>
    <t>45-50-10/315 : Carbon steel holding down bolt assemblies with anchorages</t>
  </si>
  <si>
    <t>Pr_20_29_08_38 : Holding down bolt assemblies</t>
  </si>
  <si>
    <t>166ded78-904e-4dca-bfd5-f16216811ae3</t>
  </si>
  <si>
    <t>45-50-10/315</t>
  </si>
  <si>
    <t>Pr_20_29_08_38</t>
  </si>
  <si>
    <t>Custom role</t>
  </si>
  <si>
    <t>https://toolkit.thenbs.com/definitions/Pr_20_29_08_38/?type=lod&amp;detailLevel=2</t>
  </si>
  <si>
    <t>DPoW_Pr_20_29_08_38_Holding down bolt assemblies</t>
  </si>
  <si>
    <t>4b1816c7-2832-40d1-be5d-34ccf8952290</t>
  </si>
  <si>
    <t>ac2e03cb-b3c0-4bb0-ac90-368518163558</t>
  </si>
  <si>
    <t>18a29827-adeb-4e3b-a44c-0da9c27f0d49</t>
  </si>
  <si>
    <t>Chris</t>
  </si>
  <si>
    <t>Curry</t>
  </si>
  <si>
    <t>00000000-0000-0000-0000-000000000000</t>
  </si>
  <si>
    <t>not_decided_@role.com</t>
  </si>
  <si>
    <t>Role [Not decided]</t>
  </si>
  <si>
    <t>eb05d812-2001-4122-8fb0-368518071656</t>
  </si>
  <si>
    <t>Denotes where responsibility of a task or deliverable has not yet been decided</t>
  </si>
  <si>
    <t>RolePropertySet</t>
  </si>
  <si>
    <t>RoleName</t>
  </si>
  <si>
    <t>RoleDescription</t>
  </si>
  <si>
    <t>stage0_custom_role@role.com</t>
  </si>
  <si>
    <t>Role Stage0_Custom role</t>
  </si>
  <si>
    <t>cf0edcf1-5c3b-486a-8e4e-368518071656</t>
  </si>
  <si>
    <t>Stage0_Custom role</t>
  </si>
  <si>
    <t>stage0_all_additional_project_roles@role.com</t>
  </si>
  <si>
    <t>Role Stage0_All additional project roles</t>
  </si>
  <si>
    <t>66549001-a39b-4132-a260-368518071656</t>
  </si>
  <si>
    <t>Stage0_All additional project roles</t>
  </si>
  <si>
    <t>stage0_all_roles@role.com</t>
  </si>
  <si>
    <t>Role Stage0_All roles</t>
  </si>
  <si>
    <t>b70b110a-e24d-493e-b3ee-368518071656</t>
  </si>
  <si>
    <t>Stage0_All roles</t>
  </si>
  <si>
    <t>stage0_architect@role.com</t>
  </si>
  <si>
    <t>Role Stage0_Architect</t>
  </si>
  <si>
    <t>0d524504-0e61-4b02-ab4f-368518071656</t>
  </si>
  <si>
    <t>Stage0_Architect</t>
  </si>
  <si>
    <t>stage0_building_services_engineer@role.com</t>
  </si>
  <si>
    <t>Role Stage0_Building services engineer</t>
  </si>
  <si>
    <t>cb6f3a39-3926-4894-808f-368518071656</t>
  </si>
  <si>
    <t>Stage0_Building services engineer</t>
  </si>
  <si>
    <t>stage0_civil_engineer@role.com</t>
  </si>
  <si>
    <t>Role Stage0_Civil engineer</t>
  </si>
  <si>
    <t>afe98882-a9af-43c2-97fb-368518071656</t>
  </si>
  <si>
    <t>Stage0_Civil engineer</t>
  </si>
  <si>
    <t>stage0_client@role.com</t>
  </si>
  <si>
    <t>Role Stage0_Client</t>
  </si>
  <si>
    <t>b93c75f7-e00f-42b3-8d8e-368518071657</t>
  </si>
  <si>
    <t>Stage0_Client</t>
  </si>
  <si>
    <t>stage0_cost_consultant@role.com</t>
  </si>
  <si>
    <t>Role Stage0_Cost consultant</t>
  </si>
  <si>
    <t>35393713-6784-4d72-9353-368518071657</t>
  </si>
  <si>
    <t>Stage0_Cost consultant</t>
  </si>
  <si>
    <t>stage0_project_lead@role.com</t>
  </si>
  <si>
    <t>Role Stage0_Project lead</t>
  </si>
  <si>
    <t>a68e7493-fee4-4d09-9c04-368518071657</t>
  </si>
  <si>
    <t>Stage0_Project lead</t>
  </si>
  <si>
    <t>stage0_structural_engineer@role.com</t>
  </si>
  <si>
    <t>Role Stage0_Structural engineer</t>
  </si>
  <si>
    <t>766dc769-ba3a-4d2f-b4c6-368518071657</t>
  </si>
  <si>
    <t>Stage0_Structural engineer</t>
  </si>
  <si>
    <t>stage0_consultants@role.com</t>
  </si>
  <si>
    <t>Role Stage0_Consultants</t>
  </si>
  <si>
    <t>6aa8f8fc-1674-4756-94fe-368518071657</t>
  </si>
  <si>
    <t>Stage0_Consultants</t>
  </si>
  <si>
    <t>stage0_lead_designer@role.com</t>
  </si>
  <si>
    <t>Role Stage0_Lead designer</t>
  </si>
  <si>
    <t>ae73ce4f-378b-4f8f-99b9-368518071657</t>
  </si>
  <si>
    <t>Stage0_Lead designer</t>
  </si>
  <si>
    <t>Default company</t>
  </si>
  <si>
    <t>+00 0000 0000</t>
  </si>
  <si>
    <t>Domestic kitchens</t>
  </si>
  <si>
    <t>, SL_45_10_23 : Domestic kitchens, required</t>
  </si>
  <si>
    <t>SL_45_10_23 : Domestic kitchens</t>
  </si>
  <si>
    <t>SpaceType</t>
  </si>
  <si>
    <t>ff540b37-46d4-483a-a40f-368518163601</t>
  </si>
  <si>
    <t>SL_45_10_23</t>
  </si>
  <si>
    <t>https://toolkit.thenbs.com/definitions/SL_45_10_23/</t>
  </si>
  <si>
    <t>DPoW_SL_45_10_23_Domestic kitchens</t>
  </si>
  <si>
    <t>Provide information about the net area.</t>
  </si>
  <si>
    <t>Provide information about the usable height.</t>
  </si>
  <si>
    <t>e50dcf7d-89a8-4131-bfeb-14b82e7c2777</t>
  </si>
  <si>
    <t>Category-ProjectStage</t>
  </si>
  <si>
    <t>Strategy</t>
  </si>
  <si>
    <t>575c2241-1943-4569-915a-1c2267ff833f</t>
  </si>
  <si>
    <t>ProjectStage</t>
  </si>
  <si>
    <t>COBIE</t>
  </si>
  <si>
    <t>4</t>
  </si>
  <si>
    <t>ifc2x3</t>
  </si>
  <si>
    <t>EN-UK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</si>
</sst>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Thh:mm:ss;@"/>
    <numFmt numFmtId="165" formatCode="0.000"/>
    <numFmt numFmtId="166" formatCode="0.0"/>
    <numFmt numFmtId="167" formatCode="yyyy\-mm\-dd;@"/>
  </numFmts>
  <fonts count="19" x14ac:knownFonts="1">
    <font>
      <sz val="11"/>
      <color theme="1"/>
      <name val="Calibri"/>
      <family val="2"/>
      <scheme val="minor"/>
    </font>
    <font>
      <b/>
      <sz val="10"/>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s>
  <fills count="39">
    <fill>
      <patternFill patternType="none"/>
    </fill>
    <fill>
      <patternFill patternType="gray125"/>
    </fill>
    <fill>
      <patternFill patternType="solid">
        <fgColor theme="4" tint="0.79995117038483843"/>
        <bgColor indexed="65"/>
      </patternFill>
    </fill>
    <fill>
      <patternFill patternType="solid">
        <fgColor theme="5" tint="0.79995117038483843"/>
        <bgColor indexed="65"/>
      </patternFill>
    </fill>
    <fill>
      <patternFill patternType="solid">
        <fgColor theme="6" tint="0.79995117038483843"/>
        <bgColor indexed="65"/>
      </patternFill>
    </fill>
    <fill>
      <patternFill patternType="solid">
        <fgColor theme="7" tint="0.79995117038483843"/>
        <bgColor indexed="65"/>
      </patternFill>
    </fill>
    <fill>
      <patternFill patternType="solid">
        <fgColor theme="8" tint="0.79995117038483843"/>
        <bgColor indexed="65"/>
      </patternFill>
    </fill>
    <fill>
      <patternFill patternType="solid">
        <fgColor theme="9" tint="0.79995117038483843"/>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4506668294322"/>
        <bgColor indexed="65"/>
      </patternFill>
    </fill>
    <fill>
      <patternFill patternType="solid">
        <fgColor theme="5" tint="0.39994506668294322"/>
        <bgColor indexed="65"/>
      </patternFill>
    </fill>
    <fill>
      <patternFill patternType="solid">
        <fgColor theme="6" tint="0.39994506668294322"/>
        <bgColor indexed="65"/>
      </patternFill>
    </fill>
    <fill>
      <patternFill patternType="solid">
        <fgColor theme="7" tint="0.39994506668294322"/>
        <bgColor indexed="65"/>
      </patternFill>
    </fill>
    <fill>
      <patternFill patternType="solid">
        <fgColor theme="8" tint="0.39994506668294322"/>
        <bgColor indexed="65"/>
      </patternFill>
    </fill>
    <fill>
      <patternFill patternType="solid">
        <fgColor theme="9" tint="0.39994506668294322"/>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C0C0C0"/>
        <bgColor indexed="64"/>
      </patternFill>
    </fill>
    <fill>
      <patternFill patternType="solid">
        <fgColor rgb="FFFFFF99"/>
        <bgColor indexed="64"/>
      </patternFill>
    </fill>
    <fill>
      <patternFill patternType="solid">
        <fgColor rgb="FFCCFFCC"/>
        <bgColor indexed="64"/>
      </patternFill>
    </fill>
    <fill>
      <patternFill patternType="solid">
        <fgColor rgb="FFFFCC99"/>
        <bgColor indexed="64"/>
      </patternFill>
    </fill>
    <fill>
      <patternFill patternType="solid">
        <fgColor rgb="FFCC99FF"/>
        <bgColor indexed="64"/>
      </patternFill>
    </fill>
    <fill>
      <patternFill patternType="solid">
        <fgColor theme="0"/>
        <bgColor indexed="64"/>
      </patternFill>
    </fill>
  </fills>
  <borders count="14">
    <border>
      <left/>
      <right/>
      <top/>
      <bottom/>
      <diagonal/>
    </border>
    <border>
      <left style="thin">
        <color indexed="0"/>
      </left>
      <right style="thin">
        <color indexed="0"/>
      </right>
      <top style="thin">
        <color indexed="0"/>
      </top>
      <bottom style="thin">
        <color indexed="0"/>
      </bottom>
      <diagonal/>
    </border>
    <border>
      <left style="thin">
        <color indexed="0"/>
      </left>
      <right style="thin">
        <color indexed="0"/>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4506668294322"/>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0"/>
      </left>
      <right/>
      <top style="thin">
        <color indexed="0"/>
      </top>
      <bottom style="thin">
        <color indexed="0"/>
      </bottom>
      <diagonal/>
    </border>
  </borders>
  <cellStyleXfs count="42">
    <xf numFmtId="0" fontId="0" fillId="0" borderId="0" applyNumberFormat="0" applyFill="0" applyAlignment="0" applyProtection="0"/>
    <xf numFmtId="0" fontId="2" fillId="2" borderId="0" applyNumberFormat="0" applyFill="0" applyAlignment="0" applyProtection="0"/>
    <xf numFmtId="0" fontId="2" fillId="3" borderId="0" applyNumberFormat="0" applyFill="0" applyAlignment="0" applyProtection="0"/>
    <xf numFmtId="0" fontId="2" fillId="4" borderId="0" applyNumberFormat="0" applyFill="0" applyAlignment="0" applyProtection="0"/>
    <xf numFmtId="0" fontId="2" fillId="5" borderId="0" applyNumberFormat="0" applyFill="0" applyAlignment="0" applyProtection="0"/>
    <xf numFmtId="0" fontId="2" fillId="6" borderId="0" applyNumberFormat="0" applyFill="0" applyAlignment="0" applyProtection="0"/>
    <xf numFmtId="0" fontId="2" fillId="7" borderId="0" applyNumberFormat="0" applyFill="0" applyAlignment="0" applyProtection="0"/>
    <xf numFmtId="0" fontId="2" fillId="8" borderId="0" applyNumberFormat="0" applyFill="0" applyAlignment="0" applyProtection="0"/>
    <xf numFmtId="0" fontId="2" fillId="9" borderId="0" applyNumberFormat="0" applyFill="0" applyAlignment="0" applyProtection="0"/>
    <xf numFmtId="0" fontId="2" fillId="10" borderId="0" applyNumberFormat="0" applyFill="0" applyAlignment="0" applyProtection="0"/>
    <xf numFmtId="0" fontId="2" fillId="11" borderId="0" applyNumberFormat="0" applyFill="0" applyAlignment="0" applyProtection="0"/>
    <xf numFmtId="0" fontId="2" fillId="12" borderId="0" applyNumberFormat="0" applyFill="0" applyAlignment="0" applyProtection="0"/>
    <xf numFmtId="0" fontId="2" fillId="13" borderId="0" applyNumberFormat="0" applyFill="0" applyAlignment="0" applyProtection="0"/>
    <xf numFmtId="0" fontId="3" fillId="14" borderId="0" applyNumberFormat="0" applyFill="0" applyAlignment="0" applyProtection="0"/>
    <xf numFmtId="0" fontId="3" fillId="15" borderId="0" applyNumberFormat="0" applyFill="0" applyAlignment="0" applyProtection="0"/>
    <xf numFmtId="0" fontId="3" fillId="16" borderId="0" applyNumberFormat="0" applyFill="0" applyAlignment="0" applyProtection="0"/>
    <xf numFmtId="0" fontId="3" fillId="17" borderId="0" applyNumberFormat="0" applyFill="0" applyAlignment="0" applyProtection="0"/>
    <xf numFmtId="0" fontId="3" fillId="18" borderId="0" applyNumberFormat="0" applyFill="0" applyAlignment="0" applyProtection="0"/>
    <xf numFmtId="0" fontId="3" fillId="19" borderId="0" applyNumberFormat="0" applyFill="0" applyAlignment="0" applyProtection="0"/>
    <xf numFmtId="0" fontId="3" fillId="20" borderId="0" applyNumberFormat="0" applyFill="0" applyAlignment="0" applyProtection="0"/>
    <xf numFmtId="0" fontId="3" fillId="21" borderId="0" applyNumberFormat="0" applyFill="0" applyAlignment="0" applyProtection="0"/>
    <xf numFmtId="0" fontId="3" fillId="22" borderId="0" applyNumberFormat="0" applyFill="0" applyAlignment="0" applyProtection="0"/>
    <xf numFmtId="0" fontId="3" fillId="23" borderId="0" applyNumberFormat="0" applyFill="0" applyAlignment="0" applyProtection="0"/>
    <xf numFmtId="0" fontId="3" fillId="24" borderId="0" applyNumberFormat="0" applyFill="0" applyAlignment="0" applyProtection="0"/>
    <xf numFmtId="0" fontId="3" fillId="25" borderId="0" applyNumberFormat="0" applyFill="0" applyAlignment="0" applyProtection="0"/>
    <xf numFmtId="0" fontId="4" fillId="26" borderId="0" applyNumberFormat="0" applyFill="0" applyAlignment="0" applyProtection="0"/>
    <xf numFmtId="0" fontId="5" fillId="27" borderId="3" applyNumberFormat="0" applyFill="0" applyAlignment="0" applyProtection="0"/>
    <xf numFmtId="0" fontId="6" fillId="28" borderId="4" applyNumberFormat="0" applyFill="0" applyAlignment="0" applyProtection="0"/>
    <xf numFmtId="0" fontId="7" fillId="0" borderId="0" applyNumberFormat="0" applyFill="0" applyAlignment="0" applyProtection="0"/>
    <xf numFmtId="0" fontId="8" fillId="29" borderId="0"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11" fillId="0" borderId="7" applyNumberFormat="0" applyFill="0" applyAlignment="0" applyProtection="0"/>
    <xf numFmtId="0" fontId="11" fillId="0" borderId="0" applyNumberFormat="0" applyFill="0" applyAlignment="0" applyProtection="0"/>
    <xf numFmtId="0" fontId="12" fillId="30" borderId="3" applyNumberFormat="0" applyFill="0" applyAlignment="0" applyProtection="0"/>
    <xf numFmtId="0" fontId="13" fillId="0" borderId="8" applyNumberFormat="0" applyFill="0" applyAlignment="0" applyProtection="0"/>
    <xf numFmtId="0" fontId="14" fillId="31" borderId="0" applyNumberFormat="0" applyFill="0" applyAlignment="0" applyProtection="0"/>
    <xf numFmtId="0" fontId="2" fillId="32" borderId="9" applyNumberFormat="0" applyFill="0" applyAlignment="0" applyProtection="0"/>
    <xf numFmtId="0" fontId="15" fillId="27" borderId="10" applyNumberFormat="0" applyFill="0" applyAlignment="0" applyProtection="0"/>
    <xf numFmtId="0" fontId="16" fillId="0" borderId="0" applyNumberFormat="0" applyFill="0" applyAlignment="0" applyProtection="0"/>
    <xf numFmtId="0" fontId="17" fillId="0" borderId="11" applyNumberFormat="0" applyFill="0" applyAlignment="0" applyProtection="0"/>
    <xf numFmtId="0" fontId="18" fillId="0" borderId="0" applyNumberFormat="0" applyFill="0" applyAlignment="0" applyProtection="0"/>
  </cellStyleXfs>
  <cellXfs count="37">
    <xf numFmtId="0" fontId="0" fillId="0" borderId="0" xfId="0"/>
    <xf numFmtId="0" fontId="0" fillId="33" borderId="1" xfId="0" applyNumberFormat="1" applyFont="1" applyFill="1" applyBorder="1" applyAlignment="1" applyProtection="1"/>
    <xf numFmtId="0" fontId="0" fillId="34" borderId="1" xfId="0" applyNumberFormat="1" applyFont="1" applyFill="1" applyBorder="1" applyAlignment="1" applyProtection="1"/>
    <xf numFmtId="0" fontId="0" fillId="35" borderId="1" xfId="0" applyNumberFormat="1" applyFont="1" applyFill="1" applyBorder="1" applyAlignment="1" applyProtection="1"/>
    <xf numFmtId="0" fontId="0" fillId="36" borderId="1" xfId="0" applyNumberFormat="1" applyFont="1" applyFill="1" applyBorder="1" applyAlignment="1" applyProtection="1"/>
    <xf numFmtId="0" fontId="0" fillId="37" borderId="1" xfId="0" applyNumberFormat="1" applyFont="1" applyFill="1" applyBorder="1" applyAlignment="1" applyProtection="1"/>
    <xf numFmtId="164" fontId="0" fillId="34" borderId="1" xfId="0" applyNumberFormat="1" applyFont="1" applyFill="1" applyBorder="1" applyAlignment="1" applyProtection="1"/>
    <xf numFmtId="0" fontId="1" fillId="33" borderId="1" xfId="0" applyNumberFormat="1" applyFont="1" applyFill="1" applyBorder="1" applyAlignment="1" applyProtection="1">
      <alignment horizontal="center" textRotation="90" shrinkToFit="1" readingOrder="1"/>
    </xf>
    <xf numFmtId="164" fontId="0" fillId="35" borderId="1" xfId="0" applyNumberFormat="1" applyFont="1" applyFill="1" applyBorder="1" applyAlignment="1" applyProtection="1"/>
    <xf numFmtId="2" fontId="0" fillId="35" borderId="1" xfId="0" applyNumberFormat="1" applyFont="1" applyFill="1" applyBorder="1" applyAlignment="1" applyProtection="1"/>
    <xf numFmtId="165" fontId="0" fillId="35" borderId="1" xfId="0" applyNumberFormat="1" applyFont="1" applyFill="1" applyBorder="1" applyAlignment="1" applyProtection="1"/>
    <xf numFmtId="2" fontId="0" fillId="34" borderId="1" xfId="0" applyNumberFormat="1" applyFont="1" applyFill="1" applyBorder="1" applyAlignment="1" applyProtection="1"/>
    <xf numFmtId="166" fontId="1" fillId="33" borderId="1" xfId="0" applyNumberFormat="1" applyFont="1" applyFill="1" applyBorder="1" applyAlignment="1" applyProtection="1">
      <alignment horizontal="center" textRotation="90" shrinkToFit="1" readingOrder="1"/>
    </xf>
    <xf numFmtId="166" fontId="0" fillId="34" borderId="1" xfId="0" applyNumberFormat="1" applyFont="1" applyFill="1" applyBorder="1" applyAlignment="1" applyProtection="1"/>
    <xf numFmtId="0" fontId="0" fillId="35" borderId="1" xfId="0" applyNumberFormat="1" applyFont="1" applyFill="1" applyBorder="1" applyAlignment="1" applyProtection="1">
      <alignment horizontal="left" readingOrder="1"/>
    </xf>
    <xf numFmtId="2" fontId="0" fillId="0" borderId="0" xfId="0" applyNumberFormat="1"/>
    <xf numFmtId="167" fontId="0" fillId="0" borderId="0" xfId="0" applyNumberFormat="1"/>
    <xf numFmtId="167" fontId="0" fillId="33" borderId="1" xfId="0" applyNumberFormat="1" applyFont="1" applyFill="1" applyBorder="1" applyAlignment="1" applyProtection="1"/>
    <xf numFmtId="167" fontId="0" fillId="33" borderId="2" xfId="0" applyNumberFormat="1" applyFont="1" applyFill="1" applyBorder="1" applyAlignment="1" applyProtection="1"/>
    <xf numFmtId="0" fontId="0" fillId="33" borderId="2" xfId="0" applyNumberFormat="1" applyFont="1" applyFill="1" applyBorder="1" applyAlignment="1" applyProtection="1"/>
    <xf numFmtId="2" fontId="0" fillId="33" borderId="2" xfId="0" applyNumberFormat="1" applyFont="1" applyFill="1" applyBorder="1" applyAlignment="1" applyProtection="1"/>
    <xf numFmtId="0" fontId="0" fillId="34" borderId="1" xfId="0" applyNumberFormat="1" applyFont="1" applyFill="1" applyBorder="1" applyAlignment="1" applyProtection="1">
      <alignment wrapText="1"/>
    </xf>
    <xf numFmtId="0" fontId="0" fillId="38" borderId="0" xfId="0" applyFill="1"/>
    <xf numFmtId="0" fontId="0" fillId="35" borderId="12" xfId="0" applyFill="1" applyBorder="1"/>
    <xf numFmtId="0" fontId="17" fillId="33" borderId="0" xfId="0" applyFont="1" applyFill="1" applyAlignment="1">
      <alignment textRotation="90"/>
    </xf>
    <xf numFmtId="0" fontId="17" fillId="33" borderId="12" xfId="0" applyFont="1" applyFill="1" applyBorder="1" applyAlignment="1">
      <alignment textRotation="90"/>
    </xf>
    <xf numFmtId="0" fontId="17" fillId="33" borderId="12" xfId="0" applyFont="1" applyFill="1" applyBorder="1" applyAlignment="1">
      <alignment horizontal="center" textRotation="90"/>
    </xf>
    <xf numFmtId="0" fontId="17" fillId="33" borderId="0" xfId="0" applyFont="1" applyFill="1" applyAlignment="1">
      <alignment horizontal="center" textRotation="90"/>
    </xf>
    <xf numFmtId="0" fontId="0" fillId="34" borderId="12" xfId="0" applyFill="1" applyBorder="1"/>
    <xf numFmtId="0" fontId="0" fillId="36" borderId="12" xfId="0" applyFill="1" applyBorder="1"/>
    <xf numFmtId="0" fontId="0" fillId="37" borderId="12" xfId="0" applyFill="1" applyBorder="1"/>
    <xf numFmtId="0" fontId="1" fillId="33" borderId="13" xfId="0" applyNumberFormat="1" applyFont="1" applyFill="1" applyBorder="1" applyAlignment="1" applyProtection="1">
      <alignment horizontal="center" textRotation="90" shrinkToFit="1" readingOrder="1"/>
    </xf>
    <xf numFmtId="0" fontId="0" fillId="35" borderId="13" xfId="0" applyNumberFormat="1" applyFont="1" applyFill="1" applyBorder="1" applyAlignment="1" applyProtection="1"/>
    <xf numFmtId="0" fontId="17" fillId="33" borderId="12" xfId="0" applyFont="1" applyFill="1" applyBorder="1" applyAlignment="1">
      <alignment horizontal="center" textRotation="90" readingOrder="1"/>
    </xf>
    <xf numFmtId="0" fontId="17" fillId="33" borderId="0" xfId="0" applyFont="1" applyFill="1" applyAlignment="1">
      <alignment horizontal="center" textRotation="90" readingOrder="1"/>
    </xf>
    <xf numFmtId="0" fontId="0" fillId="35" borderId="12" xfId="0" applyNumberFormat="1" applyFont="1" applyFill="1" applyBorder="1" applyAlignment="1" applyProtection="1"/>
    <xf numFmtId="0" fontId="17" fillId="33" borderId="1" xfId="0" applyNumberFormat="1" applyFont="1" applyFill="1" applyBorder="1" applyAlignment="1" applyProtection="1">
      <alignment horizontal="center" textRotation="90"/>
    </xf>
  </cellXfs>
  <cellStyles count="42">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0"/>
  <tableStyles count="0" defaultTableStyle="TableStyleMedium2" defaultPivotStyle="PivotStyleLight16"/>
  <colors>
    <mruColors>
      <color rgb="FFC0C0C0"/>
      <color rgb="FFCCFFCC"/>
      <color rgb="FFCC99FF"/>
      <color rgb="FFFFCC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59"/>
  <sheetViews>
    <sheetView tabSelected="1" zoomScale="93" zoomScaleNormal="93" workbookViewId="0"/>
  </sheetViews>
  <sheetFormatPr defaultRowHeight="14.6" x14ac:dyDescent="0.4"/>
  <cols>
    <col min="1" max="1" width="24.07421875" customWidth="1"/>
    <col min="2" max="2" width="19.3046875" customWidth="1"/>
    <col min="3" max="3" width="19.69140625" bestFit="1" customWidth="1"/>
    <col min="4" max="4" width="19.69140625" style="16" bestFit="1" customWidth="1"/>
    <col min="5" max="5" width="10.3046875" style="16" bestFit="1" customWidth="1"/>
    <col min="6" max="6" width="8.07421875" customWidth="1"/>
    <col min="7" max="7" width="35.69140625" style="15" bestFit="1" customWidth="1"/>
    <col min="8" max="8" width="96.07421875" customWidth="1"/>
  </cols>
  <sheetData>
    <row r="1" spans="1:8" x14ac:dyDescent="0.4">
      <c r="A1" s="1" t="s">
        <v>0</v>
      </c>
      <c r="B1" s="2" t="s">
        <v>10442</v>
      </c>
    </row>
    <row r="2" spans="1:8" x14ac:dyDescent="0.4">
      <c r="A2" s="1" t="s">
        <v>1</v>
      </c>
      <c r="B2" s="2" t="s">
        <v>10303</v>
      </c>
    </row>
    <row r="3" spans="1:8" x14ac:dyDescent="0.4">
      <c r="A3" s="1" t="s">
        <v>2</v>
      </c>
      <c r="B3" s="2" t="s">
        <v>10443</v>
      </c>
      <c r="G3" s="19"/>
    </row>
    <row r="4" spans="1:8" x14ac:dyDescent="0.4">
      <c r="A4" s="1" t="s">
        <v>3</v>
      </c>
      <c r="B4" s="2" t="s">
        <v>10444</v>
      </c>
    </row>
    <row r="5" spans="1:8" x14ac:dyDescent="0.4">
      <c r="A5" s="1" t="s">
        <v>4</v>
      </c>
      <c r="B5" s="2" t="s">
        <v>10445</v>
      </c>
    </row>
    <row r="6" spans="1:8" x14ac:dyDescent="0.4">
      <c r="A6" s="1" t="s">
        <v>5</v>
      </c>
      <c r="C6" s="17" t="s">
        <v>1954</v>
      </c>
      <c r="D6" s="18" t="s">
        <v>1955</v>
      </c>
      <c r="E6" s="19" t="s">
        <v>1956</v>
      </c>
      <c r="F6" s="20" t="s">
        <v>1957</v>
      </c>
      <c r="G6" s="19" t="s">
        <v>1958</v>
      </c>
      <c r="H6" s="2" t="s">
        <v>6</v>
      </c>
    </row>
    <row r="7" spans="1:8" x14ac:dyDescent="0.4">
      <c r="A7" s="1" t="s">
        <v>7</v>
      </c>
      <c r="C7" s="6">
        <f>MIN(C10:C41)</f>
        <v>0</v>
      </c>
      <c r="D7" s="6">
        <f>MAX(D10:D41)</f>
        <v>0</v>
      </c>
      <c r="E7" s="2">
        <f>SUM(E13:E41)</f>
        <v>264</v>
      </c>
      <c r="F7" s="11">
        <f>(SUM(E22:E41)+E10)/(SUM(E13:E21))</f>
        <v>27.1</v>
      </c>
      <c r="G7" s="2" t="s">
        <v>1959</v>
      </c>
      <c r="H7" s="2" t="s">
        <v>8</v>
      </c>
    </row>
    <row r="8" spans="1:8" x14ac:dyDescent="0.4">
      <c r="C8" s="16"/>
      <c r="E8"/>
      <c r="F8" s="15"/>
      <c r="G8"/>
    </row>
    <row r="9" spans="1:8" x14ac:dyDescent="0.4">
      <c r="A9" s="1" t="s">
        <v>9</v>
      </c>
      <c r="B9" s="1" t="s">
        <v>10</v>
      </c>
      <c r="C9" s="17" t="s">
        <v>1954</v>
      </c>
      <c r="D9" s="18" t="s">
        <v>1955</v>
      </c>
      <c r="E9" s="19" t="s">
        <v>1956</v>
      </c>
      <c r="F9" s="20" t="s">
        <v>1957</v>
      </c>
      <c r="G9" s="19" t="s">
        <v>1958</v>
      </c>
      <c r="H9" s="1" t="s">
        <v>11</v>
      </c>
    </row>
    <row r="10" spans="1:8" x14ac:dyDescent="0.4">
      <c r="B10" s="2" t="s">
        <v>12</v>
      </c>
      <c r="C10" s="6">
        <f>MIN(Contact!C:C)</f>
        <v>0</v>
      </c>
      <c r="D10" s="6">
        <f>MAX(Contact!C:C)</f>
        <v>0</v>
      </c>
      <c r="E10" s="2">
        <f>COUNTA(Contact!A:A)-1</f>
        <v>17</v>
      </c>
      <c r="F10" s="11">
        <f>E10/SUM(E13:E21)</f>
        <v>1.7</v>
      </c>
      <c r="G10" s="2" t="s">
        <v>1960</v>
      </c>
      <c r="H10" s="2" t="s">
        <v>13</v>
      </c>
    </row>
    <row r="11" spans="1:8" x14ac:dyDescent="0.4">
      <c r="C11" s="16"/>
      <c r="E11"/>
      <c r="F11" s="15"/>
      <c r="G11"/>
    </row>
    <row r="12" spans="1:8" x14ac:dyDescent="0.4">
      <c r="A12" s="1" t="s">
        <v>14</v>
      </c>
      <c r="B12" s="1" t="s">
        <v>10</v>
      </c>
      <c r="C12" s="17" t="s">
        <v>1954</v>
      </c>
      <c r="D12" s="18" t="s">
        <v>1955</v>
      </c>
      <c r="E12" s="19" t="s">
        <v>1956</v>
      </c>
      <c r="F12" s="20" t="s">
        <v>1957</v>
      </c>
      <c r="G12" s="19" t="s">
        <v>1958</v>
      </c>
      <c r="H12" s="1" t="s">
        <v>11</v>
      </c>
    </row>
    <row r="13" spans="1:8" x14ac:dyDescent="0.4">
      <c r="B13" s="2" t="s">
        <v>15</v>
      </c>
      <c r="C13" s="6">
        <f>MIN(Facility!C:C)</f>
        <v>0</v>
      </c>
      <c r="D13" s="6">
        <f>MAX(Facility!C:C)</f>
        <v>0</v>
      </c>
      <c r="E13" s="2">
        <f>COUNTA(Facility!A:A)-1</f>
        <v>1</v>
      </c>
      <c r="F13" s="11"/>
      <c r="G13" s="2"/>
      <c r="H13" s="2"/>
    </row>
    <row r="14" spans="1:8" x14ac:dyDescent="0.4">
      <c r="B14" s="2" t="s">
        <v>16</v>
      </c>
      <c r="C14" s="6">
        <f>MIN(Floor!C:C)</f>
        <v>0</v>
      </c>
      <c r="D14" s="6">
        <f>MAX(Floor!C:C)</f>
        <v>0</v>
      </c>
      <c r="E14" s="2">
        <f>COUNTA(Floor!A:A)-1</f>
        <v>0</v>
      </c>
      <c r="F14" s="11">
        <f>E14/E13</f>
        <v>0</v>
      </c>
      <c r="G14" s="2" t="s">
        <v>1961</v>
      </c>
      <c r="H14" s="2" t="s">
        <v>17</v>
      </c>
    </row>
    <row r="15" spans="1:8" x14ac:dyDescent="0.4">
      <c r="B15" s="2" t="s">
        <v>18</v>
      </c>
      <c r="C15" s="6">
        <f>MIN(Space!C:C)</f>
        <v>0</v>
      </c>
      <c r="D15" s="6">
        <f>MAX(Space!C:C)</f>
        <v>0</v>
      </c>
      <c r="E15" s="2">
        <f>COUNTA(Space!A:A)-1</f>
        <v>0</v>
      </c>
      <c r="F15" s="11" t="e">
        <f>E15/E14</f>
        <v>#DIV/0!</v>
      </c>
      <c r="G15" s="2" t="s">
        <v>1962</v>
      </c>
      <c r="H15" s="2" t="s">
        <v>19</v>
      </c>
    </row>
    <row r="16" spans="1:8" x14ac:dyDescent="0.4">
      <c r="B16" s="2" t="s">
        <v>20</v>
      </c>
      <c r="C16" s="6">
        <f>MIN(Zone!C:C)</f>
        <v>0</v>
      </c>
      <c r="D16" s="6">
        <f>MAX(Zone!C:C)</f>
        <v>0</v>
      </c>
      <c r="E16" s="2">
        <f>COUNTA(Zone!A:A)-1</f>
        <v>1</v>
      </c>
      <c r="F16" s="11">
        <f>E15/E16</f>
        <v>0</v>
      </c>
      <c r="G16" s="2" t="s">
        <v>1963</v>
      </c>
      <c r="H16" s="2" t="s">
        <v>21</v>
      </c>
    </row>
    <row r="17" spans="1:8" x14ac:dyDescent="0.4">
      <c r="B17" s="2" t="s">
        <v>22</v>
      </c>
      <c r="C17" s="6">
        <f>MIN(Type!C:C)</f>
        <v>0</v>
      </c>
      <c r="D17" s="6">
        <f>MAX(Type!C:C)</f>
        <v>0</v>
      </c>
      <c r="E17" s="2">
        <f>COUNTA(Type!A:A)-1</f>
        <v>4</v>
      </c>
      <c r="F17" s="11">
        <f>E20/E17</f>
        <v>1</v>
      </c>
      <c r="G17" s="2" t="s">
        <v>1964</v>
      </c>
      <c r="H17" s="2" t="s">
        <v>23</v>
      </c>
    </row>
    <row r="18" spans="1:8" x14ac:dyDescent="0.4">
      <c r="C18" s="16"/>
      <c r="E18"/>
      <c r="F18" s="15"/>
      <c r="G18"/>
    </row>
    <row r="19" spans="1:8" x14ac:dyDescent="0.4">
      <c r="A19" s="1" t="s">
        <v>24</v>
      </c>
      <c r="B19" s="1" t="s">
        <v>10</v>
      </c>
      <c r="C19" s="17" t="s">
        <v>1954</v>
      </c>
      <c r="D19" s="18" t="s">
        <v>1955</v>
      </c>
      <c r="E19" s="19" t="s">
        <v>1956</v>
      </c>
      <c r="F19" s="20" t="s">
        <v>1957</v>
      </c>
      <c r="G19" s="19" t="s">
        <v>1958</v>
      </c>
      <c r="H19" s="1" t="s">
        <v>11</v>
      </c>
    </row>
    <row r="20" spans="1:8" x14ac:dyDescent="0.4">
      <c r="B20" s="2" t="s">
        <v>25</v>
      </c>
      <c r="C20" s="6">
        <f>MIN(Component!C:C)</f>
        <v>0</v>
      </c>
      <c r="D20" s="6">
        <f>MAX(Component!C:C)</f>
        <v>0</v>
      </c>
      <c r="E20" s="2">
        <f>COUNTA(Component!A:A)-1</f>
        <v>4</v>
      </c>
      <c r="F20" s="11" t="e">
        <f>E20/E15</f>
        <v>#DIV/0!</v>
      </c>
      <c r="G20" s="2" t="s">
        <v>1965</v>
      </c>
      <c r="H20" s="2" t="s">
        <v>26</v>
      </c>
    </row>
    <row r="21" spans="1:8" x14ac:dyDescent="0.4">
      <c r="B21" s="2" t="s">
        <v>27</v>
      </c>
      <c r="C21" s="6">
        <f>MIN(System!C:C)</f>
        <v>0</v>
      </c>
      <c r="D21" s="6">
        <f>MAX(System!C:C)</f>
        <v>0</v>
      </c>
      <c r="E21" s="2">
        <f>COUNTA(System!A:A)-1</f>
        <v>0</v>
      </c>
      <c r="F21" s="11" t="e">
        <f>E20/E21</f>
        <v>#DIV/0!</v>
      </c>
      <c r="G21" s="2" t="s">
        <v>1966</v>
      </c>
      <c r="H21" s="2" t="s">
        <v>28</v>
      </c>
    </row>
    <row r="22" spans="1:8" x14ac:dyDescent="0.4">
      <c r="B22" s="3" t="s">
        <v>29</v>
      </c>
      <c r="C22" s="8"/>
      <c r="D22" s="8"/>
      <c r="E22" s="3">
        <f>COUNTA(Assembly!A:A)-1</f>
        <v>0</v>
      </c>
      <c r="F22" s="9">
        <f>E22/SUM(E13:E21)</f>
        <v>0</v>
      </c>
      <c r="G22" s="3" t="s">
        <v>1967</v>
      </c>
      <c r="H22" s="3" t="s">
        <v>30</v>
      </c>
    </row>
    <row r="23" spans="1:8" x14ac:dyDescent="0.4">
      <c r="B23" s="3" t="s">
        <v>31</v>
      </c>
      <c r="C23" s="8"/>
      <c r="D23" s="8"/>
      <c r="E23" s="3">
        <f>COUNTA(Connection!A:A)-1</f>
        <v>0</v>
      </c>
      <c r="F23" s="9">
        <f>E23/SUM(E13:E21)</f>
        <v>0</v>
      </c>
      <c r="G23" s="3" t="s">
        <v>1968</v>
      </c>
      <c r="H23" s="3" t="s">
        <v>32</v>
      </c>
    </row>
    <row r="24" spans="1:8" x14ac:dyDescent="0.4">
      <c r="B24" s="3" t="s">
        <v>33</v>
      </c>
      <c r="C24" s="8"/>
      <c r="D24" s="8"/>
      <c r="E24" s="3">
        <f>COUNTA(Impact!A:A)-1</f>
        <v>0</v>
      </c>
      <c r="F24" s="9">
        <f>E24/SUM(E13:E21)</f>
        <v>0</v>
      </c>
      <c r="G24" s="3" t="s">
        <v>1969</v>
      </c>
      <c r="H24" s="3" t="s">
        <v>34</v>
      </c>
    </row>
    <row r="25" spans="1:8" x14ac:dyDescent="0.4">
      <c r="C25" s="16"/>
      <c r="E25"/>
      <c r="F25" s="15"/>
      <c r="G25"/>
    </row>
    <row r="26" spans="1:8" x14ac:dyDescent="0.4">
      <c r="A26" s="1" t="s">
        <v>35</v>
      </c>
      <c r="B26" s="1" t="s">
        <v>10</v>
      </c>
      <c r="C26" s="17" t="s">
        <v>1954</v>
      </c>
      <c r="D26" s="18" t="s">
        <v>1955</v>
      </c>
      <c r="E26" s="19" t="s">
        <v>1956</v>
      </c>
      <c r="F26" s="20" t="s">
        <v>1957</v>
      </c>
      <c r="G26" s="19" t="s">
        <v>1958</v>
      </c>
      <c r="H26" s="1" t="s">
        <v>11</v>
      </c>
    </row>
    <row r="27" spans="1:8" x14ac:dyDescent="0.4">
      <c r="C27" s="16"/>
      <c r="E27"/>
      <c r="F27" s="15"/>
      <c r="G27"/>
      <c r="H27" t="s">
        <v>36</v>
      </c>
    </row>
    <row r="28" spans="1:8" x14ac:dyDescent="0.4">
      <c r="C28" s="16"/>
      <c r="E28"/>
      <c r="F28" s="15"/>
      <c r="G28"/>
      <c r="H28" t="s">
        <v>37</v>
      </c>
    </row>
    <row r="29" spans="1:8" x14ac:dyDescent="0.4">
      <c r="C29" s="16"/>
      <c r="E29"/>
      <c r="F29" s="15"/>
      <c r="G29"/>
      <c r="H29" t="s">
        <v>38</v>
      </c>
    </row>
    <row r="30" spans="1:8" x14ac:dyDescent="0.4">
      <c r="C30" s="16"/>
      <c r="E30"/>
      <c r="F30" s="15"/>
      <c r="G30"/>
    </row>
    <row r="31" spans="1:8" x14ac:dyDescent="0.4">
      <c r="A31" s="1" t="s">
        <v>39</v>
      </c>
      <c r="B31" s="1" t="s">
        <v>10</v>
      </c>
      <c r="C31" s="17" t="s">
        <v>1954</v>
      </c>
      <c r="D31" s="18" t="s">
        <v>1955</v>
      </c>
      <c r="E31" s="19" t="s">
        <v>1956</v>
      </c>
      <c r="F31" s="20" t="s">
        <v>1957</v>
      </c>
      <c r="G31" s="19" t="s">
        <v>1958</v>
      </c>
      <c r="H31" s="1" t="s">
        <v>11</v>
      </c>
    </row>
    <row r="32" spans="1:8" x14ac:dyDescent="0.4">
      <c r="B32" s="3" t="s">
        <v>40</v>
      </c>
      <c r="C32" s="8"/>
      <c r="D32" s="8"/>
      <c r="E32" s="3">
        <f>COUNTA(Spare!A:A)-1</f>
        <v>0</v>
      </c>
      <c r="F32" s="9">
        <f>E32/E17</f>
        <v>0</v>
      </c>
      <c r="G32" s="3" t="s">
        <v>1970</v>
      </c>
      <c r="H32" s="3" t="s">
        <v>41</v>
      </c>
    </row>
    <row r="33" spans="1:8" x14ac:dyDescent="0.4">
      <c r="B33" s="3" t="s">
        <v>42</v>
      </c>
      <c r="C33" s="8"/>
      <c r="D33" s="8"/>
      <c r="E33" s="3">
        <f>COUNTA(Resource!A:A)-1</f>
        <v>0</v>
      </c>
      <c r="F33" s="9">
        <f>E33/E17</f>
        <v>0</v>
      </c>
      <c r="G33" s="3" t="s">
        <v>1971</v>
      </c>
      <c r="H33" s="3" t="s">
        <v>43</v>
      </c>
    </row>
    <row r="34" spans="1:8" x14ac:dyDescent="0.4">
      <c r="B34" s="3" t="s">
        <v>44</v>
      </c>
      <c r="C34" s="8"/>
      <c r="D34" s="8"/>
      <c r="E34" s="3">
        <f>COUNTA(Job!A:A)-1</f>
        <v>0</v>
      </c>
      <c r="F34" s="9">
        <f>E34/E17</f>
        <v>0</v>
      </c>
      <c r="G34" s="3" t="s">
        <v>1972</v>
      </c>
      <c r="H34" s="3" t="s">
        <v>45</v>
      </c>
    </row>
    <row r="35" spans="1:8" x14ac:dyDescent="0.4">
      <c r="C35" s="16"/>
      <c r="E35"/>
      <c r="F35" s="15"/>
      <c r="G35"/>
      <c r="H35" t="s">
        <v>46</v>
      </c>
    </row>
    <row r="36" spans="1:8" x14ac:dyDescent="0.4">
      <c r="C36" s="16"/>
      <c r="E36"/>
      <c r="F36" s="15"/>
      <c r="G36"/>
    </row>
    <row r="37" spans="1:8" x14ac:dyDescent="0.4">
      <c r="A37" s="1" t="s">
        <v>9</v>
      </c>
      <c r="B37" s="1" t="s">
        <v>10</v>
      </c>
      <c r="C37" s="17" t="s">
        <v>1954</v>
      </c>
      <c r="D37" s="18" t="s">
        <v>1955</v>
      </c>
      <c r="E37" s="19" t="s">
        <v>1956</v>
      </c>
      <c r="F37" s="20" t="s">
        <v>1957</v>
      </c>
      <c r="G37" s="19" t="s">
        <v>1958</v>
      </c>
      <c r="H37" s="1" t="s">
        <v>11</v>
      </c>
    </row>
    <row r="38" spans="1:8" x14ac:dyDescent="0.4">
      <c r="B38" s="3" t="s">
        <v>47</v>
      </c>
      <c r="C38" s="8">
        <f>IF(E38&gt;0,MIN(Document!C:C),"")</f>
        <v>0</v>
      </c>
      <c r="D38" s="8">
        <f>IF(E38&gt;0,MAX(Document!C:C),"")</f>
        <v>0</v>
      </c>
      <c r="E38" s="3">
        <f>COUNTA(Document!A:A)-1</f>
        <v>21</v>
      </c>
      <c r="F38" s="9">
        <f>E38/SUM(E13:E21)</f>
        <v>2.1</v>
      </c>
      <c r="G38" s="3" t="s">
        <v>1973</v>
      </c>
      <c r="H38" s="3" t="s">
        <v>48</v>
      </c>
    </row>
    <row r="39" spans="1:8" x14ac:dyDescent="0.4">
      <c r="B39" s="3" t="s">
        <v>49</v>
      </c>
      <c r="C39" s="8">
        <f>IF(E39&gt;0,MIN(Attribute!C:C),"")</f>
        <v>0</v>
      </c>
      <c r="D39" s="8">
        <f>IF(E39&gt;0,MAX(Attribute!C:C),"")</f>
        <v>0</v>
      </c>
      <c r="E39" s="3">
        <f>COUNTA(Attribute!A:A)-1</f>
        <v>207</v>
      </c>
      <c r="F39" s="9">
        <f>E39/SUM(E13:E21)</f>
        <v>20.7</v>
      </c>
      <c r="G39" s="3" t="s">
        <v>1974</v>
      </c>
      <c r="H39" s="3" t="s">
        <v>50</v>
      </c>
    </row>
    <row r="40" spans="1:8" x14ac:dyDescent="0.4">
      <c r="B40" s="3" t="s">
        <v>51</v>
      </c>
      <c r="C40" s="8"/>
      <c r="D40" s="8"/>
      <c r="E40" s="3">
        <f>COUNTA(Coordinate!A:A)-1</f>
        <v>0</v>
      </c>
      <c r="F40" s="9">
        <f>E40/SUM(E13:E21)</f>
        <v>0</v>
      </c>
      <c r="G40" s="3" t="s">
        <v>1975</v>
      </c>
      <c r="H40" s="3" t="s">
        <v>52</v>
      </c>
    </row>
    <row r="41" spans="1:8" x14ac:dyDescent="0.4">
      <c r="B41" s="3" t="s">
        <v>53</v>
      </c>
      <c r="C41" s="8">
        <f>IF(E41&gt;0,MIN(Issue!C:C),"")</f>
        <v>0</v>
      </c>
      <c r="D41" s="8">
        <f>IF(E41&gt;0,MAX(Issue!C:C),"")</f>
        <v>0</v>
      </c>
      <c r="E41" s="3">
        <f>COUNTA(Issue!A:A)-1</f>
        <v>26</v>
      </c>
      <c r="F41" s="9">
        <f>E41/SUM(E13:E21)</f>
        <v>2.6</v>
      </c>
      <c r="G41" s="3" t="s">
        <v>1976</v>
      </c>
      <c r="H41" s="3" t="s">
        <v>54</v>
      </c>
    </row>
    <row r="43" spans="1:8" x14ac:dyDescent="0.4">
      <c r="A43" s="1" t="s">
        <v>55</v>
      </c>
    </row>
    <row r="45" spans="1:8" x14ac:dyDescent="0.4">
      <c r="B45" s="2" t="s">
        <v>56</v>
      </c>
      <c r="H45" t="s">
        <v>57</v>
      </c>
    </row>
    <row r="47" spans="1:8" x14ac:dyDescent="0.4">
      <c r="B47" s="4" t="s">
        <v>56</v>
      </c>
      <c r="H47" t="s">
        <v>58</v>
      </c>
    </row>
    <row r="49" spans="1:8" x14ac:dyDescent="0.4">
      <c r="B49" s="5" t="s">
        <v>56</v>
      </c>
      <c r="H49" t="s">
        <v>59</v>
      </c>
    </row>
    <row r="51" spans="1:8" x14ac:dyDescent="0.4">
      <c r="B51" s="3" t="s">
        <v>56</v>
      </c>
      <c r="H51" t="s">
        <v>60</v>
      </c>
    </row>
    <row r="53" spans="1:8" x14ac:dyDescent="0.4">
      <c r="B53" s="1" t="s">
        <v>56</v>
      </c>
      <c r="H53" t="s">
        <v>61</v>
      </c>
    </row>
    <row r="55" spans="1:8" x14ac:dyDescent="0.4">
      <c r="B55" t="s">
        <v>62</v>
      </c>
    </row>
    <row r="56" spans="1:8" x14ac:dyDescent="0.4">
      <c r="H56" t="s">
        <v>63</v>
      </c>
    </row>
    <row r="57" spans="1:8" x14ac:dyDescent="0.4">
      <c r="H57" t="s">
        <v>64</v>
      </c>
    </row>
    <row r="59" spans="1:8" x14ac:dyDescent="0.4">
      <c r="A59" t="s">
        <v>65</v>
      </c>
      <c r="B59" t="s">
        <v>66</v>
      </c>
      <c r="C59" t="s">
        <v>67</v>
      </c>
    </row>
  </sheetData>
  <pageMargins left="0.75" right="0.75" top="1" bottom="1" header="0.5" footer="0.5"/>
  <pageSetup paperSize="9" scale="75" fitToHeight="0"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U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8.84375" style="2" customWidth="1"/>
    <col min="2" max="2" width="8.84375" style="4" customWidth="1"/>
    <col min="3" max="3" width="18.69140625" style="6" bestFit="1" customWidth="1"/>
    <col min="4" max="4" width="8.84375" style="4" customWidth="1"/>
    <col min="5" max="5" width="30.765625" style="4" customWidth="1"/>
    <col min="6" max="6" width="26.4609375" style="4" customWidth="1"/>
    <col min="7" max="7" width="8.84375" style="4" customWidth="1"/>
    <col min="8" max="10" width="8.84375" style="5" customWidth="1"/>
    <col min="11" max="11" width="21.69140625" style="3" bestFit="1" customWidth="1"/>
    <col min="12" max="21" width="8.84375" style="23"/>
  </cols>
  <sheetData>
    <row r="1" spans="1:21" s="27" customFormat="1" ht="73.75" x14ac:dyDescent="0.4">
      <c r="A1" s="7" t="s">
        <v>86</v>
      </c>
      <c r="B1" s="7" t="s">
        <v>69</v>
      </c>
      <c r="C1" s="7" t="s">
        <v>70</v>
      </c>
      <c r="D1" s="7" t="s">
        <v>158</v>
      </c>
      <c r="E1" s="7" t="s">
        <v>159</v>
      </c>
      <c r="F1" s="7" t="s">
        <v>160</v>
      </c>
      <c r="G1" s="7" t="s">
        <v>157</v>
      </c>
      <c r="H1" s="7" t="s">
        <v>108</v>
      </c>
      <c r="I1" s="7" t="s">
        <v>109</v>
      </c>
      <c r="J1" s="7" t="s">
        <v>110</v>
      </c>
      <c r="K1" s="7" t="s">
        <v>100</v>
      </c>
      <c r="L1" s="26"/>
      <c r="M1" s="26"/>
      <c r="N1" s="26"/>
      <c r="O1" s="26"/>
      <c r="P1" s="26"/>
      <c r="Q1" s="26"/>
      <c r="R1" s="26"/>
      <c r="S1" s="26"/>
      <c r="T1" s="26"/>
      <c r="U1" s="26"/>
    </row>
  </sheetData>
  <autoFilter ref="A1:K7"/>
  <dataValidations count="4">
    <dataValidation type="list" allowBlank="1" showInputMessage="1" showErrorMessage="1" sqref="I2:I9999">
      <formula1>objAssembly</formula1>
    </dataValidation>
    <dataValidation type="list" allowBlank="1" showInputMessage="1" showErrorMessage="1" sqref="E2:E9999">
      <formula1>SheetType</formula1>
    </dataValidation>
    <dataValidation type="list" allowBlank="1" showInputMessage="1" showErrorMessage="1" sqref="D2:D9999">
      <formula1>AssemblyType</formula1>
    </dataValidation>
    <dataValidation type="list" allowBlank="1" showInputMessage="1" showErrorMessage="1" sqref="B2:B9999">
      <formula1>Contact.Name</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AA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9.53515625" style="2" bestFit="1" customWidth="1"/>
    <col min="2" max="2" width="8.84375" style="4" customWidth="1"/>
    <col min="3" max="3" width="18.69140625" style="6" bestFit="1" customWidth="1"/>
    <col min="4" max="5" width="8.84375" style="4" customWidth="1"/>
    <col min="6" max="6" width="46.3046875" style="4" bestFit="1" customWidth="1"/>
    <col min="7" max="9" width="8.84375" style="4" customWidth="1"/>
    <col min="10" max="10" width="7.69140625" style="4" bestFit="1" customWidth="1"/>
    <col min="11" max="13" width="8.84375" style="5" customWidth="1"/>
    <col min="14" max="14" width="8.84375" style="3" customWidth="1"/>
    <col min="15" max="27" width="8.84375" style="23"/>
  </cols>
  <sheetData>
    <row r="1" spans="1:27" s="27" customFormat="1" ht="88.75" x14ac:dyDescent="0.4">
      <c r="A1" s="7" t="s">
        <v>86</v>
      </c>
      <c r="B1" s="7" t="s">
        <v>69</v>
      </c>
      <c r="C1" s="7" t="s">
        <v>70</v>
      </c>
      <c r="D1" s="7" t="s">
        <v>162</v>
      </c>
      <c r="E1" s="7" t="s">
        <v>158</v>
      </c>
      <c r="F1" s="7" t="s">
        <v>163</v>
      </c>
      <c r="G1" s="7" t="s">
        <v>164</v>
      </c>
      <c r="H1" s="7" t="s">
        <v>165</v>
      </c>
      <c r="I1" s="7" t="s">
        <v>166</v>
      </c>
      <c r="J1" s="7" t="s">
        <v>167</v>
      </c>
      <c r="K1" s="7" t="s">
        <v>108</v>
      </c>
      <c r="L1" s="7" t="s">
        <v>109</v>
      </c>
      <c r="M1" s="7" t="s">
        <v>110</v>
      </c>
      <c r="N1" s="7" t="s">
        <v>100</v>
      </c>
      <c r="O1" s="26"/>
      <c r="P1" s="26"/>
      <c r="Q1" s="26"/>
      <c r="R1" s="26"/>
      <c r="S1" s="26"/>
      <c r="T1" s="26"/>
      <c r="U1" s="26"/>
      <c r="V1" s="26"/>
      <c r="W1" s="26"/>
      <c r="X1" s="26"/>
      <c r="Y1" s="26"/>
      <c r="Z1" s="26"/>
      <c r="AA1" s="26"/>
    </row>
  </sheetData>
  <autoFilter ref="A1:M1"/>
  <dataValidations count="4">
    <dataValidation type="list" allowBlank="1" showInputMessage="1" showErrorMessage="1" sqref="D2:D9999">
      <formula1>ConnectionType</formula1>
    </dataValidation>
    <dataValidation type="list" allowBlank="1" showInputMessage="1" showErrorMessage="1" sqref="E2:E9999">
      <formula1>SheetName</formula1>
    </dataValidation>
    <dataValidation type="list" allowBlank="1" showInputMessage="1" showErrorMessage="1" sqref="I2:J9999">
      <formula1>Connection.Name</formula1>
    </dataValidation>
    <dataValidation type="list" allowBlank="1" showInputMessage="1" showErrorMessage="1" sqref="B2:B9999">
      <formula1>Contact.Name</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E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37.53515625" style="2" bestFit="1" customWidth="1"/>
    <col min="2" max="2" width="8.84375" style="4" customWidth="1"/>
    <col min="3" max="3" width="18.69140625" style="6" bestFit="1" customWidth="1"/>
    <col min="4" max="4" width="8.84375" style="4" customWidth="1"/>
    <col min="5" max="5" width="29.53515625" style="4" bestFit="1" customWidth="1"/>
    <col min="6" max="6" width="8.84375" style="4" customWidth="1"/>
    <col min="7" max="7" width="8.84375" style="5" customWidth="1"/>
    <col min="8" max="8" width="27.84375" style="5" bestFit="1" customWidth="1"/>
    <col min="9" max="9" width="8.84375" style="5" customWidth="1"/>
    <col min="10" max="10" width="29.53515625" style="3" bestFit="1" customWidth="1"/>
    <col min="11" max="12" width="8.84375" style="3" customWidth="1"/>
    <col min="13" max="31" width="8.84375" style="23"/>
  </cols>
  <sheetData>
    <row r="1" spans="1:31" s="27" customFormat="1" ht="62.15" x14ac:dyDescent="0.4">
      <c r="A1" s="7" t="s">
        <v>86</v>
      </c>
      <c r="B1" s="7" t="s">
        <v>69</v>
      </c>
      <c r="C1" s="7" t="s">
        <v>70</v>
      </c>
      <c r="D1" s="7" t="s">
        <v>71</v>
      </c>
      <c r="E1" s="7" t="s">
        <v>149</v>
      </c>
      <c r="F1" s="7" t="s">
        <v>168</v>
      </c>
      <c r="G1" s="7" t="s">
        <v>108</v>
      </c>
      <c r="H1" s="7" t="s">
        <v>109</v>
      </c>
      <c r="I1" s="7" t="s">
        <v>110</v>
      </c>
      <c r="J1" s="7" t="s">
        <v>100</v>
      </c>
      <c r="K1" s="7" t="s">
        <v>169</v>
      </c>
      <c r="L1" s="7" t="s">
        <v>170</v>
      </c>
      <c r="M1" s="26"/>
      <c r="N1" s="26"/>
      <c r="O1" s="26"/>
      <c r="P1" s="26"/>
      <c r="Q1" s="26"/>
      <c r="R1" s="26"/>
      <c r="S1" s="26"/>
      <c r="T1" s="26"/>
      <c r="U1" s="26"/>
      <c r="V1" s="26"/>
      <c r="W1" s="26"/>
      <c r="X1" s="26"/>
      <c r="Y1" s="26"/>
      <c r="Z1" s="26"/>
      <c r="AA1" s="26"/>
      <c r="AB1" s="26"/>
      <c r="AC1" s="26"/>
      <c r="AD1" s="26"/>
      <c r="AE1" s="26"/>
    </row>
  </sheetData>
  <autoFilter ref="A1:L8"/>
  <dataValidations count="4">
    <dataValidation type="list" allowBlank="1" showInputMessage="1" showErrorMessage="1" sqref="F2:F9997 B9:B16">
      <formula1>Contact.Name</formula1>
    </dataValidation>
    <dataValidation type="list" allowBlank="1" showInputMessage="1" showErrorMessage="1" sqref="H2:H9997">
      <formula1>objSpare</formula1>
    </dataValidation>
    <dataValidation type="list" allowBlank="1" showInputMessage="1" showErrorMessage="1" sqref="D2:D9997">
      <formula1>SpareType</formula1>
    </dataValidation>
    <dataValidation type="list" allowBlank="1" showInputMessage="1" showErrorMessage="1" sqref="E2:E9997">
      <formula1>Type.Name</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Q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29.69140625" style="2" bestFit="1" customWidth="1"/>
    <col min="2" max="2" width="8.84375" style="4" customWidth="1"/>
    <col min="3" max="3" width="18.69140625" style="6" bestFit="1" customWidth="1"/>
    <col min="4" max="4" width="8.84375" style="4" customWidth="1"/>
    <col min="5" max="7" width="8.84375" style="5" customWidth="1"/>
    <col min="8" max="8" width="22.53515625" style="3" bestFit="1" customWidth="1"/>
    <col min="9" max="17" width="8.84375" style="23"/>
  </cols>
  <sheetData>
    <row r="1" spans="1:17" s="27" customFormat="1" ht="62.15" x14ac:dyDescent="0.4">
      <c r="A1" s="7" t="s">
        <v>86</v>
      </c>
      <c r="B1" s="7" t="s">
        <v>69</v>
      </c>
      <c r="C1" s="7" t="s">
        <v>70</v>
      </c>
      <c r="D1" s="7" t="s">
        <v>71</v>
      </c>
      <c r="E1" s="7" t="s">
        <v>108</v>
      </c>
      <c r="F1" s="7" t="s">
        <v>109</v>
      </c>
      <c r="G1" s="7" t="s">
        <v>110</v>
      </c>
      <c r="H1" s="7" t="s">
        <v>100</v>
      </c>
      <c r="I1" s="26"/>
      <c r="J1" s="26"/>
      <c r="K1" s="26"/>
      <c r="L1" s="26"/>
      <c r="M1" s="26"/>
      <c r="N1" s="26"/>
      <c r="O1" s="26"/>
      <c r="P1" s="26"/>
      <c r="Q1" s="26"/>
    </row>
  </sheetData>
  <autoFilter ref="A1:H1"/>
  <dataValidations count="3">
    <dataValidation type="list" allowBlank="1" showInputMessage="1" showErrorMessage="1" sqref="D2:D9999">
      <formula1>ResourceType</formula1>
    </dataValidation>
    <dataValidation type="list" allowBlank="1" showInputMessage="1" showErrorMessage="1" sqref="F2:F9999">
      <formula1>"objResource"</formula1>
    </dataValidation>
    <dataValidation type="list" allowBlank="1" showInputMessage="1" showErrorMessage="1" sqref="B2:B9999">
      <formula1>Contact.Name</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E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8.84375" style="2" customWidth="1"/>
    <col min="2" max="2" width="8.84375" style="4" customWidth="1"/>
    <col min="3" max="3" width="18.69140625" style="6" bestFit="1" customWidth="1"/>
    <col min="4" max="6" width="8.84375" style="4" customWidth="1"/>
    <col min="7" max="7" width="20.69140625" style="2" customWidth="1"/>
    <col min="8" max="8" width="8.84375" style="2" customWidth="1"/>
    <col min="9" max="9" width="8.84375" style="4" customWidth="1"/>
    <col min="10" max="10" width="8.84375" style="2" customWidth="1"/>
    <col min="11" max="11" width="8.84375" style="4" customWidth="1"/>
    <col min="12" max="12" width="8.84375" style="2" customWidth="1"/>
    <col min="13" max="13" width="8.84375" style="4" customWidth="1"/>
    <col min="14" max="16" width="8.84375" style="5" customWidth="1"/>
    <col min="17" max="17" width="8.84375" style="3" customWidth="1"/>
    <col min="18" max="18" width="8.84375" style="4" customWidth="1"/>
    <col min="19" max="19" width="26.3046875" style="4" bestFit="1" customWidth="1"/>
    <col min="20" max="31" width="8.84375" style="23"/>
  </cols>
  <sheetData>
    <row r="1" spans="1:31" s="27" customFormat="1" ht="83.15" x14ac:dyDescent="0.4">
      <c r="A1" s="7" t="s">
        <v>86</v>
      </c>
      <c r="B1" s="7" t="s">
        <v>69</v>
      </c>
      <c r="C1" s="7" t="s">
        <v>70</v>
      </c>
      <c r="D1" s="7" t="s">
        <v>71</v>
      </c>
      <c r="E1" s="7" t="s">
        <v>3</v>
      </c>
      <c r="F1" s="7" t="s">
        <v>149</v>
      </c>
      <c r="G1" s="7" t="s">
        <v>100</v>
      </c>
      <c r="H1" s="7" t="s">
        <v>172</v>
      </c>
      <c r="I1" s="7" t="s">
        <v>129</v>
      </c>
      <c r="J1" s="7" t="s">
        <v>173</v>
      </c>
      <c r="K1" s="7" t="s">
        <v>174</v>
      </c>
      <c r="L1" s="7" t="s">
        <v>175</v>
      </c>
      <c r="M1" s="7" t="s">
        <v>176</v>
      </c>
      <c r="N1" s="7" t="s">
        <v>108</v>
      </c>
      <c r="O1" s="7" t="s">
        <v>109</v>
      </c>
      <c r="P1" s="7" t="s">
        <v>110</v>
      </c>
      <c r="Q1" s="7" t="s">
        <v>177</v>
      </c>
      <c r="R1" s="7" t="s">
        <v>178</v>
      </c>
      <c r="S1" s="7" t="s">
        <v>179</v>
      </c>
      <c r="T1" s="26"/>
      <c r="U1" s="26"/>
      <c r="V1" s="26"/>
      <c r="W1" s="26"/>
      <c r="X1" s="26"/>
      <c r="Y1" s="26"/>
      <c r="Z1" s="26"/>
      <c r="AA1" s="26"/>
      <c r="AB1" s="26"/>
      <c r="AC1" s="26"/>
      <c r="AD1" s="26"/>
      <c r="AE1" s="26"/>
    </row>
    <row r="2" spans="1:31" x14ac:dyDescent="0.4">
      <c r="J2" s="6"/>
    </row>
    <row r="3" spans="1:31" x14ac:dyDescent="0.4">
      <c r="J3" s="6"/>
    </row>
    <row r="4" spans="1:31" x14ac:dyDescent="0.4">
      <c r="J4" s="6"/>
    </row>
    <row r="5" spans="1:31" x14ac:dyDescent="0.4">
      <c r="J5" s="6"/>
    </row>
    <row r="6" spans="1:31" x14ac:dyDescent="0.4">
      <c r="J6" s="6"/>
    </row>
    <row r="7" spans="1:31" x14ac:dyDescent="0.4">
      <c r="J7" s="6"/>
    </row>
    <row r="8" spans="1:31" x14ac:dyDescent="0.4">
      <c r="J8" s="6"/>
    </row>
    <row r="9" spans="1:31" x14ac:dyDescent="0.4">
      <c r="J9" s="6"/>
    </row>
    <row r="10" spans="1:31" x14ac:dyDescent="0.4">
      <c r="J10" s="6"/>
    </row>
    <row r="11" spans="1:31" x14ac:dyDescent="0.4">
      <c r="J11" s="6"/>
    </row>
    <row r="12" spans="1:31" ht="16.2" customHeight="1" x14ac:dyDescent="0.4">
      <c r="G12" s="21"/>
      <c r="J12" s="6"/>
    </row>
    <row r="13" spans="1:31" ht="13.85" customHeight="1" x14ac:dyDescent="0.4">
      <c r="G13" s="21"/>
      <c r="J13" s="6"/>
    </row>
  </sheetData>
  <autoFilter ref="A1:S8"/>
  <dataValidations count="8">
    <dataValidation type="list" allowBlank="1" showInputMessage="1" showErrorMessage="1" sqref="M2:M9999 I2:I9999">
      <formula1>DurationUnit</formula1>
    </dataValidation>
    <dataValidation type="list" allowBlank="1" showInputMessage="1" showErrorMessage="1" sqref="E2:E9999">
      <formula1>JobStatusType</formula1>
    </dataValidation>
    <dataValidation type="list" allowBlank="1" showInputMessage="1" showErrorMessage="1" sqref="D2:D9999">
      <formula1>JobType</formula1>
    </dataValidation>
    <dataValidation type="list" allowBlank="1" showInputMessage="1" showErrorMessage="1" sqref="F2:F9999">
      <formula1>Type.Name</formula1>
    </dataValidation>
    <dataValidation type="list" allowBlank="1" showInputMessage="1" showErrorMessage="1" sqref="O2:O9999">
      <formula1>objJob</formula1>
    </dataValidation>
    <dataValidation type="list" allowBlank="1" showInputMessage="1" showErrorMessage="1" sqref="B2:B9999">
      <formula1>Contact.Name</formula1>
    </dataValidation>
    <dataValidation type="list" allowBlank="1" showInputMessage="1" showErrorMessage="1" sqref="R2:R9999">
      <formula1>Job.Name</formula1>
    </dataValidation>
    <dataValidation type="list" allowBlank="1" showInputMessage="1" showErrorMessage="1" sqref="S2:S9999">
      <formula1>Resource.Name</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AC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49" style="2" customWidth="1"/>
    <col min="2" max="2" width="8.84375" style="4" customWidth="1"/>
    <col min="3" max="3" width="18.69140625" style="6" bestFit="1" customWidth="1"/>
    <col min="4" max="4" width="23.69140625" style="4" bestFit="1" customWidth="1"/>
    <col min="5" max="5" width="11.53515625" style="4" bestFit="1" customWidth="1"/>
    <col min="6" max="6" width="8.84375" style="4" customWidth="1"/>
    <col min="7" max="7" width="19" style="4" customWidth="1"/>
    <col min="8" max="8" width="8.84375" style="2" customWidth="1"/>
    <col min="9" max="9" width="8.84375" style="4" customWidth="1"/>
    <col min="10" max="12" width="8.84375" style="3" customWidth="1"/>
    <col min="13" max="15" width="8.84375" style="5" customWidth="1"/>
    <col min="16" max="16" width="21.69140625" style="3" customWidth="1"/>
    <col min="17" max="29" width="8.84375" style="23"/>
  </cols>
  <sheetData>
    <row r="1" spans="1:29" s="27" customFormat="1" ht="68.599999999999994" x14ac:dyDescent="0.4">
      <c r="A1" s="7" t="s">
        <v>86</v>
      </c>
      <c r="B1" s="7" t="s">
        <v>69</v>
      </c>
      <c r="C1" s="7" t="s">
        <v>70</v>
      </c>
      <c r="D1" s="7" t="s">
        <v>182</v>
      </c>
      <c r="E1" s="7" t="s">
        <v>183</v>
      </c>
      <c r="F1" s="7" t="s">
        <v>158</v>
      </c>
      <c r="G1" s="7" t="s">
        <v>184</v>
      </c>
      <c r="H1" s="7" t="s">
        <v>185</v>
      </c>
      <c r="I1" s="7" t="s">
        <v>186</v>
      </c>
      <c r="J1" s="7" t="s">
        <v>187</v>
      </c>
      <c r="K1" s="7" t="s">
        <v>172</v>
      </c>
      <c r="L1" s="7" t="s">
        <v>188</v>
      </c>
      <c r="M1" s="7" t="s">
        <v>108</v>
      </c>
      <c r="N1" s="7" t="s">
        <v>109</v>
      </c>
      <c r="O1" s="7" t="s">
        <v>110</v>
      </c>
      <c r="P1" s="7" t="s">
        <v>100</v>
      </c>
      <c r="Q1" s="26"/>
      <c r="R1" s="26"/>
      <c r="S1" s="26"/>
      <c r="T1" s="26"/>
      <c r="U1" s="26"/>
      <c r="V1" s="26"/>
      <c r="W1" s="26"/>
      <c r="X1" s="26"/>
      <c r="Y1" s="26"/>
      <c r="Z1" s="26"/>
      <c r="AA1" s="26"/>
      <c r="AB1" s="26"/>
      <c r="AC1" s="26"/>
    </row>
  </sheetData>
  <autoFilter ref="A1:P29">
    <sortState ref="A2:P27">
      <sortCondition ref="A1"/>
    </sortState>
  </autoFilter>
  <dataValidations count="6">
    <dataValidation type="list" allowBlank="1" showInputMessage="1" showErrorMessage="1" sqref="N2:N9998">
      <formula1>objImpact</formula1>
    </dataValidation>
    <dataValidation type="list" allowBlank="1" showInputMessage="1" showErrorMessage="1" sqref="D2:D9998">
      <formula1>ImpactType</formula1>
    </dataValidation>
    <dataValidation type="list" allowBlank="1" showInputMessage="1" showErrorMessage="1" sqref="E2:E9998">
      <formula1>ImpactStage</formula1>
    </dataValidation>
    <dataValidation type="list" allowBlank="1" showInputMessage="1" showErrorMessage="1" sqref="F2:F9998">
      <formula1>SheetType</formula1>
    </dataValidation>
    <dataValidation type="list" allowBlank="1" showInputMessage="1" showErrorMessage="1" sqref="I2:I9998">
      <formula1>ImpactUnit</formula1>
    </dataValidation>
    <dataValidation type="list" allowBlank="1" showInputMessage="1" showErrorMessage="1" sqref="B2:B9998">
      <formula1>Contact.Name</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Y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21.3046875" style="2" customWidth="1"/>
    <col min="2" max="2" width="8.84375" style="4" customWidth="1"/>
    <col min="3" max="3" width="18.69140625" style="6" bestFit="1" customWidth="1"/>
    <col min="4" max="4" width="26.3046875" style="4" customWidth="1"/>
    <col min="5" max="8" width="8.84375" style="4" customWidth="1"/>
    <col min="9" max="9" width="8.84375" style="2" customWidth="1"/>
    <col min="10" max="10" width="104" style="2" bestFit="1" customWidth="1"/>
    <col min="11" max="13" width="8.84375" style="5" customWidth="1"/>
    <col min="14" max="15" width="8.84375" style="3" customWidth="1"/>
    <col min="16" max="25" width="8.84375" style="23"/>
  </cols>
  <sheetData>
    <row r="1" spans="1:25" s="27" customFormat="1" ht="67.3" x14ac:dyDescent="0.4">
      <c r="A1" s="7" t="s">
        <v>86</v>
      </c>
      <c r="B1" s="7" t="s">
        <v>69</v>
      </c>
      <c r="C1" s="7" t="s">
        <v>70</v>
      </c>
      <c r="D1" s="7" t="s">
        <v>71</v>
      </c>
      <c r="E1" s="7" t="s">
        <v>189</v>
      </c>
      <c r="F1" s="7" t="s">
        <v>190</v>
      </c>
      <c r="G1" s="7" t="s">
        <v>158</v>
      </c>
      <c r="H1" s="7" t="s">
        <v>184</v>
      </c>
      <c r="I1" s="7" t="s">
        <v>191</v>
      </c>
      <c r="J1" s="7" t="s">
        <v>192</v>
      </c>
      <c r="K1" s="7" t="s">
        <v>108</v>
      </c>
      <c r="L1" s="7" t="s">
        <v>109</v>
      </c>
      <c r="M1" s="7" t="s">
        <v>110</v>
      </c>
      <c r="N1" s="7" t="s">
        <v>100</v>
      </c>
      <c r="O1" s="7" t="s">
        <v>193</v>
      </c>
      <c r="P1" s="27" t="s">
        <v>10156</v>
      </c>
      <c r="Q1" s="26"/>
      <c r="R1" s="26"/>
      <c r="S1" s="26"/>
      <c r="T1" s="26"/>
      <c r="U1" s="26"/>
      <c r="V1" s="26"/>
      <c r="W1" s="26"/>
      <c r="X1" s="26"/>
      <c r="Y1" s="26"/>
    </row>
    <row r="2" spans="1:25" x14ac:dyDescent="0.4">
      <c r="A2" s="2" t="s">
        <v>10170</v>
      </c>
      <c r="B2" s="4" t="s">
        <v>10171</v>
      </c>
      <c r="C2" s="6" t="s">
        <v>10162</v>
      </c>
      <c r="D2" s="4" t="s">
        <v>10163</v>
      </c>
      <c r="E2" s="4" t="s">
        <v>10172</v>
      </c>
      <c r="F2" s="4" t="s">
        <v>10172</v>
      </c>
      <c r="G2" s="4" t="s">
        <v>15</v>
      </c>
      <c r="H2" s="4" t="s">
        <v>10160</v>
      </c>
      <c r="I2" s="2" t="s">
        <v>85</v>
      </c>
      <c r="J2" s="2" t="s">
        <v>85</v>
      </c>
      <c r="K2" s="5" t="s">
        <v>85</v>
      </c>
      <c r="L2" s="5" t="s">
        <v>85</v>
      </c>
      <c r="M2" s="5" t="s">
        <v>10173</v>
      </c>
      <c r="N2" s="3" t="s">
        <v>10174</v>
      </c>
      <c r="O2" s="3" t="s">
        <v>85</v>
      </c>
    </row>
    <row r="3" spans="1:25" x14ac:dyDescent="0.4">
      <c r="A3" s="2" t="s">
        <v>10187</v>
      </c>
      <c r="B3" s="4" t="s">
        <v>10171</v>
      </c>
      <c r="C3" s="6" t="s">
        <v>10162</v>
      </c>
      <c r="D3" s="4" t="s">
        <v>10163</v>
      </c>
      <c r="E3" s="4" t="s">
        <v>10172</v>
      </c>
      <c r="F3" s="4" t="s">
        <v>10172</v>
      </c>
      <c r="G3" s="4" t="s">
        <v>15</v>
      </c>
      <c r="H3" s="4" t="s">
        <v>10160</v>
      </c>
      <c r="I3" s="2" t="s">
        <v>85</v>
      </c>
      <c r="J3" s="2" t="s">
        <v>85</v>
      </c>
      <c r="K3" s="5" t="s">
        <v>85</v>
      </c>
      <c r="L3" s="5" t="s">
        <v>85</v>
      </c>
      <c r="M3" s="5" t="s">
        <v>10188</v>
      </c>
      <c r="N3" s="3" t="s">
        <v>10189</v>
      </c>
      <c r="O3" s="3" t="s">
        <v>85</v>
      </c>
    </row>
    <row r="4" spans="1:25" x14ac:dyDescent="0.4">
      <c r="A4" s="2" t="s">
        <v>10192</v>
      </c>
      <c r="B4" s="4" t="s">
        <v>10171</v>
      </c>
      <c r="C4" s="6" t="s">
        <v>10162</v>
      </c>
      <c r="D4" s="4" t="s">
        <v>10163</v>
      </c>
      <c r="E4" s="4" t="s">
        <v>10172</v>
      </c>
      <c r="F4" s="4" t="s">
        <v>10172</v>
      </c>
      <c r="G4" s="4" t="s">
        <v>15</v>
      </c>
      <c r="H4" s="4" t="s">
        <v>10160</v>
      </c>
      <c r="I4" s="2" t="s">
        <v>85</v>
      </c>
      <c r="J4" s="2" t="s">
        <v>85</v>
      </c>
      <c r="K4" s="5" t="s">
        <v>85</v>
      </c>
      <c r="L4" s="5" t="s">
        <v>85</v>
      </c>
      <c r="M4" s="5" t="s">
        <v>10193</v>
      </c>
      <c r="N4" s="3" t="s">
        <v>10194</v>
      </c>
      <c r="O4" s="3" t="s">
        <v>85</v>
      </c>
    </row>
    <row r="5" spans="1:25" x14ac:dyDescent="0.4">
      <c r="A5" s="2" t="s">
        <v>10197</v>
      </c>
      <c r="B5" s="4" t="s">
        <v>10171</v>
      </c>
      <c r="C5" s="6" t="s">
        <v>10162</v>
      </c>
      <c r="D5" s="4" t="s">
        <v>10163</v>
      </c>
      <c r="E5" s="4" t="s">
        <v>10172</v>
      </c>
      <c r="F5" s="4" t="s">
        <v>10172</v>
      </c>
      <c r="G5" s="4" t="s">
        <v>15</v>
      </c>
      <c r="H5" s="4" t="s">
        <v>10160</v>
      </c>
      <c r="I5" s="2" t="s">
        <v>85</v>
      </c>
      <c r="J5" s="2" t="s">
        <v>85</v>
      </c>
      <c r="K5" s="5" t="s">
        <v>85</v>
      </c>
      <c r="L5" s="5" t="s">
        <v>85</v>
      </c>
      <c r="M5" s="5" t="s">
        <v>10198</v>
      </c>
      <c r="N5" s="3" t="s">
        <v>10199</v>
      </c>
      <c r="O5" s="3" t="s">
        <v>85</v>
      </c>
    </row>
    <row r="6" spans="1:25" x14ac:dyDescent="0.4">
      <c r="A6" s="2" t="s">
        <v>10203</v>
      </c>
      <c r="B6" s="4" t="s">
        <v>10171</v>
      </c>
      <c r="C6" s="6" t="s">
        <v>10162</v>
      </c>
      <c r="D6" s="4" t="s">
        <v>10163</v>
      </c>
      <c r="E6" s="4" t="s">
        <v>10172</v>
      </c>
      <c r="F6" s="4" t="s">
        <v>10172</v>
      </c>
      <c r="G6" s="4" t="s">
        <v>15</v>
      </c>
      <c r="H6" s="4" t="s">
        <v>10160</v>
      </c>
      <c r="I6" s="2" t="s">
        <v>85</v>
      </c>
      <c r="J6" s="2" t="s">
        <v>85</v>
      </c>
      <c r="K6" s="5" t="s">
        <v>85</v>
      </c>
      <c r="L6" s="5" t="s">
        <v>85</v>
      </c>
      <c r="M6" s="5" t="s">
        <v>10204</v>
      </c>
      <c r="N6" s="3" t="s">
        <v>10205</v>
      </c>
      <c r="O6" s="3" t="s">
        <v>85</v>
      </c>
    </row>
    <row r="7" spans="1:25" x14ac:dyDescent="0.4">
      <c r="A7" s="2" t="s">
        <v>10208</v>
      </c>
      <c r="B7" s="4" t="s">
        <v>10171</v>
      </c>
      <c r="C7" s="6" t="s">
        <v>10162</v>
      </c>
      <c r="D7" s="4" t="s">
        <v>10163</v>
      </c>
      <c r="E7" s="4" t="s">
        <v>10172</v>
      </c>
      <c r="F7" s="4" t="s">
        <v>10172</v>
      </c>
      <c r="G7" s="4" t="s">
        <v>15</v>
      </c>
      <c r="H7" s="4" t="s">
        <v>10160</v>
      </c>
      <c r="I7" s="2" t="s">
        <v>85</v>
      </c>
      <c r="J7" s="2" t="s">
        <v>85</v>
      </c>
      <c r="K7" s="5" t="s">
        <v>85</v>
      </c>
      <c r="L7" s="5" t="s">
        <v>85</v>
      </c>
      <c r="M7" s="5" t="s">
        <v>10209</v>
      </c>
      <c r="N7" s="3" t="s">
        <v>10210</v>
      </c>
      <c r="O7" s="3" t="s">
        <v>85</v>
      </c>
    </row>
    <row r="8" spans="1:25" x14ac:dyDescent="0.4">
      <c r="A8" s="2" t="s">
        <v>10213</v>
      </c>
      <c r="B8" s="4" t="s">
        <v>10171</v>
      </c>
      <c r="C8" s="6" t="s">
        <v>10162</v>
      </c>
      <c r="D8" s="4" t="s">
        <v>10163</v>
      </c>
      <c r="E8" s="4" t="s">
        <v>10172</v>
      </c>
      <c r="F8" s="4" t="s">
        <v>10172</v>
      </c>
      <c r="G8" s="4" t="s">
        <v>15</v>
      </c>
      <c r="H8" s="4" t="s">
        <v>10160</v>
      </c>
      <c r="I8" s="2" t="s">
        <v>85</v>
      </c>
      <c r="J8" s="2" t="s">
        <v>85</v>
      </c>
      <c r="K8" s="5" t="s">
        <v>85</v>
      </c>
      <c r="L8" s="5" t="s">
        <v>85</v>
      </c>
      <c r="M8" s="5" t="s">
        <v>10214</v>
      </c>
      <c r="N8" s="3" t="s">
        <v>10199</v>
      </c>
      <c r="O8" s="3" t="s">
        <v>85</v>
      </c>
    </row>
    <row r="9" spans="1:25" x14ac:dyDescent="0.4">
      <c r="A9" s="2" t="s">
        <v>10217</v>
      </c>
      <c r="B9" s="4" t="s">
        <v>10171</v>
      </c>
      <c r="C9" s="6" t="s">
        <v>10162</v>
      </c>
      <c r="D9" s="4" t="s">
        <v>10163</v>
      </c>
      <c r="E9" s="4" t="s">
        <v>10172</v>
      </c>
      <c r="F9" s="4" t="s">
        <v>10172</v>
      </c>
      <c r="G9" s="4" t="s">
        <v>15</v>
      </c>
      <c r="H9" s="4" t="s">
        <v>10160</v>
      </c>
      <c r="I9" s="2" t="s">
        <v>85</v>
      </c>
      <c r="J9" s="2" t="s">
        <v>85</v>
      </c>
      <c r="K9" s="5" t="s">
        <v>85</v>
      </c>
      <c r="L9" s="5" t="s">
        <v>85</v>
      </c>
      <c r="M9" s="5" t="s">
        <v>10218</v>
      </c>
      <c r="N9" s="3" t="s">
        <v>10199</v>
      </c>
      <c r="O9" s="3" t="s">
        <v>85</v>
      </c>
    </row>
    <row r="10" spans="1:25" x14ac:dyDescent="0.4">
      <c r="A10" s="2" t="s">
        <v>10222</v>
      </c>
      <c r="B10" s="4" t="s">
        <v>10171</v>
      </c>
      <c r="C10" s="6" t="s">
        <v>10162</v>
      </c>
      <c r="D10" s="4" t="s">
        <v>10163</v>
      </c>
      <c r="E10" s="4" t="s">
        <v>10172</v>
      </c>
      <c r="F10" s="4" t="s">
        <v>10172</v>
      </c>
      <c r="G10" s="4" t="s">
        <v>15</v>
      </c>
      <c r="H10" s="4" t="s">
        <v>10160</v>
      </c>
      <c r="I10" s="2" t="s">
        <v>85</v>
      </c>
      <c r="J10" s="2" t="s">
        <v>85</v>
      </c>
      <c r="K10" s="5" t="s">
        <v>85</v>
      </c>
      <c r="L10" s="5" t="s">
        <v>85</v>
      </c>
      <c r="M10" s="5" t="s">
        <v>10223</v>
      </c>
      <c r="N10" s="3" t="s">
        <v>10210</v>
      </c>
      <c r="O10" s="3" t="s">
        <v>85</v>
      </c>
    </row>
    <row r="11" spans="1:25" x14ac:dyDescent="0.4">
      <c r="A11" s="2" t="s">
        <v>10226</v>
      </c>
      <c r="B11" s="4" t="s">
        <v>10171</v>
      </c>
      <c r="C11" s="6" t="s">
        <v>10162</v>
      </c>
      <c r="D11" s="4" t="s">
        <v>10163</v>
      </c>
      <c r="E11" s="4" t="s">
        <v>10172</v>
      </c>
      <c r="F11" s="4" t="s">
        <v>10172</v>
      </c>
      <c r="G11" s="4" t="s">
        <v>15</v>
      </c>
      <c r="H11" s="4" t="s">
        <v>10160</v>
      </c>
      <c r="I11" s="2" t="s">
        <v>85</v>
      </c>
      <c r="J11" s="2" t="s">
        <v>85</v>
      </c>
      <c r="K11" s="5" t="s">
        <v>85</v>
      </c>
      <c r="L11" s="5" t="s">
        <v>85</v>
      </c>
      <c r="M11" s="5" t="s">
        <v>10227</v>
      </c>
      <c r="N11" s="3" t="s">
        <v>10199</v>
      </c>
      <c r="O11" s="3" t="s">
        <v>85</v>
      </c>
    </row>
    <row r="12" spans="1:25" x14ac:dyDescent="0.4">
      <c r="A12" s="2" t="s">
        <v>10230</v>
      </c>
      <c r="B12" s="4" t="s">
        <v>10171</v>
      </c>
      <c r="C12" s="6" t="s">
        <v>10162</v>
      </c>
      <c r="D12" s="4" t="s">
        <v>10163</v>
      </c>
      <c r="E12" s="4" t="s">
        <v>10172</v>
      </c>
      <c r="F12" s="4" t="s">
        <v>10172</v>
      </c>
      <c r="G12" s="4" t="s">
        <v>15</v>
      </c>
      <c r="H12" s="4" t="s">
        <v>10160</v>
      </c>
      <c r="I12" s="2" t="s">
        <v>85</v>
      </c>
      <c r="J12" s="2" t="s">
        <v>85</v>
      </c>
      <c r="K12" s="5" t="s">
        <v>85</v>
      </c>
      <c r="L12" s="5" t="s">
        <v>85</v>
      </c>
      <c r="M12" s="5" t="s">
        <v>10231</v>
      </c>
      <c r="N12" s="3" t="s">
        <v>10199</v>
      </c>
      <c r="O12" s="3" t="s">
        <v>85</v>
      </c>
    </row>
    <row r="13" spans="1:25" x14ac:dyDescent="0.4">
      <c r="A13" s="2" t="s">
        <v>10235</v>
      </c>
      <c r="B13" s="4" t="s">
        <v>10171</v>
      </c>
      <c r="C13" s="6" t="s">
        <v>10162</v>
      </c>
      <c r="D13" s="4" t="s">
        <v>10163</v>
      </c>
      <c r="E13" s="4" t="s">
        <v>10172</v>
      </c>
      <c r="F13" s="4" t="s">
        <v>10172</v>
      </c>
      <c r="G13" s="4" t="s">
        <v>15</v>
      </c>
      <c r="H13" s="4" t="s">
        <v>10160</v>
      </c>
      <c r="I13" s="2" t="s">
        <v>85</v>
      </c>
      <c r="J13" s="2" t="s">
        <v>85</v>
      </c>
      <c r="K13" s="5" t="s">
        <v>85</v>
      </c>
      <c r="L13" s="5" t="s">
        <v>85</v>
      </c>
      <c r="M13" s="5" t="s">
        <v>10236</v>
      </c>
      <c r="N13" s="3" t="s">
        <v>10199</v>
      </c>
      <c r="O13" s="3" t="s">
        <v>85</v>
      </c>
    </row>
    <row r="14" spans="1:25" x14ac:dyDescent="0.4">
      <c r="A14" s="2" t="s">
        <v>10239</v>
      </c>
      <c r="B14" s="4" t="s">
        <v>10171</v>
      </c>
      <c r="C14" s="6" t="s">
        <v>10162</v>
      </c>
      <c r="D14" s="4" t="s">
        <v>10163</v>
      </c>
      <c r="E14" s="4" t="s">
        <v>10172</v>
      </c>
      <c r="F14" s="4" t="s">
        <v>10172</v>
      </c>
      <c r="G14" s="4" t="s">
        <v>15</v>
      </c>
      <c r="H14" s="4" t="s">
        <v>10160</v>
      </c>
      <c r="I14" s="2" t="s">
        <v>85</v>
      </c>
      <c r="J14" s="2" t="s">
        <v>85</v>
      </c>
      <c r="K14" s="5" t="s">
        <v>85</v>
      </c>
      <c r="L14" s="5" t="s">
        <v>85</v>
      </c>
      <c r="M14" s="5" t="s">
        <v>10240</v>
      </c>
      <c r="N14" s="3" t="s">
        <v>10199</v>
      </c>
      <c r="O14" s="3" t="s">
        <v>85</v>
      </c>
    </row>
    <row r="15" spans="1:25" x14ac:dyDescent="0.4">
      <c r="A15" s="2" t="s">
        <v>10243</v>
      </c>
      <c r="B15" s="4" t="s">
        <v>10171</v>
      </c>
      <c r="C15" s="6" t="s">
        <v>10162</v>
      </c>
      <c r="D15" s="4" t="s">
        <v>10163</v>
      </c>
      <c r="E15" s="4" t="s">
        <v>10172</v>
      </c>
      <c r="F15" s="4" t="s">
        <v>10172</v>
      </c>
      <c r="G15" s="4" t="s">
        <v>15</v>
      </c>
      <c r="H15" s="4" t="s">
        <v>10160</v>
      </c>
      <c r="I15" s="2" t="s">
        <v>85</v>
      </c>
      <c r="J15" s="2" t="s">
        <v>85</v>
      </c>
      <c r="K15" s="5" t="s">
        <v>85</v>
      </c>
      <c r="L15" s="5" t="s">
        <v>85</v>
      </c>
      <c r="M15" s="5" t="s">
        <v>10244</v>
      </c>
      <c r="N15" s="3" t="s">
        <v>10199</v>
      </c>
      <c r="O15" s="3" t="s">
        <v>85</v>
      </c>
    </row>
    <row r="16" spans="1:25" x14ac:dyDescent="0.4">
      <c r="A16" s="2" t="s">
        <v>10248</v>
      </c>
      <c r="B16" s="4" t="s">
        <v>10171</v>
      </c>
      <c r="C16" s="6" t="s">
        <v>10162</v>
      </c>
      <c r="D16" s="4" t="s">
        <v>10163</v>
      </c>
      <c r="E16" s="4" t="s">
        <v>10172</v>
      </c>
      <c r="F16" s="4" t="s">
        <v>10172</v>
      </c>
      <c r="G16" s="4" t="s">
        <v>15</v>
      </c>
      <c r="H16" s="4" t="s">
        <v>10160</v>
      </c>
      <c r="I16" s="2" t="s">
        <v>85</v>
      </c>
      <c r="J16" s="2" t="s">
        <v>85</v>
      </c>
      <c r="K16" s="5" t="s">
        <v>85</v>
      </c>
      <c r="L16" s="5" t="s">
        <v>85</v>
      </c>
      <c r="M16" s="5" t="s">
        <v>10249</v>
      </c>
      <c r="N16" s="3" t="s">
        <v>10199</v>
      </c>
      <c r="O16" s="3" t="s">
        <v>85</v>
      </c>
    </row>
    <row r="17" spans="1:15" x14ac:dyDescent="0.4">
      <c r="A17" s="2" t="s">
        <v>10253</v>
      </c>
      <c r="B17" s="4" t="s">
        <v>10171</v>
      </c>
      <c r="C17" s="6" t="s">
        <v>10162</v>
      </c>
      <c r="D17" s="4" t="s">
        <v>10163</v>
      </c>
      <c r="E17" s="4" t="s">
        <v>10172</v>
      </c>
      <c r="F17" s="4" t="s">
        <v>10172</v>
      </c>
      <c r="G17" s="4" t="s">
        <v>15</v>
      </c>
      <c r="H17" s="4" t="s">
        <v>10160</v>
      </c>
      <c r="I17" s="2" t="s">
        <v>85</v>
      </c>
      <c r="J17" s="2" t="s">
        <v>85</v>
      </c>
      <c r="K17" s="5" t="s">
        <v>85</v>
      </c>
      <c r="L17" s="5" t="s">
        <v>85</v>
      </c>
      <c r="M17" s="5" t="s">
        <v>10254</v>
      </c>
      <c r="N17" s="3" t="s">
        <v>10199</v>
      </c>
      <c r="O17" s="3" t="s">
        <v>85</v>
      </c>
    </row>
    <row r="18" spans="1:15" x14ac:dyDescent="0.4">
      <c r="A18" s="2" t="s">
        <v>10258</v>
      </c>
      <c r="B18" s="4" t="s">
        <v>10171</v>
      </c>
      <c r="C18" s="6" t="s">
        <v>10162</v>
      </c>
      <c r="D18" s="4" t="s">
        <v>10163</v>
      </c>
      <c r="E18" s="4" t="s">
        <v>10172</v>
      </c>
      <c r="F18" s="4" t="s">
        <v>10172</v>
      </c>
      <c r="G18" s="4" t="s">
        <v>15</v>
      </c>
      <c r="H18" s="4" t="s">
        <v>10160</v>
      </c>
      <c r="I18" s="2" t="s">
        <v>85</v>
      </c>
      <c r="J18" s="2" t="s">
        <v>85</v>
      </c>
      <c r="K18" s="5" t="s">
        <v>85</v>
      </c>
      <c r="L18" s="5" t="s">
        <v>85</v>
      </c>
      <c r="M18" s="5" t="s">
        <v>10259</v>
      </c>
      <c r="N18" s="3" t="s">
        <v>10260</v>
      </c>
      <c r="O18" s="3" t="s">
        <v>85</v>
      </c>
    </row>
    <row r="19" spans="1:15" x14ac:dyDescent="0.4">
      <c r="A19" s="2" t="s">
        <v>10264</v>
      </c>
      <c r="B19" s="4" t="s">
        <v>10171</v>
      </c>
      <c r="C19" s="6" t="s">
        <v>10162</v>
      </c>
      <c r="D19" s="4" t="s">
        <v>10163</v>
      </c>
      <c r="E19" s="4" t="s">
        <v>10172</v>
      </c>
      <c r="F19" s="4" t="s">
        <v>10172</v>
      </c>
      <c r="G19" s="4" t="s">
        <v>15</v>
      </c>
      <c r="H19" s="4" t="s">
        <v>10160</v>
      </c>
      <c r="I19" s="2" t="s">
        <v>85</v>
      </c>
      <c r="J19" s="2" t="s">
        <v>85</v>
      </c>
      <c r="K19" s="5" t="s">
        <v>85</v>
      </c>
      <c r="L19" s="5" t="s">
        <v>85</v>
      </c>
      <c r="M19" s="5" t="s">
        <v>10265</v>
      </c>
      <c r="N19" s="3" t="s">
        <v>10266</v>
      </c>
      <c r="O19" s="3" t="s">
        <v>85</v>
      </c>
    </row>
    <row r="20" spans="1:15" x14ac:dyDescent="0.4">
      <c r="A20" s="2" t="s">
        <v>10269</v>
      </c>
      <c r="B20" s="4" t="s">
        <v>10171</v>
      </c>
      <c r="C20" s="6" t="s">
        <v>10162</v>
      </c>
      <c r="D20" s="4" t="s">
        <v>10163</v>
      </c>
      <c r="E20" s="4" t="s">
        <v>10172</v>
      </c>
      <c r="F20" s="4" t="s">
        <v>10172</v>
      </c>
      <c r="G20" s="4" t="s">
        <v>15</v>
      </c>
      <c r="H20" s="4" t="s">
        <v>10160</v>
      </c>
      <c r="I20" s="2" t="s">
        <v>85</v>
      </c>
      <c r="J20" s="2" t="s">
        <v>85</v>
      </c>
      <c r="K20" s="5" t="s">
        <v>85</v>
      </c>
      <c r="L20" s="5" t="s">
        <v>85</v>
      </c>
      <c r="M20" s="5" t="s">
        <v>10270</v>
      </c>
      <c r="N20" s="3" t="s">
        <v>10199</v>
      </c>
      <c r="O20" s="3" t="s">
        <v>85</v>
      </c>
    </row>
    <row r="21" spans="1:15" x14ac:dyDescent="0.4">
      <c r="A21" s="2" t="s">
        <v>10273</v>
      </c>
      <c r="B21" s="4" t="s">
        <v>10171</v>
      </c>
      <c r="C21" s="6" t="s">
        <v>10162</v>
      </c>
      <c r="D21" s="4" t="s">
        <v>10163</v>
      </c>
      <c r="E21" s="4" t="s">
        <v>10172</v>
      </c>
      <c r="F21" s="4" t="s">
        <v>10172</v>
      </c>
      <c r="G21" s="4" t="s">
        <v>15</v>
      </c>
      <c r="H21" s="4" t="s">
        <v>10160</v>
      </c>
      <c r="I21" s="2" t="s">
        <v>85</v>
      </c>
      <c r="J21" s="2" t="s">
        <v>85</v>
      </c>
      <c r="K21" s="5" t="s">
        <v>85</v>
      </c>
      <c r="L21" s="5" t="s">
        <v>85</v>
      </c>
      <c r="M21" s="5" t="s">
        <v>10274</v>
      </c>
      <c r="N21" s="3" t="s">
        <v>10275</v>
      </c>
      <c r="O21" s="3" t="s">
        <v>85</v>
      </c>
    </row>
    <row r="22" spans="1:15" x14ac:dyDescent="0.4">
      <c r="A22" s="2" t="s">
        <v>10278</v>
      </c>
      <c r="B22" s="4" t="s">
        <v>10171</v>
      </c>
      <c r="C22" s="6" t="s">
        <v>10162</v>
      </c>
      <c r="D22" s="4" t="s">
        <v>10163</v>
      </c>
      <c r="E22" s="4" t="s">
        <v>10172</v>
      </c>
      <c r="F22" s="4" t="s">
        <v>10172</v>
      </c>
      <c r="G22" s="4" t="s">
        <v>15</v>
      </c>
      <c r="H22" s="4" t="s">
        <v>10160</v>
      </c>
      <c r="I22" s="2" t="s">
        <v>85</v>
      </c>
      <c r="J22" s="2" t="s">
        <v>85</v>
      </c>
      <c r="K22" s="5" t="s">
        <v>85</v>
      </c>
      <c r="L22" s="5" t="s">
        <v>85</v>
      </c>
      <c r="M22" s="5" t="s">
        <v>10279</v>
      </c>
      <c r="N22" s="3" t="s">
        <v>10280</v>
      </c>
      <c r="O22" s="3" t="s">
        <v>85</v>
      </c>
    </row>
  </sheetData>
  <autoFilter ref="A1:O1"/>
  <dataValidations count="6">
    <dataValidation type="list" allowBlank="1" showInputMessage="1" showErrorMessage="1" sqref="E2:E9989">
      <formula1>ApprovalBy</formula1>
    </dataValidation>
    <dataValidation type="list" allowBlank="1" showInputMessage="1" showErrorMessage="1" sqref="L2:L9989">
      <formula1>objDocument</formula1>
    </dataValidation>
    <dataValidation type="list" allowBlank="1" showInputMessage="1" showErrorMessage="1" sqref="D2:D9989">
      <formula1>DocumentType</formula1>
    </dataValidation>
    <dataValidation type="list" allowBlank="1" showInputMessage="1" showErrorMessage="1" sqref="G2:G9989">
      <formula1>SheetType</formula1>
    </dataValidation>
    <dataValidation type="list" allowBlank="1" showInputMessage="1" showErrorMessage="1" sqref="B2:B9989">
      <formula1>Contact.Name</formula1>
    </dataValidation>
    <dataValidation type="list" allowBlank="1" showInputMessage="1" showErrorMessage="1" sqref="F2:F9989">
      <formula1>StageType</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AI20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28.53515625" style="2" bestFit="1" customWidth="1"/>
    <col min="2" max="2" width="23.3046875" style="4" bestFit="1" customWidth="1"/>
    <col min="3" max="3" width="18.69140625" style="6" bestFit="1" customWidth="1"/>
    <col min="4" max="4" width="11.4609375" style="4" bestFit="1" customWidth="1"/>
    <col min="5" max="5" width="8.84375" style="4" customWidth="1"/>
    <col min="6" max="6" width="20.69140625" style="4" customWidth="1"/>
    <col min="7" max="7" width="35.4609375" style="2" bestFit="1" customWidth="1"/>
    <col min="8" max="8" width="12.07421875" style="2" bestFit="1" customWidth="1"/>
    <col min="9" max="9" width="8.84375" style="5" customWidth="1"/>
    <col min="10" max="10" width="24.84375" style="5" bestFit="1" customWidth="1"/>
    <col min="11" max="11" width="34.07421875" style="5" customWidth="1"/>
    <col min="12" max="12" width="25.4609375" style="3" bestFit="1" customWidth="1"/>
    <col min="13" max="13" width="12.69140625" style="3" customWidth="1"/>
    <col min="14" max="22" width="8.84375" style="23" customWidth="1"/>
    <col min="23" max="35" width="8.84375" style="22" customWidth="1"/>
  </cols>
  <sheetData>
    <row r="1" spans="1:22" s="27" customFormat="1" ht="73.3" x14ac:dyDescent="0.4">
      <c r="A1" s="7" t="s">
        <v>86</v>
      </c>
      <c r="B1" s="7" t="s">
        <v>69</v>
      </c>
      <c r="C1" s="7" t="s">
        <v>70</v>
      </c>
      <c r="D1" s="7" t="s">
        <v>71</v>
      </c>
      <c r="E1" s="7" t="s">
        <v>158</v>
      </c>
      <c r="F1" s="7" t="s">
        <v>184</v>
      </c>
      <c r="G1" s="7" t="s">
        <v>185</v>
      </c>
      <c r="H1" s="7" t="s">
        <v>197</v>
      </c>
      <c r="I1" s="7" t="s">
        <v>108</v>
      </c>
      <c r="J1" s="7" t="s">
        <v>109</v>
      </c>
      <c r="K1" s="7" t="s">
        <v>110</v>
      </c>
      <c r="L1" s="7" t="s">
        <v>100</v>
      </c>
      <c r="M1" s="36" t="s">
        <v>198</v>
      </c>
      <c r="N1" s="27" t="s">
        <v>10156</v>
      </c>
      <c r="O1" s="26"/>
      <c r="P1" s="26"/>
      <c r="Q1" s="26"/>
      <c r="R1" s="26"/>
      <c r="S1" s="26"/>
      <c r="T1" s="26"/>
      <c r="U1" s="26"/>
      <c r="V1" s="26"/>
    </row>
    <row r="2" spans="1:22" x14ac:dyDescent="0.4">
      <c r="A2" s="2" t="s">
        <v>10175</v>
      </c>
      <c r="B2" s="4" t="s">
        <v>10171</v>
      </c>
      <c r="C2" s="6" t="s">
        <v>10162</v>
      </c>
      <c r="D2" s="4" t="s">
        <v>268</v>
      </c>
      <c r="E2" s="4" t="s">
        <v>47</v>
      </c>
      <c r="F2" s="4" t="s">
        <v>10170</v>
      </c>
      <c r="G2" s="2" t="s">
        <v>10176</v>
      </c>
      <c r="H2" s="2" t="s">
        <v>85</v>
      </c>
      <c r="I2" s="5" t="s">
        <v>85</v>
      </c>
      <c r="J2" s="5" t="s">
        <v>10177</v>
      </c>
      <c r="K2" s="5" t="s">
        <v>85</v>
      </c>
      <c r="L2" s="3" t="s">
        <v>85</v>
      </c>
      <c r="M2" s="3" t="s">
        <v>85</v>
      </c>
    </row>
    <row r="3" spans="1:22" x14ac:dyDescent="0.4">
      <c r="A3" s="2" t="s">
        <v>10178</v>
      </c>
      <c r="B3" s="4" t="s">
        <v>10171</v>
      </c>
      <c r="C3" s="6" t="s">
        <v>10162</v>
      </c>
      <c r="D3" s="4" t="s">
        <v>268</v>
      </c>
      <c r="E3" s="4" t="s">
        <v>47</v>
      </c>
      <c r="F3" s="4" t="s">
        <v>10170</v>
      </c>
      <c r="G3" s="2">
        <v>0</v>
      </c>
      <c r="H3" s="2" t="s">
        <v>85</v>
      </c>
      <c r="I3" s="5" t="s">
        <v>85</v>
      </c>
      <c r="J3" s="5" t="s">
        <v>10177</v>
      </c>
      <c r="K3" s="5" t="s">
        <v>85</v>
      </c>
      <c r="L3" s="3" t="s">
        <v>85</v>
      </c>
      <c r="M3" s="3" t="s">
        <v>85</v>
      </c>
    </row>
    <row r="4" spans="1:22" x14ac:dyDescent="0.4">
      <c r="A4" s="2" t="s">
        <v>10179</v>
      </c>
      <c r="B4" s="4" t="s">
        <v>10171</v>
      </c>
      <c r="C4" s="6" t="s">
        <v>10162</v>
      </c>
      <c r="D4" s="4" t="s">
        <v>268</v>
      </c>
      <c r="E4" s="4" t="s">
        <v>47</v>
      </c>
      <c r="F4" s="4" t="s">
        <v>10170</v>
      </c>
      <c r="G4" s="2" t="s">
        <v>10180</v>
      </c>
      <c r="H4" s="2" t="s">
        <v>85</v>
      </c>
      <c r="I4" s="5" t="s">
        <v>85</v>
      </c>
      <c r="J4" s="5" t="s">
        <v>10177</v>
      </c>
      <c r="K4" s="5" t="s">
        <v>85</v>
      </c>
      <c r="L4" s="3" t="s">
        <v>85</v>
      </c>
      <c r="M4" s="3" t="s">
        <v>85</v>
      </c>
    </row>
    <row r="5" spans="1:22" x14ac:dyDescent="0.4">
      <c r="A5" s="2" t="s">
        <v>10181</v>
      </c>
      <c r="B5" s="4" t="s">
        <v>10171</v>
      </c>
      <c r="C5" s="6" t="s">
        <v>10162</v>
      </c>
      <c r="D5" s="4" t="s">
        <v>268</v>
      </c>
      <c r="E5" s="4" t="s">
        <v>47</v>
      </c>
      <c r="F5" s="4" t="s">
        <v>10170</v>
      </c>
      <c r="G5" s="2" t="s">
        <v>10182</v>
      </c>
      <c r="H5" s="2" t="s">
        <v>85</v>
      </c>
      <c r="I5" s="5" t="s">
        <v>85</v>
      </c>
      <c r="J5" s="5" t="s">
        <v>10177</v>
      </c>
      <c r="K5" s="5" t="s">
        <v>85</v>
      </c>
      <c r="L5" s="3" t="s">
        <v>85</v>
      </c>
      <c r="M5" s="3" t="s">
        <v>85</v>
      </c>
    </row>
    <row r="6" spans="1:22" x14ac:dyDescent="0.4">
      <c r="A6" s="2" t="s">
        <v>10183</v>
      </c>
      <c r="B6" s="4" t="s">
        <v>10171</v>
      </c>
      <c r="C6" s="6" t="s">
        <v>10162</v>
      </c>
      <c r="D6" s="4" t="s">
        <v>268</v>
      </c>
      <c r="E6" s="4" t="s">
        <v>47</v>
      </c>
      <c r="F6" s="4" t="s">
        <v>10170</v>
      </c>
      <c r="G6" s="2" t="s">
        <v>10184</v>
      </c>
      <c r="H6" s="2" t="s">
        <v>85</v>
      </c>
      <c r="I6" s="5" t="s">
        <v>85</v>
      </c>
      <c r="J6" s="5" t="s">
        <v>10177</v>
      </c>
      <c r="K6" s="5" t="s">
        <v>85</v>
      </c>
      <c r="L6" s="3" t="s">
        <v>85</v>
      </c>
      <c r="M6" s="3" t="s">
        <v>85</v>
      </c>
    </row>
    <row r="7" spans="1:22" x14ac:dyDescent="0.4">
      <c r="A7" s="2" t="s">
        <v>10175</v>
      </c>
      <c r="B7" s="4" t="s">
        <v>10171</v>
      </c>
      <c r="C7" s="6" t="s">
        <v>10162</v>
      </c>
      <c r="D7" s="4" t="s">
        <v>268</v>
      </c>
      <c r="E7" s="4" t="s">
        <v>47</v>
      </c>
      <c r="F7" s="4" t="s">
        <v>10187</v>
      </c>
      <c r="G7" s="2" t="s">
        <v>10190</v>
      </c>
      <c r="H7" s="2" t="s">
        <v>85</v>
      </c>
      <c r="I7" s="5" t="s">
        <v>85</v>
      </c>
      <c r="J7" s="5" t="s">
        <v>10177</v>
      </c>
      <c r="K7" s="5" t="s">
        <v>85</v>
      </c>
      <c r="L7" s="3" t="s">
        <v>85</v>
      </c>
      <c r="M7" s="3" t="s">
        <v>85</v>
      </c>
    </row>
    <row r="8" spans="1:22" x14ac:dyDescent="0.4">
      <c r="A8" s="2" t="s">
        <v>10178</v>
      </c>
      <c r="B8" s="4" t="s">
        <v>10171</v>
      </c>
      <c r="C8" s="6" t="s">
        <v>10162</v>
      </c>
      <c r="D8" s="4" t="s">
        <v>268</v>
      </c>
      <c r="E8" s="4" t="s">
        <v>47</v>
      </c>
      <c r="F8" s="4" t="s">
        <v>10187</v>
      </c>
      <c r="G8" s="2">
        <v>1</v>
      </c>
      <c r="H8" s="2" t="s">
        <v>85</v>
      </c>
      <c r="I8" s="5" t="s">
        <v>85</v>
      </c>
      <c r="J8" s="5" t="s">
        <v>10177</v>
      </c>
      <c r="K8" s="5" t="s">
        <v>85</v>
      </c>
      <c r="L8" s="3" t="s">
        <v>85</v>
      </c>
      <c r="M8" s="3" t="s">
        <v>85</v>
      </c>
    </row>
    <row r="9" spans="1:22" x14ac:dyDescent="0.4">
      <c r="A9" s="2" t="s">
        <v>10179</v>
      </c>
      <c r="B9" s="4" t="s">
        <v>10171</v>
      </c>
      <c r="C9" s="6" t="s">
        <v>10162</v>
      </c>
      <c r="D9" s="4" t="s">
        <v>268</v>
      </c>
      <c r="E9" s="4" t="s">
        <v>47</v>
      </c>
      <c r="F9" s="4" t="s">
        <v>10187</v>
      </c>
      <c r="G9" s="2" t="s">
        <v>10180</v>
      </c>
      <c r="H9" s="2" t="s">
        <v>85</v>
      </c>
      <c r="I9" s="5" t="s">
        <v>85</v>
      </c>
      <c r="J9" s="5" t="s">
        <v>10177</v>
      </c>
      <c r="K9" s="5" t="s">
        <v>85</v>
      </c>
      <c r="L9" s="3" t="s">
        <v>85</v>
      </c>
      <c r="M9" s="3" t="s">
        <v>85</v>
      </c>
    </row>
    <row r="10" spans="1:22" x14ac:dyDescent="0.4">
      <c r="A10" s="2" t="s">
        <v>10181</v>
      </c>
      <c r="B10" s="4" t="s">
        <v>10171</v>
      </c>
      <c r="C10" s="6" t="s">
        <v>10162</v>
      </c>
      <c r="D10" s="4" t="s">
        <v>268</v>
      </c>
      <c r="E10" s="4" t="s">
        <v>47</v>
      </c>
      <c r="F10" s="4" t="s">
        <v>10187</v>
      </c>
      <c r="G10" s="2" t="s">
        <v>10182</v>
      </c>
      <c r="H10" s="2" t="s">
        <v>85</v>
      </c>
      <c r="I10" s="5" t="s">
        <v>85</v>
      </c>
      <c r="J10" s="5" t="s">
        <v>10177</v>
      </c>
      <c r="K10" s="5" t="s">
        <v>85</v>
      </c>
      <c r="L10" s="3" t="s">
        <v>85</v>
      </c>
      <c r="M10" s="3" t="s">
        <v>85</v>
      </c>
    </row>
    <row r="11" spans="1:22" x14ac:dyDescent="0.4">
      <c r="A11" s="2" t="s">
        <v>10183</v>
      </c>
      <c r="B11" s="4" t="s">
        <v>10171</v>
      </c>
      <c r="C11" s="6" t="s">
        <v>10162</v>
      </c>
      <c r="D11" s="4" t="s">
        <v>268</v>
      </c>
      <c r="E11" s="4" t="s">
        <v>47</v>
      </c>
      <c r="F11" s="4" t="s">
        <v>10187</v>
      </c>
      <c r="G11" s="2" t="s">
        <v>10184</v>
      </c>
      <c r="H11" s="2" t="s">
        <v>85</v>
      </c>
      <c r="I11" s="5" t="s">
        <v>85</v>
      </c>
      <c r="J11" s="5" t="s">
        <v>10177</v>
      </c>
      <c r="K11" s="5" t="s">
        <v>85</v>
      </c>
      <c r="L11" s="3" t="s">
        <v>85</v>
      </c>
      <c r="M11" s="3" t="s">
        <v>85</v>
      </c>
    </row>
    <row r="12" spans="1:22" x14ac:dyDescent="0.4">
      <c r="A12" s="2" t="s">
        <v>10175</v>
      </c>
      <c r="B12" s="4" t="s">
        <v>10171</v>
      </c>
      <c r="C12" s="6" t="s">
        <v>10162</v>
      </c>
      <c r="D12" s="4" t="s">
        <v>268</v>
      </c>
      <c r="E12" s="4" t="s">
        <v>47</v>
      </c>
      <c r="F12" s="4" t="s">
        <v>10192</v>
      </c>
      <c r="G12" s="2" t="s">
        <v>10195</v>
      </c>
      <c r="H12" s="2" t="s">
        <v>85</v>
      </c>
      <c r="I12" s="5" t="s">
        <v>85</v>
      </c>
      <c r="J12" s="5" t="s">
        <v>10177</v>
      </c>
      <c r="K12" s="5" t="s">
        <v>85</v>
      </c>
      <c r="L12" s="3" t="s">
        <v>85</v>
      </c>
      <c r="M12" s="3" t="s">
        <v>85</v>
      </c>
    </row>
    <row r="13" spans="1:22" x14ac:dyDescent="0.4">
      <c r="A13" s="2" t="s">
        <v>10178</v>
      </c>
      <c r="B13" s="4" t="s">
        <v>10171</v>
      </c>
      <c r="C13" s="6" t="s">
        <v>10162</v>
      </c>
      <c r="D13" s="4" t="s">
        <v>268</v>
      </c>
      <c r="E13" s="4" t="s">
        <v>47</v>
      </c>
      <c r="F13" s="4" t="s">
        <v>10192</v>
      </c>
      <c r="G13" s="2">
        <v>2</v>
      </c>
      <c r="H13" s="2" t="s">
        <v>85</v>
      </c>
      <c r="I13" s="5" t="s">
        <v>85</v>
      </c>
      <c r="J13" s="5" t="s">
        <v>10177</v>
      </c>
      <c r="K13" s="5" t="s">
        <v>85</v>
      </c>
      <c r="L13" s="3" t="s">
        <v>85</v>
      </c>
      <c r="M13" s="3" t="s">
        <v>85</v>
      </c>
    </row>
    <row r="14" spans="1:22" x14ac:dyDescent="0.4">
      <c r="A14" s="2" t="s">
        <v>10179</v>
      </c>
      <c r="B14" s="4" t="s">
        <v>10171</v>
      </c>
      <c r="C14" s="6" t="s">
        <v>10162</v>
      </c>
      <c r="D14" s="4" t="s">
        <v>268</v>
      </c>
      <c r="E14" s="4" t="s">
        <v>47</v>
      </c>
      <c r="F14" s="4" t="s">
        <v>10192</v>
      </c>
      <c r="G14" s="2" t="s">
        <v>10180</v>
      </c>
      <c r="H14" s="2" t="s">
        <v>85</v>
      </c>
      <c r="I14" s="5" t="s">
        <v>85</v>
      </c>
      <c r="J14" s="5" t="s">
        <v>10177</v>
      </c>
      <c r="K14" s="5" t="s">
        <v>85</v>
      </c>
      <c r="L14" s="3" t="s">
        <v>85</v>
      </c>
      <c r="M14" s="3" t="s">
        <v>85</v>
      </c>
    </row>
    <row r="15" spans="1:22" x14ac:dyDescent="0.4">
      <c r="A15" s="2" t="s">
        <v>10181</v>
      </c>
      <c r="B15" s="4" t="s">
        <v>10171</v>
      </c>
      <c r="C15" s="6" t="s">
        <v>10162</v>
      </c>
      <c r="D15" s="4" t="s">
        <v>268</v>
      </c>
      <c r="E15" s="4" t="s">
        <v>47</v>
      </c>
      <c r="F15" s="4" t="s">
        <v>10192</v>
      </c>
      <c r="G15" s="2" t="s">
        <v>10182</v>
      </c>
      <c r="H15" s="2" t="s">
        <v>85</v>
      </c>
      <c r="I15" s="5" t="s">
        <v>85</v>
      </c>
      <c r="J15" s="5" t="s">
        <v>10177</v>
      </c>
      <c r="K15" s="5" t="s">
        <v>85</v>
      </c>
      <c r="L15" s="3" t="s">
        <v>85</v>
      </c>
      <c r="M15" s="3" t="s">
        <v>85</v>
      </c>
    </row>
    <row r="16" spans="1:22" x14ac:dyDescent="0.4">
      <c r="A16" s="2" t="s">
        <v>10183</v>
      </c>
      <c r="B16" s="4" t="s">
        <v>10171</v>
      </c>
      <c r="C16" s="6" t="s">
        <v>10162</v>
      </c>
      <c r="D16" s="4" t="s">
        <v>268</v>
      </c>
      <c r="E16" s="4" t="s">
        <v>47</v>
      </c>
      <c r="F16" s="4" t="s">
        <v>10192</v>
      </c>
      <c r="G16" s="2" t="s">
        <v>10184</v>
      </c>
      <c r="H16" s="2" t="s">
        <v>85</v>
      </c>
      <c r="I16" s="5" t="s">
        <v>85</v>
      </c>
      <c r="J16" s="5" t="s">
        <v>10177</v>
      </c>
      <c r="K16" s="5" t="s">
        <v>85</v>
      </c>
      <c r="L16" s="3" t="s">
        <v>85</v>
      </c>
      <c r="M16" s="3" t="s">
        <v>85</v>
      </c>
    </row>
    <row r="17" spans="1:13" x14ac:dyDescent="0.4">
      <c r="A17" s="2" t="s">
        <v>10175</v>
      </c>
      <c r="B17" s="4" t="s">
        <v>10171</v>
      </c>
      <c r="C17" s="6" t="s">
        <v>10162</v>
      </c>
      <c r="D17" s="4" t="s">
        <v>268</v>
      </c>
      <c r="E17" s="4" t="s">
        <v>47</v>
      </c>
      <c r="F17" s="4" t="s">
        <v>10197</v>
      </c>
      <c r="G17" s="2" t="s">
        <v>10200</v>
      </c>
      <c r="H17" s="2" t="s">
        <v>85</v>
      </c>
      <c r="I17" s="5" t="s">
        <v>85</v>
      </c>
      <c r="J17" s="5" t="s">
        <v>10177</v>
      </c>
      <c r="K17" s="5" t="s">
        <v>85</v>
      </c>
      <c r="L17" s="3" t="s">
        <v>85</v>
      </c>
      <c r="M17" s="3" t="s">
        <v>85</v>
      </c>
    </row>
    <row r="18" spans="1:13" x14ac:dyDescent="0.4">
      <c r="A18" s="2" t="s">
        <v>10178</v>
      </c>
      <c r="B18" s="4" t="s">
        <v>10171</v>
      </c>
      <c r="C18" s="6" t="s">
        <v>10162</v>
      </c>
      <c r="D18" s="4" t="s">
        <v>268</v>
      </c>
      <c r="E18" s="4" t="s">
        <v>47</v>
      </c>
      <c r="F18" s="4" t="s">
        <v>10197</v>
      </c>
      <c r="G18" s="2">
        <v>3</v>
      </c>
      <c r="H18" s="2" t="s">
        <v>85</v>
      </c>
      <c r="I18" s="5" t="s">
        <v>85</v>
      </c>
      <c r="J18" s="5" t="s">
        <v>10177</v>
      </c>
      <c r="K18" s="5" t="s">
        <v>85</v>
      </c>
      <c r="L18" s="3" t="s">
        <v>85</v>
      </c>
      <c r="M18" s="3" t="s">
        <v>85</v>
      </c>
    </row>
    <row r="19" spans="1:13" x14ac:dyDescent="0.4">
      <c r="A19" s="2" t="s">
        <v>10179</v>
      </c>
      <c r="B19" s="4" t="s">
        <v>10171</v>
      </c>
      <c r="C19" s="6" t="s">
        <v>10162</v>
      </c>
      <c r="D19" s="4" t="s">
        <v>268</v>
      </c>
      <c r="E19" s="4" t="s">
        <v>47</v>
      </c>
      <c r="F19" s="4" t="s">
        <v>10197</v>
      </c>
      <c r="G19" s="2" t="s">
        <v>10180</v>
      </c>
      <c r="H19" s="2" t="s">
        <v>85</v>
      </c>
      <c r="I19" s="5" t="s">
        <v>85</v>
      </c>
      <c r="J19" s="5" t="s">
        <v>10177</v>
      </c>
      <c r="K19" s="5" t="s">
        <v>85</v>
      </c>
      <c r="L19" s="3" t="s">
        <v>85</v>
      </c>
      <c r="M19" s="3" t="s">
        <v>85</v>
      </c>
    </row>
    <row r="20" spans="1:13" x14ac:dyDescent="0.4">
      <c r="A20" s="2" t="s">
        <v>10181</v>
      </c>
      <c r="B20" s="4" t="s">
        <v>10171</v>
      </c>
      <c r="C20" s="6" t="s">
        <v>10162</v>
      </c>
      <c r="D20" s="4" t="s">
        <v>268</v>
      </c>
      <c r="E20" s="4" t="s">
        <v>47</v>
      </c>
      <c r="F20" s="4" t="s">
        <v>10197</v>
      </c>
      <c r="G20" s="2" t="s">
        <v>10182</v>
      </c>
      <c r="H20" s="2" t="s">
        <v>85</v>
      </c>
      <c r="I20" s="5" t="s">
        <v>85</v>
      </c>
      <c r="J20" s="5" t="s">
        <v>10177</v>
      </c>
      <c r="K20" s="5" t="s">
        <v>85</v>
      </c>
      <c r="L20" s="3" t="s">
        <v>85</v>
      </c>
      <c r="M20" s="3" t="s">
        <v>85</v>
      </c>
    </row>
    <row r="21" spans="1:13" x14ac:dyDescent="0.4">
      <c r="A21" s="2" t="s">
        <v>10183</v>
      </c>
      <c r="B21" s="4" t="s">
        <v>10171</v>
      </c>
      <c r="C21" s="6" t="s">
        <v>10162</v>
      </c>
      <c r="D21" s="4" t="s">
        <v>268</v>
      </c>
      <c r="E21" s="4" t="s">
        <v>47</v>
      </c>
      <c r="F21" s="4" t="s">
        <v>10197</v>
      </c>
      <c r="G21" s="2" t="s">
        <v>10201</v>
      </c>
      <c r="H21" s="2" t="s">
        <v>85</v>
      </c>
      <c r="I21" s="5" t="s">
        <v>85</v>
      </c>
      <c r="J21" s="5" t="s">
        <v>10177</v>
      </c>
      <c r="K21" s="5" t="s">
        <v>85</v>
      </c>
      <c r="L21" s="3" t="s">
        <v>85</v>
      </c>
      <c r="M21" s="3" t="s">
        <v>85</v>
      </c>
    </row>
    <row r="22" spans="1:13" x14ac:dyDescent="0.4">
      <c r="A22" s="2" t="s">
        <v>10175</v>
      </c>
      <c r="B22" s="4" t="s">
        <v>10171</v>
      </c>
      <c r="C22" s="6" t="s">
        <v>10162</v>
      </c>
      <c r="D22" s="4" t="s">
        <v>268</v>
      </c>
      <c r="E22" s="4" t="s">
        <v>47</v>
      </c>
      <c r="F22" s="4" t="s">
        <v>10203</v>
      </c>
      <c r="G22" s="2" t="s">
        <v>10206</v>
      </c>
      <c r="H22" s="2" t="s">
        <v>85</v>
      </c>
      <c r="I22" s="5" t="s">
        <v>85</v>
      </c>
      <c r="J22" s="5" t="s">
        <v>10177</v>
      </c>
      <c r="K22" s="5" t="s">
        <v>85</v>
      </c>
      <c r="L22" s="3" t="s">
        <v>85</v>
      </c>
      <c r="M22" s="3" t="s">
        <v>85</v>
      </c>
    </row>
    <row r="23" spans="1:13" x14ac:dyDescent="0.4">
      <c r="A23" s="2" t="s">
        <v>10178</v>
      </c>
      <c r="B23" s="4" t="s">
        <v>10171</v>
      </c>
      <c r="C23" s="6" t="s">
        <v>10162</v>
      </c>
      <c r="D23" s="4" t="s">
        <v>268</v>
      </c>
      <c r="E23" s="4" t="s">
        <v>47</v>
      </c>
      <c r="F23" s="4" t="s">
        <v>10203</v>
      </c>
      <c r="G23" s="2">
        <v>4</v>
      </c>
      <c r="H23" s="2" t="s">
        <v>85</v>
      </c>
      <c r="I23" s="5" t="s">
        <v>85</v>
      </c>
      <c r="J23" s="5" t="s">
        <v>10177</v>
      </c>
      <c r="K23" s="5" t="s">
        <v>85</v>
      </c>
      <c r="L23" s="3" t="s">
        <v>85</v>
      </c>
      <c r="M23" s="3" t="s">
        <v>85</v>
      </c>
    </row>
    <row r="24" spans="1:13" x14ac:dyDescent="0.4">
      <c r="A24" s="2" t="s">
        <v>10179</v>
      </c>
      <c r="B24" s="4" t="s">
        <v>10171</v>
      </c>
      <c r="C24" s="6" t="s">
        <v>10162</v>
      </c>
      <c r="D24" s="4" t="s">
        <v>268</v>
      </c>
      <c r="E24" s="4" t="s">
        <v>47</v>
      </c>
      <c r="F24" s="4" t="s">
        <v>10203</v>
      </c>
      <c r="G24" s="2" t="s">
        <v>10180</v>
      </c>
      <c r="H24" s="2" t="s">
        <v>85</v>
      </c>
      <c r="I24" s="5" t="s">
        <v>85</v>
      </c>
      <c r="J24" s="5" t="s">
        <v>10177</v>
      </c>
      <c r="K24" s="5" t="s">
        <v>85</v>
      </c>
      <c r="L24" s="3" t="s">
        <v>85</v>
      </c>
      <c r="M24" s="3" t="s">
        <v>85</v>
      </c>
    </row>
    <row r="25" spans="1:13" x14ac:dyDescent="0.4">
      <c r="A25" s="2" t="s">
        <v>10181</v>
      </c>
      <c r="B25" s="4" t="s">
        <v>10171</v>
      </c>
      <c r="C25" s="6" t="s">
        <v>10162</v>
      </c>
      <c r="D25" s="4" t="s">
        <v>268</v>
      </c>
      <c r="E25" s="4" t="s">
        <v>47</v>
      </c>
      <c r="F25" s="4" t="s">
        <v>10203</v>
      </c>
      <c r="G25" s="2" t="s">
        <v>10182</v>
      </c>
      <c r="H25" s="2" t="s">
        <v>85</v>
      </c>
      <c r="I25" s="5" t="s">
        <v>85</v>
      </c>
      <c r="J25" s="5" t="s">
        <v>10177</v>
      </c>
      <c r="K25" s="5" t="s">
        <v>85</v>
      </c>
      <c r="L25" s="3" t="s">
        <v>85</v>
      </c>
      <c r="M25" s="3" t="s">
        <v>85</v>
      </c>
    </row>
    <row r="26" spans="1:13" x14ac:dyDescent="0.4">
      <c r="A26" s="2" t="s">
        <v>10183</v>
      </c>
      <c r="B26" s="4" t="s">
        <v>10171</v>
      </c>
      <c r="C26" s="6" t="s">
        <v>10162</v>
      </c>
      <c r="D26" s="4" t="s">
        <v>268</v>
      </c>
      <c r="E26" s="4" t="s">
        <v>47</v>
      </c>
      <c r="F26" s="4" t="s">
        <v>10203</v>
      </c>
      <c r="G26" s="2" t="s">
        <v>10201</v>
      </c>
      <c r="H26" s="2" t="s">
        <v>85</v>
      </c>
      <c r="I26" s="5" t="s">
        <v>85</v>
      </c>
      <c r="J26" s="5" t="s">
        <v>10177</v>
      </c>
      <c r="K26" s="5" t="s">
        <v>85</v>
      </c>
      <c r="L26" s="3" t="s">
        <v>85</v>
      </c>
      <c r="M26" s="3" t="s">
        <v>85</v>
      </c>
    </row>
    <row r="27" spans="1:13" x14ac:dyDescent="0.4">
      <c r="A27" s="2" t="s">
        <v>10175</v>
      </c>
      <c r="B27" s="4" t="s">
        <v>10171</v>
      </c>
      <c r="C27" s="6" t="s">
        <v>10162</v>
      </c>
      <c r="D27" s="4" t="s">
        <v>268</v>
      </c>
      <c r="E27" s="4" t="s">
        <v>47</v>
      </c>
      <c r="F27" s="4" t="s">
        <v>10208</v>
      </c>
      <c r="G27" s="2" t="s">
        <v>10211</v>
      </c>
      <c r="H27" s="2" t="s">
        <v>85</v>
      </c>
      <c r="I27" s="5" t="s">
        <v>85</v>
      </c>
      <c r="J27" s="5" t="s">
        <v>10177</v>
      </c>
      <c r="K27" s="5" t="s">
        <v>85</v>
      </c>
      <c r="L27" s="3" t="s">
        <v>85</v>
      </c>
      <c r="M27" s="3" t="s">
        <v>85</v>
      </c>
    </row>
    <row r="28" spans="1:13" x14ac:dyDescent="0.4">
      <c r="A28" s="2" t="s">
        <v>10178</v>
      </c>
      <c r="B28" s="4" t="s">
        <v>10171</v>
      </c>
      <c r="C28" s="6" t="s">
        <v>10162</v>
      </c>
      <c r="D28" s="4" t="s">
        <v>268</v>
      </c>
      <c r="E28" s="4" t="s">
        <v>47</v>
      </c>
      <c r="F28" s="4" t="s">
        <v>10208</v>
      </c>
      <c r="G28" s="2">
        <v>5</v>
      </c>
      <c r="H28" s="2" t="s">
        <v>85</v>
      </c>
      <c r="I28" s="5" t="s">
        <v>85</v>
      </c>
      <c r="J28" s="5" t="s">
        <v>10177</v>
      </c>
      <c r="K28" s="5" t="s">
        <v>85</v>
      </c>
      <c r="L28" s="3" t="s">
        <v>85</v>
      </c>
      <c r="M28" s="3" t="s">
        <v>85</v>
      </c>
    </row>
    <row r="29" spans="1:13" x14ac:dyDescent="0.4">
      <c r="A29" s="2" t="s">
        <v>10179</v>
      </c>
      <c r="B29" s="4" t="s">
        <v>10171</v>
      </c>
      <c r="C29" s="6" t="s">
        <v>10162</v>
      </c>
      <c r="D29" s="4" t="s">
        <v>268</v>
      </c>
      <c r="E29" s="4" t="s">
        <v>47</v>
      </c>
      <c r="F29" s="4" t="s">
        <v>10208</v>
      </c>
      <c r="G29" s="2" t="s">
        <v>10180</v>
      </c>
      <c r="H29" s="2" t="s">
        <v>85</v>
      </c>
      <c r="I29" s="5" t="s">
        <v>85</v>
      </c>
      <c r="J29" s="5" t="s">
        <v>10177</v>
      </c>
      <c r="K29" s="5" t="s">
        <v>85</v>
      </c>
      <c r="L29" s="3" t="s">
        <v>85</v>
      </c>
      <c r="M29" s="3" t="s">
        <v>85</v>
      </c>
    </row>
    <row r="30" spans="1:13" x14ac:dyDescent="0.4">
      <c r="A30" s="2" t="s">
        <v>10181</v>
      </c>
      <c r="B30" s="4" t="s">
        <v>10171</v>
      </c>
      <c r="C30" s="6" t="s">
        <v>10162</v>
      </c>
      <c r="D30" s="4" t="s">
        <v>268</v>
      </c>
      <c r="E30" s="4" t="s">
        <v>47</v>
      </c>
      <c r="F30" s="4" t="s">
        <v>10208</v>
      </c>
      <c r="G30" s="2" t="s">
        <v>10182</v>
      </c>
      <c r="H30" s="2" t="s">
        <v>85</v>
      </c>
      <c r="I30" s="5" t="s">
        <v>85</v>
      </c>
      <c r="J30" s="5" t="s">
        <v>10177</v>
      </c>
      <c r="K30" s="5" t="s">
        <v>85</v>
      </c>
      <c r="L30" s="3" t="s">
        <v>85</v>
      </c>
      <c r="M30" s="3" t="s">
        <v>85</v>
      </c>
    </row>
    <row r="31" spans="1:13" x14ac:dyDescent="0.4">
      <c r="A31" s="2" t="s">
        <v>10183</v>
      </c>
      <c r="B31" s="4" t="s">
        <v>10171</v>
      </c>
      <c r="C31" s="6" t="s">
        <v>10162</v>
      </c>
      <c r="D31" s="4" t="s">
        <v>268</v>
      </c>
      <c r="E31" s="4" t="s">
        <v>47</v>
      </c>
      <c r="F31" s="4" t="s">
        <v>10208</v>
      </c>
      <c r="G31" s="2" t="s">
        <v>10201</v>
      </c>
      <c r="H31" s="2" t="s">
        <v>85</v>
      </c>
      <c r="I31" s="5" t="s">
        <v>85</v>
      </c>
      <c r="J31" s="5" t="s">
        <v>10177</v>
      </c>
      <c r="K31" s="5" t="s">
        <v>85</v>
      </c>
      <c r="L31" s="3" t="s">
        <v>85</v>
      </c>
      <c r="M31" s="3" t="s">
        <v>85</v>
      </c>
    </row>
    <row r="32" spans="1:13" x14ac:dyDescent="0.4">
      <c r="A32" s="2" t="s">
        <v>10175</v>
      </c>
      <c r="B32" s="4" t="s">
        <v>10171</v>
      </c>
      <c r="C32" s="6" t="s">
        <v>10162</v>
      </c>
      <c r="D32" s="4" t="s">
        <v>268</v>
      </c>
      <c r="E32" s="4" t="s">
        <v>47</v>
      </c>
      <c r="F32" s="4" t="s">
        <v>10213</v>
      </c>
      <c r="G32" s="2" t="s">
        <v>10215</v>
      </c>
      <c r="H32" s="2" t="s">
        <v>85</v>
      </c>
      <c r="I32" s="5" t="s">
        <v>85</v>
      </c>
      <c r="J32" s="5" t="s">
        <v>10177</v>
      </c>
      <c r="K32" s="5" t="s">
        <v>85</v>
      </c>
      <c r="L32" s="3" t="s">
        <v>85</v>
      </c>
      <c r="M32" s="3" t="s">
        <v>85</v>
      </c>
    </row>
    <row r="33" spans="1:13" x14ac:dyDescent="0.4">
      <c r="A33" s="2" t="s">
        <v>10178</v>
      </c>
      <c r="B33" s="4" t="s">
        <v>10171</v>
      </c>
      <c r="C33" s="6" t="s">
        <v>10162</v>
      </c>
      <c r="D33" s="4" t="s">
        <v>268</v>
      </c>
      <c r="E33" s="4" t="s">
        <v>47</v>
      </c>
      <c r="F33" s="4" t="s">
        <v>10213</v>
      </c>
      <c r="G33" s="2">
        <v>6</v>
      </c>
      <c r="H33" s="2" t="s">
        <v>85</v>
      </c>
      <c r="I33" s="5" t="s">
        <v>85</v>
      </c>
      <c r="J33" s="5" t="s">
        <v>10177</v>
      </c>
      <c r="K33" s="5" t="s">
        <v>85</v>
      </c>
      <c r="L33" s="3" t="s">
        <v>85</v>
      </c>
      <c r="M33" s="3" t="s">
        <v>85</v>
      </c>
    </row>
    <row r="34" spans="1:13" x14ac:dyDescent="0.4">
      <c r="A34" s="2" t="s">
        <v>10179</v>
      </c>
      <c r="B34" s="4" t="s">
        <v>10171</v>
      </c>
      <c r="C34" s="6" t="s">
        <v>10162</v>
      </c>
      <c r="D34" s="4" t="s">
        <v>268</v>
      </c>
      <c r="E34" s="4" t="s">
        <v>47</v>
      </c>
      <c r="F34" s="4" t="s">
        <v>10213</v>
      </c>
      <c r="G34" s="2" t="s">
        <v>10180</v>
      </c>
      <c r="H34" s="2" t="s">
        <v>85</v>
      </c>
      <c r="I34" s="5" t="s">
        <v>85</v>
      </c>
      <c r="J34" s="5" t="s">
        <v>10177</v>
      </c>
      <c r="K34" s="5" t="s">
        <v>85</v>
      </c>
      <c r="L34" s="3" t="s">
        <v>85</v>
      </c>
      <c r="M34" s="3" t="s">
        <v>85</v>
      </c>
    </row>
    <row r="35" spans="1:13" x14ac:dyDescent="0.4">
      <c r="A35" s="2" t="s">
        <v>10181</v>
      </c>
      <c r="B35" s="4" t="s">
        <v>10171</v>
      </c>
      <c r="C35" s="6" t="s">
        <v>10162</v>
      </c>
      <c r="D35" s="4" t="s">
        <v>268</v>
      </c>
      <c r="E35" s="4" t="s">
        <v>47</v>
      </c>
      <c r="F35" s="4" t="s">
        <v>10213</v>
      </c>
      <c r="G35" s="2" t="s">
        <v>10182</v>
      </c>
      <c r="H35" s="2" t="s">
        <v>85</v>
      </c>
      <c r="I35" s="5" t="s">
        <v>85</v>
      </c>
      <c r="J35" s="5" t="s">
        <v>10177</v>
      </c>
      <c r="K35" s="5" t="s">
        <v>85</v>
      </c>
      <c r="L35" s="3" t="s">
        <v>85</v>
      </c>
      <c r="M35" s="3" t="s">
        <v>85</v>
      </c>
    </row>
    <row r="36" spans="1:13" x14ac:dyDescent="0.4">
      <c r="A36" s="2" t="s">
        <v>10183</v>
      </c>
      <c r="B36" s="4" t="s">
        <v>10171</v>
      </c>
      <c r="C36" s="6" t="s">
        <v>10162</v>
      </c>
      <c r="D36" s="4" t="s">
        <v>268</v>
      </c>
      <c r="E36" s="4" t="s">
        <v>47</v>
      </c>
      <c r="F36" s="4" t="s">
        <v>10213</v>
      </c>
      <c r="G36" s="2" t="s">
        <v>10201</v>
      </c>
      <c r="H36" s="2" t="s">
        <v>85</v>
      </c>
      <c r="I36" s="5" t="s">
        <v>85</v>
      </c>
      <c r="J36" s="5" t="s">
        <v>10177</v>
      </c>
      <c r="K36" s="5" t="s">
        <v>85</v>
      </c>
      <c r="L36" s="3" t="s">
        <v>85</v>
      </c>
      <c r="M36" s="3" t="s">
        <v>85</v>
      </c>
    </row>
    <row r="37" spans="1:13" x14ac:dyDescent="0.4">
      <c r="A37" s="2" t="s">
        <v>10175</v>
      </c>
      <c r="B37" s="4" t="s">
        <v>10171</v>
      </c>
      <c r="C37" s="6" t="s">
        <v>10162</v>
      </c>
      <c r="D37" s="4" t="s">
        <v>268</v>
      </c>
      <c r="E37" s="4" t="s">
        <v>47</v>
      </c>
      <c r="F37" s="4" t="s">
        <v>10217</v>
      </c>
      <c r="G37" s="2" t="s">
        <v>10219</v>
      </c>
      <c r="H37" s="2" t="s">
        <v>85</v>
      </c>
      <c r="I37" s="5" t="s">
        <v>85</v>
      </c>
      <c r="J37" s="5" t="s">
        <v>10177</v>
      </c>
      <c r="K37" s="5" t="s">
        <v>85</v>
      </c>
      <c r="L37" s="3" t="s">
        <v>85</v>
      </c>
      <c r="M37" s="3" t="s">
        <v>85</v>
      </c>
    </row>
    <row r="38" spans="1:13" x14ac:dyDescent="0.4">
      <c r="A38" s="2" t="s">
        <v>10178</v>
      </c>
      <c r="B38" s="4" t="s">
        <v>10171</v>
      </c>
      <c r="C38" s="6" t="s">
        <v>10162</v>
      </c>
      <c r="D38" s="4" t="s">
        <v>268</v>
      </c>
      <c r="E38" s="4" t="s">
        <v>47</v>
      </c>
      <c r="F38" s="4" t="s">
        <v>10217</v>
      </c>
      <c r="G38" s="2">
        <v>7</v>
      </c>
      <c r="H38" s="2" t="s">
        <v>85</v>
      </c>
      <c r="I38" s="5" t="s">
        <v>85</v>
      </c>
      <c r="J38" s="5" t="s">
        <v>10177</v>
      </c>
      <c r="K38" s="5" t="s">
        <v>85</v>
      </c>
      <c r="L38" s="3" t="s">
        <v>85</v>
      </c>
      <c r="M38" s="3" t="s">
        <v>85</v>
      </c>
    </row>
    <row r="39" spans="1:13" x14ac:dyDescent="0.4">
      <c r="A39" s="2" t="s">
        <v>10179</v>
      </c>
      <c r="B39" s="4" t="s">
        <v>10171</v>
      </c>
      <c r="C39" s="6" t="s">
        <v>10162</v>
      </c>
      <c r="D39" s="4" t="s">
        <v>268</v>
      </c>
      <c r="E39" s="4" t="s">
        <v>47</v>
      </c>
      <c r="F39" s="4" t="s">
        <v>10217</v>
      </c>
      <c r="G39" s="2" t="s">
        <v>10180</v>
      </c>
      <c r="H39" s="2" t="s">
        <v>85</v>
      </c>
      <c r="I39" s="5" t="s">
        <v>85</v>
      </c>
      <c r="J39" s="5" t="s">
        <v>10177</v>
      </c>
      <c r="K39" s="5" t="s">
        <v>85</v>
      </c>
      <c r="L39" s="3" t="s">
        <v>85</v>
      </c>
      <c r="M39" s="3" t="s">
        <v>85</v>
      </c>
    </row>
    <row r="40" spans="1:13" x14ac:dyDescent="0.4">
      <c r="A40" s="2" t="s">
        <v>10181</v>
      </c>
      <c r="B40" s="4" t="s">
        <v>10171</v>
      </c>
      <c r="C40" s="6" t="s">
        <v>10162</v>
      </c>
      <c r="D40" s="4" t="s">
        <v>268</v>
      </c>
      <c r="E40" s="4" t="s">
        <v>47</v>
      </c>
      <c r="F40" s="4" t="s">
        <v>10217</v>
      </c>
      <c r="G40" s="2" t="s">
        <v>10182</v>
      </c>
      <c r="H40" s="2" t="s">
        <v>85</v>
      </c>
      <c r="I40" s="5" t="s">
        <v>85</v>
      </c>
      <c r="J40" s="5" t="s">
        <v>10177</v>
      </c>
      <c r="K40" s="5" t="s">
        <v>85</v>
      </c>
      <c r="L40" s="3" t="s">
        <v>85</v>
      </c>
      <c r="M40" s="3" t="s">
        <v>85</v>
      </c>
    </row>
    <row r="41" spans="1:13" x14ac:dyDescent="0.4">
      <c r="A41" s="2" t="s">
        <v>10183</v>
      </c>
      <c r="B41" s="4" t="s">
        <v>10171</v>
      </c>
      <c r="C41" s="6" t="s">
        <v>10162</v>
      </c>
      <c r="D41" s="4" t="s">
        <v>268</v>
      </c>
      <c r="E41" s="4" t="s">
        <v>47</v>
      </c>
      <c r="F41" s="4" t="s">
        <v>10217</v>
      </c>
      <c r="G41" s="2" t="s">
        <v>10220</v>
      </c>
      <c r="H41" s="2" t="s">
        <v>85</v>
      </c>
      <c r="I41" s="5" t="s">
        <v>85</v>
      </c>
      <c r="J41" s="5" t="s">
        <v>10177</v>
      </c>
      <c r="K41" s="5" t="s">
        <v>85</v>
      </c>
      <c r="L41" s="3" t="s">
        <v>85</v>
      </c>
      <c r="M41" s="3" t="s">
        <v>85</v>
      </c>
    </row>
    <row r="42" spans="1:13" x14ac:dyDescent="0.4">
      <c r="A42" s="2" t="s">
        <v>10175</v>
      </c>
      <c r="B42" s="4" t="s">
        <v>10171</v>
      </c>
      <c r="C42" s="6" t="s">
        <v>10162</v>
      </c>
      <c r="D42" s="4" t="s">
        <v>268</v>
      </c>
      <c r="E42" s="4" t="s">
        <v>47</v>
      </c>
      <c r="F42" s="4" t="s">
        <v>10222</v>
      </c>
      <c r="G42" s="2" t="s">
        <v>10224</v>
      </c>
      <c r="H42" s="2" t="s">
        <v>85</v>
      </c>
      <c r="I42" s="5" t="s">
        <v>85</v>
      </c>
      <c r="J42" s="5" t="s">
        <v>10177</v>
      </c>
      <c r="K42" s="5" t="s">
        <v>85</v>
      </c>
      <c r="L42" s="3" t="s">
        <v>85</v>
      </c>
      <c r="M42" s="3" t="s">
        <v>85</v>
      </c>
    </row>
    <row r="43" spans="1:13" x14ac:dyDescent="0.4">
      <c r="A43" s="2" t="s">
        <v>10178</v>
      </c>
      <c r="B43" s="4" t="s">
        <v>10171</v>
      </c>
      <c r="C43" s="6" t="s">
        <v>10162</v>
      </c>
      <c r="D43" s="4" t="s">
        <v>268</v>
      </c>
      <c r="E43" s="4" t="s">
        <v>47</v>
      </c>
      <c r="F43" s="4" t="s">
        <v>10222</v>
      </c>
      <c r="G43" s="2">
        <v>8</v>
      </c>
      <c r="H43" s="2" t="s">
        <v>85</v>
      </c>
      <c r="I43" s="5" t="s">
        <v>85</v>
      </c>
      <c r="J43" s="5" t="s">
        <v>10177</v>
      </c>
      <c r="K43" s="5" t="s">
        <v>85</v>
      </c>
      <c r="L43" s="3" t="s">
        <v>85</v>
      </c>
      <c r="M43" s="3" t="s">
        <v>85</v>
      </c>
    </row>
    <row r="44" spans="1:13" x14ac:dyDescent="0.4">
      <c r="A44" s="2" t="s">
        <v>10179</v>
      </c>
      <c r="B44" s="4" t="s">
        <v>10171</v>
      </c>
      <c r="C44" s="6" t="s">
        <v>10162</v>
      </c>
      <c r="D44" s="4" t="s">
        <v>268</v>
      </c>
      <c r="E44" s="4" t="s">
        <v>47</v>
      </c>
      <c r="F44" s="4" t="s">
        <v>10222</v>
      </c>
      <c r="G44" s="2" t="s">
        <v>10180</v>
      </c>
      <c r="H44" s="2" t="s">
        <v>85</v>
      </c>
      <c r="I44" s="5" t="s">
        <v>85</v>
      </c>
      <c r="J44" s="5" t="s">
        <v>10177</v>
      </c>
      <c r="K44" s="5" t="s">
        <v>85</v>
      </c>
      <c r="L44" s="3" t="s">
        <v>85</v>
      </c>
      <c r="M44" s="3" t="s">
        <v>85</v>
      </c>
    </row>
    <row r="45" spans="1:13" x14ac:dyDescent="0.4">
      <c r="A45" s="2" t="s">
        <v>10181</v>
      </c>
      <c r="B45" s="4" t="s">
        <v>10171</v>
      </c>
      <c r="C45" s="6" t="s">
        <v>10162</v>
      </c>
      <c r="D45" s="4" t="s">
        <v>268</v>
      </c>
      <c r="E45" s="4" t="s">
        <v>47</v>
      </c>
      <c r="F45" s="4" t="s">
        <v>10222</v>
      </c>
      <c r="G45" s="2" t="s">
        <v>10182</v>
      </c>
      <c r="H45" s="2" t="s">
        <v>85</v>
      </c>
      <c r="I45" s="5" t="s">
        <v>85</v>
      </c>
      <c r="J45" s="5" t="s">
        <v>10177</v>
      </c>
      <c r="K45" s="5" t="s">
        <v>85</v>
      </c>
      <c r="L45" s="3" t="s">
        <v>85</v>
      </c>
      <c r="M45" s="3" t="s">
        <v>85</v>
      </c>
    </row>
    <row r="46" spans="1:13" x14ac:dyDescent="0.4">
      <c r="A46" s="2" t="s">
        <v>10183</v>
      </c>
      <c r="B46" s="4" t="s">
        <v>10171</v>
      </c>
      <c r="C46" s="6" t="s">
        <v>10162</v>
      </c>
      <c r="D46" s="4" t="s">
        <v>268</v>
      </c>
      <c r="E46" s="4" t="s">
        <v>47</v>
      </c>
      <c r="F46" s="4" t="s">
        <v>10222</v>
      </c>
      <c r="G46" s="2" t="s">
        <v>10220</v>
      </c>
      <c r="H46" s="2" t="s">
        <v>85</v>
      </c>
      <c r="I46" s="5" t="s">
        <v>85</v>
      </c>
      <c r="J46" s="5" t="s">
        <v>10177</v>
      </c>
      <c r="K46" s="5" t="s">
        <v>85</v>
      </c>
      <c r="L46" s="3" t="s">
        <v>85</v>
      </c>
      <c r="M46" s="3" t="s">
        <v>85</v>
      </c>
    </row>
    <row r="47" spans="1:13" x14ac:dyDescent="0.4">
      <c r="A47" s="2" t="s">
        <v>10175</v>
      </c>
      <c r="B47" s="4" t="s">
        <v>10171</v>
      </c>
      <c r="C47" s="6" t="s">
        <v>10162</v>
      </c>
      <c r="D47" s="4" t="s">
        <v>268</v>
      </c>
      <c r="E47" s="4" t="s">
        <v>47</v>
      </c>
      <c r="F47" s="4" t="s">
        <v>10226</v>
      </c>
      <c r="G47" s="2" t="s">
        <v>10228</v>
      </c>
      <c r="H47" s="2" t="s">
        <v>85</v>
      </c>
      <c r="I47" s="5" t="s">
        <v>85</v>
      </c>
      <c r="J47" s="5" t="s">
        <v>10177</v>
      </c>
      <c r="K47" s="5" t="s">
        <v>85</v>
      </c>
      <c r="L47" s="3" t="s">
        <v>85</v>
      </c>
      <c r="M47" s="3" t="s">
        <v>85</v>
      </c>
    </row>
    <row r="48" spans="1:13" x14ac:dyDescent="0.4">
      <c r="A48" s="2" t="s">
        <v>10178</v>
      </c>
      <c r="B48" s="4" t="s">
        <v>10171</v>
      </c>
      <c r="C48" s="6" t="s">
        <v>10162</v>
      </c>
      <c r="D48" s="4" t="s">
        <v>268</v>
      </c>
      <c r="E48" s="4" t="s">
        <v>47</v>
      </c>
      <c r="F48" s="4" t="s">
        <v>10226</v>
      </c>
      <c r="G48" s="2">
        <v>9</v>
      </c>
      <c r="H48" s="2" t="s">
        <v>85</v>
      </c>
      <c r="I48" s="5" t="s">
        <v>85</v>
      </c>
      <c r="J48" s="5" t="s">
        <v>10177</v>
      </c>
      <c r="K48" s="5" t="s">
        <v>85</v>
      </c>
      <c r="L48" s="3" t="s">
        <v>85</v>
      </c>
      <c r="M48" s="3" t="s">
        <v>85</v>
      </c>
    </row>
    <row r="49" spans="1:13" x14ac:dyDescent="0.4">
      <c r="A49" s="2" t="s">
        <v>10179</v>
      </c>
      <c r="B49" s="4" t="s">
        <v>10171</v>
      </c>
      <c r="C49" s="6" t="s">
        <v>10162</v>
      </c>
      <c r="D49" s="4" t="s">
        <v>268</v>
      </c>
      <c r="E49" s="4" t="s">
        <v>47</v>
      </c>
      <c r="F49" s="4" t="s">
        <v>10226</v>
      </c>
      <c r="G49" s="2" t="s">
        <v>10180</v>
      </c>
      <c r="H49" s="2" t="s">
        <v>85</v>
      </c>
      <c r="I49" s="5" t="s">
        <v>85</v>
      </c>
      <c r="J49" s="5" t="s">
        <v>10177</v>
      </c>
      <c r="K49" s="5" t="s">
        <v>85</v>
      </c>
      <c r="L49" s="3" t="s">
        <v>85</v>
      </c>
      <c r="M49" s="3" t="s">
        <v>85</v>
      </c>
    </row>
    <row r="50" spans="1:13" x14ac:dyDescent="0.4">
      <c r="A50" s="2" t="s">
        <v>10181</v>
      </c>
      <c r="B50" s="4" t="s">
        <v>10171</v>
      </c>
      <c r="C50" s="6" t="s">
        <v>10162</v>
      </c>
      <c r="D50" s="4" t="s">
        <v>268</v>
      </c>
      <c r="E50" s="4" t="s">
        <v>47</v>
      </c>
      <c r="F50" s="4" t="s">
        <v>10226</v>
      </c>
      <c r="G50" s="2" t="s">
        <v>10182</v>
      </c>
      <c r="H50" s="2" t="s">
        <v>85</v>
      </c>
      <c r="I50" s="5" t="s">
        <v>85</v>
      </c>
      <c r="J50" s="5" t="s">
        <v>10177</v>
      </c>
      <c r="K50" s="5" t="s">
        <v>85</v>
      </c>
      <c r="L50" s="3" t="s">
        <v>85</v>
      </c>
      <c r="M50" s="3" t="s">
        <v>85</v>
      </c>
    </row>
    <row r="51" spans="1:13" x14ac:dyDescent="0.4">
      <c r="A51" s="2" t="s">
        <v>10183</v>
      </c>
      <c r="B51" s="4" t="s">
        <v>10171</v>
      </c>
      <c r="C51" s="6" t="s">
        <v>10162</v>
      </c>
      <c r="D51" s="4" t="s">
        <v>268</v>
      </c>
      <c r="E51" s="4" t="s">
        <v>47</v>
      </c>
      <c r="F51" s="4" t="s">
        <v>10226</v>
      </c>
      <c r="G51" s="2" t="s">
        <v>10220</v>
      </c>
      <c r="H51" s="2" t="s">
        <v>85</v>
      </c>
      <c r="I51" s="5" t="s">
        <v>85</v>
      </c>
      <c r="J51" s="5" t="s">
        <v>10177</v>
      </c>
      <c r="K51" s="5" t="s">
        <v>85</v>
      </c>
      <c r="L51" s="3" t="s">
        <v>85</v>
      </c>
      <c r="M51" s="3" t="s">
        <v>85</v>
      </c>
    </row>
    <row r="52" spans="1:13" x14ac:dyDescent="0.4">
      <c r="A52" s="2" t="s">
        <v>10175</v>
      </c>
      <c r="B52" s="4" t="s">
        <v>10171</v>
      </c>
      <c r="C52" s="6" t="s">
        <v>10162</v>
      </c>
      <c r="D52" s="4" t="s">
        <v>268</v>
      </c>
      <c r="E52" s="4" t="s">
        <v>47</v>
      </c>
      <c r="F52" s="4" t="s">
        <v>10230</v>
      </c>
      <c r="G52" s="2" t="s">
        <v>10232</v>
      </c>
      <c r="H52" s="2" t="s">
        <v>85</v>
      </c>
      <c r="I52" s="5" t="s">
        <v>85</v>
      </c>
      <c r="J52" s="5" t="s">
        <v>10177</v>
      </c>
      <c r="K52" s="5" t="s">
        <v>85</v>
      </c>
      <c r="L52" s="3" t="s">
        <v>85</v>
      </c>
      <c r="M52" s="3" t="s">
        <v>85</v>
      </c>
    </row>
    <row r="53" spans="1:13" x14ac:dyDescent="0.4">
      <c r="A53" s="2" t="s">
        <v>10178</v>
      </c>
      <c r="B53" s="4" t="s">
        <v>10171</v>
      </c>
      <c r="C53" s="6" t="s">
        <v>10162</v>
      </c>
      <c r="D53" s="4" t="s">
        <v>268</v>
      </c>
      <c r="E53" s="4" t="s">
        <v>47</v>
      </c>
      <c r="F53" s="4" t="s">
        <v>10230</v>
      </c>
      <c r="G53" s="2">
        <v>10</v>
      </c>
      <c r="H53" s="2" t="s">
        <v>85</v>
      </c>
      <c r="I53" s="5" t="s">
        <v>85</v>
      </c>
      <c r="J53" s="5" t="s">
        <v>10177</v>
      </c>
      <c r="K53" s="5" t="s">
        <v>85</v>
      </c>
      <c r="L53" s="3" t="s">
        <v>85</v>
      </c>
      <c r="M53" s="3" t="s">
        <v>85</v>
      </c>
    </row>
    <row r="54" spans="1:13" x14ac:dyDescent="0.4">
      <c r="A54" s="2" t="s">
        <v>10179</v>
      </c>
      <c r="B54" s="4" t="s">
        <v>10171</v>
      </c>
      <c r="C54" s="6" t="s">
        <v>10162</v>
      </c>
      <c r="D54" s="4" t="s">
        <v>268</v>
      </c>
      <c r="E54" s="4" t="s">
        <v>47</v>
      </c>
      <c r="F54" s="4" t="s">
        <v>10230</v>
      </c>
      <c r="G54" s="2" t="s">
        <v>10180</v>
      </c>
      <c r="H54" s="2" t="s">
        <v>85</v>
      </c>
      <c r="I54" s="5" t="s">
        <v>85</v>
      </c>
      <c r="J54" s="5" t="s">
        <v>10177</v>
      </c>
      <c r="K54" s="5" t="s">
        <v>85</v>
      </c>
      <c r="L54" s="3" t="s">
        <v>85</v>
      </c>
      <c r="M54" s="3" t="s">
        <v>85</v>
      </c>
    </row>
    <row r="55" spans="1:13" x14ac:dyDescent="0.4">
      <c r="A55" s="2" t="s">
        <v>10181</v>
      </c>
      <c r="B55" s="4" t="s">
        <v>10171</v>
      </c>
      <c r="C55" s="6" t="s">
        <v>10162</v>
      </c>
      <c r="D55" s="4" t="s">
        <v>268</v>
      </c>
      <c r="E55" s="4" t="s">
        <v>47</v>
      </c>
      <c r="F55" s="4" t="s">
        <v>10230</v>
      </c>
      <c r="G55" s="2" t="s">
        <v>10182</v>
      </c>
      <c r="H55" s="2" t="s">
        <v>85</v>
      </c>
      <c r="I55" s="5" t="s">
        <v>85</v>
      </c>
      <c r="J55" s="5" t="s">
        <v>10177</v>
      </c>
      <c r="K55" s="5" t="s">
        <v>85</v>
      </c>
      <c r="L55" s="3" t="s">
        <v>85</v>
      </c>
      <c r="M55" s="3" t="s">
        <v>85</v>
      </c>
    </row>
    <row r="56" spans="1:13" x14ac:dyDescent="0.4">
      <c r="A56" s="2" t="s">
        <v>10183</v>
      </c>
      <c r="B56" s="4" t="s">
        <v>10171</v>
      </c>
      <c r="C56" s="6" t="s">
        <v>10162</v>
      </c>
      <c r="D56" s="4" t="s">
        <v>268</v>
      </c>
      <c r="E56" s="4" t="s">
        <v>47</v>
      </c>
      <c r="F56" s="4" t="s">
        <v>10230</v>
      </c>
      <c r="G56" s="2" t="s">
        <v>10233</v>
      </c>
      <c r="H56" s="2" t="s">
        <v>85</v>
      </c>
      <c r="I56" s="5" t="s">
        <v>85</v>
      </c>
      <c r="J56" s="5" t="s">
        <v>10177</v>
      </c>
      <c r="K56" s="5" t="s">
        <v>85</v>
      </c>
      <c r="L56" s="3" t="s">
        <v>85</v>
      </c>
      <c r="M56" s="3" t="s">
        <v>85</v>
      </c>
    </row>
    <row r="57" spans="1:13" x14ac:dyDescent="0.4">
      <c r="A57" s="2" t="s">
        <v>10175</v>
      </c>
      <c r="B57" s="4" t="s">
        <v>10171</v>
      </c>
      <c r="C57" s="6" t="s">
        <v>10162</v>
      </c>
      <c r="D57" s="4" t="s">
        <v>268</v>
      </c>
      <c r="E57" s="4" t="s">
        <v>47</v>
      </c>
      <c r="F57" s="4" t="s">
        <v>10235</v>
      </c>
      <c r="G57" s="2" t="s">
        <v>10237</v>
      </c>
      <c r="H57" s="2" t="s">
        <v>85</v>
      </c>
      <c r="I57" s="5" t="s">
        <v>85</v>
      </c>
      <c r="J57" s="5" t="s">
        <v>10177</v>
      </c>
      <c r="K57" s="5" t="s">
        <v>85</v>
      </c>
      <c r="L57" s="3" t="s">
        <v>85</v>
      </c>
      <c r="M57" s="3" t="s">
        <v>85</v>
      </c>
    </row>
    <row r="58" spans="1:13" x14ac:dyDescent="0.4">
      <c r="A58" s="2" t="s">
        <v>10178</v>
      </c>
      <c r="B58" s="4" t="s">
        <v>10171</v>
      </c>
      <c r="C58" s="6" t="s">
        <v>10162</v>
      </c>
      <c r="D58" s="4" t="s">
        <v>268</v>
      </c>
      <c r="E58" s="4" t="s">
        <v>47</v>
      </c>
      <c r="F58" s="4" t="s">
        <v>10235</v>
      </c>
      <c r="G58" s="2">
        <v>11</v>
      </c>
      <c r="H58" s="2" t="s">
        <v>85</v>
      </c>
      <c r="I58" s="5" t="s">
        <v>85</v>
      </c>
      <c r="J58" s="5" t="s">
        <v>10177</v>
      </c>
      <c r="K58" s="5" t="s">
        <v>85</v>
      </c>
      <c r="L58" s="3" t="s">
        <v>85</v>
      </c>
      <c r="M58" s="3" t="s">
        <v>85</v>
      </c>
    </row>
    <row r="59" spans="1:13" x14ac:dyDescent="0.4">
      <c r="A59" s="2" t="s">
        <v>10179</v>
      </c>
      <c r="B59" s="4" t="s">
        <v>10171</v>
      </c>
      <c r="C59" s="6" t="s">
        <v>10162</v>
      </c>
      <c r="D59" s="4" t="s">
        <v>268</v>
      </c>
      <c r="E59" s="4" t="s">
        <v>47</v>
      </c>
      <c r="F59" s="4" t="s">
        <v>10235</v>
      </c>
      <c r="G59" s="2" t="s">
        <v>10180</v>
      </c>
      <c r="H59" s="2" t="s">
        <v>85</v>
      </c>
      <c r="I59" s="5" t="s">
        <v>85</v>
      </c>
      <c r="J59" s="5" t="s">
        <v>10177</v>
      </c>
      <c r="K59" s="5" t="s">
        <v>85</v>
      </c>
      <c r="L59" s="3" t="s">
        <v>85</v>
      </c>
      <c r="M59" s="3" t="s">
        <v>85</v>
      </c>
    </row>
    <row r="60" spans="1:13" x14ac:dyDescent="0.4">
      <c r="A60" s="2" t="s">
        <v>10181</v>
      </c>
      <c r="B60" s="4" t="s">
        <v>10171</v>
      </c>
      <c r="C60" s="6" t="s">
        <v>10162</v>
      </c>
      <c r="D60" s="4" t="s">
        <v>268</v>
      </c>
      <c r="E60" s="4" t="s">
        <v>47</v>
      </c>
      <c r="F60" s="4" t="s">
        <v>10235</v>
      </c>
      <c r="G60" s="2" t="s">
        <v>10182</v>
      </c>
      <c r="H60" s="2" t="s">
        <v>85</v>
      </c>
      <c r="I60" s="5" t="s">
        <v>85</v>
      </c>
      <c r="J60" s="5" t="s">
        <v>10177</v>
      </c>
      <c r="K60" s="5" t="s">
        <v>85</v>
      </c>
      <c r="L60" s="3" t="s">
        <v>85</v>
      </c>
      <c r="M60" s="3" t="s">
        <v>85</v>
      </c>
    </row>
    <row r="61" spans="1:13" x14ac:dyDescent="0.4">
      <c r="A61" s="2" t="s">
        <v>10183</v>
      </c>
      <c r="B61" s="4" t="s">
        <v>10171</v>
      </c>
      <c r="C61" s="6" t="s">
        <v>10162</v>
      </c>
      <c r="D61" s="4" t="s">
        <v>268</v>
      </c>
      <c r="E61" s="4" t="s">
        <v>47</v>
      </c>
      <c r="F61" s="4" t="s">
        <v>10235</v>
      </c>
      <c r="G61" s="2" t="s">
        <v>10233</v>
      </c>
      <c r="H61" s="2" t="s">
        <v>85</v>
      </c>
      <c r="I61" s="5" t="s">
        <v>85</v>
      </c>
      <c r="J61" s="5" t="s">
        <v>10177</v>
      </c>
      <c r="K61" s="5" t="s">
        <v>85</v>
      </c>
      <c r="L61" s="3" t="s">
        <v>85</v>
      </c>
      <c r="M61" s="3" t="s">
        <v>85</v>
      </c>
    </row>
    <row r="62" spans="1:13" x14ac:dyDescent="0.4">
      <c r="A62" s="2" t="s">
        <v>10175</v>
      </c>
      <c r="B62" s="4" t="s">
        <v>10171</v>
      </c>
      <c r="C62" s="6" t="s">
        <v>10162</v>
      </c>
      <c r="D62" s="4" t="s">
        <v>268</v>
      </c>
      <c r="E62" s="4" t="s">
        <v>47</v>
      </c>
      <c r="F62" s="4" t="s">
        <v>10239</v>
      </c>
      <c r="G62" s="2" t="s">
        <v>10241</v>
      </c>
      <c r="H62" s="2" t="s">
        <v>85</v>
      </c>
      <c r="I62" s="5" t="s">
        <v>85</v>
      </c>
      <c r="J62" s="5" t="s">
        <v>10177</v>
      </c>
      <c r="K62" s="5" t="s">
        <v>85</v>
      </c>
      <c r="L62" s="3" t="s">
        <v>85</v>
      </c>
      <c r="M62" s="3" t="s">
        <v>85</v>
      </c>
    </row>
    <row r="63" spans="1:13" x14ac:dyDescent="0.4">
      <c r="A63" s="2" t="s">
        <v>10178</v>
      </c>
      <c r="B63" s="4" t="s">
        <v>10171</v>
      </c>
      <c r="C63" s="6" t="s">
        <v>10162</v>
      </c>
      <c r="D63" s="4" t="s">
        <v>268</v>
      </c>
      <c r="E63" s="4" t="s">
        <v>47</v>
      </c>
      <c r="F63" s="4" t="s">
        <v>10239</v>
      </c>
      <c r="G63" s="2">
        <v>12</v>
      </c>
      <c r="H63" s="2" t="s">
        <v>85</v>
      </c>
      <c r="I63" s="5" t="s">
        <v>85</v>
      </c>
      <c r="J63" s="5" t="s">
        <v>10177</v>
      </c>
      <c r="K63" s="5" t="s">
        <v>85</v>
      </c>
      <c r="L63" s="3" t="s">
        <v>85</v>
      </c>
      <c r="M63" s="3" t="s">
        <v>85</v>
      </c>
    </row>
    <row r="64" spans="1:13" x14ac:dyDescent="0.4">
      <c r="A64" s="2" t="s">
        <v>10179</v>
      </c>
      <c r="B64" s="4" t="s">
        <v>10171</v>
      </c>
      <c r="C64" s="6" t="s">
        <v>10162</v>
      </c>
      <c r="D64" s="4" t="s">
        <v>268</v>
      </c>
      <c r="E64" s="4" t="s">
        <v>47</v>
      </c>
      <c r="F64" s="4" t="s">
        <v>10239</v>
      </c>
      <c r="G64" s="2" t="s">
        <v>10180</v>
      </c>
      <c r="H64" s="2" t="s">
        <v>85</v>
      </c>
      <c r="I64" s="5" t="s">
        <v>85</v>
      </c>
      <c r="J64" s="5" t="s">
        <v>10177</v>
      </c>
      <c r="K64" s="5" t="s">
        <v>85</v>
      </c>
      <c r="L64" s="3" t="s">
        <v>85</v>
      </c>
      <c r="M64" s="3" t="s">
        <v>85</v>
      </c>
    </row>
    <row r="65" spans="1:13" x14ac:dyDescent="0.4">
      <c r="A65" s="2" t="s">
        <v>10181</v>
      </c>
      <c r="B65" s="4" t="s">
        <v>10171</v>
      </c>
      <c r="C65" s="6" t="s">
        <v>10162</v>
      </c>
      <c r="D65" s="4" t="s">
        <v>268</v>
      </c>
      <c r="E65" s="4" t="s">
        <v>47</v>
      </c>
      <c r="F65" s="4" t="s">
        <v>10239</v>
      </c>
      <c r="G65" s="2" t="s">
        <v>10182</v>
      </c>
      <c r="H65" s="2" t="s">
        <v>85</v>
      </c>
      <c r="I65" s="5" t="s">
        <v>85</v>
      </c>
      <c r="J65" s="5" t="s">
        <v>10177</v>
      </c>
      <c r="K65" s="5" t="s">
        <v>85</v>
      </c>
      <c r="L65" s="3" t="s">
        <v>85</v>
      </c>
      <c r="M65" s="3" t="s">
        <v>85</v>
      </c>
    </row>
    <row r="66" spans="1:13" x14ac:dyDescent="0.4">
      <c r="A66" s="2" t="s">
        <v>10183</v>
      </c>
      <c r="B66" s="4" t="s">
        <v>10171</v>
      </c>
      <c r="C66" s="6" t="s">
        <v>10162</v>
      </c>
      <c r="D66" s="4" t="s">
        <v>268</v>
      </c>
      <c r="E66" s="4" t="s">
        <v>47</v>
      </c>
      <c r="F66" s="4" t="s">
        <v>10239</v>
      </c>
      <c r="G66" s="2" t="s">
        <v>10233</v>
      </c>
      <c r="H66" s="2" t="s">
        <v>85</v>
      </c>
      <c r="I66" s="5" t="s">
        <v>85</v>
      </c>
      <c r="J66" s="5" t="s">
        <v>10177</v>
      </c>
      <c r="K66" s="5" t="s">
        <v>85</v>
      </c>
      <c r="L66" s="3" t="s">
        <v>85</v>
      </c>
      <c r="M66" s="3" t="s">
        <v>85</v>
      </c>
    </row>
    <row r="67" spans="1:13" x14ac:dyDescent="0.4">
      <c r="A67" s="2" t="s">
        <v>10175</v>
      </c>
      <c r="B67" s="4" t="s">
        <v>10171</v>
      </c>
      <c r="C67" s="6" t="s">
        <v>10162</v>
      </c>
      <c r="D67" s="4" t="s">
        <v>268</v>
      </c>
      <c r="E67" s="4" t="s">
        <v>47</v>
      </c>
      <c r="F67" s="4" t="s">
        <v>10243</v>
      </c>
      <c r="G67" s="2" t="s">
        <v>10245</v>
      </c>
      <c r="H67" s="2" t="s">
        <v>85</v>
      </c>
      <c r="I67" s="5" t="s">
        <v>85</v>
      </c>
      <c r="J67" s="5" t="s">
        <v>10177</v>
      </c>
      <c r="K67" s="5" t="s">
        <v>85</v>
      </c>
      <c r="L67" s="3" t="s">
        <v>85</v>
      </c>
      <c r="M67" s="3" t="s">
        <v>85</v>
      </c>
    </row>
    <row r="68" spans="1:13" x14ac:dyDescent="0.4">
      <c r="A68" s="2" t="s">
        <v>10178</v>
      </c>
      <c r="B68" s="4" t="s">
        <v>10171</v>
      </c>
      <c r="C68" s="6" t="s">
        <v>10162</v>
      </c>
      <c r="D68" s="4" t="s">
        <v>268</v>
      </c>
      <c r="E68" s="4" t="s">
        <v>47</v>
      </c>
      <c r="F68" s="4" t="s">
        <v>10243</v>
      </c>
      <c r="G68" s="2">
        <v>13</v>
      </c>
      <c r="H68" s="2" t="s">
        <v>85</v>
      </c>
      <c r="I68" s="5" t="s">
        <v>85</v>
      </c>
      <c r="J68" s="5" t="s">
        <v>10177</v>
      </c>
      <c r="K68" s="5" t="s">
        <v>85</v>
      </c>
      <c r="L68" s="3" t="s">
        <v>85</v>
      </c>
      <c r="M68" s="3" t="s">
        <v>85</v>
      </c>
    </row>
    <row r="69" spans="1:13" x14ac:dyDescent="0.4">
      <c r="A69" s="2" t="s">
        <v>10179</v>
      </c>
      <c r="B69" s="4" t="s">
        <v>10171</v>
      </c>
      <c r="C69" s="6" t="s">
        <v>10162</v>
      </c>
      <c r="D69" s="4" t="s">
        <v>268</v>
      </c>
      <c r="E69" s="4" t="s">
        <v>47</v>
      </c>
      <c r="F69" s="4" t="s">
        <v>10243</v>
      </c>
      <c r="G69" s="2" t="s">
        <v>10180</v>
      </c>
      <c r="H69" s="2" t="s">
        <v>85</v>
      </c>
      <c r="I69" s="5" t="s">
        <v>85</v>
      </c>
      <c r="J69" s="5" t="s">
        <v>10177</v>
      </c>
      <c r="K69" s="5" t="s">
        <v>85</v>
      </c>
      <c r="L69" s="3" t="s">
        <v>85</v>
      </c>
      <c r="M69" s="3" t="s">
        <v>85</v>
      </c>
    </row>
    <row r="70" spans="1:13" x14ac:dyDescent="0.4">
      <c r="A70" s="2" t="s">
        <v>10181</v>
      </c>
      <c r="B70" s="4" t="s">
        <v>10171</v>
      </c>
      <c r="C70" s="6" t="s">
        <v>10162</v>
      </c>
      <c r="D70" s="4" t="s">
        <v>268</v>
      </c>
      <c r="E70" s="4" t="s">
        <v>47</v>
      </c>
      <c r="F70" s="4" t="s">
        <v>10243</v>
      </c>
      <c r="G70" s="2" t="s">
        <v>10182</v>
      </c>
      <c r="H70" s="2" t="s">
        <v>85</v>
      </c>
      <c r="I70" s="5" t="s">
        <v>85</v>
      </c>
      <c r="J70" s="5" t="s">
        <v>10177</v>
      </c>
      <c r="K70" s="5" t="s">
        <v>85</v>
      </c>
      <c r="L70" s="3" t="s">
        <v>85</v>
      </c>
      <c r="M70" s="3" t="s">
        <v>85</v>
      </c>
    </row>
    <row r="71" spans="1:13" x14ac:dyDescent="0.4">
      <c r="A71" s="2" t="s">
        <v>10183</v>
      </c>
      <c r="B71" s="4" t="s">
        <v>10171</v>
      </c>
      <c r="C71" s="6" t="s">
        <v>10162</v>
      </c>
      <c r="D71" s="4" t="s">
        <v>268</v>
      </c>
      <c r="E71" s="4" t="s">
        <v>47</v>
      </c>
      <c r="F71" s="4" t="s">
        <v>10243</v>
      </c>
      <c r="G71" s="2" t="s">
        <v>10246</v>
      </c>
      <c r="H71" s="2" t="s">
        <v>85</v>
      </c>
      <c r="I71" s="5" t="s">
        <v>85</v>
      </c>
      <c r="J71" s="5" t="s">
        <v>10177</v>
      </c>
      <c r="K71" s="5" t="s">
        <v>85</v>
      </c>
      <c r="L71" s="3" t="s">
        <v>85</v>
      </c>
      <c r="M71" s="3" t="s">
        <v>85</v>
      </c>
    </row>
    <row r="72" spans="1:13" x14ac:dyDescent="0.4">
      <c r="A72" s="2" t="s">
        <v>10175</v>
      </c>
      <c r="B72" s="4" t="s">
        <v>10171</v>
      </c>
      <c r="C72" s="6" t="s">
        <v>10162</v>
      </c>
      <c r="D72" s="4" t="s">
        <v>268</v>
      </c>
      <c r="E72" s="4" t="s">
        <v>47</v>
      </c>
      <c r="F72" s="4" t="s">
        <v>10248</v>
      </c>
      <c r="G72" s="2" t="s">
        <v>10250</v>
      </c>
      <c r="H72" s="2" t="s">
        <v>85</v>
      </c>
      <c r="I72" s="5" t="s">
        <v>85</v>
      </c>
      <c r="J72" s="5" t="s">
        <v>10177</v>
      </c>
      <c r="K72" s="5" t="s">
        <v>85</v>
      </c>
      <c r="L72" s="3" t="s">
        <v>85</v>
      </c>
      <c r="M72" s="3" t="s">
        <v>85</v>
      </c>
    </row>
    <row r="73" spans="1:13" x14ac:dyDescent="0.4">
      <c r="A73" s="2" t="s">
        <v>10178</v>
      </c>
      <c r="B73" s="4" t="s">
        <v>10171</v>
      </c>
      <c r="C73" s="6" t="s">
        <v>10162</v>
      </c>
      <c r="D73" s="4" t="s">
        <v>268</v>
      </c>
      <c r="E73" s="4" t="s">
        <v>47</v>
      </c>
      <c r="F73" s="4" t="s">
        <v>10248</v>
      </c>
      <c r="G73" s="2">
        <v>14</v>
      </c>
      <c r="H73" s="2" t="s">
        <v>85</v>
      </c>
      <c r="I73" s="5" t="s">
        <v>85</v>
      </c>
      <c r="J73" s="5" t="s">
        <v>10177</v>
      </c>
      <c r="K73" s="5" t="s">
        <v>85</v>
      </c>
      <c r="L73" s="3" t="s">
        <v>85</v>
      </c>
      <c r="M73" s="3" t="s">
        <v>85</v>
      </c>
    </row>
    <row r="74" spans="1:13" x14ac:dyDescent="0.4">
      <c r="A74" s="2" t="s">
        <v>10179</v>
      </c>
      <c r="B74" s="4" t="s">
        <v>10171</v>
      </c>
      <c r="C74" s="6" t="s">
        <v>10162</v>
      </c>
      <c r="D74" s="4" t="s">
        <v>268</v>
      </c>
      <c r="E74" s="4" t="s">
        <v>47</v>
      </c>
      <c r="F74" s="4" t="s">
        <v>10248</v>
      </c>
      <c r="G74" s="2" t="s">
        <v>10180</v>
      </c>
      <c r="H74" s="2" t="s">
        <v>85</v>
      </c>
      <c r="I74" s="5" t="s">
        <v>85</v>
      </c>
      <c r="J74" s="5" t="s">
        <v>10177</v>
      </c>
      <c r="K74" s="5" t="s">
        <v>85</v>
      </c>
      <c r="L74" s="3" t="s">
        <v>85</v>
      </c>
      <c r="M74" s="3" t="s">
        <v>85</v>
      </c>
    </row>
    <row r="75" spans="1:13" x14ac:dyDescent="0.4">
      <c r="A75" s="2" t="s">
        <v>10181</v>
      </c>
      <c r="B75" s="4" t="s">
        <v>10171</v>
      </c>
      <c r="C75" s="6" t="s">
        <v>10162</v>
      </c>
      <c r="D75" s="4" t="s">
        <v>268</v>
      </c>
      <c r="E75" s="4" t="s">
        <v>47</v>
      </c>
      <c r="F75" s="4" t="s">
        <v>10248</v>
      </c>
      <c r="G75" s="2" t="s">
        <v>10182</v>
      </c>
      <c r="H75" s="2" t="s">
        <v>85</v>
      </c>
      <c r="I75" s="5" t="s">
        <v>85</v>
      </c>
      <c r="J75" s="5" t="s">
        <v>10177</v>
      </c>
      <c r="K75" s="5" t="s">
        <v>85</v>
      </c>
      <c r="L75" s="3" t="s">
        <v>85</v>
      </c>
      <c r="M75" s="3" t="s">
        <v>85</v>
      </c>
    </row>
    <row r="76" spans="1:13" x14ac:dyDescent="0.4">
      <c r="A76" s="2" t="s">
        <v>10183</v>
      </c>
      <c r="B76" s="4" t="s">
        <v>10171</v>
      </c>
      <c r="C76" s="6" t="s">
        <v>10162</v>
      </c>
      <c r="D76" s="4" t="s">
        <v>268</v>
      </c>
      <c r="E76" s="4" t="s">
        <v>47</v>
      </c>
      <c r="F76" s="4" t="s">
        <v>10248</v>
      </c>
      <c r="G76" s="2" t="s">
        <v>10251</v>
      </c>
      <c r="H76" s="2" t="s">
        <v>85</v>
      </c>
      <c r="I76" s="5" t="s">
        <v>85</v>
      </c>
      <c r="J76" s="5" t="s">
        <v>10177</v>
      </c>
      <c r="K76" s="5" t="s">
        <v>85</v>
      </c>
      <c r="L76" s="3" t="s">
        <v>85</v>
      </c>
      <c r="M76" s="3" t="s">
        <v>85</v>
      </c>
    </row>
    <row r="77" spans="1:13" x14ac:dyDescent="0.4">
      <c r="A77" s="2" t="s">
        <v>10175</v>
      </c>
      <c r="B77" s="4" t="s">
        <v>10171</v>
      </c>
      <c r="C77" s="6" t="s">
        <v>10162</v>
      </c>
      <c r="D77" s="4" t="s">
        <v>268</v>
      </c>
      <c r="E77" s="4" t="s">
        <v>47</v>
      </c>
      <c r="F77" s="4" t="s">
        <v>10253</v>
      </c>
      <c r="G77" s="2" t="s">
        <v>10255</v>
      </c>
      <c r="H77" s="2" t="s">
        <v>85</v>
      </c>
      <c r="I77" s="5" t="s">
        <v>85</v>
      </c>
      <c r="J77" s="5" t="s">
        <v>10177</v>
      </c>
      <c r="K77" s="5" t="s">
        <v>85</v>
      </c>
      <c r="L77" s="3" t="s">
        <v>85</v>
      </c>
      <c r="M77" s="3" t="s">
        <v>85</v>
      </c>
    </row>
    <row r="78" spans="1:13" x14ac:dyDescent="0.4">
      <c r="A78" s="2" t="s">
        <v>10178</v>
      </c>
      <c r="B78" s="4" t="s">
        <v>10171</v>
      </c>
      <c r="C78" s="6" t="s">
        <v>10162</v>
      </c>
      <c r="D78" s="4" t="s">
        <v>268</v>
      </c>
      <c r="E78" s="4" t="s">
        <v>47</v>
      </c>
      <c r="F78" s="4" t="s">
        <v>10253</v>
      </c>
      <c r="G78" s="2">
        <v>15</v>
      </c>
      <c r="H78" s="2" t="s">
        <v>85</v>
      </c>
      <c r="I78" s="5" t="s">
        <v>85</v>
      </c>
      <c r="J78" s="5" t="s">
        <v>10177</v>
      </c>
      <c r="K78" s="5" t="s">
        <v>85</v>
      </c>
      <c r="L78" s="3" t="s">
        <v>85</v>
      </c>
      <c r="M78" s="3" t="s">
        <v>85</v>
      </c>
    </row>
    <row r="79" spans="1:13" x14ac:dyDescent="0.4">
      <c r="A79" s="2" t="s">
        <v>10179</v>
      </c>
      <c r="B79" s="4" t="s">
        <v>10171</v>
      </c>
      <c r="C79" s="6" t="s">
        <v>10162</v>
      </c>
      <c r="D79" s="4" t="s">
        <v>268</v>
      </c>
      <c r="E79" s="4" t="s">
        <v>47</v>
      </c>
      <c r="F79" s="4" t="s">
        <v>10253</v>
      </c>
      <c r="G79" s="2" t="s">
        <v>10180</v>
      </c>
      <c r="H79" s="2" t="s">
        <v>85</v>
      </c>
      <c r="I79" s="5" t="s">
        <v>85</v>
      </c>
      <c r="J79" s="5" t="s">
        <v>10177</v>
      </c>
      <c r="K79" s="5" t="s">
        <v>85</v>
      </c>
      <c r="L79" s="3" t="s">
        <v>85</v>
      </c>
      <c r="M79" s="3" t="s">
        <v>85</v>
      </c>
    </row>
    <row r="80" spans="1:13" x14ac:dyDescent="0.4">
      <c r="A80" s="2" t="s">
        <v>10181</v>
      </c>
      <c r="B80" s="4" t="s">
        <v>10171</v>
      </c>
      <c r="C80" s="6" t="s">
        <v>10162</v>
      </c>
      <c r="D80" s="4" t="s">
        <v>268</v>
      </c>
      <c r="E80" s="4" t="s">
        <v>47</v>
      </c>
      <c r="F80" s="4" t="s">
        <v>10253</v>
      </c>
      <c r="G80" s="2" t="s">
        <v>10182</v>
      </c>
      <c r="H80" s="2" t="s">
        <v>85</v>
      </c>
      <c r="I80" s="5" t="s">
        <v>85</v>
      </c>
      <c r="J80" s="5" t="s">
        <v>10177</v>
      </c>
      <c r="K80" s="5" t="s">
        <v>85</v>
      </c>
      <c r="L80" s="3" t="s">
        <v>85</v>
      </c>
      <c r="M80" s="3" t="s">
        <v>85</v>
      </c>
    </row>
    <row r="81" spans="1:13" x14ac:dyDescent="0.4">
      <c r="A81" s="2" t="s">
        <v>10183</v>
      </c>
      <c r="B81" s="4" t="s">
        <v>10171</v>
      </c>
      <c r="C81" s="6" t="s">
        <v>10162</v>
      </c>
      <c r="D81" s="4" t="s">
        <v>268</v>
      </c>
      <c r="E81" s="4" t="s">
        <v>47</v>
      </c>
      <c r="F81" s="4" t="s">
        <v>10253</v>
      </c>
      <c r="G81" s="2" t="s">
        <v>10256</v>
      </c>
      <c r="H81" s="2" t="s">
        <v>85</v>
      </c>
      <c r="I81" s="5" t="s">
        <v>85</v>
      </c>
      <c r="J81" s="5" t="s">
        <v>10177</v>
      </c>
      <c r="K81" s="5" t="s">
        <v>85</v>
      </c>
      <c r="L81" s="3" t="s">
        <v>85</v>
      </c>
      <c r="M81" s="3" t="s">
        <v>85</v>
      </c>
    </row>
    <row r="82" spans="1:13" x14ac:dyDescent="0.4">
      <c r="A82" s="2" t="s">
        <v>10175</v>
      </c>
      <c r="B82" s="4" t="s">
        <v>10171</v>
      </c>
      <c r="C82" s="6" t="s">
        <v>10162</v>
      </c>
      <c r="D82" s="4" t="s">
        <v>268</v>
      </c>
      <c r="E82" s="4" t="s">
        <v>47</v>
      </c>
      <c r="F82" s="4" t="s">
        <v>10258</v>
      </c>
      <c r="G82" s="2" t="s">
        <v>10261</v>
      </c>
      <c r="H82" s="2" t="s">
        <v>85</v>
      </c>
      <c r="I82" s="5" t="s">
        <v>85</v>
      </c>
      <c r="J82" s="5" t="s">
        <v>10177</v>
      </c>
      <c r="K82" s="5" t="s">
        <v>85</v>
      </c>
      <c r="L82" s="3" t="s">
        <v>85</v>
      </c>
      <c r="M82" s="3" t="s">
        <v>85</v>
      </c>
    </row>
    <row r="83" spans="1:13" x14ac:dyDescent="0.4">
      <c r="A83" s="2" t="s">
        <v>10178</v>
      </c>
      <c r="B83" s="4" t="s">
        <v>10171</v>
      </c>
      <c r="C83" s="6" t="s">
        <v>10162</v>
      </c>
      <c r="D83" s="4" t="s">
        <v>268</v>
      </c>
      <c r="E83" s="4" t="s">
        <v>47</v>
      </c>
      <c r="F83" s="4" t="s">
        <v>10258</v>
      </c>
      <c r="G83" s="2">
        <v>16</v>
      </c>
      <c r="H83" s="2" t="s">
        <v>85</v>
      </c>
      <c r="I83" s="5" t="s">
        <v>85</v>
      </c>
      <c r="J83" s="5" t="s">
        <v>10177</v>
      </c>
      <c r="K83" s="5" t="s">
        <v>85</v>
      </c>
      <c r="L83" s="3" t="s">
        <v>85</v>
      </c>
      <c r="M83" s="3" t="s">
        <v>85</v>
      </c>
    </row>
    <row r="84" spans="1:13" x14ac:dyDescent="0.4">
      <c r="A84" s="2" t="s">
        <v>10179</v>
      </c>
      <c r="B84" s="4" t="s">
        <v>10171</v>
      </c>
      <c r="C84" s="6" t="s">
        <v>10162</v>
      </c>
      <c r="D84" s="4" t="s">
        <v>268</v>
      </c>
      <c r="E84" s="4" t="s">
        <v>47</v>
      </c>
      <c r="F84" s="4" t="s">
        <v>10258</v>
      </c>
      <c r="G84" s="2" t="s">
        <v>10180</v>
      </c>
      <c r="H84" s="2" t="s">
        <v>85</v>
      </c>
      <c r="I84" s="5" t="s">
        <v>85</v>
      </c>
      <c r="J84" s="5" t="s">
        <v>10177</v>
      </c>
      <c r="K84" s="5" t="s">
        <v>85</v>
      </c>
      <c r="L84" s="3" t="s">
        <v>85</v>
      </c>
      <c r="M84" s="3" t="s">
        <v>85</v>
      </c>
    </row>
    <row r="85" spans="1:13" x14ac:dyDescent="0.4">
      <c r="A85" s="2" t="s">
        <v>10181</v>
      </c>
      <c r="B85" s="4" t="s">
        <v>10171</v>
      </c>
      <c r="C85" s="6" t="s">
        <v>10162</v>
      </c>
      <c r="D85" s="4" t="s">
        <v>268</v>
      </c>
      <c r="E85" s="4" t="s">
        <v>47</v>
      </c>
      <c r="F85" s="4" t="s">
        <v>10258</v>
      </c>
      <c r="G85" s="2" t="s">
        <v>10182</v>
      </c>
      <c r="H85" s="2" t="s">
        <v>85</v>
      </c>
      <c r="I85" s="5" t="s">
        <v>85</v>
      </c>
      <c r="J85" s="5" t="s">
        <v>10177</v>
      </c>
      <c r="K85" s="5" t="s">
        <v>85</v>
      </c>
      <c r="L85" s="3" t="s">
        <v>85</v>
      </c>
      <c r="M85" s="3" t="s">
        <v>85</v>
      </c>
    </row>
    <row r="86" spans="1:13" x14ac:dyDescent="0.4">
      <c r="A86" s="2" t="s">
        <v>10183</v>
      </c>
      <c r="B86" s="4" t="s">
        <v>10171</v>
      </c>
      <c r="C86" s="6" t="s">
        <v>10162</v>
      </c>
      <c r="D86" s="4" t="s">
        <v>268</v>
      </c>
      <c r="E86" s="4" t="s">
        <v>47</v>
      </c>
      <c r="F86" s="4" t="s">
        <v>10258</v>
      </c>
      <c r="G86" s="2" t="s">
        <v>10262</v>
      </c>
      <c r="H86" s="2" t="s">
        <v>85</v>
      </c>
      <c r="I86" s="5" t="s">
        <v>85</v>
      </c>
      <c r="J86" s="5" t="s">
        <v>10177</v>
      </c>
      <c r="K86" s="5" t="s">
        <v>85</v>
      </c>
      <c r="L86" s="3" t="s">
        <v>85</v>
      </c>
      <c r="M86" s="3" t="s">
        <v>85</v>
      </c>
    </row>
    <row r="87" spans="1:13" x14ac:dyDescent="0.4">
      <c r="A87" s="2" t="s">
        <v>10175</v>
      </c>
      <c r="B87" s="4" t="s">
        <v>10171</v>
      </c>
      <c r="C87" s="6" t="s">
        <v>10162</v>
      </c>
      <c r="D87" s="4" t="s">
        <v>268</v>
      </c>
      <c r="E87" s="4" t="s">
        <v>47</v>
      </c>
      <c r="F87" s="4" t="s">
        <v>10264</v>
      </c>
      <c r="G87" s="2" t="s">
        <v>10267</v>
      </c>
      <c r="H87" s="2" t="s">
        <v>85</v>
      </c>
      <c r="I87" s="5" t="s">
        <v>85</v>
      </c>
      <c r="J87" s="5" t="s">
        <v>10177</v>
      </c>
      <c r="K87" s="5" t="s">
        <v>85</v>
      </c>
      <c r="L87" s="3" t="s">
        <v>85</v>
      </c>
      <c r="M87" s="3" t="s">
        <v>85</v>
      </c>
    </row>
    <row r="88" spans="1:13" x14ac:dyDescent="0.4">
      <c r="A88" s="2" t="s">
        <v>10178</v>
      </c>
      <c r="B88" s="4" t="s">
        <v>10171</v>
      </c>
      <c r="C88" s="6" t="s">
        <v>10162</v>
      </c>
      <c r="D88" s="4" t="s">
        <v>268</v>
      </c>
      <c r="E88" s="4" t="s">
        <v>47</v>
      </c>
      <c r="F88" s="4" t="s">
        <v>10264</v>
      </c>
      <c r="G88" s="2">
        <v>17</v>
      </c>
      <c r="H88" s="2" t="s">
        <v>85</v>
      </c>
      <c r="I88" s="5" t="s">
        <v>85</v>
      </c>
      <c r="J88" s="5" t="s">
        <v>10177</v>
      </c>
      <c r="K88" s="5" t="s">
        <v>85</v>
      </c>
      <c r="L88" s="3" t="s">
        <v>85</v>
      </c>
      <c r="M88" s="3" t="s">
        <v>85</v>
      </c>
    </row>
    <row r="89" spans="1:13" x14ac:dyDescent="0.4">
      <c r="A89" s="2" t="s">
        <v>10179</v>
      </c>
      <c r="B89" s="4" t="s">
        <v>10171</v>
      </c>
      <c r="C89" s="6" t="s">
        <v>10162</v>
      </c>
      <c r="D89" s="4" t="s">
        <v>268</v>
      </c>
      <c r="E89" s="4" t="s">
        <v>47</v>
      </c>
      <c r="F89" s="4" t="s">
        <v>10264</v>
      </c>
      <c r="G89" s="2" t="s">
        <v>10180</v>
      </c>
      <c r="H89" s="2" t="s">
        <v>85</v>
      </c>
      <c r="I89" s="5" t="s">
        <v>85</v>
      </c>
      <c r="J89" s="5" t="s">
        <v>10177</v>
      </c>
      <c r="K89" s="5" t="s">
        <v>85</v>
      </c>
      <c r="L89" s="3" t="s">
        <v>85</v>
      </c>
      <c r="M89" s="3" t="s">
        <v>85</v>
      </c>
    </row>
    <row r="90" spans="1:13" x14ac:dyDescent="0.4">
      <c r="A90" s="2" t="s">
        <v>10181</v>
      </c>
      <c r="B90" s="4" t="s">
        <v>10171</v>
      </c>
      <c r="C90" s="6" t="s">
        <v>10162</v>
      </c>
      <c r="D90" s="4" t="s">
        <v>268</v>
      </c>
      <c r="E90" s="4" t="s">
        <v>47</v>
      </c>
      <c r="F90" s="4" t="s">
        <v>10264</v>
      </c>
      <c r="G90" s="2" t="s">
        <v>10182</v>
      </c>
      <c r="H90" s="2" t="s">
        <v>85</v>
      </c>
      <c r="I90" s="5" t="s">
        <v>85</v>
      </c>
      <c r="J90" s="5" t="s">
        <v>10177</v>
      </c>
      <c r="K90" s="5" t="s">
        <v>85</v>
      </c>
      <c r="L90" s="3" t="s">
        <v>85</v>
      </c>
      <c r="M90" s="3" t="s">
        <v>85</v>
      </c>
    </row>
    <row r="91" spans="1:13" x14ac:dyDescent="0.4">
      <c r="A91" s="2" t="s">
        <v>10183</v>
      </c>
      <c r="B91" s="4" t="s">
        <v>10171</v>
      </c>
      <c r="C91" s="6" t="s">
        <v>10162</v>
      </c>
      <c r="D91" s="4" t="s">
        <v>268</v>
      </c>
      <c r="E91" s="4" t="s">
        <v>47</v>
      </c>
      <c r="F91" s="4" t="s">
        <v>10264</v>
      </c>
      <c r="G91" s="2" t="s">
        <v>10201</v>
      </c>
      <c r="H91" s="2" t="s">
        <v>85</v>
      </c>
      <c r="I91" s="5" t="s">
        <v>85</v>
      </c>
      <c r="J91" s="5" t="s">
        <v>10177</v>
      </c>
      <c r="K91" s="5" t="s">
        <v>85</v>
      </c>
      <c r="L91" s="3" t="s">
        <v>85</v>
      </c>
      <c r="M91" s="3" t="s">
        <v>85</v>
      </c>
    </row>
    <row r="92" spans="1:13" x14ac:dyDescent="0.4">
      <c r="A92" s="2" t="s">
        <v>10175</v>
      </c>
      <c r="B92" s="4" t="s">
        <v>10171</v>
      </c>
      <c r="C92" s="6" t="s">
        <v>10162</v>
      </c>
      <c r="D92" s="4" t="s">
        <v>268</v>
      </c>
      <c r="E92" s="4" t="s">
        <v>47</v>
      </c>
      <c r="F92" s="4" t="s">
        <v>10269</v>
      </c>
      <c r="G92" s="2" t="s">
        <v>10271</v>
      </c>
      <c r="H92" s="2" t="s">
        <v>85</v>
      </c>
      <c r="I92" s="5" t="s">
        <v>85</v>
      </c>
      <c r="J92" s="5" t="s">
        <v>10177</v>
      </c>
      <c r="K92" s="5" t="s">
        <v>85</v>
      </c>
      <c r="L92" s="3" t="s">
        <v>85</v>
      </c>
      <c r="M92" s="3" t="s">
        <v>85</v>
      </c>
    </row>
    <row r="93" spans="1:13" x14ac:dyDescent="0.4">
      <c r="A93" s="2" t="s">
        <v>10178</v>
      </c>
      <c r="B93" s="4" t="s">
        <v>10171</v>
      </c>
      <c r="C93" s="6" t="s">
        <v>10162</v>
      </c>
      <c r="D93" s="4" t="s">
        <v>268</v>
      </c>
      <c r="E93" s="4" t="s">
        <v>47</v>
      </c>
      <c r="F93" s="4" t="s">
        <v>10269</v>
      </c>
      <c r="G93" s="2">
        <v>18</v>
      </c>
      <c r="H93" s="2" t="s">
        <v>85</v>
      </c>
      <c r="I93" s="5" t="s">
        <v>85</v>
      </c>
      <c r="J93" s="5" t="s">
        <v>10177</v>
      </c>
      <c r="K93" s="5" t="s">
        <v>85</v>
      </c>
      <c r="L93" s="3" t="s">
        <v>85</v>
      </c>
      <c r="M93" s="3" t="s">
        <v>85</v>
      </c>
    </row>
    <row r="94" spans="1:13" x14ac:dyDescent="0.4">
      <c r="A94" s="2" t="s">
        <v>10179</v>
      </c>
      <c r="B94" s="4" t="s">
        <v>10171</v>
      </c>
      <c r="C94" s="6" t="s">
        <v>10162</v>
      </c>
      <c r="D94" s="4" t="s">
        <v>268</v>
      </c>
      <c r="E94" s="4" t="s">
        <v>47</v>
      </c>
      <c r="F94" s="4" t="s">
        <v>10269</v>
      </c>
      <c r="G94" s="2" t="s">
        <v>10180</v>
      </c>
      <c r="H94" s="2" t="s">
        <v>85</v>
      </c>
      <c r="I94" s="5" t="s">
        <v>85</v>
      </c>
      <c r="J94" s="5" t="s">
        <v>10177</v>
      </c>
      <c r="K94" s="5" t="s">
        <v>85</v>
      </c>
      <c r="L94" s="3" t="s">
        <v>85</v>
      </c>
      <c r="M94" s="3" t="s">
        <v>85</v>
      </c>
    </row>
    <row r="95" spans="1:13" x14ac:dyDescent="0.4">
      <c r="A95" s="2" t="s">
        <v>10181</v>
      </c>
      <c r="B95" s="4" t="s">
        <v>10171</v>
      </c>
      <c r="C95" s="6" t="s">
        <v>10162</v>
      </c>
      <c r="D95" s="4" t="s">
        <v>268</v>
      </c>
      <c r="E95" s="4" t="s">
        <v>47</v>
      </c>
      <c r="F95" s="4" t="s">
        <v>10269</v>
      </c>
      <c r="G95" s="2" t="s">
        <v>10182</v>
      </c>
      <c r="H95" s="2" t="s">
        <v>85</v>
      </c>
      <c r="I95" s="5" t="s">
        <v>85</v>
      </c>
      <c r="J95" s="5" t="s">
        <v>10177</v>
      </c>
      <c r="K95" s="5" t="s">
        <v>85</v>
      </c>
      <c r="L95" s="3" t="s">
        <v>85</v>
      </c>
      <c r="M95" s="3" t="s">
        <v>85</v>
      </c>
    </row>
    <row r="96" spans="1:13" x14ac:dyDescent="0.4">
      <c r="A96" s="2" t="s">
        <v>10183</v>
      </c>
      <c r="B96" s="4" t="s">
        <v>10171</v>
      </c>
      <c r="C96" s="6" t="s">
        <v>10162</v>
      </c>
      <c r="D96" s="4" t="s">
        <v>268</v>
      </c>
      <c r="E96" s="4" t="s">
        <v>47</v>
      </c>
      <c r="F96" s="4" t="s">
        <v>10269</v>
      </c>
      <c r="G96" s="2" t="s">
        <v>10201</v>
      </c>
      <c r="H96" s="2" t="s">
        <v>85</v>
      </c>
      <c r="I96" s="5" t="s">
        <v>85</v>
      </c>
      <c r="J96" s="5" t="s">
        <v>10177</v>
      </c>
      <c r="K96" s="5" t="s">
        <v>85</v>
      </c>
      <c r="L96" s="3" t="s">
        <v>85</v>
      </c>
      <c r="M96" s="3" t="s">
        <v>85</v>
      </c>
    </row>
    <row r="97" spans="1:13" x14ac:dyDescent="0.4">
      <c r="A97" s="2" t="s">
        <v>10175</v>
      </c>
      <c r="B97" s="4" t="s">
        <v>10171</v>
      </c>
      <c r="C97" s="6" t="s">
        <v>10162</v>
      </c>
      <c r="D97" s="4" t="s">
        <v>268</v>
      </c>
      <c r="E97" s="4" t="s">
        <v>47</v>
      </c>
      <c r="F97" s="4" t="s">
        <v>10273</v>
      </c>
      <c r="G97" s="2" t="s">
        <v>10276</v>
      </c>
      <c r="H97" s="2" t="s">
        <v>85</v>
      </c>
      <c r="I97" s="5" t="s">
        <v>85</v>
      </c>
      <c r="J97" s="5" t="s">
        <v>10177</v>
      </c>
      <c r="K97" s="5" t="s">
        <v>85</v>
      </c>
      <c r="L97" s="3" t="s">
        <v>85</v>
      </c>
      <c r="M97" s="3" t="s">
        <v>85</v>
      </c>
    </row>
    <row r="98" spans="1:13" x14ac:dyDescent="0.4">
      <c r="A98" s="2" t="s">
        <v>10178</v>
      </c>
      <c r="B98" s="4" t="s">
        <v>10171</v>
      </c>
      <c r="C98" s="6" t="s">
        <v>10162</v>
      </c>
      <c r="D98" s="4" t="s">
        <v>268</v>
      </c>
      <c r="E98" s="4" t="s">
        <v>47</v>
      </c>
      <c r="F98" s="4" t="s">
        <v>10273</v>
      </c>
      <c r="G98" s="2">
        <v>19</v>
      </c>
      <c r="H98" s="2" t="s">
        <v>85</v>
      </c>
      <c r="I98" s="5" t="s">
        <v>85</v>
      </c>
      <c r="J98" s="5" t="s">
        <v>10177</v>
      </c>
      <c r="K98" s="5" t="s">
        <v>85</v>
      </c>
      <c r="L98" s="3" t="s">
        <v>85</v>
      </c>
      <c r="M98" s="3" t="s">
        <v>85</v>
      </c>
    </row>
    <row r="99" spans="1:13" x14ac:dyDescent="0.4">
      <c r="A99" s="2" t="s">
        <v>10179</v>
      </c>
      <c r="B99" s="4" t="s">
        <v>10171</v>
      </c>
      <c r="C99" s="6" t="s">
        <v>10162</v>
      </c>
      <c r="D99" s="4" t="s">
        <v>268</v>
      </c>
      <c r="E99" s="4" t="s">
        <v>47</v>
      </c>
      <c r="F99" s="4" t="s">
        <v>10273</v>
      </c>
      <c r="G99" s="2" t="s">
        <v>10180</v>
      </c>
      <c r="H99" s="2" t="s">
        <v>85</v>
      </c>
      <c r="I99" s="5" t="s">
        <v>85</v>
      </c>
      <c r="J99" s="5" t="s">
        <v>10177</v>
      </c>
      <c r="K99" s="5" t="s">
        <v>85</v>
      </c>
      <c r="L99" s="3" t="s">
        <v>85</v>
      </c>
      <c r="M99" s="3" t="s">
        <v>85</v>
      </c>
    </row>
    <row r="100" spans="1:13" x14ac:dyDescent="0.4">
      <c r="A100" s="2" t="s">
        <v>10181</v>
      </c>
      <c r="B100" s="4" t="s">
        <v>10171</v>
      </c>
      <c r="C100" s="6" t="s">
        <v>10162</v>
      </c>
      <c r="D100" s="4" t="s">
        <v>268</v>
      </c>
      <c r="E100" s="4" t="s">
        <v>47</v>
      </c>
      <c r="F100" s="4" t="s">
        <v>10273</v>
      </c>
      <c r="G100" s="2" t="s">
        <v>10182</v>
      </c>
      <c r="H100" s="2" t="s">
        <v>85</v>
      </c>
      <c r="I100" s="5" t="s">
        <v>85</v>
      </c>
      <c r="J100" s="5" t="s">
        <v>10177</v>
      </c>
      <c r="K100" s="5" t="s">
        <v>85</v>
      </c>
      <c r="L100" s="3" t="s">
        <v>85</v>
      </c>
      <c r="M100" s="3" t="s">
        <v>85</v>
      </c>
    </row>
    <row r="101" spans="1:13" x14ac:dyDescent="0.4">
      <c r="A101" s="2" t="s">
        <v>10183</v>
      </c>
      <c r="B101" s="4" t="s">
        <v>10171</v>
      </c>
      <c r="C101" s="6" t="s">
        <v>10162</v>
      </c>
      <c r="D101" s="4" t="s">
        <v>268</v>
      </c>
      <c r="E101" s="4" t="s">
        <v>47</v>
      </c>
      <c r="F101" s="4" t="s">
        <v>10273</v>
      </c>
      <c r="G101" s="2" t="s">
        <v>10201</v>
      </c>
      <c r="H101" s="2" t="s">
        <v>85</v>
      </c>
      <c r="I101" s="5" t="s">
        <v>85</v>
      </c>
      <c r="J101" s="5" t="s">
        <v>10177</v>
      </c>
      <c r="K101" s="5" t="s">
        <v>85</v>
      </c>
      <c r="L101" s="3" t="s">
        <v>85</v>
      </c>
      <c r="M101" s="3" t="s">
        <v>85</v>
      </c>
    </row>
    <row r="102" spans="1:13" x14ac:dyDescent="0.4">
      <c r="A102" s="2" t="s">
        <v>10175</v>
      </c>
      <c r="B102" s="4" t="s">
        <v>10171</v>
      </c>
      <c r="C102" s="6" t="s">
        <v>10162</v>
      </c>
      <c r="D102" s="4" t="s">
        <v>268</v>
      </c>
      <c r="E102" s="4" t="s">
        <v>47</v>
      </c>
      <c r="F102" s="4" t="s">
        <v>10278</v>
      </c>
      <c r="G102" s="2" t="s">
        <v>10281</v>
      </c>
      <c r="H102" s="2" t="s">
        <v>85</v>
      </c>
      <c r="I102" s="5" t="s">
        <v>85</v>
      </c>
      <c r="J102" s="5" t="s">
        <v>10177</v>
      </c>
      <c r="K102" s="5" t="s">
        <v>85</v>
      </c>
      <c r="L102" s="3" t="s">
        <v>85</v>
      </c>
      <c r="M102" s="3" t="s">
        <v>85</v>
      </c>
    </row>
    <row r="103" spans="1:13" x14ac:dyDescent="0.4">
      <c r="A103" s="2" t="s">
        <v>10178</v>
      </c>
      <c r="B103" s="4" t="s">
        <v>10171</v>
      </c>
      <c r="C103" s="6" t="s">
        <v>10162</v>
      </c>
      <c r="D103" s="4" t="s">
        <v>268</v>
      </c>
      <c r="E103" s="4" t="s">
        <v>47</v>
      </c>
      <c r="F103" s="4" t="s">
        <v>10278</v>
      </c>
      <c r="G103" s="2">
        <v>20</v>
      </c>
      <c r="H103" s="2" t="s">
        <v>85</v>
      </c>
      <c r="I103" s="5" t="s">
        <v>85</v>
      </c>
      <c r="J103" s="5" t="s">
        <v>10177</v>
      </c>
      <c r="K103" s="5" t="s">
        <v>85</v>
      </c>
      <c r="L103" s="3" t="s">
        <v>85</v>
      </c>
      <c r="M103" s="3" t="s">
        <v>85</v>
      </c>
    </row>
    <row r="104" spans="1:13" x14ac:dyDescent="0.4">
      <c r="A104" s="2" t="s">
        <v>10179</v>
      </c>
      <c r="B104" s="4" t="s">
        <v>10171</v>
      </c>
      <c r="C104" s="6" t="s">
        <v>10162</v>
      </c>
      <c r="D104" s="4" t="s">
        <v>268</v>
      </c>
      <c r="E104" s="4" t="s">
        <v>47</v>
      </c>
      <c r="F104" s="4" t="s">
        <v>10278</v>
      </c>
      <c r="G104" s="2" t="s">
        <v>10180</v>
      </c>
      <c r="H104" s="2" t="s">
        <v>85</v>
      </c>
      <c r="I104" s="5" t="s">
        <v>85</v>
      </c>
      <c r="J104" s="5" t="s">
        <v>10177</v>
      </c>
      <c r="K104" s="5" t="s">
        <v>85</v>
      </c>
      <c r="L104" s="3" t="s">
        <v>85</v>
      </c>
      <c r="M104" s="3" t="s">
        <v>85</v>
      </c>
    </row>
    <row r="105" spans="1:13" x14ac:dyDescent="0.4">
      <c r="A105" s="2" t="s">
        <v>10181</v>
      </c>
      <c r="B105" s="4" t="s">
        <v>10171</v>
      </c>
      <c r="C105" s="6" t="s">
        <v>10162</v>
      </c>
      <c r="D105" s="4" t="s">
        <v>268</v>
      </c>
      <c r="E105" s="4" t="s">
        <v>47</v>
      </c>
      <c r="F105" s="4" t="s">
        <v>10278</v>
      </c>
      <c r="G105" s="2" t="s">
        <v>10182</v>
      </c>
      <c r="H105" s="2" t="s">
        <v>85</v>
      </c>
      <c r="I105" s="5" t="s">
        <v>85</v>
      </c>
      <c r="J105" s="5" t="s">
        <v>10177</v>
      </c>
      <c r="K105" s="5" t="s">
        <v>85</v>
      </c>
      <c r="L105" s="3" t="s">
        <v>85</v>
      </c>
      <c r="M105" s="3" t="s">
        <v>85</v>
      </c>
    </row>
    <row r="106" spans="1:13" x14ac:dyDescent="0.4">
      <c r="A106" s="2" t="s">
        <v>10183</v>
      </c>
      <c r="B106" s="4" t="s">
        <v>10171</v>
      </c>
      <c r="C106" s="6" t="s">
        <v>10162</v>
      </c>
      <c r="D106" s="4" t="s">
        <v>268</v>
      </c>
      <c r="E106" s="4" t="s">
        <v>47</v>
      </c>
      <c r="F106" s="4" t="s">
        <v>10278</v>
      </c>
      <c r="G106" s="2" t="s">
        <v>10201</v>
      </c>
      <c r="H106" s="2" t="s">
        <v>85</v>
      </c>
      <c r="I106" s="5" t="s">
        <v>85</v>
      </c>
      <c r="J106" s="5" t="s">
        <v>10177</v>
      </c>
      <c r="K106" s="5" t="s">
        <v>85</v>
      </c>
      <c r="L106" s="3" t="s">
        <v>85</v>
      </c>
      <c r="M106" s="3" t="s">
        <v>85</v>
      </c>
    </row>
    <row r="107" spans="1:13" x14ac:dyDescent="0.4">
      <c r="A107" s="2" t="s">
        <v>10283</v>
      </c>
      <c r="B107" s="4" t="s">
        <v>10161</v>
      </c>
      <c r="C107" s="6" t="s">
        <v>10162</v>
      </c>
      <c r="D107" s="4" t="s">
        <v>268</v>
      </c>
      <c r="E107" s="4" t="s">
        <v>15</v>
      </c>
      <c r="F107" s="4" t="s">
        <v>10160</v>
      </c>
      <c r="G107" s="2" t="s">
        <v>10284</v>
      </c>
      <c r="H107" s="2" t="s">
        <v>85</v>
      </c>
      <c r="I107" s="5" t="s">
        <v>85</v>
      </c>
      <c r="J107" s="5" t="s">
        <v>10177</v>
      </c>
      <c r="K107" s="5" t="s">
        <v>85</v>
      </c>
      <c r="L107" s="3" t="s">
        <v>85</v>
      </c>
      <c r="M107" s="3" t="s">
        <v>85</v>
      </c>
    </row>
    <row r="108" spans="1:13" x14ac:dyDescent="0.4">
      <c r="A108" s="2" t="s">
        <v>10285</v>
      </c>
      <c r="B108" s="4" t="s">
        <v>10161</v>
      </c>
      <c r="C108" s="6" t="s">
        <v>10162</v>
      </c>
      <c r="D108" s="4" t="s">
        <v>268</v>
      </c>
      <c r="E108" s="4" t="s">
        <v>15</v>
      </c>
      <c r="F108" s="4" t="s">
        <v>10160</v>
      </c>
      <c r="G108" s="2" t="s">
        <v>10286</v>
      </c>
      <c r="H108" s="2" t="s">
        <v>85</v>
      </c>
      <c r="I108" s="5" t="s">
        <v>85</v>
      </c>
      <c r="J108" s="5" t="s">
        <v>10177</v>
      </c>
      <c r="K108" s="5" t="s">
        <v>85</v>
      </c>
      <c r="L108" s="3" t="s">
        <v>85</v>
      </c>
      <c r="M108" s="3" t="s">
        <v>85</v>
      </c>
    </row>
    <row r="109" spans="1:13" x14ac:dyDescent="0.4">
      <c r="A109" s="2" t="s">
        <v>10287</v>
      </c>
      <c r="B109" s="4" t="s">
        <v>10161</v>
      </c>
      <c r="C109" s="6" t="s">
        <v>10162</v>
      </c>
      <c r="D109" s="4" t="s">
        <v>268</v>
      </c>
      <c r="E109" s="4" t="s">
        <v>15</v>
      </c>
      <c r="F109" s="4" t="s">
        <v>10160</v>
      </c>
      <c r="G109" s="2" t="s">
        <v>10288</v>
      </c>
      <c r="H109" s="2" t="s">
        <v>85</v>
      </c>
      <c r="I109" s="5" t="s">
        <v>85</v>
      </c>
      <c r="J109" s="5" t="s">
        <v>10289</v>
      </c>
      <c r="K109" s="5" t="s">
        <v>85</v>
      </c>
      <c r="L109" s="3" t="s">
        <v>85</v>
      </c>
      <c r="M109" s="3" t="s">
        <v>85</v>
      </c>
    </row>
    <row r="110" spans="1:13" x14ac:dyDescent="0.4">
      <c r="A110" s="2" t="s">
        <v>10287</v>
      </c>
      <c r="B110" s="4" t="s">
        <v>10161</v>
      </c>
      <c r="C110" s="6" t="s">
        <v>10162</v>
      </c>
      <c r="D110" s="4" t="s">
        <v>268</v>
      </c>
      <c r="E110" s="4" t="s">
        <v>15</v>
      </c>
      <c r="F110" s="4" t="s">
        <v>10160</v>
      </c>
      <c r="G110" s="2" t="s">
        <v>10288</v>
      </c>
      <c r="H110" s="2" t="s">
        <v>85</v>
      </c>
      <c r="I110" s="5" t="s">
        <v>85</v>
      </c>
      <c r="J110" s="5" t="s">
        <v>10289</v>
      </c>
      <c r="K110" s="5" t="s">
        <v>85</v>
      </c>
      <c r="L110" s="3" t="s">
        <v>85</v>
      </c>
      <c r="M110" s="3" t="s">
        <v>85</v>
      </c>
    </row>
    <row r="111" spans="1:13" x14ac:dyDescent="0.4">
      <c r="A111" s="2" t="s">
        <v>253</v>
      </c>
      <c r="B111" s="4" t="s">
        <v>10161</v>
      </c>
      <c r="C111" s="6" t="s">
        <v>10162</v>
      </c>
      <c r="D111" s="4" t="s">
        <v>268</v>
      </c>
      <c r="E111" s="4" t="s">
        <v>15</v>
      </c>
      <c r="F111" s="4" t="s">
        <v>10160</v>
      </c>
      <c r="G111" s="2">
        <v>0</v>
      </c>
      <c r="H111" s="2" t="s">
        <v>85</v>
      </c>
      <c r="I111" s="5" t="s">
        <v>85</v>
      </c>
      <c r="J111" s="5" t="s">
        <v>10290</v>
      </c>
      <c r="K111" s="5" t="s">
        <v>85</v>
      </c>
      <c r="L111" s="3" t="s">
        <v>85</v>
      </c>
      <c r="M111" s="3" t="s">
        <v>85</v>
      </c>
    </row>
    <row r="112" spans="1:13" x14ac:dyDescent="0.4">
      <c r="A112" s="2" t="s">
        <v>10291</v>
      </c>
      <c r="B112" s="4" t="s">
        <v>10161</v>
      </c>
      <c r="C112" s="6" t="s">
        <v>10162</v>
      </c>
      <c r="D112" s="4" t="s">
        <v>268</v>
      </c>
      <c r="E112" s="4" t="s">
        <v>15</v>
      </c>
      <c r="F112" s="4" t="s">
        <v>10160</v>
      </c>
      <c r="G112" s="2" t="s">
        <v>10167</v>
      </c>
      <c r="H112" s="2" t="s">
        <v>85</v>
      </c>
      <c r="I112" s="5" t="s">
        <v>85</v>
      </c>
      <c r="J112" s="5" t="s">
        <v>10290</v>
      </c>
      <c r="K112" s="5" t="s">
        <v>85</v>
      </c>
      <c r="L112" s="3" t="s">
        <v>85</v>
      </c>
      <c r="M112" s="3" t="s">
        <v>85</v>
      </c>
    </row>
    <row r="113" spans="1:13" x14ac:dyDescent="0.4">
      <c r="A113" s="2" t="s">
        <v>10292</v>
      </c>
      <c r="B113" s="4" t="s">
        <v>10161</v>
      </c>
      <c r="C113" s="6" t="s">
        <v>10162</v>
      </c>
      <c r="D113" s="4" t="s">
        <v>268</v>
      </c>
      <c r="E113" s="4" t="s">
        <v>15</v>
      </c>
      <c r="F113" s="4" t="s">
        <v>10160</v>
      </c>
      <c r="G113" s="2" t="s">
        <v>10293</v>
      </c>
      <c r="H113" s="2" t="s">
        <v>85</v>
      </c>
      <c r="I113" s="5" t="s">
        <v>85</v>
      </c>
      <c r="J113" s="5" t="s">
        <v>10290</v>
      </c>
      <c r="K113" s="5" t="s">
        <v>85</v>
      </c>
      <c r="L113" s="3" t="s">
        <v>85</v>
      </c>
      <c r="M113" s="3" t="s">
        <v>85</v>
      </c>
    </row>
    <row r="114" spans="1:13" x14ac:dyDescent="0.4">
      <c r="A114" s="2" t="s">
        <v>10304</v>
      </c>
      <c r="B114" s="4" t="s">
        <v>10171</v>
      </c>
      <c r="C114" s="6" t="s">
        <v>10162</v>
      </c>
      <c r="D114" s="4" t="s">
        <v>268</v>
      </c>
      <c r="E114" s="4" t="s">
        <v>22</v>
      </c>
      <c r="F114" s="4" t="s">
        <v>10294</v>
      </c>
      <c r="G114" s="2" t="s">
        <v>10305</v>
      </c>
      <c r="H114" s="2" t="s">
        <v>85</v>
      </c>
      <c r="I114" s="5" t="s">
        <v>85</v>
      </c>
      <c r="J114" s="5" t="s">
        <v>10177</v>
      </c>
      <c r="K114" s="5" t="s">
        <v>85</v>
      </c>
      <c r="L114" s="3" t="s">
        <v>85</v>
      </c>
      <c r="M114" s="3" t="s">
        <v>85</v>
      </c>
    </row>
    <row r="115" spans="1:13" x14ac:dyDescent="0.4">
      <c r="A115" s="2" t="s">
        <v>10299</v>
      </c>
      <c r="B115" s="4" t="s">
        <v>10171</v>
      </c>
      <c r="C115" s="6" t="s">
        <v>10162</v>
      </c>
      <c r="D115" s="4" t="s">
        <v>268</v>
      </c>
      <c r="E115" s="4" t="s">
        <v>22</v>
      </c>
      <c r="F115" s="4" t="s">
        <v>10294</v>
      </c>
      <c r="G115" s="2" t="s">
        <v>10306</v>
      </c>
      <c r="H115" s="2" t="s">
        <v>85</v>
      </c>
      <c r="I115" s="5" t="s">
        <v>85</v>
      </c>
      <c r="J115" s="5" t="s">
        <v>10177</v>
      </c>
      <c r="K115" s="5" t="s">
        <v>85</v>
      </c>
      <c r="L115" s="3" t="s">
        <v>85</v>
      </c>
      <c r="M115" s="3" t="s">
        <v>85</v>
      </c>
    </row>
    <row r="116" spans="1:13" x14ac:dyDescent="0.4">
      <c r="A116" s="2" t="s">
        <v>10307</v>
      </c>
      <c r="B116" s="4" t="s">
        <v>10171</v>
      </c>
      <c r="C116" s="6" t="s">
        <v>10162</v>
      </c>
      <c r="D116" s="4" t="s">
        <v>268</v>
      </c>
      <c r="E116" s="4" t="s">
        <v>22</v>
      </c>
      <c r="F116" s="4" t="s">
        <v>10294</v>
      </c>
      <c r="G116" s="2" t="s">
        <v>10303</v>
      </c>
      <c r="H116" s="2" t="s">
        <v>85</v>
      </c>
      <c r="I116" s="5" t="s">
        <v>85</v>
      </c>
      <c r="J116" s="5" t="s">
        <v>10177</v>
      </c>
      <c r="K116" s="5" t="s">
        <v>85</v>
      </c>
      <c r="L116" s="3" t="s">
        <v>85</v>
      </c>
      <c r="M116" s="3" t="s">
        <v>85</v>
      </c>
    </row>
    <row r="117" spans="1:13" x14ac:dyDescent="0.4">
      <c r="A117" s="2" t="s">
        <v>10308</v>
      </c>
      <c r="B117" s="4" t="s">
        <v>10171</v>
      </c>
      <c r="C117" s="6" t="s">
        <v>10162</v>
      </c>
      <c r="D117" s="4" t="s">
        <v>268</v>
      </c>
      <c r="E117" s="4" t="s">
        <v>22</v>
      </c>
      <c r="F117" s="4" t="s">
        <v>10294</v>
      </c>
      <c r="G117" s="2" t="s">
        <v>10303</v>
      </c>
      <c r="H117" s="2" t="s">
        <v>85</v>
      </c>
      <c r="I117" s="5" t="s">
        <v>85</v>
      </c>
      <c r="J117" s="5" t="s">
        <v>10177</v>
      </c>
      <c r="K117" s="5" t="s">
        <v>85</v>
      </c>
      <c r="L117" s="3" t="s">
        <v>85</v>
      </c>
      <c r="M117" s="3" t="s">
        <v>85</v>
      </c>
    </row>
    <row r="118" spans="1:13" x14ac:dyDescent="0.4">
      <c r="A118" s="2" t="s">
        <v>10181</v>
      </c>
      <c r="B118" s="4" t="s">
        <v>10171</v>
      </c>
      <c r="C118" s="6" t="s">
        <v>10162</v>
      </c>
      <c r="D118" s="4" t="s">
        <v>268</v>
      </c>
      <c r="E118" s="4" t="s">
        <v>22</v>
      </c>
      <c r="F118" s="4" t="s">
        <v>10294</v>
      </c>
      <c r="G118" s="2" t="s">
        <v>10182</v>
      </c>
      <c r="H118" s="2" t="s">
        <v>85</v>
      </c>
      <c r="I118" s="5" t="s">
        <v>85</v>
      </c>
      <c r="J118" s="5" t="s">
        <v>10177</v>
      </c>
      <c r="K118" s="5" t="s">
        <v>85</v>
      </c>
      <c r="L118" s="3" t="s">
        <v>85</v>
      </c>
      <c r="M118" s="3" t="s">
        <v>85</v>
      </c>
    </row>
    <row r="119" spans="1:13" x14ac:dyDescent="0.4">
      <c r="A119" s="2" t="s">
        <v>10183</v>
      </c>
      <c r="B119" s="4" t="s">
        <v>10171</v>
      </c>
      <c r="C119" s="6" t="s">
        <v>10162</v>
      </c>
      <c r="D119" s="4" t="s">
        <v>268</v>
      </c>
      <c r="E119" s="4" t="s">
        <v>22</v>
      </c>
      <c r="F119" s="4" t="s">
        <v>10294</v>
      </c>
      <c r="G119" s="2" t="s">
        <v>10256</v>
      </c>
      <c r="H119" s="2" t="s">
        <v>85</v>
      </c>
      <c r="I119" s="5" t="s">
        <v>85</v>
      </c>
      <c r="J119" s="5" t="s">
        <v>10177</v>
      </c>
      <c r="K119" s="5" t="s">
        <v>85</v>
      </c>
      <c r="L119" s="3" t="s">
        <v>85</v>
      </c>
      <c r="M119" s="3" t="s">
        <v>85</v>
      </c>
    </row>
    <row r="120" spans="1:13" x14ac:dyDescent="0.4">
      <c r="A120" s="2" t="s">
        <v>10309</v>
      </c>
      <c r="B120" s="4" t="s">
        <v>10301</v>
      </c>
      <c r="C120" s="6" t="s">
        <v>10310</v>
      </c>
      <c r="D120" s="4" t="s">
        <v>268</v>
      </c>
      <c r="E120" s="4" t="s">
        <v>22</v>
      </c>
      <c r="F120" s="4" t="s">
        <v>10294</v>
      </c>
      <c r="G120" s="2" t="s">
        <v>10303</v>
      </c>
      <c r="H120" s="2" t="s">
        <v>85</v>
      </c>
      <c r="I120" s="5" t="s">
        <v>85</v>
      </c>
      <c r="J120" s="5" t="s">
        <v>10311</v>
      </c>
      <c r="K120" s="5" t="s">
        <v>85</v>
      </c>
      <c r="L120" s="3" t="s">
        <v>10312</v>
      </c>
      <c r="M120" s="3" t="s">
        <v>85</v>
      </c>
    </row>
    <row r="121" spans="1:13" x14ac:dyDescent="0.4">
      <c r="A121" s="2" t="s">
        <v>10313</v>
      </c>
      <c r="B121" s="4" t="s">
        <v>10301</v>
      </c>
      <c r="C121" s="6" t="s">
        <v>10310</v>
      </c>
      <c r="D121" s="4" t="s">
        <v>268</v>
      </c>
      <c r="E121" s="4" t="s">
        <v>22</v>
      </c>
      <c r="F121" s="4" t="s">
        <v>10294</v>
      </c>
      <c r="G121" s="2" t="s">
        <v>10294</v>
      </c>
      <c r="H121" s="2" t="s">
        <v>85</v>
      </c>
      <c r="I121" s="5" t="s">
        <v>85</v>
      </c>
      <c r="J121" s="5" t="s">
        <v>10311</v>
      </c>
      <c r="K121" s="5" t="s">
        <v>85</v>
      </c>
      <c r="L121" s="3" t="s">
        <v>10314</v>
      </c>
      <c r="M121" s="3" t="s">
        <v>85</v>
      </c>
    </row>
    <row r="122" spans="1:13" x14ac:dyDescent="0.4">
      <c r="A122" s="2" t="s">
        <v>10315</v>
      </c>
      <c r="B122" s="4" t="s">
        <v>10301</v>
      </c>
      <c r="C122" s="6" t="s">
        <v>10310</v>
      </c>
      <c r="D122" s="4" t="s">
        <v>268</v>
      </c>
      <c r="E122" s="4" t="s">
        <v>22</v>
      </c>
      <c r="F122" s="4" t="s">
        <v>10294</v>
      </c>
      <c r="G122" s="2" t="s">
        <v>10316</v>
      </c>
      <c r="H122" s="2" t="s">
        <v>85</v>
      </c>
      <c r="I122" s="5" t="s">
        <v>85</v>
      </c>
      <c r="J122" s="5" t="s">
        <v>10311</v>
      </c>
      <c r="K122" s="5" t="s">
        <v>85</v>
      </c>
      <c r="L122" s="3" t="s">
        <v>10317</v>
      </c>
      <c r="M122" s="3" t="s">
        <v>85</v>
      </c>
    </row>
    <row r="123" spans="1:13" x14ac:dyDescent="0.4">
      <c r="A123" s="2" t="s">
        <v>10318</v>
      </c>
      <c r="B123" s="4" t="s">
        <v>10301</v>
      </c>
      <c r="C123" s="6" t="s">
        <v>10310</v>
      </c>
      <c r="D123" s="4" t="s">
        <v>268</v>
      </c>
      <c r="E123" s="4" t="s">
        <v>22</v>
      </c>
      <c r="F123" s="4" t="s">
        <v>10294</v>
      </c>
      <c r="G123" s="2" t="s">
        <v>10303</v>
      </c>
      <c r="H123" s="2" t="s">
        <v>85</v>
      </c>
      <c r="I123" s="5" t="s">
        <v>85</v>
      </c>
      <c r="J123" s="5" t="s">
        <v>10319</v>
      </c>
      <c r="K123" s="5" t="s">
        <v>85</v>
      </c>
      <c r="L123" s="3" t="s">
        <v>10320</v>
      </c>
      <c r="M123" s="3" t="s">
        <v>85</v>
      </c>
    </row>
    <row r="124" spans="1:13" x14ac:dyDescent="0.4">
      <c r="A124" s="2" t="s">
        <v>10321</v>
      </c>
      <c r="B124" s="4" t="s">
        <v>10301</v>
      </c>
      <c r="C124" s="6" t="s">
        <v>10310</v>
      </c>
      <c r="D124" s="4" t="s">
        <v>268</v>
      </c>
      <c r="E124" s="4" t="s">
        <v>22</v>
      </c>
      <c r="F124" s="4" t="s">
        <v>10294</v>
      </c>
      <c r="G124" s="2" t="s">
        <v>10294</v>
      </c>
      <c r="H124" s="2" t="s">
        <v>85</v>
      </c>
      <c r="I124" s="5" t="s">
        <v>85</v>
      </c>
      <c r="J124" s="5" t="s">
        <v>10319</v>
      </c>
      <c r="K124" s="5" t="s">
        <v>85</v>
      </c>
      <c r="L124" s="3" t="s">
        <v>10322</v>
      </c>
      <c r="M124" s="3" t="s">
        <v>85</v>
      </c>
    </row>
    <row r="125" spans="1:13" x14ac:dyDescent="0.4">
      <c r="A125" s="2" t="s">
        <v>100</v>
      </c>
      <c r="B125" s="4" t="s">
        <v>10301</v>
      </c>
      <c r="C125" s="6" t="s">
        <v>10162</v>
      </c>
      <c r="D125" s="4" t="s">
        <v>10163</v>
      </c>
      <c r="E125" s="4" t="s">
        <v>22</v>
      </c>
      <c r="F125" s="4" t="s">
        <v>10294</v>
      </c>
      <c r="G125" s="2" t="s">
        <v>85</v>
      </c>
      <c r="H125" s="2" t="s">
        <v>85</v>
      </c>
      <c r="I125" s="5" t="s">
        <v>85</v>
      </c>
      <c r="J125" s="5" t="s">
        <v>10323</v>
      </c>
      <c r="K125" s="5" t="s">
        <v>85</v>
      </c>
      <c r="L125" s="3" t="s">
        <v>10324</v>
      </c>
      <c r="M125" s="3" t="s">
        <v>85</v>
      </c>
    </row>
    <row r="126" spans="1:13" x14ac:dyDescent="0.4">
      <c r="A126" s="2" t="s">
        <v>10299</v>
      </c>
      <c r="B126" s="4" t="s">
        <v>10171</v>
      </c>
      <c r="C126" s="6" t="s">
        <v>10162</v>
      </c>
      <c r="D126" s="4" t="s">
        <v>268</v>
      </c>
      <c r="E126" s="4" t="s">
        <v>22</v>
      </c>
      <c r="F126" s="4" t="s">
        <v>10330</v>
      </c>
      <c r="G126" s="2" t="s">
        <v>10334</v>
      </c>
      <c r="H126" s="2" t="s">
        <v>85</v>
      </c>
      <c r="I126" s="5" t="s">
        <v>85</v>
      </c>
      <c r="J126" s="5" t="s">
        <v>10177</v>
      </c>
      <c r="K126" s="5" t="s">
        <v>85</v>
      </c>
      <c r="L126" s="3" t="s">
        <v>85</v>
      </c>
      <c r="M126" s="3" t="s">
        <v>85</v>
      </c>
    </row>
    <row r="127" spans="1:13" x14ac:dyDescent="0.4">
      <c r="A127" s="2" t="s">
        <v>10181</v>
      </c>
      <c r="B127" s="4" t="s">
        <v>10171</v>
      </c>
      <c r="C127" s="6" t="s">
        <v>10162</v>
      </c>
      <c r="D127" s="4" t="s">
        <v>268</v>
      </c>
      <c r="E127" s="4" t="s">
        <v>22</v>
      </c>
      <c r="F127" s="4" t="s">
        <v>10330</v>
      </c>
      <c r="G127" s="2" t="s">
        <v>10182</v>
      </c>
      <c r="H127" s="2" t="s">
        <v>85</v>
      </c>
      <c r="I127" s="5" t="s">
        <v>85</v>
      </c>
      <c r="J127" s="5" t="s">
        <v>10177</v>
      </c>
      <c r="K127" s="5" t="s">
        <v>85</v>
      </c>
      <c r="L127" s="3" t="s">
        <v>85</v>
      </c>
      <c r="M127" s="3" t="s">
        <v>85</v>
      </c>
    </row>
    <row r="128" spans="1:13" x14ac:dyDescent="0.4">
      <c r="A128" s="2" t="s">
        <v>10183</v>
      </c>
      <c r="B128" s="4" t="s">
        <v>10171</v>
      </c>
      <c r="C128" s="6" t="s">
        <v>10162</v>
      </c>
      <c r="D128" s="4" t="s">
        <v>268</v>
      </c>
      <c r="E128" s="4" t="s">
        <v>22</v>
      </c>
      <c r="F128" s="4" t="s">
        <v>10330</v>
      </c>
      <c r="G128" s="2" t="s">
        <v>10246</v>
      </c>
      <c r="H128" s="2" t="s">
        <v>85</v>
      </c>
      <c r="I128" s="5" t="s">
        <v>85</v>
      </c>
      <c r="J128" s="5" t="s">
        <v>10177</v>
      </c>
      <c r="K128" s="5" t="s">
        <v>85</v>
      </c>
      <c r="L128" s="3" t="s">
        <v>85</v>
      </c>
      <c r="M128" s="3" t="s">
        <v>85</v>
      </c>
    </row>
    <row r="129" spans="1:13" x14ac:dyDescent="0.4">
      <c r="A129" s="2" t="s">
        <v>10309</v>
      </c>
      <c r="B129" s="4" t="s">
        <v>10301</v>
      </c>
      <c r="C129" s="6" t="s">
        <v>10310</v>
      </c>
      <c r="D129" s="4" t="s">
        <v>268</v>
      </c>
      <c r="E129" s="4" t="s">
        <v>22</v>
      </c>
      <c r="F129" s="4" t="s">
        <v>10330</v>
      </c>
      <c r="G129" s="2" t="s">
        <v>85</v>
      </c>
      <c r="H129" s="2" t="s">
        <v>85</v>
      </c>
      <c r="I129" s="5" t="s">
        <v>85</v>
      </c>
      <c r="J129" s="5" t="s">
        <v>10311</v>
      </c>
      <c r="K129" s="5" t="s">
        <v>85</v>
      </c>
      <c r="L129" s="3" t="s">
        <v>10312</v>
      </c>
      <c r="M129" s="3" t="s">
        <v>85</v>
      </c>
    </row>
    <row r="130" spans="1:13" x14ac:dyDescent="0.4">
      <c r="A130" s="2" t="s">
        <v>10313</v>
      </c>
      <c r="B130" s="4" t="s">
        <v>10301</v>
      </c>
      <c r="C130" s="6" t="s">
        <v>10310</v>
      </c>
      <c r="D130" s="4" t="s">
        <v>268</v>
      </c>
      <c r="E130" s="4" t="s">
        <v>22</v>
      </c>
      <c r="F130" s="4" t="s">
        <v>10330</v>
      </c>
      <c r="G130" s="2" t="s">
        <v>10330</v>
      </c>
      <c r="H130" s="2" t="s">
        <v>85</v>
      </c>
      <c r="I130" s="5" t="s">
        <v>85</v>
      </c>
      <c r="J130" s="5" t="s">
        <v>10311</v>
      </c>
      <c r="K130" s="5" t="s">
        <v>85</v>
      </c>
      <c r="L130" s="3" t="s">
        <v>10314</v>
      </c>
      <c r="M130" s="3" t="s">
        <v>85</v>
      </c>
    </row>
    <row r="131" spans="1:13" x14ac:dyDescent="0.4">
      <c r="A131" s="2" t="s">
        <v>10315</v>
      </c>
      <c r="B131" s="4" t="s">
        <v>10301</v>
      </c>
      <c r="C131" s="6" t="s">
        <v>10310</v>
      </c>
      <c r="D131" s="4" t="s">
        <v>268</v>
      </c>
      <c r="E131" s="4" t="s">
        <v>22</v>
      </c>
      <c r="F131" s="4" t="s">
        <v>10330</v>
      </c>
      <c r="G131" s="2" t="s">
        <v>10335</v>
      </c>
      <c r="H131" s="2" t="s">
        <v>85</v>
      </c>
      <c r="I131" s="5" t="s">
        <v>85</v>
      </c>
      <c r="J131" s="5" t="s">
        <v>10311</v>
      </c>
      <c r="K131" s="5" t="s">
        <v>85</v>
      </c>
      <c r="L131" s="3" t="s">
        <v>10317</v>
      </c>
      <c r="M131" s="3" t="s">
        <v>85</v>
      </c>
    </row>
    <row r="132" spans="1:13" x14ac:dyDescent="0.4">
      <c r="A132" s="2" t="s">
        <v>10304</v>
      </c>
      <c r="B132" s="4" t="s">
        <v>10171</v>
      </c>
      <c r="C132" s="6" t="s">
        <v>10162</v>
      </c>
      <c r="D132" s="4" t="s">
        <v>268</v>
      </c>
      <c r="E132" s="4" t="s">
        <v>22</v>
      </c>
      <c r="F132" s="4" t="s">
        <v>10338</v>
      </c>
      <c r="G132" s="2" t="s">
        <v>10347</v>
      </c>
      <c r="H132" s="2" t="s">
        <v>85</v>
      </c>
      <c r="I132" s="5" t="s">
        <v>85</v>
      </c>
      <c r="J132" s="5" t="s">
        <v>10177</v>
      </c>
      <c r="K132" s="5" t="s">
        <v>85</v>
      </c>
      <c r="L132" s="3" t="s">
        <v>85</v>
      </c>
      <c r="M132" s="3" t="s">
        <v>85</v>
      </c>
    </row>
    <row r="133" spans="1:13" x14ac:dyDescent="0.4">
      <c r="A133" s="2" t="s">
        <v>10299</v>
      </c>
      <c r="B133" s="4" t="s">
        <v>10171</v>
      </c>
      <c r="C133" s="6" t="s">
        <v>10162</v>
      </c>
      <c r="D133" s="4" t="s">
        <v>268</v>
      </c>
      <c r="E133" s="4" t="s">
        <v>22</v>
      </c>
      <c r="F133" s="4" t="s">
        <v>10338</v>
      </c>
      <c r="G133" s="2" t="s">
        <v>10348</v>
      </c>
      <c r="H133" s="2" t="s">
        <v>85</v>
      </c>
      <c r="I133" s="5" t="s">
        <v>85</v>
      </c>
      <c r="J133" s="5" t="s">
        <v>10177</v>
      </c>
      <c r="K133" s="5" t="s">
        <v>85</v>
      </c>
      <c r="L133" s="3" t="s">
        <v>85</v>
      </c>
      <c r="M133" s="3" t="s">
        <v>85</v>
      </c>
    </row>
    <row r="134" spans="1:13" x14ac:dyDescent="0.4">
      <c r="A134" s="2" t="s">
        <v>10307</v>
      </c>
      <c r="B134" s="4" t="s">
        <v>10171</v>
      </c>
      <c r="C134" s="6" t="s">
        <v>10162</v>
      </c>
      <c r="D134" s="4" t="s">
        <v>268</v>
      </c>
      <c r="E134" s="4" t="s">
        <v>22</v>
      </c>
      <c r="F134" s="4" t="s">
        <v>10338</v>
      </c>
      <c r="G134" s="2" t="s">
        <v>10349</v>
      </c>
      <c r="H134" s="2" t="s">
        <v>85</v>
      </c>
      <c r="I134" s="5" t="s">
        <v>85</v>
      </c>
      <c r="J134" s="5" t="s">
        <v>10177</v>
      </c>
      <c r="K134" s="5" t="s">
        <v>85</v>
      </c>
      <c r="L134" s="3" t="s">
        <v>85</v>
      </c>
      <c r="M134" s="3" t="s">
        <v>85</v>
      </c>
    </row>
    <row r="135" spans="1:13" x14ac:dyDescent="0.4">
      <c r="A135" s="2" t="s">
        <v>10308</v>
      </c>
      <c r="B135" s="4" t="s">
        <v>10171</v>
      </c>
      <c r="C135" s="6" t="s">
        <v>10162</v>
      </c>
      <c r="D135" s="4" t="s">
        <v>268</v>
      </c>
      <c r="E135" s="4" t="s">
        <v>22</v>
      </c>
      <c r="F135" s="4" t="s">
        <v>10338</v>
      </c>
      <c r="G135" s="2" t="s">
        <v>10349</v>
      </c>
      <c r="H135" s="2" t="s">
        <v>85</v>
      </c>
      <c r="I135" s="5" t="s">
        <v>85</v>
      </c>
      <c r="J135" s="5" t="s">
        <v>10177</v>
      </c>
      <c r="K135" s="5" t="s">
        <v>85</v>
      </c>
      <c r="L135" s="3" t="s">
        <v>85</v>
      </c>
      <c r="M135" s="3" t="s">
        <v>85</v>
      </c>
    </row>
    <row r="136" spans="1:13" x14ac:dyDescent="0.4">
      <c r="A136" s="2" t="s">
        <v>10181</v>
      </c>
      <c r="B136" s="4" t="s">
        <v>10171</v>
      </c>
      <c r="C136" s="6" t="s">
        <v>10162</v>
      </c>
      <c r="D136" s="4" t="s">
        <v>268</v>
      </c>
      <c r="E136" s="4" t="s">
        <v>22</v>
      </c>
      <c r="F136" s="4" t="s">
        <v>10338</v>
      </c>
      <c r="G136" s="2" t="s">
        <v>10182</v>
      </c>
      <c r="H136" s="2" t="s">
        <v>85</v>
      </c>
      <c r="I136" s="5" t="s">
        <v>85</v>
      </c>
      <c r="J136" s="5" t="s">
        <v>10177</v>
      </c>
      <c r="K136" s="5" t="s">
        <v>85</v>
      </c>
      <c r="L136" s="3" t="s">
        <v>85</v>
      </c>
      <c r="M136" s="3" t="s">
        <v>85</v>
      </c>
    </row>
    <row r="137" spans="1:13" x14ac:dyDescent="0.4">
      <c r="A137" s="2" t="s">
        <v>10183</v>
      </c>
      <c r="B137" s="4" t="s">
        <v>10171</v>
      </c>
      <c r="C137" s="6" t="s">
        <v>10162</v>
      </c>
      <c r="D137" s="4" t="s">
        <v>268</v>
      </c>
      <c r="E137" s="4" t="s">
        <v>22</v>
      </c>
      <c r="F137" s="4" t="s">
        <v>10338</v>
      </c>
      <c r="G137" s="2" t="s">
        <v>10262</v>
      </c>
      <c r="H137" s="2" t="s">
        <v>85</v>
      </c>
      <c r="I137" s="5" t="s">
        <v>85</v>
      </c>
      <c r="J137" s="5" t="s">
        <v>10177</v>
      </c>
      <c r="K137" s="5" t="s">
        <v>85</v>
      </c>
      <c r="L137" s="3" t="s">
        <v>85</v>
      </c>
      <c r="M137" s="3" t="s">
        <v>85</v>
      </c>
    </row>
    <row r="138" spans="1:13" x14ac:dyDescent="0.4">
      <c r="A138" s="2" t="s">
        <v>10309</v>
      </c>
      <c r="B138" s="4" t="s">
        <v>10301</v>
      </c>
      <c r="C138" s="6" t="s">
        <v>10310</v>
      </c>
      <c r="D138" s="4" t="s">
        <v>268</v>
      </c>
      <c r="E138" s="4" t="s">
        <v>22</v>
      </c>
      <c r="F138" s="4" t="s">
        <v>10338</v>
      </c>
      <c r="G138" s="2" t="s">
        <v>10346</v>
      </c>
      <c r="H138" s="2" t="s">
        <v>85</v>
      </c>
      <c r="I138" s="5" t="s">
        <v>85</v>
      </c>
      <c r="J138" s="5" t="s">
        <v>10311</v>
      </c>
      <c r="K138" s="5" t="s">
        <v>85</v>
      </c>
      <c r="L138" s="3" t="s">
        <v>10312</v>
      </c>
      <c r="M138" s="3" t="s">
        <v>85</v>
      </c>
    </row>
    <row r="139" spans="1:13" x14ac:dyDescent="0.4">
      <c r="A139" s="2" t="s">
        <v>10313</v>
      </c>
      <c r="B139" s="4" t="s">
        <v>10301</v>
      </c>
      <c r="C139" s="6" t="s">
        <v>10310</v>
      </c>
      <c r="D139" s="4" t="s">
        <v>268</v>
      </c>
      <c r="E139" s="4" t="s">
        <v>22</v>
      </c>
      <c r="F139" s="4" t="s">
        <v>10338</v>
      </c>
      <c r="G139" s="2" t="s">
        <v>10338</v>
      </c>
      <c r="H139" s="2" t="s">
        <v>85</v>
      </c>
      <c r="I139" s="5" t="s">
        <v>85</v>
      </c>
      <c r="J139" s="5" t="s">
        <v>10311</v>
      </c>
      <c r="K139" s="5" t="s">
        <v>85</v>
      </c>
      <c r="L139" s="3" t="s">
        <v>10314</v>
      </c>
      <c r="M139" s="3" t="s">
        <v>85</v>
      </c>
    </row>
    <row r="140" spans="1:13" x14ac:dyDescent="0.4">
      <c r="A140" s="2" t="s">
        <v>10315</v>
      </c>
      <c r="B140" s="4" t="s">
        <v>10301</v>
      </c>
      <c r="C140" s="6" t="s">
        <v>10310</v>
      </c>
      <c r="D140" s="4" t="s">
        <v>268</v>
      </c>
      <c r="E140" s="4" t="s">
        <v>22</v>
      </c>
      <c r="F140" s="4" t="s">
        <v>10338</v>
      </c>
      <c r="G140" s="2" t="s">
        <v>10350</v>
      </c>
      <c r="H140" s="2" t="s">
        <v>85</v>
      </c>
      <c r="I140" s="5" t="s">
        <v>85</v>
      </c>
      <c r="J140" s="5" t="s">
        <v>10311</v>
      </c>
      <c r="K140" s="5" t="s">
        <v>85</v>
      </c>
      <c r="L140" s="3" t="s">
        <v>10317</v>
      </c>
      <c r="M140" s="3" t="s">
        <v>85</v>
      </c>
    </row>
    <row r="141" spans="1:13" x14ac:dyDescent="0.4">
      <c r="A141" s="2" t="s">
        <v>10318</v>
      </c>
      <c r="B141" s="4" t="s">
        <v>10301</v>
      </c>
      <c r="C141" s="6" t="s">
        <v>10310</v>
      </c>
      <c r="D141" s="4" t="s">
        <v>268</v>
      </c>
      <c r="E141" s="4" t="s">
        <v>22</v>
      </c>
      <c r="F141" s="4" t="s">
        <v>10338</v>
      </c>
      <c r="G141" s="2" t="s">
        <v>10303</v>
      </c>
      <c r="H141" s="2" t="s">
        <v>85</v>
      </c>
      <c r="I141" s="5" t="s">
        <v>85</v>
      </c>
      <c r="J141" s="5" t="s">
        <v>10319</v>
      </c>
      <c r="K141" s="5" t="s">
        <v>85</v>
      </c>
      <c r="L141" s="3" t="s">
        <v>10320</v>
      </c>
      <c r="M141" s="3" t="s">
        <v>85</v>
      </c>
    </row>
    <row r="142" spans="1:13" x14ac:dyDescent="0.4">
      <c r="A142" s="2" t="s">
        <v>10321</v>
      </c>
      <c r="B142" s="4" t="s">
        <v>10301</v>
      </c>
      <c r="C142" s="6" t="s">
        <v>10310</v>
      </c>
      <c r="D142" s="4" t="s">
        <v>268</v>
      </c>
      <c r="E142" s="4" t="s">
        <v>22</v>
      </c>
      <c r="F142" s="4" t="s">
        <v>10338</v>
      </c>
      <c r="G142" s="2" t="s">
        <v>10338</v>
      </c>
      <c r="H142" s="2" t="s">
        <v>85</v>
      </c>
      <c r="I142" s="5" t="s">
        <v>85</v>
      </c>
      <c r="J142" s="5" t="s">
        <v>10319</v>
      </c>
      <c r="K142" s="5" t="s">
        <v>85</v>
      </c>
      <c r="L142" s="3" t="s">
        <v>10322</v>
      </c>
      <c r="M142" s="3" t="s">
        <v>85</v>
      </c>
    </row>
    <row r="143" spans="1:13" x14ac:dyDescent="0.4">
      <c r="A143" s="2" t="s">
        <v>100</v>
      </c>
      <c r="B143" s="4" t="s">
        <v>10301</v>
      </c>
      <c r="C143" s="6" t="s">
        <v>10162</v>
      </c>
      <c r="D143" s="4" t="s">
        <v>10163</v>
      </c>
      <c r="E143" s="4" t="s">
        <v>22</v>
      </c>
      <c r="F143" s="4" t="s">
        <v>10338</v>
      </c>
      <c r="G143" s="2" t="s">
        <v>85</v>
      </c>
      <c r="H143" s="2" t="s">
        <v>85</v>
      </c>
      <c r="I143" s="5" t="s">
        <v>85</v>
      </c>
      <c r="J143" s="5" t="s">
        <v>10351</v>
      </c>
      <c r="K143" s="5" t="s">
        <v>85</v>
      </c>
      <c r="L143" s="3" t="s">
        <v>10324</v>
      </c>
      <c r="M143" s="3" t="s">
        <v>85</v>
      </c>
    </row>
    <row r="144" spans="1:13" x14ac:dyDescent="0.4">
      <c r="A144" s="2" t="s">
        <v>10304</v>
      </c>
      <c r="B144" s="4" t="s">
        <v>10171</v>
      </c>
      <c r="C144" s="6" t="s">
        <v>10162</v>
      </c>
      <c r="D144" s="4" t="s">
        <v>268</v>
      </c>
      <c r="E144" s="4" t="s">
        <v>22</v>
      </c>
      <c r="F144" s="4" t="s">
        <v>10354</v>
      </c>
      <c r="G144" s="2" t="s">
        <v>10359</v>
      </c>
      <c r="H144" s="2" t="s">
        <v>85</v>
      </c>
      <c r="I144" s="5" t="s">
        <v>85</v>
      </c>
      <c r="J144" s="5" t="s">
        <v>10177</v>
      </c>
      <c r="K144" s="5" t="s">
        <v>85</v>
      </c>
      <c r="L144" s="3" t="s">
        <v>85</v>
      </c>
      <c r="M144" s="3" t="s">
        <v>85</v>
      </c>
    </row>
    <row r="145" spans="1:13" x14ac:dyDescent="0.4">
      <c r="A145" s="2" t="s">
        <v>10299</v>
      </c>
      <c r="B145" s="4" t="s">
        <v>10171</v>
      </c>
      <c r="C145" s="6" t="s">
        <v>10162</v>
      </c>
      <c r="D145" s="4" t="s">
        <v>268</v>
      </c>
      <c r="E145" s="4" t="s">
        <v>22</v>
      </c>
      <c r="F145" s="4" t="s">
        <v>10354</v>
      </c>
      <c r="G145" s="2" t="s">
        <v>10360</v>
      </c>
      <c r="H145" s="2" t="s">
        <v>85</v>
      </c>
      <c r="I145" s="5" t="s">
        <v>85</v>
      </c>
      <c r="J145" s="5" t="s">
        <v>10177</v>
      </c>
      <c r="K145" s="5" t="s">
        <v>85</v>
      </c>
      <c r="L145" s="3" t="s">
        <v>85</v>
      </c>
      <c r="M145" s="3" t="s">
        <v>85</v>
      </c>
    </row>
    <row r="146" spans="1:13" x14ac:dyDescent="0.4">
      <c r="A146" s="2" t="s">
        <v>10307</v>
      </c>
      <c r="B146" s="4" t="s">
        <v>10171</v>
      </c>
      <c r="C146" s="6" t="s">
        <v>10162</v>
      </c>
      <c r="D146" s="4" t="s">
        <v>268</v>
      </c>
      <c r="E146" s="4" t="s">
        <v>22</v>
      </c>
      <c r="F146" s="4" t="s">
        <v>10354</v>
      </c>
      <c r="G146" s="2" t="s">
        <v>10303</v>
      </c>
      <c r="H146" s="2" t="s">
        <v>85</v>
      </c>
      <c r="I146" s="5" t="s">
        <v>85</v>
      </c>
      <c r="J146" s="5" t="s">
        <v>10177</v>
      </c>
      <c r="K146" s="5" t="s">
        <v>85</v>
      </c>
      <c r="L146" s="3" t="s">
        <v>85</v>
      </c>
      <c r="M146" s="3" t="s">
        <v>85</v>
      </c>
    </row>
    <row r="147" spans="1:13" x14ac:dyDescent="0.4">
      <c r="A147" s="2" t="s">
        <v>10308</v>
      </c>
      <c r="B147" s="4" t="s">
        <v>10171</v>
      </c>
      <c r="C147" s="6" t="s">
        <v>10162</v>
      </c>
      <c r="D147" s="4" t="s">
        <v>268</v>
      </c>
      <c r="E147" s="4" t="s">
        <v>22</v>
      </c>
      <c r="F147" s="4" t="s">
        <v>10354</v>
      </c>
      <c r="G147" s="2" t="s">
        <v>10303</v>
      </c>
      <c r="H147" s="2" t="s">
        <v>85</v>
      </c>
      <c r="I147" s="5" t="s">
        <v>85</v>
      </c>
      <c r="J147" s="5" t="s">
        <v>10177</v>
      </c>
      <c r="K147" s="5" t="s">
        <v>85</v>
      </c>
      <c r="L147" s="3" t="s">
        <v>85</v>
      </c>
      <c r="M147" s="3" t="s">
        <v>85</v>
      </c>
    </row>
    <row r="148" spans="1:13" x14ac:dyDescent="0.4">
      <c r="A148" s="2" t="s">
        <v>10181</v>
      </c>
      <c r="B148" s="4" t="s">
        <v>10171</v>
      </c>
      <c r="C148" s="6" t="s">
        <v>10162</v>
      </c>
      <c r="D148" s="4" t="s">
        <v>268</v>
      </c>
      <c r="E148" s="4" t="s">
        <v>22</v>
      </c>
      <c r="F148" s="4" t="s">
        <v>10354</v>
      </c>
      <c r="G148" s="2" t="s">
        <v>10182</v>
      </c>
      <c r="H148" s="2" t="s">
        <v>85</v>
      </c>
      <c r="I148" s="5" t="s">
        <v>85</v>
      </c>
      <c r="J148" s="5" t="s">
        <v>10177</v>
      </c>
      <c r="K148" s="5" t="s">
        <v>85</v>
      </c>
      <c r="L148" s="3" t="s">
        <v>85</v>
      </c>
      <c r="M148" s="3" t="s">
        <v>85</v>
      </c>
    </row>
    <row r="149" spans="1:13" x14ac:dyDescent="0.4">
      <c r="A149" s="2" t="s">
        <v>10183</v>
      </c>
      <c r="B149" s="4" t="s">
        <v>10171</v>
      </c>
      <c r="C149" s="6" t="s">
        <v>10162</v>
      </c>
      <c r="D149" s="4" t="s">
        <v>268</v>
      </c>
      <c r="E149" s="4" t="s">
        <v>22</v>
      </c>
      <c r="F149" s="4" t="s">
        <v>10354</v>
      </c>
      <c r="G149" s="2" t="s">
        <v>10361</v>
      </c>
      <c r="H149" s="2" t="s">
        <v>85</v>
      </c>
      <c r="I149" s="5" t="s">
        <v>85</v>
      </c>
      <c r="J149" s="5" t="s">
        <v>10177</v>
      </c>
      <c r="K149" s="5" t="s">
        <v>85</v>
      </c>
      <c r="L149" s="3" t="s">
        <v>85</v>
      </c>
      <c r="M149" s="3" t="s">
        <v>85</v>
      </c>
    </row>
    <row r="150" spans="1:13" x14ac:dyDescent="0.4">
      <c r="A150" s="2" t="s">
        <v>10309</v>
      </c>
      <c r="B150" s="4" t="s">
        <v>10301</v>
      </c>
      <c r="C150" s="6" t="s">
        <v>10310</v>
      </c>
      <c r="D150" s="4" t="s">
        <v>268</v>
      </c>
      <c r="E150" s="4" t="s">
        <v>22</v>
      </c>
      <c r="F150" s="4" t="s">
        <v>10354</v>
      </c>
      <c r="G150" s="2" t="s">
        <v>10303</v>
      </c>
      <c r="H150" s="2" t="s">
        <v>85</v>
      </c>
      <c r="I150" s="5" t="s">
        <v>85</v>
      </c>
      <c r="J150" s="5" t="s">
        <v>10311</v>
      </c>
      <c r="K150" s="5" t="s">
        <v>85</v>
      </c>
      <c r="L150" s="3" t="s">
        <v>10312</v>
      </c>
      <c r="M150" s="3" t="s">
        <v>85</v>
      </c>
    </row>
    <row r="151" spans="1:13" x14ac:dyDescent="0.4">
      <c r="A151" s="2" t="s">
        <v>10313</v>
      </c>
      <c r="B151" s="4" t="s">
        <v>10301</v>
      </c>
      <c r="C151" s="6" t="s">
        <v>10310</v>
      </c>
      <c r="D151" s="4" t="s">
        <v>268</v>
      </c>
      <c r="E151" s="4" t="s">
        <v>22</v>
      </c>
      <c r="F151" s="4" t="s">
        <v>10354</v>
      </c>
      <c r="G151" s="2" t="s">
        <v>10354</v>
      </c>
      <c r="H151" s="2" t="s">
        <v>85</v>
      </c>
      <c r="I151" s="5" t="s">
        <v>85</v>
      </c>
      <c r="J151" s="5" t="s">
        <v>10311</v>
      </c>
      <c r="K151" s="5" t="s">
        <v>85</v>
      </c>
      <c r="L151" s="3" t="s">
        <v>10314</v>
      </c>
      <c r="M151" s="3" t="s">
        <v>85</v>
      </c>
    </row>
    <row r="152" spans="1:13" x14ac:dyDescent="0.4">
      <c r="A152" s="2" t="s">
        <v>10315</v>
      </c>
      <c r="B152" s="4" t="s">
        <v>10301</v>
      </c>
      <c r="C152" s="6" t="s">
        <v>10310</v>
      </c>
      <c r="D152" s="4" t="s">
        <v>268</v>
      </c>
      <c r="E152" s="4" t="s">
        <v>22</v>
      </c>
      <c r="F152" s="4" t="s">
        <v>10354</v>
      </c>
      <c r="G152" s="2" t="s">
        <v>10362</v>
      </c>
      <c r="H152" s="2" t="s">
        <v>85</v>
      </c>
      <c r="I152" s="5" t="s">
        <v>85</v>
      </c>
      <c r="J152" s="5" t="s">
        <v>10311</v>
      </c>
      <c r="K152" s="5" t="s">
        <v>85</v>
      </c>
      <c r="L152" s="3" t="s">
        <v>10317</v>
      </c>
      <c r="M152" s="3" t="s">
        <v>85</v>
      </c>
    </row>
    <row r="153" spans="1:13" x14ac:dyDescent="0.4">
      <c r="A153" s="2" t="s">
        <v>10318</v>
      </c>
      <c r="B153" s="4" t="s">
        <v>10301</v>
      </c>
      <c r="C153" s="6" t="s">
        <v>10310</v>
      </c>
      <c r="D153" s="4" t="s">
        <v>268</v>
      </c>
      <c r="E153" s="4" t="s">
        <v>22</v>
      </c>
      <c r="F153" s="4" t="s">
        <v>10354</v>
      </c>
      <c r="G153" s="2" t="s">
        <v>10303</v>
      </c>
      <c r="H153" s="2" t="s">
        <v>85</v>
      </c>
      <c r="I153" s="5" t="s">
        <v>85</v>
      </c>
      <c r="J153" s="5" t="s">
        <v>10319</v>
      </c>
      <c r="K153" s="5" t="s">
        <v>85</v>
      </c>
      <c r="L153" s="3" t="s">
        <v>10320</v>
      </c>
      <c r="M153" s="3" t="s">
        <v>85</v>
      </c>
    </row>
    <row r="154" spans="1:13" x14ac:dyDescent="0.4">
      <c r="A154" s="2" t="s">
        <v>10321</v>
      </c>
      <c r="B154" s="4" t="s">
        <v>10301</v>
      </c>
      <c r="C154" s="6" t="s">
        <v>10310</v>
      </c>
      <c r="D154" s="4" t="s">
        <v>268</v>
      </c>
      <c r="E154" s="4" t="s">
        <v>22</v>
      </c>
      <c r="F154" s="4" t="s">
        <v>10354</v>
      </c>
      <c r="G154" s="2" t="s">
        <v>10354</v>
      </c>
      <c r="H154" s="2" t="s">
        <v>85</v>
      </c>
      <c r="I154" s="5" t="s">
        <v>85</v>
      </c>
      <c r="J154" s="5" t="s">
        <v>10319</v>
      </c>
      <c r="K154" s="5" t="s">
        <v>85</v>
      </c>
      <c r="L154" s="3" t="s">
        <v>10322</v>
      </c>
      <c r="M154" s="3" t="s">
        <v>85</v>
      </c>
    </row>
    <row r="155" spans="1:13" x14ac:dyDescent="0.4">
      <c r="A155" s="2" t="s">
        <v>100</v>
      </c>
      <c r="B155" s="4" t="s">
        <v>10301</v>
      </c>
      <c r="C155" s="6" t="s">
        <v>10162</v>
      </c>
      <c r="D155" s="4" t="s">
        <v>10163</v>
      </c>
      <c r="E155" s="4" t="s">
        <v>22</v>
      </c>
      <c r="F155" s="4" t="s">
        <v>10354</v>
      </c>
      <c r="G155" s="2" t="s">
        <v>85</v>
      </c>
      <c r="H155" s="2" t="s">
        <v>85</v>
      </c>
      <c r="I155" s="5" t="s">
        <v>85</v>
      </c>
      <c r="J155" s="5" t="s">
        <v>10363</v>
      </c>
      <c r="K155" s="5" t="s">
        <v>85</v>
      </c>
      <c r="L155" s="3" t="s">
        <v>10324</v>
      </c>
      <c r="M155" s="3" t="s">
        <v>85</v>
      </c>
    </row>
    <row r="156" spans="1:13" x14ac:dyDescent="0.4">
      <c r="A156" s="2" t="s">
        <v>100</v>
      </c>
      <c r="B156" s="4" t="s">
        <v>85</v>
      </c>
      <c r="C156" s="6" t="s">
        <v>10162</v>
      </c>
      <c r="D156" s="4" t="s">
        <v>10172</v>
      </c>
      <c r="E156" s="4" t="s">
        <v>12</v>
      </c>
      <c r="F156" s="4" t="s">
        <v>10370</v>
      </c>
      <c r="G156" s="2" t="s">
        <v>10373</v>
      </c>
      <c r="H156" s="2" t="s">
        <v>85</v>
      </c>
      <c r="I156" s="5" t="s">
        <v>85</v>
      </c>
      <c r="J156" s="5" t="s">
        <v>85</v>
      </c>
      <c r="K156" s="5" t="s">
        <v>85</v>
      </c>
      <c r="L156" s="3" t="s">
        <v>85</v>
      </c>
      <c r="M156" s="3" t="s">
        <v>85</v>
      </c>
    </row>
    <row r="157" spans="1:13" x14ac:dyDescent="0.4">
      <c r="A157" s="2" t="s">
        <v>100</v>
      </c>
      <c r="B157" s="4" t="s">
        <v>85</v>
      </c>
      <c r="C157" s="6" t="s">
        <v>10162</v>
      </c>
      <c r="D157" s="4" t="s">
        <v>10172</v>
      </c>
      <c r="E157" s="4" t="s">
        <v>12</v>
      </c>
      <c r="F157" s="4" t="s">
        <v>10370</v>
      </c>
      <c r="G157" s="2" t="s">
        <v>10373</v>
      </c>
      <c r="H157" s="2" t="s">
        <v>85</v>
      </c>
      <c r="I157" s="5" t="s">
        <v>85</v>
      </c>
      <c r="J157" s="5" t="s">
        <v>85</v>
      </c>
      <c r="K157" s="5" t="s">
        <v>85</v>
      </c>
      <c r="L157" s="3" t="s">
        <v>85</v>
      </c>
      <c r="M157" s="3" t="s">
        <v>85</v>
      </c>
    </row>
    <row r="158" spans="1:13" x14ac:dyDescent="0.4">
      <c r="A158" s="2" t="s">
        <v>86</v>
      </c>
      <c r="B158" s="4" t="s">
        <v>10301</v>
      </c>
      <c r="C158" s="6" t="s">
        <v>10310</v>
      </c>
      <c r="D158" s="4" t="s">
        <v>268</v>
      </c>
      <c r="E158" s="4" t="s">
        <v>12</v>
      </c>
      <c r="F158" s="4" t="s">
        <v>10370</v>
      </c>
      <c r="G158" s="2" t="s">
        <v>10182</v>
      </c>
      <c r="H158" s="2" t="s">
        <v>85</v>
      </c>
      <c r="I158" s="5" t="s">
        <v>85</v>
      </c>
      <c r="J158" s="5" t="s">
        <v>10374</v>
      </c>
      <c r="K158" s="5" t="s">
        <v>85</v>
      </c>
      <c r="L158" s="3" t="s">
        <v>10375</v>
      </c>
      <c r="M158" s="3" t="s">
        <v>85</v>
      </c>
    </row>
    <row r="159" spans="1:13" x14ac:dyDescent="0.4">
      <c r="A159" s="2" t="s">
        <v>100</v>
      </c>
      <c r="B159" s="4" t="s">
        <v>10301</v>
      </c>
      <c r="C159" s="6" t="s">
        <v>10310</v>
      </c>
      <c r="D159" s="4" t="s">
        <v>268</v>
      </c>
      <c r="E159" s="4" t="s">
        <v>12</v>
      </c>
      <c r="F159" s="4" t="s">
        <v>10370</v>
      </c>
      <c r="G159" s="2" t="s">
        <v>10373</v>
      </c>
      <c r="H159" s="2" t="s">
        <v>85</v>
      </c>
      <c r="I159" s="5" t="s">
        <v>85</v>
      </c>
      <c r="J159" s="5" t="s">
        <v>10374</v>
      </c>
      <c r="K159" s="5" t="s">
        <v>85</v>
      </c>
      <c r="L159" s="3" t="s">
        <v>10376</v>
      </c>
      <c r="M159" s="3" t="s">
        <v>85</v>
      </c>
    </row>
    <row r="160" spans="1:13" x14ac:dyDescent="0.4">
      <c r="A160" s="2" t="s">
        <v>190</v>
      </c>
      <c r="B160" s="4" t="s">
        <v>10171</v>
      </c>
      <c r="C160" s="6" t="s">
        <v>10162</v>
      </c>
      <c r="D160" s="4" t="s">
        <v>268</v>
      </c>
      <c r="E160" s="4" t="s">
        <v>12</v>
      </c>
      <c r="F160" s="4" t="s">
        <v>10377</v>
      </c>
      <c r="G160" s="2" t="s">
        <v>10286</v>
      </c>
      <c r="H160" s="2" t="s">
        <v>85</v>
      </c>
      <c r="I160" s="5" t="s">
        <v>85</v>
      </c>
      <c r="J160" s="5" t="s">
        <v>10177</v>
      </c>
      <c r="K160" s="5" t="s">
        <v>85</v>
      </c>
      <c r="L160" s="3" t="s">
        <v>85</v>
      </c>
      <c r="M160" s="3" t="s">
        <v>85</v>
      </c>
    </row>
    <row r="161" spans="1:13" x14ac:dyDescent="0.4">
      <c r="A161" s="2" t="s">
        <v>86</v>
      </c>
      <c r="B161" s="4" t="s">
        <v>10301</v>
      </c>
      <c r="C161" s="6" t="s">
        <v>10310</v>
      </c>
      <c r="D161" s="4" t="s">
        <v>268</v>
      </c>
      <c r="E161" s="4" t="s">
        <v>12</v>
      </c>
      <c r="F161" s="4" t="s">
        <v>10377</v>
      </c>
      <c r="G161" s="2" t="s">
        <v>10380</v>
      </c>
      <c r="H161" s="2" t="s">
        <v>85</v>
      </c>
      <c r="I161" s="5" t="s">
        <v>85</v>
      </c>
      <c r="J161" s="5" t="s">
        <v>10374</v>
      </c>
      <c r="K161" s="5" t="s">
        <v>85</v>
      </c>
      <c r="L161" s="3" t="s">
        <v>10375</v>
      </c>
      <c r="M161" s="3" t="s">
        <v>85</v>
      </c>
    </row>
    <row r="162" spans="1:13" x14ac:dyDescent="0.4">
      <c r="A162" s="2" t="s">
        <v>100</v>
      </c>
      <c r="B162" s="4" t="s">
        <v>10301</v>
      </c>
      <c r="C162" s="6" t="s">
        <v>10310</v>
      </c>
      <c r="D162" s="4" t="s">
        <v>268</v>
      </c>
      <c r="E162" s="4" t="s">
        <v>12</v>
      </c>
      <c r="F162" s="4" t="s">
        <v>10377</v>
      </c>
      <c r="G162" s="2" t="s">
        <v>85</v>
      </c>
      <c r="H162" s="2" t="s">
        <v>85</v>
      </c>
      <c r="I162" s="5" t="s">
        <v>85</v>
      </c>
      <c r="J162" s="5" t="s">
        <v>10374</v>
      </c>
      <c r="K162" s="5" t="s">
        <v>85</v>
      </c>
      <c r="L162" s="3" t="s">
        <v>10376</v>
      </c>
      <c r="M162" s="3" t="s">
        <v>85</v>
      </c>
    </row>
    <row r="163" spans="1:13" x14ac:dyDescent="0.4">
      <c r="A163" s="2" t="s">
        <v>190</v>
      </c>
      <c r="B163" s="4" t="s">
        <v>10171</v>
      </c>
      <c r="C163" s="6" t="s">
        <v>10162</v>
      </c>
      <c r="D163" s="4" t="s">
        <v>268</v>
      </c>
      <c r="E163" s="4" t="s">
        <v>12</v>
      </c>
      <c r="F163" s="4" t="s">
        <v>10381</v>
      </c>
      <c r="G163" s="2" t="s">
        <v>10286</v>
      </c>
      <c r="H163" s="2" t="s">
        <v>85</v>
      </c>
      <c r="I163" s="5" t="s">
        <v>85</v>
      </c>
      <c r="J163" s="5" t="s">
        <v>10177</v>
      </c>
      <c r="K163" s="5" t="s">
        <v>85</v>
      </c>
      <c r="L163" s="3" t="s">
        <v>85</v>
      </c>
      <c r="M163" s="3" t="s">
        <v>85</v>
      </c>
    </row>
    <row r="164" spans="1:13" x14ac:dyDescent="0.4">
      <c r="A164" s="2" t="s">
        <v>86</v>
      </c>
      <c r="B164" s="4" t="s">
        <v>10301</v>
      </c>
      <c r="C164" s="6" t="s">
        <v>10310</v>
      </c>
      <c r="D164" s="4" t="s">
        <v>268</v>
      </c>
      <c r="E164" s="4" t="s">
        <v>12</v>
      </c>
      <c r="F164" s="4" t="s">
        <v>10381</v>
      </c>
      <c r="G164" s="2" t="s">
        <v>10384</v>
      </c>
      <c r="H164" s="2" t="s">
        <v>85</v>
      </c>
      <c r="I164" s="5" t="s">
        <v>85</v>
      </c>
      <c r="J164" s="5" t="s">
        <v>10374</v>
      </c>
      <c r="K164" s="5" t="s">
        <v>85</v>
      </c>
      <c r="L164" s="3" t="s">
        <v>10375</v>
      </c>
      <c r="M164" s="3" t="s">
        <v>85</v>
      </c>
    </row>
    <row r="165" spans="1:13" x14ac:dyDescent="0.4">
      <c r="A165" s="2" t="s">
        <v>100</v>
      </c>
      <c r="B165" s="4" t="s">
        <v>10301</v>
      </c>
      <c r="C165" s="6" t="s">
        <v>10310</v>
      </c>
      <c r="D165" s="4" t="s">
        <v>268</v>
      </c>
      <c r="E165" s="4" t="s">
        <v>12</v>
      </c>
      <c r="F165" s="4" t="s">
        <v>10381</v>
      </c>
      <c r="G165" s="2" t="s">
        <v>85</v>
      </c>
      <c r="H165" s="2" t="s">
        <v>85</v>
      </c>
      <c r="I165" s="5" t="s">
        <v>85</v>
      </c>
      <c r="J165" s="5" t="s">
        <v>10374</v>
      </c>
      <c r="K165" s="5" t="s">
        <v>85</v>
      </c>
      <c r="L165" s="3" t="s">
        <v>10376</v>
      </c>
      <c r="M165" s="3" t="s">
        <v>85</v>
      </c>
    </row>
    <row r="166" spans="1:13" x14ac:dyDescent="0.4">
      <c r="A166" s="2" t="s">
        <v>190</v>
      </c>
      <c r="B166" s="4" t="s">
        <v>10171</v>
      </c>
      <c r="C166" s="6" t="s">
        <v>10162</v>
      </c>
      <c r="D166" s="4" t="s">
        <v>268</v>
      </c>
      <c r="E166" s="4" t="s">
        <v>12</v>
      </c>
      <c r="F166" s="4" t="s">
        <v>10385</v>
      </c>
      <c r="G166" s="2" t="s">
        <v>10286</v>
      </c>
      <c r="H166" s="2" t="s">
        <v>85</v>
      </c>
      <c r="I166" s="5" t="s">
        <v>85</v>
      </c>
      <c r="J166" s="5" t="s">
        <v>10177</v>
      </c>
      <c r="K166" s="5" t="s">
        <v>85</v>
      </c>
      <c r="L166" s="3" t="s">
        <v>85</v>
      </c>
      <c r="M166" s="3" t="s">
        <v>85</v>
      </c>
    </row>
    <row r="167" spans="1:13" x14ac:dyDescent="0.4">
      <c r="A167" s="2" t="s">
        <v>86</v>
      </c>
      <c r="B167" s="4" t="s">
        <v>10301</v>
      </c>
      <c r="C167" s="6" t="s">
        <v>10310</v>
      </c>
      <c r="D167" s="4" t="s">
        <v>268</v>
      </c>
      <c r="E167" s="4" t="s">
        <v>12</v>
      </c>
      <c r="F167" s="4" t="s">
        <v>10385</v>
      </c>
      <c r="G167" s="2" t="s">
        <v>10388</v>
      </c>
      <c r="H167" s="2" t="s">
        <v>85</v>
      </c>
      <c r="I167" s="5" t="s">
        <v>85</v>
      </c>
      <c r="J167" s="5" t="s">
        <v>10374</v>
      </c>
      <c r="K167" s="5" t="s">
        <v>85</v>
      </c>
      <c r="L167" s="3" t="s">
        <v>10375</v>
      </c>
      <c r="M167" s="3" t="s">
        <v>85</v>
      </c>
    </row>
    <row r="168" spans="1:13" x14ac:dyDescent="0.4">
      <c r="A168" s="2" t="s">
        <v>100</v>
      </c>
      <c r="B168" s="4" t="s">
        <v>10301</v>
      </c>
      <c r="C168" s="6" t="s">
        <v>10310</v>
      </c>
      <c r="D168" s="4" t="s">
        <v>268</v>
      </c>
      <c r="E168" s="4" t="s">
        <v>12</v>
      </c>
      <c r="F168" s="4" t="s">
        <v>10385</v>
      </c>
      <c r="G168" s="2" t="s">
        <v>85</v>
      </c>
      <c r="H168" s="2" t="s">
        <v>85</v>
      </c>
      <c r="I168" s="5" t="s">
        <v>85</v>
      </c>
      <c r="J168" s="5" t="s">
        <v>10374</v>
      </c>
      <c r="K168" s="5" t="s">
        <v>85</v>
      </c>
      <c r="L168" s="3" t="s">
        <v>10376</v>
      </c>
      <c r="M168" s="3" t="s">
        <v>85</v>
      </c>
    </row>
    <row r="169" spans="1:13" x14ac:dyDescent="0.4">
      <c r="A169" s="2" t="s">
        <v>190</v>
      </c>
      <c r="B169" s="4" t="s">
        <v>10171</v>
      </c>
      <c r="C169" s="6" t="s">
        <v>10162</v>
      </c>
      <c r="D169" s="4" t="s">
        <v>268</v>
      </c>
      <c r="E169" s="4" t="s">
        <v>12</v>
      </c>
      <c r="F169" s="4" t="s">
        <v>10389</v>
      </c>
      <c r="G169" s="2" t="s">
        <v>10286</v>
      </c>
      <c r="H169" s="2" t="s">
        <v>85</v>
      </c>
      <c r="I169" s="5" t="s">
        <v>85</v>
      </c>
      <c r="J169" s="5" t="s">
        <v>10177</v>
      </c>
      <c r="K169" s="5" t="s">
        <v>85</v>
      </c>
      <c r="L169" s="3" t="s">
        <v>85</v>
      </c>
      <c r="M169" s="3" t="s">
        <v>85</v>
      </c>
    </row>
    <row r="170" spans="1:13" x14ac:dyDescent="0.4">
      <c r="A170" s="2" t="s">
        <v>86</v>
      </c>
      <c r="B170" s="4" t="s">
        <v>10301</v>
      </c>
      <c r="C170" s="6" t="s">
        <v>10310</v>
      </c>
      <c r="D170" s="4" t="s">
        <v>268</v>
      </c>
      <c r="E170" s="4" t="s">
        <v>12</v>
      </c>
      <c r="F170" s="4" t="s">
        <v>10389</v>
      </c>
      <c r="G170" s="2" t="s">
        <v>10392</v>
      </c>
      <c r="H170" s="2" t="s">
        <v>85</v>
      </c>
      <c r="I170" s="5" t="s">
        <v>85</v>
      </c>
      <c r="J170" s="5" t="s">
        <v>10374</v>
      </c>
      <c r="K170" s="5" t="s">
        <v>85</v>
      </c>
      <c r="L170" s="3" t="s">
        <v>10375</v>
      </c>
      <c r="M170" s="3" t="s">
        <v>85</v>
      </c>
    </row>
    <row r="171" spans="1:13" x14ac:dyDescent="0.4">
      <c r="A171" s="2" t="s">
        <v>100</v>
      </c>
      <c r="B171" s="4" t="s">
        <v>10301</v>
      </c>
      <c r="C171" s="6" t="s">
        <v>10310</v>
      </c>
      <c r="D171" s="4" t="s">
        <v>268</v>
      </c>
      <c r="E171" s="4" t="s">
        <v>12</v>
      </c>
      <c r="F171" s="4" t="s">
        <v>10389</v>
      </c>
      <c r="G171" s="2" t="s">
        <v>85</v>
      </c>
      <c r="H171" s="2" t="s">
        <v>85</v>
      </c>
      <c r="I171" s="5" t="s">
        <v>85</v>
      </c>
      <c r="J171" s="5" t="s">
        <v>10374</v>
      </c>
      <c r="K171" s="5" t="s">
        <v>85</v>
      </c>
      <c r="L171" s="3" t="s">
        <v>10376</v>
      </c>
      <c r="M171" s="3" t="s">
        <v>85</v>
      </c>
    </row>
    <row r="172" spans="1:13" x14ac:dyDescent="0.4">
      <c r="A172" s="2" t="s">
        <v>190</v>
      </c>
      <c r="B172" s="4" t="s">
        <v>10171</v>
      </c>
      <c r="C172" s="6" t="s">
        <v>10162</v>
      </c>
      <c r="D172" s="4" t="s">
        <v>268</v>
      </c>
      <c r="E172" s="4" t="s">
        <v>12</v>
      </c>
      <c r="F172" s="4" t="s">
        <v>10393</v>
      </c>
      <c r="G172" s="2" t="s">
        <v>10286</v>
      </c>
      <c r="H172" s="2" t="s">
        <v>85</v>
      </c>
      <c r="I172" s="5" t="s">
        <v>85</v>
      </c>
      <c r="J172" s="5" t="s">
        <v>10177</v>
      </c>
      <c r="K172" s="5" t="s">
        <v>85</v>
      </c>
      <c r="L172" s="3" t="s">
        <v>85</v>
      </c>
      <c r="M172" s="3" t="s">
        <v>85</v>
      </c>
    </row>
    <row r="173" spans="1:13" x14ac:dyDescent="0.4">
      <c r="A173" s="2" t="s">
        <v>86</v>
      </c>
      <c r="B173" s="4" t="s">
        <v>10301</v>
      </c>
      <c r="C173" s="6" t="s">
        <v>10310</v>
      </c>
      <c r="D173" s="4" t="s">
        <v>268</v>
      </c>
      <c r="E173" s="4" t="s">
        <v>12</v>
      </c>
      <c r="F173" s="4" t="s">
        <v>10393</v>
      </c>
      <c r="G173" s="2" t="s">
        <v>10396</v>
      </c>
      <c r="H173" s="2" t="s">
        <v>85</v>
      </c>
      <c r="I173" s="5" t="s">
        <v>85</v>
      </c>
      <c r="J173" s="5" t="s">
        <v>10374</v>
      </c>
      <c r="K173" s="5" t="s">
        <v>85</v>
      </c>
      <c r="L173" s="3" t="s">
        <v>10375</v>
      </c>
      <c r="M173" s="3" t="s">
        <v>85</v>
      </c>
    </row>
    <row r="174" spans="1:13" x14ac:dyDescent="0.4">
      <c r="A174" s="2" t="s">
        <v>100</v>
      </c>
      <c r="B174" s="4" t="s">
        <v>10301</v>
      </c>
      <c r="C174" s="6" t="s">
        <v>10310</v>
      </c>
      <c r="D174" s="4" t="s">
        <v>268</v>
      </c>
      <c r="E174" s="4" t="s">
        <v>12</v>
      </c>
      <c r="F174" s="4" t="s">
        <v>10393</v>
      </c>
      <c r="G174" s="2" t="s">
        <v>85</v>
      </c>
      <c r="H174" s="2" t="s">
        <v>85</v>
      </c>
      <c r="I174" s="5" t="s">
        <v>85</v>
      </c>
      <c r="J174" s="5" t="s">
        <v>10374</v>
      </c>
      <c r="K174" s="5" t="s">
        <v>85</v>
      </c>
      <c r="L174" s="3" t="s">
        <v>10376</v>
      </c>
      <c r="M174" s="3" t="s">
        <v>85</v>
      </c>
    </row>
    <row r="175" spans="1:13" x14ac:dyDescent="0.4">
      <c r="A175" s="2" t="s">
        <v>190</v>
      </c>
      <c r="B175" s="4" t="s">
        <v>10171</v>
      </c>
      <c r="C175" s="6" t="s">
        <v>10162</v>
      </c>
      <c r="D175" s="4" t="s">
        <v>268</v>
      </c>
      <c r="E175" s="4" t="s">
        <v>12</v>
      </c>
      <c r="F175" s="4" t="s">
        <v>10397</v>
      </c>
      <c r="G175" s="2" t="s">
        <v>10286</v>
      </c>
      <c r="H175" s="2" t="s">
        <v>85</v>
      </c>
      <c r="I175" s="5" t="s">
        <v>85</v>
      </c>
      <c r="J175" s="5" t="s">
        <v>10177</v>
      </c>
      <c r="K175" s="5" t="s">
        <v>85</v>
      </c>
      <c r="L175" s="3" t="s">
        <v>85</v>
      </c>
      <c r="M175" s="3" t="s">
        <v>85</v>
      </c>
    </row>
    <row r="176" spans="1:13" x14ac:dyDescent="0.4">
      <c r="A176" s="2" t="s">
        <v>86</v>
      </c>
      <c r="B176" s="4" t="s">
        <v>10301</v>
      </c>
      <c r="C176" s="6" t="s">
        <v>10310</v>
      </c>
      <c r="D176" s="4" t="s">
        <v>268</v>
      </c>
      <c r="E176" s="4" t="s">
        <v>12</v>
      </c>
      <c r="F176" s="4" t="s">
        <v>10397</v>
      </c>
      <c r="G176" s="2" t="s">
        <v>10400</v>
      </c>
      <c r="H176" s="2" t="s">
        <v>85</v>
      </c>
      <c r="I176" s="5" t="s">
        <v>85</v>
      </c>
      <c r="J176" s="5" t="s">
        <v>10374</v>
      </c>
      <c r="K176" s="5" t="s">
        <v>85</v>
      </c>
      <c r="L176" s="3" t="s">
        <v>10375</v>
      </c>
      <c r="M176" s="3" t="s">
        <v>85</v>
      </c>
    </row>
    <row r="177" spans="1:13" x14ac:dyDescent="0.4">
      <c r="A177" s="2" t="s">
        <v>100</v>
      </c>
      <c r="B177" s="4" t="s">
        <v>10301</v>
      </c>
      <c r="C177" s="6" t="s">
        <v>10310</v>
      </c>
      <c r="D177" s="4" t="s">
        <v>268</v>
      </c>
      <c r="E177" s="4" t="s">
        <v>12</v>
      </c>
      <c r="F177" s="4" t="s">
        <v>10397</v>
      </c>
      <c r="G177" s="2" t="s">
        <v>85</v>
      </c>
      <c r="H177" s="2" t="s">
        <v>85</v>
      </c>
      <c r="I177" s="5" t="s">
        <v>85</v>
      </c>
      <c r="J177" s="5" t="s">
        <v>10374</v>
      </c>
      <c r="K177" s="5" t="s">
        <v>85</v>
      </c>
      <c r="L177" s="3" t="s">
        <v>10376</v>
      </c>
      <c r="M177" s="3" t="s">
        <v>85</v>
      </c>
    </row>
    <row r="178" spans="1:13" x14ac:dyDescent="0.4">
      <c r="A178" s="2" t="s">
        <v>190</v>
      </c>
      <c r="B178" s="4" t="s">
        <v>10171</v>
      </c>
      <c r="C178" s="6" t="s">
        <v>10162</v>
      </c>
      <c r="D178" s="4" t="s">
        <v>268</v>
      </c>
      <c r="E178" s="4" t="s">
        <v>12</v>
      </c>
      <c r="F178" s="4" t="s">
        <v>10401</v>
      </c>
      <c r="G178" s="2" t="s">
        <v>10286</v>
      </c>
      <c r="H178" s="2" t="s">
        <v>85</v>
      </c>
      <c r="I178" s="5" t="s">
        <v>85</v>
      </c>
      <c r="J178" s="5" t="s">
        <v>10177</v>
      </c>
      <c r="K178" s="5" t="s">
        <v>85</v>
      </c>
      <c r="L178" s="3" t="s">
        <v>85</v>
      </c>
      <c r="M178" s="3" t="s">
        <v>85</v>
      </c>
    </row>
    <row r="179" spans="1:13" x14ac:dyDescent="0.4">
      <c r="A179" s="2" t="s">
        <v>86</v>
      </c>
      <c r="B179" s="4" t="s">
        <v>10301</v>
      </c>
      <c r="C179" s="6" t="s">
        <v>10310</v>
      </c>
      <c r="D179" s="4" t="s">
        <v>268</v>
      </c>
      <c r="E179" s="4" t="s">
        <v>12</v>
      </c>
      <c r="F179" s="4" t="s">
        <v>10401</v>
      </c>
      <c r="G179" s="2" t="s">
        <v>10404</v>
      </c>
      <c r="H179" s="2" t="s">
        <v>85</v>
      </c>
      <c r="I179" s="5" t="s">
        <v>85</v>
      </c>
      <c r="J179" s="5" t="s">
        <v>10374</v>
      </c>
      <c r="K179" s="5" t="s">
        <v>85</v>
      </c>
      <c r="L179" s="3" t="s">
        <v>10375</v>
      </c>
      <c r="M179" s="3" t="s">
        <v>85</v>
      </c>
    </row>
    <row r="180" spans="1:13" x14ac:dyDescent="0.4">
      <c r="A180" s="2" t="s">
        <v>100</v>
      </c>
      <c r="B180" s="4" t="s">
        <v>10301</v>
      </c>
      <c r="C180" s="6" t="s">
        <v>10310</v>
      </c>
      <c r="D180" s="4" t="s">
        <v>268</v>
      </c>
      <c r="E180" s="4" t="s">
        <v>12</v>
      </c>
      <c r="F180" s="4" t="s">
        <v>10401</v>
      </c>
      <c r="G180" s="2" t="s">
        <v>85</v>
      </c>
      <c r="H180" s="2" t="s">
        <v>85</v>
      </c>
      <c r="I180" s="5" t="s">
        <v>85</v>
      </c>
      <c r="J180" s="5" t="s">
        <v>10374</v>
      </c>
      <c r="K180" s="5" t="s">
        <v>85</v>
      </c>
      <c r="L180" s="3" t="s">
        <v>10376</v>
      </c>
      <c r="M180" s="3" t="s">
        <v>85</v>
      </c>
    </row>
    <row r="181" spans="1:13" x14ac:dyDescent="0.4">
      <c r="A181" s="2" t="s">
        <v>190</v>
      </c>
      <c r="B181" s="4" t="s">
        <v>10171</v>
      </c>
      <c r="C181" s="6" t="s">
        <v>10162</v>
      </c>
      <c r="D181" s="4" t="s">
        <v>268</v>
      </c>
      <c r="E181" s="4" t="s">
        <v>12</v>
      </c>
      <c r="F181" s="4" t="s">
        <v>10405</v>
      </c>
      <c r="G181" s="2" t="s">
        <v>10286</v>
      </c>
      <c r="H181" s="2" t="s">
        <v>85</v>
      </c>
      <c r="I181" s="5" t="s">
        <v>85</v>
      </c>
      <c r="J181" s="5" t="s">
        <v>10177</v>
      </c>
      <c r="K181" s="5" t="s">
        <v>85</v>
      </c>
      <c r="L181" s="3" t="s">
        <v>85</v>
      </c>
      <c r="M181" s="3" t="s">
        <v>85</v>
      </c>
    </row>
    <row r="182" spans="1:13" x14ac:dyDescent="0.4">
      <c r="A182" s="2" t="s">
        <v>86</v>
      </c>
      <c r="B182" s="4" t="s">
        <v>10301</v>
      </c>
      <c r="C182" s="6" t="s">
        <v>10310</v>
      </c>
      <c r="D182" s="4" t="s">
        <v>268</v>
      </c>
      <c r="E182" s="4" t="s">
        <v>12</v>
      </c>
      <c r="F182" s="4" t="s">
        <v>10405</v>
      </c>
      <c r="G182" s="2" t="s">
        <v>10408</v>
      </c>
      <c r="H182" s="2" t="s">
        <v>85</v>
      </c>
      <c r="I182" s="5" t="s">
        <v>85</v>
      </c>
      <c r="J182" s="5" t="s">
        <v>10374</v>
      </c>
      <c r="K182" s="5" t="s">
        <v>85</v>
      </c>
      <c r="L182" s="3" t="s">
        <v>10375</v>
      </c>
      <c r="M182" s="3" t="s">
        <v>85</v>
      </c>
    </row>
    <row r="183" spans="1:13" x14ac:dyDescent="0.4">
      <c r="A183" s="2" t="s">
        <v>100</v>
      </c>
      <c r="B183" s="4" t="s">
        <v>10301</v>
      </c>
      <c r="C183" s="6" t="s">
        <v>10310</v>
      </c>
      <c r="D183" s="4" t="s">
        <v>268</v>
      </c>
      <c r="E183" s="4" t="s">
        <v>12</v>
      </c>
      <c r="F183" s="4" t="s">
        <v>10405</v>
      </c>
      <c r="G183" s="2" t="s">
        <v>85</v>
      </c>
      <c r="H183" s="2" t="s">
        <v>85</v>
      </c>
      <c r="I183" s="5" t="s">
        <v>85</v>
      </c>
      <c r="J183" s="5" t="s">
        <v>10374</v>
      </c>
      <c r="K183" s="5" t="s">
        <v>85</v>
      </c>
      <c r="L183" s="3" t="s">
        <v>10376</v>
      </c>
      <c r="M183" s="3" t="s">
        <v>85</v>
      </c>
    </row>
    <row r="184" spans="1:13" x14ac:dyDescent="0.4">
      <c r="A184" s="2" t="s">
        <v>190</v>
      </c>
      <c r="B184" s="4" t="s">
        <v>10171</v>
      </c>
      <c r="C184" s="6" t="s">
        <v>10162</v>
      </c>
      <c r="D184" s="4" t="s">
        <v>268</v>
      </c>
      <c r="E184" s="4" t="s">
        <v>12</v>
      </c>
      <c r="F184" s="4" t="s">
        <v>10409</v>
      </c>
      <c r="G184" s="2" t="s">
        <v>10286</v>
      </c>
      <c r="H184" s="2" t="s">
        <v>85</v>
      </c>
      <c r="I184" s="5" t="s">
        <v>85</v>
      </c>
      <c r="J184" s="5" t="s">
        <v>10177</v>
      </c>
      <c r="K184" s="5" t="s">
        <v>85</v>
      </c>
      <c r="L184" s="3" t="s">
        <v>85</v>
      </c>
      <c r="M184" s="3" t="s">
        <v>85</v>
      </c>
    </row>
    <row r="185" spans="1:13" x14ac:dyDescent="0.4">
      <c r="A185" s="2" t="s">
        <v>86</v>
      </c>
      <c r="B185" s="4" t="s">
        <v>10301</v>
      </c>
      <c r="C185" s="6" t="s">
        <v>10310</v>
      </c>
      <c r="D185" s="4" t="s">
        <v>268</v>
      </c>
      <c r="E185" s="4" t="s">
        <v>12</v>
      </c>
      <c r="F185" s="4" t="s">
        <v>10409</v>
      </c>
      <c r="G185" s="2" t="s">
        <v>10412</v>
      </c>
      <c r="H185" s="2" t="s">
        <v>85</v>
      </c>
      <c r="I185" s="5" t="s">
        <v>85</v>
      </c>
      <c r="J185" s="5" t="s">
        <v>10374</v>
      </c>
      <c r="K185" s="5" t="s">
        <v>85</v>
      </c>
      <c r="L185" s="3" t="s">
        <v>10375</v>
      </c>
      <c r="M185" s="3" t="s">
        <v>85</v>
      </c>
    </row>
    <row r="186" spans="1:13" x14ac:dyDescent="0.4">
      <c r="A186" s="2" t="s">
        <v>100</v>
      </c>
      <c r="B186" s="4" t="s">
        <v>10301</v>
      </c>
      <c r="C186" s="6" t="s">
        <v>10310</v>
      </c>
      <c r="D186" s="4" t="s">
        <v>268</v>
      </c>
      <c r="E186" s="4" t="s">
        <v>12</v>
      </c>
      <c r="F186" s="4" t="s">
        <v>10409</v>
      </c>
      <c r="G186" s="2" t="s">
        <v>85</v>
      </c>
      <c r="H186" s="2" t="s">
        <v>85</v>
      </c>
      <c r="I186" s="5" t="s">
        <v>85</v>
      </c>
      <c r="J186" s="5" t="s">
        <v>10374</v>
      </c>
      <c r="K186" s="5" t="s">
        <v>85</v>
      </c>
      <c r="L186" s="3" t="s">
        <v>10376</v>
      </c>
      <c r="M186" s="3" t="s">
        <v>85</v>
      </c>
    </row>
    <row r="187" spans="1:13" x14ac:dyDescent="0.4">
      <c r="A187" s="2" t="s">
        <v>190</v>
      </c>
      <c r="B187" s="4" t="s">
        <v>10171</v>
      </c>
      <c r="C187" s="6" t="s">
        <v>10162</v>
      </c>
      <c r="D187" s="4" t="s">
        <v>268</v>
      </c>
      <c r="E187" s="4" t="s">
        <v>12</v>
      </c>
      <c r="F187" s="4" t="s">
        <v>10413</v>
      </c>
      <c r="G187" s="2" t="s">
        <v>10286</v>
      </c>
      <c r="H187" s="2" t="s">
        <v>85</v>
      </c>
      <c r="I187" s="5" t="s">
        <v>85</v>
      </c>
      <c r="J187" s="5" t="s">
        <v>10177</v>
      </c>
      <c r="K187" s="5" t="s">
        <v>85</v>
      </c>
      <c r="L187" s="3" t="s">
        <v>85</v>
      </c>
      <c r="M187" s="3" t="s">
        <v>85</v>
      </c>
    </row>
    <row r="188" spans="1:13" x14ac:dyDescent="0.4">
      <c r="A188" s="2" t="s">
        <v>86</v>
      </c>
      <c r="B188" s="4" t="s">
        <v>10301</v>
      </c>
      <c r="C188" s="6" t="s">
        <v>10310</v>
      </c>
      <c r="D188" s="4" t="s">
        <v>268</v>
      </c>
      <c r="E188" s="4" t="s">
        <v>12</v>
      </c>
      <c r="F188" s="4" t="s">
        <v>10413</v>
      </c>
      <c r="G188" s="2" t="s">
        <v>10416</v>
      </c>
      <c r="H188" s="2" t="s">
        <v>85</v>
      </c>
      <c r="I188" s="5" t="s">
        <v>85</v>
      </c>
      <c r="J188" s="5" t="s">
        <v>10374</v>
      </c>
      <c r="K188" s="5" t="s">
        <v>85</v>
      </c>
      <c r="L188" s="3" t="s">
        <v>10375</v>
      </c>
      <c r="M188" s="3" t="s">
        <v>85</v>
      </c>
    </row>
    <row r="189" spans="1:13" x14ac:dyDescent="0.4">
      <c r="A189" s="2" t="s">
        <v>100</v>
      </c>
      <c r="B189" s="4" t="s">
        <v>10301</v>
      </c>
      <c r="C189" s="6" t="s">
        <v>10310</v>
      </c>
      <c r="D189" s="4" t="s">
        <v>268</v>
      </c>
      <c r="E189" s="4" t="s">
        <v>12</v>
      </c>
      <c r="F189" s="4" t="s">
        <v>10413</v>
      </c>
      <c r="G189" s="2" t="s">
        <v>85</v>
      </c>
      <c r="H189" s="2" t="s">
        <v>85</v>
      </c>
      <c r="I189" s="5" t="s">
        <v>85</v>
      </c>
      <c r="J189" s="5" t="s">
        <v>10374</v>
      </c>
      <c r="K189" s="5" t="s">
        <v>85</v>
      </c>
      <c r="L189" s="3" t="s">
        <v>10376</v>
      </c>
      <c r="M189" s="3" t="s">
        <v>85</v>
      </c>
    </row>
    <row r="190" spans="1:13" x14ac:dyDescent="0.4">
      <c r="A190" s="2" t="s">
        <v>190</v>
      </c>
      <c r="B190" s="4" t="s">
        <v>10171</v>
      </c>
      <c r="C190" s="6" t="s">
        <v>10162</v>
      </c>
      <c r="D190" s="4" t="s">
        <v>268</v>
      </c>
      <c r="E190" s="4" t="s">
        <v>12</v>
      </c>
      <c r="F190" s="4" t="s">
        <v>10417</v>
      </c>
      <c r="G190" s="2" t="s">
        <v>10286</v>
      </c>
      <c r="H190" s="2" t="s">
        <v>85</v>
      </c>
      <c r="I190" s="5" t="s">
        <v>85</v>
      </c>
      <c r="J190" s="5" t="s">
        <v>10177</v>
      </c>
      <c r="K190" s="5" t="s">
        <v>85</v>
      </c>
      <c r="L190" s="3" t="s">
        <v>85</v>
      </c>
      <c r="M190" s="3" t="s">
        <v>85</v>
      </c>
    </row>
    <row r="191" spans="1:13" x14ac:dyDescent="0.4">
      <c r="A191" s="2" t="s">
        <v>86</v>
      </c>
      <c r="B191" s="4" t="s">
        <v>10301</v>
      </c>
      <c r="C191" s="6" t="s">
        <v>10310</v>
      </c>
      <c r="D191" s="4" t="s">
        <v>268</v>
      </c>
      <c r="E191" s="4" t="s">
        <v>12</v>
      </c>
      <c r="F191" s="4" t="s">
        <v>10417</v>
      </c>
      <c r="G191" s="2" t="s">
        <v>10420</v>
      </c>
      <c r="H191" s="2" t="s">
        <v>85</v>
      </c>
      <c r="I191" s="5" t="s">
        <v>85</v>
      </c>
      <c r="J191" s="5" t="s">
        <v>10374</v>
      </c>
      <c r="K191" s="5" t="s">
        <v>85</v>
      </c>
      <c r="L191" s="3" t="s">
        <v>10375</v>
      </c>
      <c r="M191" s="3" t="s">
        <v>85</v>
      </c>
    </row>
    <row r="192" spans="1:13" x14ac:dyDescent="0.4">
      <c r="A192" s="2" t="s">
        <v>100</v>
      </c>
      <c r="B192" s="4" t="s">
        <v>10301</v>
      </c>
      <c r="C192" s="6" t="s">
        <v>10310</v>
      </c>
      <c r="D192" s="4" t="s">
        <v>268</v>
      </c>
      <c r="E192" s="4" t="s">
        <v>12</v>
      </c>
      <c r="F192" s="4" t="s">
        <v>10417</v>
      </c>
      <c r="G192" s="2" t="s">
        <v>85</v>
      </c>
      <c r="H192" s="2" t="s">
        <v>85</v>
      </c>
      <c r="I192" s="5" t="s">
        <v>85</v>
      </c>
      <c r="J192" s="5" t="s">
        <v>10374</v>
      </c>
      <c r="K192" s="5" t="s">
        <v>85</v>
      </c>
      <c r="L192" s="3" t="s">
        <v>10376</v>
      </c>
      <c r="M192" s="3" t="s">
        <v>85</v>
      </c>
    </row>
    <row r="193" spans="1:13" x14ac:dyDescent="0.4">
      <c r="A193" s="2" t="s">
        <v>190</v>
      </c>
      <c r="B193" s="4" t="s">
        <v>10171</v>
      </c>
      <c r="C193" s="6" t="s">
        <v>10162</v>
      </c>
      <c r="D193" s="4" t="s">
        <v>268</v>
      </c>
      <c r="E193" s="4" t="s">
        <v>12</v>
      </c>
      <c r="F193" s="4" t="s">
        <v>10421</v>
      </c>
      <c r="G193" s="2" t="s">
        <v>10286</v>
      </c>
      <c r="H193" s="2" t="s">
        <v>85</v>
      </c>
      <c r="I193" s="5" t="s">
        <v>85</v>
      </c>
      <c r="J193" s="5" t="s">
        <v>10177</v>
      </c>
      <c r="K193" s="5" t="s">
        <v>85</v>
      </c>
      <c r="L193" s="3" t="s">
        <v>85</v>
      </c>
      <c r="M193" s="3" t="s">
        <v>85</v>
      </c>
    </row>
    <row r="194" spans="1:13" x14ac:dyDescent="0.4">
      <c r="A194" s="2" t="s">
        <v>86</v>
      </c>
      <c r="B194" s="4" t="s">
        <v>10301</v>
      </c>
      <c r="C194" s="6" t="s">
        <v>10310</v>
      </c>
      <c r="D194" s="4" t="s">
        <v>268</v>
      </c>
      <c r="E194" s="4" t="s">
        <v>12</v>
      </c>
      <c r="F194" s="4" t="s">
        <v>10421</v>
      </c>
      <c r="G194" s="2" t="s">
        <v>10424</v>
      </c>
      <c r="H194" s="2" t="s">
        <v>85</v>
      </c>
      <c r="I194" s="5" t="s">
        <v>85</v>
      </c>
      <c r="J194" s="5" t="s">
        <v>10374</v>
      </c>
      <c r="K194" s="5" t="s">
        <v>85</v>
      </c>
      <c r="L194" s="3" t="s">
        <v>10375</v>
      </c>
      <c r="M194" s="3" t="s">
        <v>85</v>
      </c>
    </row>
    <row r="195" spans="1:13" x14ac:dyDescent="0.4">
      <c r="A195" s="2" t="s">
        <v>100</v>
      </c>
      <c r="B195" s="4" t="s">
        <v>10301</v>
      </c>
      <c r="C195" s="6" t="s">
        <v>10310</v>
      </c>
      <c r="D195" s="4" t="s">
        <v>268</v>
      </c>
      <c r="E195" s="4" t="s">
        <v>12</v>
      </c>
      <c r="F195" s="4" t="s">
        <v>10421</v>
      </c>
      <c r="G195" s="2" t="s">
        <v>85</v>
      </c>
      <c r="H195" s="2" t="s">
        <v>85</v>
      </c>
      <c r="I195" s="5" t="s">
        <v>85</v>
      </c>
      <c r="J195" s="5" t="s">
        <v>10374</v>
      </c>
      <c r="K195" s="5" t="s">
        <v>85</v>
      </c>
      <c r="L195" s="3" t="s">
        <v>10376</v>
      </c>
      <c r="M195" s="3" t="s">
        <v>85</v>
      </c>
    </row>
    <row r="196" spans="1:13" x14ac:dyDescent="0.4">
      <c r="A196" s="2" t="s">
        <v>10299</v>
      </c>
      <c r="B196" s="4" t="s">
        <v>10171</v>
      </c>
      <c r="C196" s="6" t="s">
        <v>10162</v>
      </c>
      <c r="D196" s="4" t="s">
        <v>268</v>
      </c>
      <c r="E196" s="4" t="s">
        <v>20</v>
      </c>
      <c r="F196" s="4" t="s">
        <v>10427</v>
      </c>
      <c r="G196" s="2" t="s">
        <v>10432</v>
      </c>
      <c r="H196" s="2" t="s">
        <v>85</v>
      </c>
      <c r="I196" s="5" t="s">
        <v>85</v>
      </c>
      <c r="J196" s="5" t="s">
        <v>10177</v>
      </c>
      <c r="K196" s="5" t="s">
        <v>85</v>
      </c>
      <c r="L196" s="3" t="s">
        <v>85</v>
      </c>
      <c r="M196" s="3" t="s">
        <v>85</v>
      </c>
    </row>
    <row r="197" spans="1:13" x14ac:dyDescent="0.4">
      <c r="A197" s="2" t="s">
        <v>10181</v>
      </c>
      <c r="B197" s="4" t="s">
        <v>10171</v>
      </c>
      <c r="C197" s="6" t="s">
        <v>10162</v>
      </c>
      <c r="D197" s="4" t="s">
        <v>268</v>
      </c>
      <c r="E197" s="4" t="s">
        <v>20</v>
      </c>
      <c r="F197" s="4" t="s">
        <v>10427</v>
      </c>
      <c r="G197" s="2" t="s">
        <v>10182</v>
      </c>
      <c r="H197" s="2" t="s">
        <v>85</v>
      </c>
      <c r="I197" s="5" t="s">
        <v>85</v>
      </c>
      <c r="J197" s="5" t="s">
        <v>10177</v>
      </c>
      <c r="K197" s="5" t="s">
        <v>85</v>
      </c>
      <c r="L197" s="3" t="s">
        <v>85</v>
      </c>
      <c r="M197" s="3" t="s">
        <v>85</v>
      </c>
    </row>
    <row r="198" spans="1:13" x14ac:dyDescent="0.4">
      <c r="A198" s="2" t="s">
        <v>10183</v>
      </c>
      <c r="B198" s="4" t="s">
        <v>10171</v>
      </c>
      <c r="C198" s="6" t="s">
        <v>10162</v>
      </c>
      <c r="D198" s="4" t="s">
        <v>268</v>
      </c>
      <c r="E198" s="4" t="s">
        <v>20</v>
      </c>
      <c r="F198" s="4" t="s">
        <v>10427</v>
      </c>
      <c r="G198" s="2" t="s">
        <v>10233</v>
      </c>
      <c r="H198" s="2" t="s">
        <v>85</v>
      </c>
      <c r="I198" s="5" t="s">
        <v>85</v>
      </c>
      <c r="J198" s="5" t="s">
        <v>10177</v>
      </c>
      <c r="K198" s="5" t="s">
        <v>85</v>
      </c>
      <c r="L198" s="3" t="s">
        <v>85</v>
      </c>
      <c r="M198" s="3" t="s">
        <v>85</v>
      </c>
    </row>
    <row r="199" spans="1:13" x14ac:dyDescent="0.4">
      <c r="A199" s="2" t="s">
        <v>10309</v>
      </c>
      <c r="B199" s="4" t="s">
        <v>10301</v>
      </c>
      <c r="C199" s="6" t="s">
        <v>10310</v>
      </c>
      <c r="D199" s="4" t="s">
        <v>268</v>
      </c>
      <c r="E199" s="4" t="s">
        <v>20</v>
      </c>
      <c r="F199" s="4" t="s">
        <v>10427</v>
      </c>
      <c r="G199" s="2" t="s">
        <v>85</v>
      </c>
      <c r="H199" s="2" t="s">
        <v>85</v>
      </c>
      <c r="I199" s="5" t="s">
        <v>85</v>
      </c>
      <c r="J199" s="5" t="s">
        <v>10311</v>
      </c>
      <c r="K199" s="5" t="s">
        <v>85</v>
      </c>
      <c r="L199" s="3" t="s">
        <v>10312</v>
      </c>
      <c r="M199" s="3" t="s">
        <v>85</v>
      </c>
    </row>
    <row r="200" spans="1:13" x14ac:dyDescent="0.4">
      <c r="A200" s="2" t="s">
        <v>10313</v>
      </c>
      <c r="B200" s="4" t="s">
        <v>10301</v>
      </c>
      <c r="C200" s="6" t="s">
        <v>10310</v>
      </c>
      <c r="D200" s="4" t="s">
        <v>268</v>
      </c>
      <c r="E200" s="4" t="s">
        <v>20</v>
      </c>
      <c r="F200" s="4" t="s">
        <v>10427</v>
      </c>
      <c r="G200" s="2" t="s">
        <v>10427</v>
      </c>
      <c r="H200" s="2" t="s">
        <v>85</v>
      </c>
      <c r="I200" s="5" t="s">
        <v>85</v>
      </c>
      <c r="J200" s="5" t="s">
        <v>10311</v>
      </c>
      <c r="K200" s="5" t="s">
        <v>85</v>
      </c>
      <c r="L200" s="3" t="s">
        <v>10314</v>
      </c>
      <c r="M200" s="3" t="s">
        <v>85</v>
      </c>
    </row>
    <row r="201" spans="1:13" x14ac:dyDescent="0.4">
      <c r="A201" s="2" t="s">
        <v>10315</v>
      </c>
      <c r="B201" s="4" t="s">
        <v>10301</v>
      </c>
      <c r="C201" s="6" t="s">
        <v>10310</v>
      </c>
      <c r="D201" s="4" t="s">
        <v>268</v>
      </c>
      <c r="E201" s="4" t="s">
        <v>20</v>
      </c>
      <c r="F201" s="4" t="s">
        <v>10427</v>
      </c>
      <c r="G201" s="2" t="s">
        <v>10433</v>
      </c>
      <c r="H201" s="2" t="s">
        <v>85</v>
      </c>
      <c r="I201" s="5" t="s">
        <v>85</v>
      </c>
      <c r="J201" s="5" t="s">
        <v>10311</v>
      </c>
      <c r="K201" s="5" t="s">
        <v>85</v>
      </c>
      <c r="L201" s="3" t="s">
        <v>10317</v>
      </c>
      <c r="M201" s="3" t="s">
        <v>85</v>
      </c>
    </row>
    <row r="202" spans="1:13" x14ac:dyDescent="0.4">
      <c r="A202" s="2" t="s">
        <v>10318</v>
      </c>
      <c r="B202" s="4" t="s">
        <v>10301</v>
      </c>
      <c r="C202" s="6" t="s">
        <v>10310</v>
      </c>
      <c r="D202" s="4" t="s">
        <v>268</v>
      </c>
      <c r="E202" s="4" t="s">
        <v>20</v>
      </c>
      <c r="F202" s="4" t="s">
        <v>10427</v>
      </c>
      <c r="G202" s="2" t="s">
        <v>85</v>
      </c>
      <c r="H202" s="2" t="s">
        <v>85</v>
      </c>
      <c r="I202" s="5" t="s">
        <v>85</v>
      </c>
      <c r="J202" s="5" t="s">
        <v>10319</v>
      </c>
      <c r="K202" s="5" t="s">
        <v>85</v>
      </c>
      <c r="L202" s="3" t="s">
        <v>10320</v>
      </c>
      <c r="M202" s="3" t="s">
        <v>85</v>
      </c>
    </row>
    <row r="203" spans="1:13" x14ac:dyDescent="0.4">
      <c r="A203" s="2" t="s">
        <v>10321</v>
      </c>
      <c r="B203" s="4" t="s">
        <v>10301</v>
      </c>
      <c r="C203" s="6" t="s">
        <v>10310</v>
      </c>
      <c r="D203" s="4" t="s">
        <v>268</v>
      </c>
      <c r="E203" s="4" t="s">
        <v>20</v>
      </c>
      <c r="F203" s="4" t="s">
        <v>10427</v>
      </c>
      <c r="G203" s="2" t="s">
        <v>85</v>
      </c>
      <c r="H203" s="2" t="s">
        <v>85</v>
      </c>
      <c r="I203" s="5" t="s">
        <v>85</v>
      </c>
      <c r="J203" s="5" t="s">
        <v>10319</v>
      </c>
      <c r="K203" s="5" t="s">
        <v>85</v>
      </c>
      <c r="L203" s="3" t="s">
        <v>10322</v>
      </c>
      <c r="M203" s="3" t="s">
        <v>85</v>
      </c>
    </row>
    <row r="204" spans="1:13" x14ac:dyDescent="0.4">
      <c r="A204" s="2" t="s">
        <v>117</v>
      </c>
      <c r="B204" s="4" t="s">
        <v>10301</v>
      </c>
      <c r="C204" s="6" t="s">
        <v>10162</v>
      </c>
      <c r="D204" s="4" t="s">
        <v>10163</v>
      </c>
      <c r="E204" s="4" t="s">
        <v>20</v>
      </c>
      <c r="F204" s="4" t="s">
        <v>10427</v>
      </c>
      <c r="G204" s="2" t="s">
        <v>85</v>
      </c>
      <c r="H204" s="2" t="s">
        <v>85</v>
      </c>
      <c r="I204" s="5" t="s">
        <v>85</v>
      </c>
      <c r="J204" s="5" t="s">
        <v>10434</v>
      </c>
      <c r="K204" s="5" t="s">
        <v>85</v>
      </c>
      <c r="L204" s="3" t="s">
        <v>10435</v>
      </c>
      <c r="M204" s="3" t="s">
        <v>85</v>
      </c>
    </row>
    <row r="205" spans="1:13" x14ac:dyDescent="0.4">
      <c r="A205" s="2" t="s">
        <v>115</v>
      </c>
      <c r="B205" s="4" t="s">
        <v>10301</v>
      </c>
      <c r="C205" s="6" t="s">
        <v>10162</v>
      </c>
      <c r="D205" s="4" t="s">
        <v>10163</v>
      </c>
      <c r="E205" s="4" t="s">
        <v>20</v>
      </c>
      <c r="F205" s="4" t="s">
        <v>10427</v>
      </c>
      <c r="G205" s="2" t="s">
        <v>85</v>
      </c>
      <c r="H205" s="2" t="s">
        <v>85</v>
      </c>
      <c r="I205" s="5" t="s">
        <v>85</v>
      </c>
      <c r="J205" s="5" t="s">
        <v>10434</v>
      </c>
      <c r="K205" s="5" t="s">
        <v>85</v>
      </c>
      <c r="L205" s="3" t="s">
        <v>10436</v>
      </c>
      <c r="M205" s="3" t="s">
        <v>85</v>
      </c>
    </row>
    <row r="206" spans="1:13" x14ac:dyDescent="0.4">
      <c r="A206" s="2" t="s">
        <v>253</v>
      </c>
      <c r="B206" s="4" t="s">
        <v>10171</v>
      </c>
      <c r="C206" s="6" t="s">
        <v>10162</v>
      </c>
      <c r="D206" s="4" t="s">
        <v>268</v>
      </c>
      <c r="E206" s="4" t="s">
        <v>10441</v>
      </c>
      <c r="F206" s="4" t="s">
        <v>10295</v>
      </c>
      <c r="G206" s="2">
        <v>0</v>
      </c>
      <c r="H206" s="2" t="s">
        <v>85</v>
      </c>
      <c r="I206" s="5" t="s">
        <v>85</v>
      </c>
      <c r="J206" s="5" t="s">
        <v>10177</v>
      </c>
      <c r="K206" s="5" t="s">
        <v>85</v>
      </c>
      <c r="L206" s="3" t="s">
        <v>85</v>
      </c>
      <c r="M206" s="3" t="s">
        <v>85</v>
      </c>
    </row>
    <row r="207" spans="1:13" x14ac:dyDescent="0.4">
      <c r="A207" s="2" t="s">
        <v>10291</v>
      </c>
      <c r="B207" s="4" t="s">
        <v>10171</v>
      </c>
      <c r="C207" s="6" t="s">
        <v>10162</v>
      </c>
      <c r="D207" s="4" t="s">
        <v>268</v>
      </c>
      <c r="E207" s="4" t="s">
        <v>10441</v>
      </c>
      <c r="F207" s="4" t="s">
        <v>10295</v>
      </c>
      <c r="G207" s="2" t="s">
        <v>10167</v>
      </c>
      <c r="H207" s="2" t="s">
        <v>85</v>
      </c>
      <c r="I207" s="5" t="s">
        <v>85</v>
      </c>
      <c r="J207" s="5" t="s">
        <v>10177</v>
      </c>
      <c r="K207" s="5" t="s">
        <v>85</v>
      </c>
      <c r="L207" s="3" t="s">
        <v>85</v>
      </c>
      <c r="M207" s="3" t="s">
        <v>85</v>
      </c>
    </row>
    <row r="208" spans="1:13" x14ac:dyDescent="0.4">
      <c r="A208" s="2" t="s">
        <v>10292</v>
      </c>
      <c r="B208" s="4" t="s">
        <v>10171</v>
      </c>
      <c r="C208" s="6" t="s">
        <v>10162</v>
      </c>
      <c r="D208" s="4" t="s">
        <v>268</v>
      </c>
      <c r="E208" s="4" t="s">
        <v>10441</v>
      </c>
      <c r="F208" s="4" t="s">
        <v>10295</v>
      </c>
      <c r="G208" s="2" t="s">
        <v>10293</v>
      </c>
      <c r="H208" s="2" t="s">
        <v>85</v>
      </c>
      <c r="I208" s="5" t="s">
        <v>85</v>
      </c>
      <c r="J208" s="5" t="s">
        <v>10177</v>
      </c>
      <c r="K208" s="5" t="s">
        <v>85</v>
      </c>
      <c r="L208" s="3" t="s">
        <v>85</v>
      </c>
      <c r="M208" s="3" t="s">
        <v>85</v>
      </c>
    </row>
  </sheetData>
  <autoFilter ref="A1:M16">
    <sortState ref="A2:M512">
      <sortCondition ref="A1:A512"/>
    </sortState>
  </autoFilter>
  <dataValidations count="5">
    <dataValidation type="list" allowBlank="1" showInputMessage="1" showErrorMessage="1" sqref="J2:J8777">
      <formula1>objAttribute</formula1>
    </dataValidation>
    <dataValidation type="list" allowBlank="1" showInputMessage="1" showErrorMessage="1" sqref="E2:E8777">
      <formula1>SheetType</formula1>
    </dataValidation>
    <dataValidation type="list" allowBlank="1" showInputMessage="1" showErrorMessage="1" sqref="D2:D8777">
      <formula1>StageType</formula1>
    </dataValidation>
    <dataValidation type="list" allowBlank="1" showInputMessage="1" showErrorMessage="1" sqref="B2:B8777">
      <formula1>Contact.Name</formula1>
    </dataValidation>
    <dataValidation type="list" allowBlank="1" showInputMessage="1" showErrorMessage="1" sqref="H1:H1048576">
      <formula1>AttributeUnit</formula1>
    </dataValidation>
  </dataValidations>
  <pageMargins left="0.75" right="0.75" top="1" bottom="1" header="0.5" footer="0.5"/>
  <pageSetup paperSize="9" fitToHeight="0"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W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8.84375" style="2" customWidth="1"/>
    <col min="2" max="2" width="8.84375" style="4" customWidth="1"/>
    <col min="3" max="3" width="18.69140625" style="6" bestFit="1" customWidth="1"/>
    <col min="4" max="6" width="8.84375" style="4" customWidth="1"/>
    <col min="7" max="9" width="9" style="2" bestFit="1" customWidth="1"/>
    <col min="10" max="12" width="8.84375" style="5" customWidth="1"/>
    <col min="13" max="15" width="9" style="2" bestFit="1" customWidth="1"/>
    <col min="16" max="23" width="8.84375" style="23"/>
  </cols>
  <sheetData>
    <row r="1" spans="1:23" s="27" customFormat="1" ht="100.3" x14ac:dyDescent="0.4">
      <c r="A1" s="7" t="s">
        <v>86</v>
      </c>
      <c r="B1" s="7" t="s">
        <v>69</v>
      </c>
      <c r="C1" s="7" t="s">
        <v>70</v>
      </c>
      <c r="D1" s="7" t="s">
        <v>71</v>
      </c>
      <c r="E1" s="7" t="s">
        <v>158</v>
      </c>
      <c r="F1" s="7" t="s">
        <v>184</v>
      </c>
      <c r="G1" s="7" t="s">
        <v>203</v>
      </c>
      <c r="H1" s="7" t="s">
        <v>204</v>
      </c>
      <c r="I1" s="7" t="s">
        <v>205</v>
      </c>
      <c r="J1" s="7" t="s">
        <v>108</v>
      </c>
      <c r="K1" s="7" t="s">
        <v>109</v>
      </c>
      <c r="L1" s="7" t="s">
        <v>110</v>
      </c>
      <c r="M1" s="7" t="s">
        <v>206</v>
      </c>
      <c r="N1" s="7" t="s">
        <v>207</v>
      </c>
      <c r="O1" s="7" t="s">
        <v>208</v>
      </c>
      <c r="P1" s="26"/>
      <c r="Q1" s="26"/>
      <c r="R1" s="26"/>
      <c r="S1" s="26"/>
      <c r="T1" s="26"/>
      <c r="U1" s="26"/>
      <c r="V1" s="26"/>
      <c r="W1" s="26"/>
    </row>
  </sheetData>
  <autoFilter ref="A1:O88"/>
  <dataValidations count="4">
    <dataValidation type="list" allowBlank="1" showInputMessage="1" showErrorMessage="1" sqref="D2:D9999">
      <formula1>CoordinateType</formula1>
    </dataValidation>
    <dataValidation type="list" allowBlank="1" showInputMessage="1" showErrorMessage="1" sqref="K2:K9999">
      <formula1>objCoordinate</formula1>
    </dataValidation>
    <dataValidation type="list" allowBlank="1" showInputMessage="1" showErrorMessage="1" sqref="E2:E9999">
      <formula1>SheetType</formula1>
    </dataValidation>
    <dataValidation type="list" allowBlank="1" showInputMessage="1" showErrorMessage="1" sqref="B2:B9999">
      <formula1>Contact.Name</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Z2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17.53515625" style="2" bestFit="1" customWidth="1"/>
    <col min="2" max="2" width="12.69140625" style="4" bestFit="1" customWidth="1"/>
    <col min="3" max="3" width="18.69140625" style="6" bestFit="1" customWidth="1"/>
    <col min="4" max="4" width="11.69140625" style="4" bestFit="1" customWidth="1"/>
    <col min="5" max="8" width="8.84375" style="4" customWidth="1"/>
    <col min="9" max="9" width="11.3046875" style="4" bestFit="1" customWidth="1"/>
    <col min="10" max="11" width="8.84375" style="4" customWidth="1"/>
    <col min="12" max="12" width="35.69140625" style="2" bestFit="1" customWidth="1"/>
    <col min="13" max="13" width="8.84375" style="4" customWidth="1"/>
    <col min="14" max="14" width="8.84375" style="2" customWidth="1"/>
    <col min="15" max="17" width="8.84375" style="5" customWidth="1"/>
    <col min="18" max="26" width="8.84375" style="23"/>
  </cols>
  <sheetData>
    <row r="1" spans="1:26" s="27" customFormat="1" ht="67.3" x14ac:dyDescent="0.4">
      <c r="A1" s="7" t="s">
        <v>86</v>
      </c>
      <c r="B1" s="7" t="s">
        <v>69</v>
      </c>
      <c r="C1" s="7" t="s">
        <v>70</v>
      </c>
      <c r="D1" s="7" t="s">
        <v>22</v>
      </c>
      <c r="E1" s="7" t="s">
        <v>212</v>
      </c>
      <c r="F1" s="7" t="s">
        <v>213</v>
      </c>
      <c r="G1" s="7" t="s">
        <v>33</v>
      </c>
      <c r="H1" s="7" t="s">
        <v>214</v>
      </c>
      <c r="I1" s="7" t="s">
        <v>163</v>
      </c>
      <c r="J1" s="7" t="s">
        <v>215</v>
      </c>
      <c r="K1" s="7" t="s">
        <v>164</v>
      </c>
      <c r="L1" s="7" t="s">
        <v>100</v>
      </c>
      <c r="M1" s="7" t="s">
        <v>199</v>
      </c>
      <c r="N1" s="7" t="s">
        <v>216</v>
      </c>
      <c r="O1" s="7" t="s">
        <v>108</v>
      </c>
      <c r="P1" s="7" t="s">
        <v>109</v>
      </c>
      <c r="Q1" s="7" t="s">
        <v>110</v>
      </c>
      <c r="R1" s="27" t="s">
        <v>10156</v>
      </c>
      <c r="S1" s="26"/>
      <c r="T1" s="26"/>
      <c r="U1" s="26"/>
      <c r="V1" s="26"/>
      <c r="W1" s="26"/>
      <c r="X1" s="26"/>
      <c r="Y1" s="26"/>
      <c r="Z1" s="26"/>
    </row>
    <row r="2" spans="1:26" x14ac:dyDescent="0.4">
      <c r="A2" s="2" t="s">
        <v>10185</v>
      </c>
      <c r="B2" s="4" t="s">
        <v>10171</v>
      </c>
      <c r="C2" s="6" t="s">
        <v>10162</v>
      </c>
      <c r="D2" s="4" t="s">
        <v>10172</v>
      </c>
      <c r="E2" s="4" t="s">
        <v>10172</v>
      </c>
      <c r="F2" s="4" t="s">
        <v>10172</v>
      </c>
      <c r="G2" s="4" t="s">
        <v>10172</v>
      </c>
      <c r="H2" s="4" t="s">
        <v>47</v>
      </c>
      <c r="I2" s="4" t="s">
        <v>10170</v>
      </c>
      <c r="J2" s="4" t="s">
        <v>10172</v>
      </c>
      <c r="K2" s="4" t="s">
        <v>85</v>
      </c>
      <c r="L2" s="2" t="s">
        <v>85</v>
      </c>
      <c r="M2" s="4" t="s">
        <v>10186</v>
      </c>
      <c r="N2" s="2" t="s">
        <v>85</v>
      </c>
      <c r="O2" s="5" t="s">
        <v>10164</v>
      </c>
      <c r="P2" s="5" t="s">
        <v>85</v>
      </c>
      <c r="Q2" s="5" t="s">
        <v>10173</v>
      </c>
    </row>
    <row r="3" spans="1:26" x14ac:dyDescent="0.4">
      <c r="A3" s="2" t="s">
        <v>10191</v>
      </c>
      <c r="B3" s="4" t="s">
        <v>10171</v>
      </c>
      <c r="C3" s="6" t="s">
        <v>10162</v>
      </c>
      <c r="D3" s="4" t="s">
        <v>10172</v>
      </c>
      <c r="E3" s="4" t="s">
        <v>10172</v>
      </c>
      <c r="F3" s="4" t="s">
        <v>10172</v>
      </c>
      <c r="G3" s="4" t="s">
        <v>10172</v>
      </c>
      <c r="H3" s="4" t="s">
        <v>47</v>
      </c>
      <c r="I3" s="4" t="s">
        <v>10187</v>
      </c>
      <c r="J3" s="4" t="s">
        <v>10172</v>
      </c>
      <c r="K3" s="4" t="s">
        <v>85</v>
      </c>
      <c r="L3" s="2" t="s">
        <v>85</v>
      </c>
      <c r="M3" s="4" t="s">
        <v>10186</v>
      </c>
      <c r="N3" s="2" t="s">
        <v>85</v>
      </c>
      <c r="O3" s="5" t="s">
        <v>10164</v>
      </c>
      <c r="P3" s="5" t="s">
        <v>85</v>
      </c>
      <c r="Q3" s="5" t="s">
        <v>10188</v>
      </c>
    </row>
    <row r="4" spans="1:26" x14ac:dyDescent="0.4">
      <c r="A4" s="2" t="s">
        <v>10196</v>
      </c>
      <c r="B4" s="4" t="s">
        <v>10171</v>
      </c>
      <c r="C4" s="6" t="s">
        <v>10162</v>
      </c>
      <c r="D4" s="4" t="s">
        <v>10172</v>
      </c>
      <c r="E4" s="4" t="s">
        <v>10172</v>
      </c>
      <c r="F4" s="4" t="s">
        <v>10172</v>
      </c>
      <c r="G4" s="4" t="s">
        <v>10172</v>
      </c>
      <c r="H4" s="4" t="s">
        <v>47</v>
      </c>
      <c r="I4" s="4" t="s">
        <v>10192</v>
      </c>
      <c r="J4" s="4" t="s">
        <v>10172</v>
      </c>
      <c r="K4" s="4" t="s">
        <v>85</v>
      </c>
      <c r="L4" s="2" t="s">
        <v>85</v>
      </c>
      <c r="M4" s="4" t="s">
        <v>10186</v>
      </c>
      <c r="N4" s="2" t="s">
        <v>85</v>
      </c>
      <c r="O4" s="5" t="s">
        <v>10164</v>
      </c>
      <c r="P4" s="5" t="s">
        <v>85</v>
      </c>
      <c r="Q4" s="5" t="s">
        <v>10193</v>
      </c>
    </row>
    <row r="5" spans="1:26" x14ac:dyDescent="0.4">
      <c r="A5" s="2" t="s">
        <v>10202</v>
      </c>
      <c r="B5" s="4" t="s">
        <v>10171</v>
      </c>
      <c r="C5" s="6" t="s">
        <v>10162</v>
      </c>
      <c r="D5" s="4" t="s">
        <v>10172</v>
      </c>
      <c r="E5" s="4" t="s">
        <v>10172</v>
      </c>
      <c r="F5" s="4" t="s">
        <v>10172</v>
      </c>
      <c r="G5" s="4" t="s">
        <v>10172</v>
      </c>
      <c r="H5" s="4" t="s">
        <v>47</v>
      </c>
      <c r="I5" s="4" t="s">
        <v>10197</v>
      </c>
      <c r="J5" s="4" t="s">
        <v>10172</v>
      </c>
      <c r="K5" s="4" t="s">
        <v>85</v>
      </c>
      <c r="L5" s="2" t="s">
        <v>85</v>
      </c>
      <c r="M5" s="4" t="s">
        <v>10186</v>
      </c>
      <c r="N5" s="2" t="s">
        <v>85</v>
      </c>
      <c r="O5" s="5" t="s">
        <v>10164</v>
      </c>
      <c r="P5" s="5" t="s">
        <v>85</v>
      </c>
      <c r="Q5" s="5" t="s">
        <v>10198</v>
      </c>
    </row>
    <row r="6" spans="1:26" x14ac:dyDescent="0.4">
      <c r="A6" s="2" t="s">
        <v>10207</v>
      </c>
      <c r="B6" s="4" t="s">
        <v>10171</v>
      </c>
      <c r="C6" s="6" t="s">
        <v>10162</v>
      </c>
      <c r="D6" s="4" t="s">
        <v>10172</v>
      </c>
      <c r="E6" s="4" t="s">
        <v>10172</v>
      </c>
      <c r="F6" s="4" t="s">
        <v>10172</v>
      </c>
      <c r="G6" s="4" t="s">
        <v>10172</v>
      </c>
      <c r="H6" s="4" t="s">
        <v>47</v>
      </c>
      <c r="I6" s="4" t="s">
        <v>10203</v>
      </c>
      <c r="J6" s="4" t="s">
        <v>10172</v>
      </c>
      <c r="K6" s="4" t="s">
        <v>85</v>
      </c>
      <c r="L6" s="2" t="s">
        <v>85</v>
      </c>
      <c r="M6" s="4" t="s">
        <v>10186</v>
      </c>
      <c r="N6" s="2" t="s">
        <v>85</v>
      </c>
      <c r="O6" s="5" t="s">
        <v>10164</v>
      </c>
      <c r="P6" s="5" t="s">
        <v>85</v>
      </c>
      <c r="Q6" s="5" t="s">
        <v>10204</v>
      </c>
    </row>
    <row r="7" spans="1:26" x14ac:dyDescent="0.4">
      <c r="A7" s="2" t="s">
        <v>10212</v>
      </c>
      <c r="B7" s="4" t="s">
        <v>10171</v>
      </c>
      <c r="C7" s="6" t="s">
        <v>10162</v>
      </c>
      <c r="D7" s="4" t="s">
        <v>10172</v>
      </c>
      <c r="E7" s="4" t="s">
        <v>10172</v>
      </c>
      <c r="F7" s="4" t="s">
        <v>10172</v>
      </c>
      <c r="G7" s="4" t="s">
        <v>10172</v>
      </c>
      <c r="H7" s="4" t="s">
        <v>47</v>
      </c>
      <c r="I7" s="4" t="s">
        <v>10208</v>
      </c>
      <c r="J7" s="4" t="s">
        <v>10172</v>
      </c>
      <c r="K7" s="4" t="s">
        <v>85</v>
      </c>
      <c r="L7" s="2" t="s">
        <v>85</v>
      </c>
      <c r="M7" s="4" t="s">
        <v>10186</v>
      </c>
      <c r="N7" s="2" t="s">
        <v>85</v>
      </c>
      <c r="O7" s="5" t="s">
        <v>10164</v>
      </c>
      <c r="P7" s="5" t="s">
        <v>85</v>
      </c>
      <c r="Q7" s="5" t="s">
        <v>10209</v>
      </c>
    </row>
    <row r="8" spans="1:26" x14ac:dyDescent="0.4">
      <c r="A8" s="2" t="s">
        <v>10216</v>
      </c>
      <c r="B8" s="4" t="s">
        <v>10171</v>
      </c>
      <c r="C8" s="6" t="s">
        <v>10162</v>
      </c>
      <c r="D8" s="4" t="s">
        <v>10172</v>
      </c>
      <c r="E8" s="4" t="s">
        <v>10172</v>
      </c>
      <c r="F8" s="4" t="s">
        <v>10172</v>
      </c>
      <c r="G8" s="4" t="s">
        <v>10172</v>
      </c>
      <c r="H8" s="4" t="s">
        <v>47</v>
      </c>
      <c r="I8" s="4" t="s">
        <v>10213</v>
      </c>
      <c r="J8" s="4" t="s">
        <v>10172</v>
      </c>
      <c r="K8" s="4" t="s">
        <v>85</v>
      </c>
      <c r="L8" s="2" t="s">
        <v>85</v>
      </c>
      <c r="M8" s="4" t="s">
        <v>10186</v>
      </c>
      <c r="N8" s="2" t="s">
        <v>85</v>
      </c>
      <c r="O8" s="5" t="s">
        <v>10164</v>
      </c>
      <c r="P8" s="5" t="s">
        <v>85</v>
      </c>
      <c r="Q8" s="5" t="s">
        <v>10214</v>
      </c>
    </row>
    <row r="9" spans="1:26" x14ac:dyDescent="0.4">
      <c r="A9" s="2" t="s">
        <v>10221</v>
      </c>
      <c r="B9" s="4" t="s">
        <v>10171</v>
      </c>
      <c r="C9" s="6" t="s">
        <v>10162</v>
      </c>
      <c r="D9" s="4" t="s">
        <v>10172</v>
      </c>
      <c r="E9" s="4" t="s">
        <v>10172</v>
      </c>
      <c r="F9" s="4" t="s">
        <v>10172</v>
      </c>
      <c r="G9" s="4" t="s">
        <v>10172</v>
      </c>
      <c r="H9" s="4" t="s">
        <v>47</v>
      </c>
      <c r="I9" s="4" t="s">
        <v>10217</v>
      </c>
      <c r="J9" s="4" t="s">
        <v>10172</v>
      </c>
      <c r="K9" s="4" t="s">
        <v>85</v>
      </c>
      <c r="L9" s="2" t="s">
        <v>85</v>
      </c>
      <c r="M9" s="4" t="s">
        <v>10186</v>
      </c>
      <c r="N9" s="2" t="s">
        <v>85</v>
      </c>
      <c r="O9" s="5" t="s">
        <v>10164</v>
      </c>
      <c r="P9" s="5" t="s">
        <v>85</v>
      </c>
      <c r="Q9" s="5" t="s">
        <v>10218</v>
      </c>
    </row>
    <row r="10" spans="1:26" x14ac:dyDescent="0.4">
      <c r="A10" s="2" t="s">
        <v>10225</v>
      </c>
      <c r="B10" s="4" t="s">
        <v>10171</v>
      </c>
      <c r="C10" s="6" t="s">
        <v>10162</v>
      </c>
      <c r="D10" s="4" t="s">
        <v>10172</v>
      </c>
      <c r="E10" s="4" t="s">
        <v>10172</v>
      </c>
      <c r="F10" s="4" t="s">
        <v>10172</v>
      </c>
      <c r="G10" s="4" t="s">
        <v>10172</v>
      </c>
      <c r="H10" s="4" t="s">
        <v>47</v>
      </c>
      <c r="I10" s="4" t="s">
        <v>10222</v>
      </c>
      <c r="J10" s="4" t="s">
        <v>10172</v>
      </c>
      <c r="K10" s="4" t="s">
        <v>85</v>
      </c>
      <c r="L10" s="2" t="s">
        <v>85</v>
      </c>
      <c r="M10" s="4" t="s">
        <v>10186</v>
      </c>
      <c r="N10" s="2" t="s">
        <v>85</v>
      </c>
      <c r="O10" s="5" t="s">
        <v>10164</v>
      </c>
      <c r="P10" s="5" t="s">
        <v>85</v>
      </c>
      <c r="Q10" s="5" t="s">
        <v>10223</v>
      </c>
    </row>
    <row r="11" spans="1:26" x14ac:dyDescent="0.4">
      <c r="A11" s="2" t="s">
        <v>10229</v>
      </c>
      <c r="B11" s="4" t="s">
        <v>10171</v>
      </c>
      <c r="C11" s="6" t="s">
        <v>10162</v>
      </c>
      <c r="D11" s="4" t="s">
        <v>10172</v>
      </c>
      <c r="E11" s="4" t="s">
        <v>10172</v>
      </c>
      <c r="F11" s="4" t="s">
        <v>10172</v>
      </c>
      <c r="G11" s="4" t="s">
        <v>10172</v>
      </c>
      <c r="H11" s="4" t="s">
        <v>47</v>
      </c>
      <c r="I11" s="4" t="s">
        <v>10226</v>
      </c>
      <c r="J11" s="4" t="s">
        <v>10172</v>
      </c>
      <c r="K11" s="4" t="s">
        <v>85</v>
      </c>
      <c r="L11" s="2" t="s">
        <v>85</v>
      </c>
      <c r="M11" s="4" t="s">
        <v>10186</v>
      </c>
      <c r="N11" s="2" t="s">
        <v>85</v>
      </c>
      <c r="O11" s="5" t="s">
        <v>10164</v>
      </c>
      <c r="P11" s="5" t="s">
        <v>85</v>
      </c>
      <c r="Q11" s="5" t="s">
        <v>10227</v>
      </c>
    </row>
    <row r="12" spans="1:26" x14ac:dyDescent="0.4">
      <c r="A12" s="2" t="s">
        <v>10234</v>
      </c>
      <c r="B12" s="4" t="s">
        <v>10171</v>
      </c>
      <c r="C12" s="6" t="s">
        <v>10162</v>
      </c>
      <c r="D12" s="4" t="s">
        <v>10172</v>
      </c>
      <c r="E12" s="4" t="s">
        <v>10172</v>
      </c>
      <c r="F12" s="4" t="s">
        <v>10172</v>
      </c>
      <c r="G12" s="4" t="s">
        <v>10172</v>
      </c>
      <c r="H12" s="4" t="s">
        <v>47</v>
      </c>
      <c r="I12" s="4" t="s">
        <v>10230</v>
      </c>
      <c r="J12" s="4" t="s">
        <v>10172</v>
      </c>
      <c r="K12" s="4" t="s">
        <v>85</v>
      </c>
      <c r="L12" s="2" t="s">
        <v>85</v>
      </c>
      <c r="M12" s="4" t="s">
        <v>10186</v>
      </c>
      <c r="N12" s="2" t="s">
        <v>85</v>
      </c>
      <c r="O12" s="5" t="s">
        <v>10164</v>
      </c>
      <c r="P12" s="5" t="s">
        <v>85</v>
      </c>
      <c r="Q12" s="5" t="s">
        <v>10231</v>
      </c>
    </row>
    <row r="13" spans="1:26" x14ac:dyDescent="0.4">
      <c r="A13" s="2" t="s">
        <v>10238</v>
      </c>
      <c r="B13" s="4" t="s">
        <v>10171</v>
      </c>
      <c r="C13" s="6" t="s">
        <v>10162</v>
      </c>
      <c r="D13" s="4" t="s">
        <v>10172</v>
      </c>
      <c r="E13" s="4" t="s">
        <v>10172</v>
      </c>
      <c r="F13" s="4" t="s">
        <v>10172</v>
      </c>
      <c r="G13" s="4" t="s">
        <v>10172</v>
      </c>
      <c r="H13" s="4" t="s">
        <v>47</v>
      </c>
      <c r="I13" s="4" t="s">
        <v>10235</v>
      </c>
      <c r="J13" s="4" t="s">
        <v>10172</v>
      </c>
      <c r="K13" s="4" t="s">
        <v>85</v>
      </c>
      <c r="L13" s="2" t="s">
        <v>85</v>
      </c>
      <c r="M13" s="4" t="s">
        <v>10186</v>
      </c>
      <c r="N13" s="2" t="s">
        <v>85</v>
      </c>
      <c r="O13" s="5" t="s">
        <v>10164</v>
      </c>
      <c r="P13" s="5" t="s">
        <v>85</v>
      </c>
      <c r="Q13" s="5" t="s">
        <v>10236</v>
      </c>
    </row>
    <row r="14" spans="1:26" x14ac:dyDescent="0.4">
      <c r="A14" s="2" t="s">
        <v>10242</v>
      </c>
      <c r="B14" s="4" t="s">
        <v>10171</v>
      </c>
      <c r="C14" s="6" t="s">
        <v>10162</v>
      </c>
      <c r="D14" s="4" t="s">
        <v>10172</v>
      </c>
      <c r="E14" s="4" t="s">
        <v>10172</v>
      </c>
      <c r="F14" s="4" t="s">
        <v>10172</v>
      </c>
      <c r="G14" s="4" t="s">
        <v>10172</v>
      </c>
      <c r="H14" s="4" t="s">
        <v>47</v>
      </c>
      <c r="I14" s="4" t="s">
        <v>10239</v>
      </c>
      <c r="J14" s="4" t="s">
        <v>10172</v>
      </c>
      <c r="K14" s="4" t="s">
        <v>85</v>
      </c>
      <c r="L14" s="2" t="s">
        <v>85</v>
      </c>
      <c r="M14" s="4" t="s">
        <v>10186</v>
      </c>
      <c r="N14" s="2" t="s">
        <v>85</v>
      </c>
      <c r="O14" s="5" t="s">
        <v>10164</v>
      </c>
      <c r="P14" s="5" t="s">
        <v>85</v>
      </c>
      <c r="Q14" s="5" t="s">
        <v>10240</v>
      </c>
    </row>
    <row r="15" spans="1:26" x14ac:dyDescent="0.4">
      <c r="A15" s="2" t="s">
        <v>10247</v>
      </c>
      <c r="B15" s="4" t="s">
        <v>10171</v>
      </c>
      <c r="C15" s="6" t="s">
        <v>10162</v>
      </c>
      <c r="D15" s="4" t="s">
        <v>10172</v>
      </c>
      <c r="E15" s="4" t="s">
        <v>10172</v>
      </c>
      <c r="F15" s="4" t="s">
        <v>10172</v>
      </c>
      <c r="G15" s="4" t="s">
        <v>10172</v>
      </c>
      <c r="H15" s="4" t="s">
        <v>47</v>
      </c>
      <c r="I15" s="4" t="s">
        <v>10243</v>
      </c>
      <c r="J15" s="4" t="s">
        <v>10172</v>
      </c>
      <c r="K15" s="4" t="s">
        <v>85</v>
      </c>
      <c r="L15" s="2" t="s">
        <v>85</v>
      </c>
      <c r="M15" s="4" t="s">
        <v>10186</v>
      </c>
      <c r="N15" s="2" t="s">
        <v>85</v>
      </c>
      <c r="O15" s="5" t="s">
        <v>10164</v>
      </c>
      <c r="P15" s="5" t="s">
        <v>85</v>
      </c>
      <c r="Q15" s="5" t="s">
        <v>10244</v>
      </c>
    </row>
    <row r="16" spans="1:26" x14ac:dyDescent="0.4">
      <c r="A16" s="2" t="s">
        <v>10252</v>
      </c>
      <c r="B16" s="4" t="s">
        <v>10171</v>
      </c>
      <c r="C16" s="6" t="s">
        <v>10162</v>
      </c>
      <c r="D16" s="4" t="s">
        <v>10172</v>
      </c>
      <c r="E16" s="4" t="s">
        <v>10172</v>
      </c>
      <c r="F16" s="4" t="s">
        <v>10172</v>
      </c>
      <c r="G16" s="4" t="s">
        <v>10172</v>
      </c>
      <c r="H16" s="4" t="s">
        <v>47</v>
      </c>
      <c r="I16" s="4" t="s">
        <v>10248</v>
      </c>
      <c r="J16" s="4" t="s">
        <v>10172</v>
      </c>
      <c r="K16" s="4" t="s">
        <v>85</v>
      </c>
      <c r="L16" s="2" t="s">
        <v>85</v>
      </c>
      <c r="M16" s="4" t="s">
        <v>10186</v>
      </c>
      <c r="N16" s="2" t="s">
        <v>85</v>
      </c>
      <c r="O16" s="5" t="s">
        <v>10164</v>
      </c>
      <c r="P16" s="5" t="s">
        <v>85</v>
      </c>
      <c r="Q16" s="5" t="s">
        <v>10249</v>
      </c>
    </row>
    <row r="17" spans="1:17" x14ac:dyDescent="0.4">
      <c r="A17" s="2" t="s">
        <v>10257</v>
      </c>
      <c r="B17" s="4" t="s">
        <v>10171</v>
      </c>
      <c r="C17" s="6" t="s">
        <v>10162</v>
      </c>
      <c r="D17" s="4" t="s">
        <v>10172</v>
      </c>
      <c r="E17" s="4" t="s">
        <v>10172</v>
      </c>
      <c r="F17" s="4" t="s">
        <v>10172</v>
      </c>
      <c r="G17" s="4" t="s">
        <v>10172</v>
      </c>
      <c r="H17" s="4" t="s">
        <v>47</v>
      </c>
      <c r="I17" s="4" t="s">
        <v>10253</v>
      </c>
      <c r="J17" s="4" t="s">
        <v>10172</v>
      </c>
      <c r="K17" s="4" t="s">
        <v>85</v>
      </c>
      <c r="L17" s="2" t="s">
        <v>85</v>
      </c>
      <c r="M17" s="4" t="s">
        <v>10186</v>
      </c>
      <c r="N17" s="2" t="s">
        <v>85</v>
      </c>
      <c r="O17" s="5" t="s">
        <v>10164</v>
      </c>
      <c r="P17" s="5" t="s">
        <v>85</v>
      </c>
      <c r="Q17" s="5" t="s">
        <v>10254</v>
      </c>
    </row>
    <row r="18" spans="1:17" x14ac:dyDescent="0.4">
      <c r="A18" s="2" t="s">
        <v>10263</v>
      </c>
      <c r="B18" s="4" t="s">
        <v>10171</v>
      </c>
      <c r="C18" s="6" t="s">
        <v>10162</v>
      </c>
      <c r="D18" s="4" t="s">
        <v>10172</v>
      </c>
      <c r="E18" s="4" t="s">
        <v>10172</v>
      </c>
      <c r="F18" s="4" t="s">
        <v>10172</v>
      </c>
      <c r="G18" s="4" t="s">
        <v>10172</v>
      </c>
      <c r="H18" s="4" t="s">
        <v>47</v>
      </c>
      <c r="I18" s="4" t="s">
        <v>10258</v>
      </c>
      <c r="J18" s="4" t="s">
        <v>10172</v>
      </c>
      <c r="K18" s="4" t="s">
        <v>85</v>
      </c>
      <c r="L18" s="2" t="s">
        <v>85</v>
      </c>
      <c r="M18" s="4" t="s">
        <v>10186</v>
      </c>
      <c r="N18" s="2" t="s">
        <v>85</v>
      </c>
      <c r="O18" s="5" t="s">
        <v>10164</v>
      </c>
      <c r="P18" s="5" t="s">
        <v>85</v>
      </c>
      <c r="Q18" s="5" t="s">
        <v>10259</v>
      </c>
    </row>
    <row r="19" spans="1:17" x14ac:dyDescent="0.4">
      <c r="A19" s="2" t="s">
        <v>10268</v>
      </c>
      <c r="B19" s="4" t="s">
        <v>10171</v>
      </c>
      <c r="C19" s="6" t="s">
        <v>10162</v>
      </c>
      <c r="D19" s="4" t="s">
        <v>10172</v>
      </c>
      <c r="E19" s="4" t="s">
        <v>10172</v>
      </c>
      <c r="F19" s="4" t="s">
        <v>10172</v>
      </c>
      <c r="G19" s="4" t="s">
        <v>10172</v>
      </c>
      <c r="H19" s="4" t="s">
        <v>47</v>
      </c>
      <c r="I19" s="4" t="s">
        <v>10264</v>
      </c>
      <c r="J19" s="4" t="s">
        <v>10172</v>
      </c>
      <c r="K19" s="4" t="s">
        <v>85</v>
      </c>
      <c r="L19" s="2" t="s">
        <v>85</v>
      </c>
      <c r="M19" s="4" t="s">
        <v>10186</v>
      </c>
      <c r="N19" s="2" t="s">
        <v>85</v>
      </c>
      <c r="O19" s="5" t="s">
        <v>10164</v>
      </c>
      <c r="P19" s="5" t="s">
        <v>85</v>
      </c>
      <c r="Q19" s="5" t="s">
        <v>10265</v>
      </c>
    </row>
    <row r="20" spans="1:17" x14ac:dyDescent="0.4">
      <c r="A20" s="2" t="s">
        <v>10272</v>
      </c>
      <c r="B20" s="4" t="s">
        <v>10171</v>
      </c>
      <c r="C20" s="6" t="s">
        <v>10162</v>
      </c>
      <c r="D20" s="4" t="s">
        <v>10172</v>
      </c>
      <c r="E20" s="4" t="s">
        <v>10172</v>
      </c>
      <c r="F20" s="4" t="s">
        <v>10172</v>
      </c>
      <c r="G20" s="4" t="s">
        <v>10172</v>
      </c>
      <c r="H20" s="4" t="s">
        <v>47</v>
      </c>
      <c r="I20" s="4" t="s">
        <v>10269</v>
      </c>
      <c r="J20" s="4" t="s">
        <v>10172</v>
      </c>
      <c r="K20" s="4" t="s">
        <v>85</v>
      </c>
      <c r="L20" s="2" t="s">
        <v>85</v>
      </c>
      <c r="M20" s="4" t="s">
        <v>10186</v>
      </c>
      <c r="N20" s="2" t="s">
        <v>85</v>
      </c>
      <c r="O20" s="5" t="s">
        <v>10164</v>
      </c>
      <c r="P20" s="5" t="s">
        <v>85</v>
      </c>
      <c r="Q20" s="5" t="s">
        <v>10270</v>
      </c>
    </row>
    <row r="21" spans="1:17" x14ac:dyDescent="0.4">
      <c r="A21" s="2" t="s">
        <v>10277</v>
      </c>
      <c r="B21" s="4" t="s">
        <v>10171</v>
      </c>
      <c r="C21" s="6" t="s">
        <v>10162</v>
      </c>
      <c r="D21" s="4" t="s">
        <v>10172</v>
      </c>
      <c r="E21" s="4" t="s">
        <v>10172</v>
      </c>
      <c r="F21" s="4" t="s">
        <v>10172</v>
      </c>
      <c r="G21" s="4" t="s">
        <v>10172</v>
      </c>
      <c r="H21" s="4" t="s">
        <v>47</v>
      </c>
      <c r="I21" s="4" t="s">
        <v>10273</v>
      </c>
      <c r="J21" s="4" t="s">
        <v>10172</v>
      </c>
      <c r="K21" s="4" t="s">
        <v>85</v>
      </c>
      <c r="L21" s="2" t="s">
        <v>85</v>
      </c>
      <c r="M21" s="4" t="s">
        <v>10186</v>
      </c>
      <c r="N21" s="2" t="s">
        <v>85</v>
      </c>
      <c r="O21" s="5" t="s">
        <v>10164</v>
      </c>
      <c r="P21" s="5" t="s">
        <v>85</v>
      </c>
      <c r="Q21" s="5" t="s">
        <v>10274</v>
      </c>
    </row>
    <row r="22" spans="1:17" x14ac:dyDescent="0.4">
      <c r="A22" s="2" t="s">
        <v>10282</v>
      </c>
      <c r="B22" s="4" t="s">
        <v>10171</v>
      </c>
      <c r="C22" s="6" t="s">
        <v>10162</v>
      </c>
      <c r="D22" s="4" t="s">
        <v>10172</v>
      </c>
      <c r="E22" s="4" t="s">
        <v>10172</v>
      </c>
      <c r="F22" s="4" t="s">
        <v>10172</v>
      </c>
      <c r="G22" s="4" t="s">
        <v>10172</v>
      </c>
      <c r="H22" s="4" t="s">
        <v>47</v>
      </c>
      <c r="I22" s="4" t="s">
        <v>10278</v>
      </c>
      <c r="J22" s="4" t="s">
        <v>10172</v>
      </c>
      <c r="K22" s="4" t="s">
        <v>85</v>
      </c>
      <c r="L22" s="2" t="s">
        <v>85</v>
      </c>
      <c r="M22" s="4" t="s">
        <v>10186</v>
      </c>
      <c r="N22" s="2" t="s">
        <v>85</v>
      </c>
      <c r="O22" s="5" t="s">
        <v>10164</v>
      </c>
      <c r="P22" s="5" t="s">
        <v>85</v>
      </c>
      <c r="Q22" s="5" t="s">
        <v>10279</v>
      </c>
    </row>
    <row r="23" spans="1:17" x14ac:dyDescent="0.4">
      <c r="A23" s="2" t="s">
        <v>10294</v>
      </c>
      <c r="B23" s="4" t="s">
        <v>10171</v>
      </c>
      <c r="C23" s="6" t="s">
        <v>10162</v>
      </c>
      <c r="D23" s="4" t="s">
        <v>10172</v>
      </c>
      <c r="E23" s="4" t="s">
        <v>10172</v>
      </c>
      <c r="F23" s="4" t="s">
        <v>10172</v>
      </c>
      <c r="G23" s="4" t="s">
        <v>10172</v>
      </c>
      <c r="H23" s="4" t="s">
        <v>22</v>
      </c>
      <c r="I23" s="4" t="s">
        <v>10294</v>
      </c>
      <c r="J23" s="4" t="s">
        <v>10172</v>
      </c>
      <c r="K23" s="4" t="s">
        <v>85</v>
      </c>
      <c r="L23" s="2" t="s">
        <v>85</v>
      </c>
      <c r="M23" s="4" t="s">
        <v>10186</v>
      </c>
      <c r="N23" s="2" t="s">
        <v>85</v>
      </c>
      <c r="O23" s="5" t="s">
        <v>10164</v>
      </c>
      <c r="P23" s="5" t="s">
        <v>85</v>
      </c>
      <c r="Q23" s="5" t="s">
        <v>10325</v>
      </c>
    </row>
    <row r="24" spans="1:17" x14ac:dyDescent="0.4">
      <c r="A24" s="2" t="s">
        <v>10330</v>
      </c>
      <c r="B24" s="4" t="s">
        <v>10171</v>
      </c>
      <c r="C24" s="6" t="s">
        <v>10162</v>
      </c>
      <c r="D24" s="4" t="s">
        <v>10172</v>
      </c>
      <c r="E24" s="4" t="s">
        <v>10172</v>
      </c>
      <c r="F24" s="4" t="s">
        <v>10172</v>
      </c>
      <c r="G24" s="4" t="s">
        <v>10172</v>
      </c>
      <c r="H24" s="4" t="s">
        <v>22</v>
      </c>
      <c r="I24" s="4" t="s">
        <v>10330</v>
      </c>
      <c r="J24" s="4" t="s">
        <v>10172</v>
      </c>
      <c r="K24" s="4" t="s">
        <v>85</v>
      </c>
      <c r="L24" s="2" t="s">
        <v>85</v>
      </c>
      <c r="M24" s="4" t="s">
        <v>10186</v>
      </c>
      <c r="N24" s="2" t="s">
        <v>85</v>
      </c>
      <c r="O24" s="5" t="s">
        <v>10164</v>
      </c>
      <c r="P24" s="5" t="s">
        <v>85</v>
      </c>
      <c r="Q24" s="5" t="s">
        <v>10336</v>
      </c>
    </row>
    <row r="25" spans="1:17" x14ac:dyDescent="0.4">
      <c r="A25" s="2" t="s">
        <v>10338</v>
      </c>
      <c r="B25" s="4" t="s">
        <v>10171</v>
      </c>
      <c r="C25" s="6" t="s">
        <v>10162</v>
      </c>
      <c r="D25" s="4" t="s">
        <v>10172</v>
      </c>
      <c r="E25" s="4" t="s">
        <v>10172</v>
      </c>
      <c r="F25" s="4" t="s">
        <v>10172</v>
      </c>
      <c r="G25" s="4" t="s">
        <v>10172</v>
      </c>
      <c r="H25" s="4" t="s">
        <v>22</v>
      </c>
      <c r="I25" s="4" t="s">
        <v>10338</v>
      </c>
      <c r="J25" s="4" t="s">
        <v>10172</v>
      </c>
      <c r="K25" s="4" t="s">
        <v>85</v>
      </c>
      <c r="L25" s="2" t="s">
        <v>85</v>
      </c>
      <c r="M25" s="4" t="s">
        <v>10186</v>
      </c>
      <c r="N25" s="2" t="s">
        <v>85</v>
      </c>
      <c r="O25" s="5" t="s">
        <v>10164</v>
      </c>
      <c r="P25" s="5" t="s">
        <v>85</v>
      </c>
      <c r="Q25" s="5" t="s">
        <v>10352</v>
      </c>
    </row>
    <row r="26" spans="1:17" x14ac:dyDescent="0.4">
      <c r="A26" s="2" t="s">
        <v>10354</v>
      </c>
      <c r="B26" s="4" t="s">
        <v>10171</v>
      </c>
      <c r="C26" s="6" t="s">
        <v>10162</v>
      </c>
      <c r="D26" s="4" t="s">
        <v>10172</v>
      </c>
      <c r="E26" s="4" t="s">
        <v>10172</v>
      </c>
      <c r="F26" s="4" t="s">
        <v>10172</v>
      </c>
      <c r="G26" s="4" t="s">
        <v>10172</v>
      </c>
      <c r="H26" s="4" t="s">
        <v>22</v>
      </c>
      <c r="I26" s="4" t="s">
        <v>10354</v>
      </c>
      <c r="J26" s="4" t="s">
        <v>10172</v>
      </c>
      <c r="K26" s="4" t="s">
        <v>85</v>
      </c>
      <c r="L26" s="2" t="s">
        <v>85</v>
      </c>
      <c r="M26" s="4" t="s">
        <v>10186</v>
      </c>
      <c r="N26" s="2" t="s">
        <v>85</v>
      </c>
      <c r="O26" s="5" t="s">
        <v>10164</v>
      </c>
      <c r="P26" s="5" t="s">
        <v>85</v>
      </c>
      <c r="Q26" s="5" t="s">
        <v>10364</v>
      </c>
    </row>
    <row r="27" spans="1:17" x14ac:dyDescent="0.4">
      <c r="A27" s="2" t="s">
        <v>10427</v>
      </c>
      <c r="B27" s="4" t="s">
        <v>10171</v>
      </c>
      <c r="C27" s="6" t="s">
        <v>10162</v>
      </c>
      <c r="D27" s="4" t="s">
        <v>10172</v>
      </c>
      <c r="E27" s="4" t="s">
        <v>10172</v>
      </c>
      <c r="F27" s="4" t="s">
        <v>10172</v>
      </c>
      <c r="G27" s="4" t="s">
        <v>10172</v>
      </c>
      <c r="H27" s="4" t="s">
        <v>20</v>
      </c>
      <c r="I27" s="4" t="s">
        <v>10427</v>
      </c>
      <c r="J27" s="4" t="s">
        <v>10172</v>
      </c>
      <c r="K27" s="4" t="s">
        <v>85</v>
      </c>
      <c r="L27" s="2" t="s">
        <v>85</v>
      </c>
      <c r="M27" s="4" t="s">
        <v>10186</v>
      </c>
      <c r="N27" s="2" t="s">
        <v>85</v>
      </c>
      <c r="O27" s="5" t="s">
        <v>10164</v>
      </c>
      <c r="P27" s="5" t="s">
        <v>85</v>
      </c>
      <c r="Q27" s="5" t="s">
        <v>10437</v>
      </c>
    </row>
  </sheetData>
  <autoFilter ref="A1:Q1"/>
  <dataValidations count="7">
    <dataValidation type="list" allowBlank="1" showInputMessage="1" showErrorMessage="1" sqref="B1:B1048576 M2:M9999">
      <formula1>Contact.Name</formula1>
    </dataValidation>
    <dataValidation type="list" allowBlank="1" showInputMessage="1" showErrorMessage="1" sqref="D2:D9999">
      <formula1>IssueCategory</formula1>
    </dataValidation>
    <dataValidation type="list" allowBlank="1" showInputMessage="1" showErrorMessage="1" sqref="E2:E9999">
      <formula1>IssueRisk</formula1>
    </dataValidation>
    <dataValidation type="list" allowBlank="1" showInputMessage="1" showErrorMessage="1" sqref="F2:F9999">
      <formula1>IssueChance</formula1>
    </dataValidation>
    <dataValidation type="list" allowBlank="1" showInputMessage="1" showErrorMessage="1" sqref="G2:G9999">
      <formula1>IssueImpact</formula1>
    </dataValidation>
    <dataValidation type="list" allowBlank="1" showInputMessage="1" showErrorMessage="1" sqref="P2:P9999">
      <formula1>objIssue</formula1>
    </dataValidation>
    <dataValidation type="list" allowBlank="1" showInputMessage="1" showErrorMessage="1" sqref="J1:J1048576 H2:H9999">
      <formula1>SheetType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N18"/>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6" x14ac:dyDescent="0.4"/>
  <cols>
    <col min="1" max="1" width="18.84375" style="2" bestFit="1" customWidth="1"/>
    <col min="2" max="2" width="16" style="4" bestFit="1" customWidth="1"/>
    <col min="3" max="3" width="18.69140625" style="6" bestFit="1" customWidth="1"/>
    <col min="4" max="4" width="26.4609375" style="4" customWidth="1"/>
    <col min="5" max="5" width="15.84375" style="2" customWidth="1"/>
    <col min="6" max="6" width="12.4609375" style="2" bestFit="1" customWidth="1"/>
    <col min="7" max="9" width="8.84375" style="5" customWidth="1"/>
    <col min="10" max="10" width="16" style="3" bestFit="1" customWidth="1"/>
    <col min="11" max="11" width="8.84375" style="3" customWidth="1"/>
    <col min="12" max="12" width="12.07421875" style="3" bestFit="1" customWidth="1"/>
    <col min="13" max="19" width="8.84375" style="3" customWidth="1"/>
    <col min="20" max="40" width="8.84375" style="23"/>
  </cols>
  <sheetData>
    <row r="1" spans="1:40" s="24" customFormat="1" ht="92.15" x14ac:dyDescent="0.4">
      <c r="A1" s="7" t="s">
        <v>68</v>
      </c>
      <c r="B1" s="7" t="s">
        <v>69</v>
      </c>
      <c r="C1" s="7" t="s">
        <v>70</v>
      </c>
      <c r="D1" s="7" t="s">
        <v>71</v>
      </c>
      <c r="E1" s="7" t="s">
        <v>72</v>
      </c>
      <c r="F1" s="7" t="s">
        <v>73</v>
      </c>
      <c r="G1" s="7" t="s">
        <v>108</v>
      </c>
      <c r="H1" s="7" t="s">
        <v>109</v>
      </c>
      <c r="I1" s="7" t="s">
        <v>110</v>
      </c>
      <c r="J1" s="7" t="s">
        <v>75</v>
      </c>
      <c r="K1" s="7" t="s">
        <v>76</v>
      </c>
      <c r="L1" s="7" t="s">
        <v>77</v>
      </c>
      <c r="M1" s="7" t="s">
        <v>78</v>
      </c>
      <c r="N1" s="7" t="s">
        <v>79</v>
      </c>
      <c r="O1" s="7" t="s">
        <v>80</v>
      </c>
      <c r="P1" s="7" t="s">
        <v>81</v>
      </c>
      <c r="Q1" s="7" t="s">
        <v>82</v>
      </c>
      <c r="R1" s="7" t="s">
        <v>83</v>
      </c>
      <c r="S1" s="7" t="s">
        <v>84</v>
      </c>
      <c r="T1" s="24" t="s">
        <v>10156</v>
      </c>
      <c r="U1" s="25"/>
      <c r="V1" s="25"/>
      <c r="W1" s="25"/>
      <c r="X1" s="25"/>
      <c r="Y1" s="25"/>
      <c r="Z1" s="25"/>
      <c r="AA1" s="25"/>
      <c r="AB1" s="25"/>
      <c r="AC1" s="25"/>
      <c r="AD1" s="25"/>
      <c r="AE1" s="25"/>
      <c r="AF1" s="25"/>
      <c r="AG1" s="25"/>
      <c r="AH1" s="25"/>
      <c r="AI1" s="25"/>
      <c r="AJ1" s="25"/>
      <c r="AK1" s="25"/>
      <c r="AL1" s="25"/>
      <c r="AM1" s="25"/>
      <c r="AN1" s="25"/>
    </row>
    <row r="2" spans="1:40" x14ac:dyDescent="0.4">
      <c r="A2" s="2" t="s">
        <v>10171</v>
      </c>
      <c r="B2" s="4" t="s">
        <v>10171</v>
      </c>
      <c r="C2" s="6" t="s">
        <v>10162</v>
      </c>
      <c r="D2" s="4" t="s">
        <v>10184</v>
      </c>
      <c r="E2" s="2" t="s">
        <v>85</v>
      </c>
      <c r="F2" s="2" t="s">
        <v>85</v>
      </c>
      <c r="G2" s="5" t="s">
        <v>85</v>
      </c>
      <c r="H2" s="5" t="s">
        <v>85</v>
      </c>
      <c r="I2" s="5" t="s">
        <v>10366</v>
      </c>
      <c r="J2" s="3" t="s">
        <v>85</v>
      </c>
      <c r="K2" s="3" t="s">
        <v>85</v>
      </c>
      <c r="L2" s="3" t="s">
        <v>10367</v>
      </c>
      <c r="M2" s="3" t="s">
        <v>10368</v>
      </c>
      <c r="N2" s="3" t="s">
        <v>85</v>
      </c>
      <c r="O2" s="3" t="s">
        <v>85</v>
      </c>
      <c r="P2" s="3" t="s">
        <v>85</v>
      </c>
      <c r="Q2" s="3" t="s">
        <v>85</v>
      </c>
      <c r="R2" s="3" t="s">
        <v>85</v>
      </c>
      <c r="S2" s="3" t="s">
        <v>85</v>
      </c>
    </row>
    <row r="3" spans="1:40" x14ac:dyDescent="0.4">
      <c r="A3" s="2" t="s">
        <v>10186</v>
      </c>
      <c r="B3" s="4" t="s">
        <v>10171</v>
      </c>
      <c r="C3" s="6" t="s">
        <v>10162</v>
      </c>
      <c r="D3" s="4" t="s">
        <v>10172</v>
      </c>
      <c r="E3" s="2" t="s">
        <v>10182</v>
      </c>
      <c r="F3" s="2" t="s">
        <v>85</v>
      </c>
      <c r="G3" s="5" t="s">
        <v>85</v>
      </c>
      <c r="H3" s="5" t="s">
        <v>85</v>
      </c>
      <c r="I3" s="5" t="s">
        <v>10369</v>
      </c>
      <c r="J3" s="3" t="s">
        <v>85</v>
      </c>
      <c r="K3" s="3" t="s">
        <v>85</v>
      </c>
      <c r="L3" s="3" t="s">
        <v>85</v>
      </c>
      <c r="M3" s="3" t="s">
        <v>85</v>
      </c>
      <c r="N3" s="3" t="s">
        <v>85</v>
      </c>
      <c r="O3" s="3" t="s">
        <v>85</v>
      </c>
      <c r="P3" s="3" t="s">
        <v>85</v>
      </c>
      <c r="Q3" s="3" t="s">
        <v>85</v>
      </c>
      <c r="R3" s="3" t="s">
        <v>85</v>
      </c>
      <c r="S3" s="3" t="s">
        <v>85</v>
      </c>
    </row>
    <row r="4" spans="1:40" x14ac:dyDescent="0.4">
      <c r="A4" s="2" t="s">
        <v>10370</v>
      </c>
      <c r="B4" s="4" t="s">
        <v>10171</v>
      </c>
      <c r="C4" s="6" t="s">
        <v>10162</v>
      </c>
      <c r="D4" s="4" t="s">
        <v>10371</v>
      </c>
      <c r="E4" s="2" t="s">
        <v>85</v>
      </c>
      <c r="F4" s="2" t="s">
        <v>85</v>
      </c>
      <c r="G4" s="5" t="s">
        <v>10328</v>
      </c>
      <c r="H4" s="5" t="s">
        <v>85</v>
      </c>
      <c r="I4" s="5" t="s">
        <v>10372</v>
      </c>
      <c r="J4" s="3" t="s">
        <v>85</v>
      </c>
      <c r="K4" s="3" t="s">
        <v>85</v>
      </c>
      <c r="L4" s="3" t="s">
        <v>10182</v>
      </c>
      <c r="M4" s="3" t="s">
        <v>85</v>
      </c>
      <c r="N4" s="3" t="s">
        <v>85</v>
      </c>
      <c r="O4" s="3" t="s">
        <v>85</v>
      </c>
      <c r="P4" s="3" t="s">
        <v>85</v>
      </c>
      <c r="Q4" s="3" t="s">
        <v>85</v>
      </c>
      <c r="R4" s="3" t="s">
        <v>85</v>
      </c>
      <c r="S4" s="3" t="s">
        <v>85</v>
      </c>
    </row>
    <row r="5" spans="1:40" x14ac:dyDescent="0.4">
      <c r="A5" s="2" t="s">
        <v>10377</v>
      </c>
      <c r="B5" s="4" t="s">
        <v>10171</v>
      </c>
      <c r="C5" s="6" t="s">
        <v>10162</v>
      </c>
      <c r="D5" s="4" t="s">
        <v>10378</v>
      </c>
      <c r="E5" s="2" t="s">
        <v>85</v>
      </c>
      <c r="F5" s="2" t="s">
        <v>85</v>
      </c>
      <c r="G5" s="5" t="s">
        <v>10328</v>
      </c>
      <c r="H5" s="5" t="s">
        <v>85</v>
      </c>
      <c r="I5" s="5" t="s">
        <v>10379</v>
      </c>
      <c r="J5" s="3" t="s">
        <v>85</v>
      </c>
      <c r="K5" s="3" t="s">
        <v>85</v>
      </c>
      <c r="L5" s="3" t="s">
        <v>10380</v>
      </c>
      <c r="M5" s="3" t="s">
        <v>85</v>
      </c>
      <c r="N5" s="3" t="s">
        <v>85</v>
      </c>
      <c r="O5" s="3" t="s">
        <v>85</v>
      </c>
      <c r="P5" s="3" t="s">
        <v>85</v>
      </c>
      <c r="Q5" s="3" t="s">
        <v>85</v>
      </c>
      <c r="R5" s="3" t="s">
        <v>85</v>
      </c>
      <c r="S5" s="3" t="s">
        <v>85</v>
      </c>
    </row>
    <row r="6" spans="1:40" x14ac:dyDescent="0.4">
      <c r="A6" s="2" t="s">
        <v>10381</v>
      </c>
      <c r="B6" s="4" t="s">
        <v>10171</v>
      </c>
      <c r="C6" s="6" t="s">
        <v>10162</v>
      </c>
      <c r="D6" s="4" t="s">
        <v>10382</v>
      </c>
      <c r="E6" s="2" t="s">
        <v>85</v>
      </c>
      <c r="F6" s="2" t="s">
        <v>85</v>
      </c>
      <c r="G6" s="5" t="s">
        <v>10328</v>
      </c>
      <c r="H6" s="5" t="s">
        <v>85</v>
      </c>
      <c r="I6" s="5" t="s">
        <v>10383</v>
      </c>
      <c r="J6" s="3" t="s">
        <v>85</v>
      </c>
      <c r="K6" s="3" t="s">
        <v>85</v>
      </c>
      <c r="L6" s="3" t="s">
        <v>10384</v>
      </c>
      <c r="M6" s="3" t="s">
        <v>85</v>
      </c>
      <c r="N6" s="3" t="s">
        <v>85</v>
      </c>
      <c r="O6" s="3" t="s">
        <v>85</v>
      </c>
      <c r="P6" s="3" t="s">
        <v>85</v>
      </c>
      <c r="Q6" s="3" t="s">
        <v>85</v>
      </c>
      <c r="R6" s="3" t="s">
        <v>85</v>
      </c>
      <c r="S6" s="3" t="s">
        <v>85</v>
      </c>
    </row>
    <row r="7" spans="1:40" x14ac:dyDescent="0.4">
      <c r="A7" s="2" t="s">
        <v>10385</v>
      </c>
      <c r="B7" s="4" t="s">
        <v>10171</v>
      </c>
      <c r="C7" s="6" t="s">
        <v>10162</v>
      </c>
      <c r="D7" s="4" t="s">
        <v>10386</v>
      </c>
      <c r="E7" s="2" t="s">
        <v>85</v>
      </c>
      <c r="F7" s="2" t="s">
        <v>85</v>
      </c>
      <c r="G7" s="5" t="s">
        <v>10328</v>
      </c>
      <c r="H7" s="5" t="s">
        <v>85</v>
      </c>
      <c r="I7" s="5" t="s">
        <v>10387</v>
      </c>
      <c r="J7" s="3" t="s">
        <v>85</v>
      </c>
      <c r="K7" s="3" t="s">
        <v>85</v>
      </c>
      <c r="L7" s="3" t="s">
        <v>10388</v>
      </c>
      <c r="M7" s="3" t="s">
        <v>85</v>
      </c>
      <c r="N7" s="3" t="s">
        <v>85</v>
      </c>
      <c r="O7" s="3" t="s">
        <v>85</v>
      </c>
      <c r="P7" s="3" t="s">
        <v>85</v>
      </c>
      <c r="Q7" s="3" t="s">
        <v>85</v>
      </c>
      <c r="R7" s="3" t="s">
        <v>85</v>
      </c>
      <c r="S7" s="3" t="s">
        <v>85</v>
      </c>
    </row>
    <row r="8" spans="1:40" x14ac:dyDescent="0.4">
      <c r="A8" s="2" t="s">
        <v>10389</v>
      </c>
      <c r="B8" s="4" t="s">
        <v>10171</v>
      </c>
      <c r="C8" s="6" t="s">
        <v>10162</v>
      </c>
      <c r="D8" s="4" t="s">
        <v>10390</v>
      </c>
      <c r="E8" s="2" t="s">
        <v>85</v>
      </c>
      <c r="F8" s="2" t="s">
        <v>85</v>
      </c>
      <c r="G8" s="5" t="s">
        <v>10328</v>
      </c>
      <c r="H8" s="5" t="s">
        <v>85</v>
      </c>
      <c r="I8" s="5" t="s">
        <v>10391</v>
      </c>
      <c r="J8" s="3" t="s">
        <v>85</v>
      </c>
      <c r="K8" s="3" t="s">
        <v>85</v>
      </c>
      <c r="L8" s="3" t="s">
        <v>10392</v>
      </c>
      <c r="M8" s="3" t="s">
        <v>85</v>
      </c>
      <c r="N8" s="3" t="s">
        <v>85</v>
      </c>
      <c r="O8" s="3" t="s">
        <v>85</v>
      </c>
      <c r="P8" s="3" t="s">
        <v>85</v>
      </c>
      <c r="Q8" s="3" t="s">
        <v>85</v>
      </c>
      <c r="R8" s="3" t="s">
        <v>85</v>
      </c>
      <c r="S8" s="3" t="s">
        <v>85</v>
      </c>
    </row>
    <row r="9" spans="1:40" x14ac:dyDescent="0.4">
      <c r="A9" s="2" t="s">
        <v>10393</v>
      </c>
      <c r="B9" s="4" t="s">
        <v>10171</v>
      </c>
      <c r="C9" s="6" t="s">
        <v>10162</v>
      </c>
      <c r="D9" s="4" t="s">
        <v>10394</v>
      </c>
      <c r="E9" s="2" t="s">
        <v>85</v>
      </c>
      <c r="F9" s="2" t="s">
        <v>85</v>
      </c>
      <c r="G9" s="5" t="s">
        <v>10328</v>
      </c>
      <c r="H9" s="5" t="s">
        <v>85</v>
      </c>
      <c r="I9" s="5" t="s">
        <v>10395</v>
      </c>
      <c r="J9" s="3" t="s">
        <v>85</v>
      </c>
      <c r="K9" s="3" t="s">
        <v>85</v>
      </c>
      <c r="L9" s="3" t="s">
        <v>10396</v>
      </c>
      <c r="M9" s="3" t="s">
        <v>85</v>
      </c>
      <c r="N9" s="3" t="s">
        <v>85</v>
      </c>
      <c r="O9" s="3" t="s">
        <v>85</v>
      </c>
      <c r="P9" s="3" t="s">
        <v>85</v>
      </c>
      <c r="Q9" s="3" t="s">
        <v>85</v>
      </c>
      <c r="R9" s="3" t="s">
        <v>85</v>
      </c>
      <c r="S9" s="3" t="s">
        <v>85</v>
      </c>
    </row>
    <row r="10" spans="1:40" x14ac:dyDescent="0.4">
      <c r="A10" s="2" t="s">
        <v>10397</v>
      </c>
      <c r="B10" s="4" t="s">
        <v>10171</v>
      </c>
      <c r="C10" s="6" t="s">
        <v>10162</v>
      </c>
      <c r="D10" s="4" t="s">
        <v>10398</v>
      </c>
      <c r="E10" s="2" t="s">
        <v>85</v>
      </c>
      <c r="F10" s="2" t="s">
        <v>85</v>
      </c>
      <c r="G10" s="5" t="s">
        <v>10328</v>
      </c>
      <c r="H10" s="5" t="s">
        <v>85</v>
      </c>
      <c r="I10" s="5" t="s">
        <v>10399</v>
      </c>
      <c r="J10" s="3" t="s">
        <v>85</v>
      </c>
      <c r="K10" s="3" t="s">
        <v>85</v>
      </c>
      <c r="L10" s="3" t="s">
        <v>10400</v>
      </c>
      <c r="M10" s="3" t="s">
        <v>85</v>
      </c>
      <c r="N10" s="3" t="s">
        <v>85</v>
      </c>
      <c r="O10" s="3" t="s">
        <v>85</v>
      </c>
      <c r="P10" s="3" t="s">
        <v>85</v>
      </c>
      <c r="Q10" s="3" t="s">
        <v>85</v>
      </c>
      <c r="R10" s="3" t="s">
        <v>85</v>
      </c>
      <c r="S10" s="3" t="s">
        <v>85</v>
      </c>
    </row>
    <row r="11" spans="1:40" x14ac:dyDescent="0.4">
      <c r="A11" s="2" t="s">
        <v>10401</v>
      </c>
      <c r="B11" s="4" t="s">
        <v>10171</v>
      </c>
      <c r="C11" s="6" t="s">
        <v>10162</v>
      </c>
      <c r="D11" s="4" t="s">
        <v>10402</v>
      </c>
      <c r="E11" s="2" t="s">
        <v>85</v>
      </c>
      <c r="F11" s="2" t="s">
        <v>85</v>
      </c>
      <c r="G11" s="5" t="s">
        <v>10328</v>
      </c>
      <c r="H11" s="5" t="s">
        <v>85</v>
      </c>
      <c r="I11" s="5" t="s">
        <v>10403</v>
      </c>
      <c r="J11" s="3" t="s">
        <v>85</v>
      </c>
      <c r="K11" s="3" t="s">
        <v>85</v>
      </c>
      <c r="L11" s="3" t="s">
        <v>10404</v>
      </c>
      <c r="M11" s="3" t="s">
        <v>85</v>
      </c>
      <c r="N11" s="3" t="s">
        <v>85</v>
      </c>
      <c r="O11" s="3" t="s">
        <v>85</v>
      </c>
      <c r="P11" s="3" t="s">
        <v>85</v>
      </c>
      <c r="Q11" s="3" t="s">
        <v>85</v>
      </c>
      <c r="R11" s="3" t="s">
        <v>85</v>
      </c>
      <c r="S11" s="3" t="s">
        <v>85</v>
      </c>
    </row>
    <row r="12" spans="1:40" x14ac:dyDescent="0.4">
      <c r="A12" s="2" t="s">
        <v>10405</v>
      </c>
      <c r="B12" s="4" t="s">
        <v>10171</v>
      </c>
      <c r="C12" s="6" t="s">
        <v>10162</v>
      </c>
      <c r="D12" s="4" t="s">
        <v>10406</v>
      </c>
      <c r="E12" s="2" t="s">
        <v>85</v>
      </c>
      <c r="F12" s="2" t="s">
        <v>85</v>
      </c>
      <c r="G12" s="5" t="s">
        <v>10328</v>
      </c>
      <c r="H12" s="5" t="s">
        <v>85</v>
      </c>
      <c r="I12" s="5" t="s">
        <v>10407</v>
      </c>
      <c r="J12" s="3" t="s">
        <v>85</v>
      </c>
      <c r="K12" s="3" t="s">
        <v>85</v>
      </c>
      <c r="L12" s="3" t="s">
        <v>10408</v>
      </c>
      <c r="M12" s="3" t="s">
        <v>85</v>
      </c>
      <c r="N12" s="3" t="s">
        <v>85</v>
      </c>
      <c r="O12" s="3" t="s">
        <v>85</v>
      </c>
      <c r="P12" s="3" t="s">
        <v>85</v>
      </c>
      <c r="Q12" s="3" t="s">
        <v>85</v>
      </c>
      <c r="R12" s="3" t="s">
        <v>85</v>
      </c>
      <c r="S12" s="3" t="s">
        <v>85</v>
      </c>
    </row>
    <row r="13" spans="1:40" x14ac:dyDescent="0.4">
      <c r="A13" s="2" t="s">
        <v>10409</v>
      </c>
      <c r="B13" s="4" t="s">
        <v>10171</v>
      </c>
      <c r="C13" s="6" t="s">
        <v>10162</v>
      </c>
      <c r="D13" s="4" t="s">
        <v>10410</v>
      </c>
      <c r="E13" s="2" t="s">
        <v>85</v>
      </c>
      <c r="F13" s="2" t="s">
        <v>85</v>
      </c>
      <c r="G13" s="5" t="s">
        <v>10328</v>
      </c>
      <c r="H13" s="5" t="s">
        <v>85</v>
      </c>
      <c r="I13" s="5" t="s">
        <v>10411</v>
      </c>
      <c r="J13" s="3" t="s">
        <v>85</v>
      </c>
      <c r="K13" s="3" t="s">
        <v>85</v>
      </c>
      <c r="L13" s="3" t="s">
        <v>10412</v>
      </c>
      <c r="M13" s="3" t="s">
        <v>85</v>
      </c>
      <c r="N13" s="3" t="s">
        <v>85</v>
      </c>
      <c r="O13" s="3" t="s">
        <v>85</v>
      </c>
      <c r="P13" s="3" t="s">
        <v>85</v>
      </c>
      <c r="Q13" s="3" t="s">
        <v>85</v>
      </c>
      <c r="R13" s="3" t="s">
        <v>85</v>
      </c>
      <c r="S13" s="3" t="s">
        <v>85</v>
      </c>
    </row>
    <row r="14" spans="1:40" x14ac:dyDescent="0.4">
      <c r="A14" s="2" t="s">
        <v>10413</v>
      </c>
      <c r="B14" s="4" t="s">
        <v>10171</v>
      </c>
      <c r="C14" s="6" t="s">
        <v>10162</v>
      </c>
      <c r="D14" s="4" t="s">
        <v>10414</v>
      </c>
      <c r="E14" s="2" t="s">
        <v>85</v>
      </c>
      <c r="F14" s="2" t="s">
        <v>85</v>
      </c>
      <c r="G14" s="5" t="s">
        <v>10328</v>
      </c>
      <c r="H14" s="5" t="s">
        <v>85</v>
      </c>
      <c r="I14" s="5" t="s">
        <v>10415</v>
      </c>
      <c r="J14" s="3" t="s">
        <v>85</v>
      </c>
      <c r="K14" s="3" t="s">
        <v>85</v>
      </c>
      <c r="L14" s="3" t="s">
        <v>10416</v>
      </c>
      <c r="M14" s="3" t="s">
        <v>85</v>
      </c>
      <c r="N14" s="3" t="s">
        <v>85</v>
      </c>
      <c r="O14" s="3" t="s">
        <v>85</v>
      </c>
      <c r="P14" s="3" t="s">
        <v>85</v>
      </c>
      <c r="Q14" s="3" t="s">
        <v>85</v>
      </c>
      <c r="R14" s="3" t="s">
        <v>85</v>
      </c>
      <c r="S14" s="3" t="s">
        <v>85</v>
      </c>
    </row>
    <row r="15" spans="1:40" x14ac:dyDescent="0.4">
      <c r="A15" s="2" t="s">
        <v>10417</v>
      </c>
      <c r="B15" s="4" t="s">
        <v>10171</v>
      </c>
      <c r="C15" s="6" t="s">
        <v>10162</v>
      </c>
      <c r="D15" s="4" t="s">
        <v>10418</v>
      </c>
      <c r="E15" s="2" t="s">
        <v>85</v>
      </c>
      <c r="F15" s="2" t="s">
        <v>85</v>
      </c>
      <c r="G15" s="5" t="s">
        <v>10328</v>
      </c>
      <c r="H15" s="5" t="s">
        <v>85</v>
      </c>
      <c r="I15" s="5" t="s">
        <v>10419</v>
      </c>
      <c r="J15" s="3" t="s">
        <v>85</v>
      </c>
      <c r="K15" s="3" t="s">
        <v>85</v>
      </c>
      <c r="L15" s="3" t="s">
        <v>10420</v>
      </c>
      <c r="M15" s="3" t="s">
        <v>85</v>
      </c>
      <c r="N15" s="3" t="s">
        <v>85</v>
      </c>
      <c r="O15" s="3" t="s">
        <v>85</v>
      </c>
      <c r="P15" s="3" t="s">
        <v>85</v>
      </c>
      <c r="Q15" s="3" t="s">
        <v>85</v>
      </c>
      <c r="R15" s="3" t="s">
        <v>85</v>
      </c>
      <c r="S15" s="3" t="s">
        <v>85</v>
      </c>
    </row>
    <row r="16" spans="1:40" x14ac:dyDescent="0.4">
      <c r="A16" s="2" t="s">
        <v>10421</v>
      </c>
      <c r="B16" s="4" t="s">
        <v>10171</v>
      </c>
      <c r="C16" s="6" t="s">
        <v>10162</v>
      </c>
      <c r="D16" s="4" t="s">
        <v>10422</v>
      </c>
      <c r="E16" s="2" t="s">
        <v>85</v>
      </c>
      <c r="F16" s="2" t="s">
        <v>85</v>
      </c>
      <c r="G16" s="5" t="s">
        <v>10328</v>
      </c>
      <c r="H16" s="5" t="s">
        <v>85</v>
      </c>
      <c r="I16" s="5" t="s">
        <v>10423</v>
      </c>
      <c r="J16" s="3" t="s">
        <v>85</v>
      </c>
      <c r="K16" s="3" t="s">
        <v>85</v>
      </c>
      <c r="L16" s="3" t="s">
        <v>10424</v>
      </c>
      <c r="M16" s="3" t="s">
        <v>85</v>
      </c>
      <c r="N16" s="3" t="s">
        <v>85</v>
      </c>
      <c r="O16" s="3" t="s">
        <v>85</v>
      </c>
      <c r="P16" s="3" t="s">
        <v>85</v>
      </c>
      <c r="Q16" s="3" t="s">
        <v>85</v>
      </c>
      <c r="R16" s="3" t="s">
        <v>85</v>
      </c>
      <c r="S16" s="3" t="s">
        <v>85</v>
      </c>
    </row>
    <row r="17" spans="1:19" x14ac:dyDescent="0.4">
      <c r="A17" s="2" t="s">
        <v>10301</v>
      </c>
      <c r="B17" s="4" t="s">
        <v>10301</v>
      </c>
      <c r="C17" s="6" t="s">
        <v>10310</v>
      </c>
      <c r="D17" s="4" t="s">
        <v>10172</v>
      </c>
      <c r="E17" s="2" t="s">
        <v>10425</v>
      </c>
      <c r="F17" s="2" t="s">
        <v>10426</v>
      </c>
      <c r="G17" s="5" t="s">
        <v>85</v>
      </c>
      <c r="H17" s="5" t="s">
        <v>85</v>
      </c>
      <c r="I17" s="5" t="s">
        <v>85</v>
      </c>
      <c r="J17" s="3" t="s">
        <v>85</v>
      </c>
      <c r="K17" s="3" t="s">
        <v>85</v>
      </c>
      <c r="L17" s="3" t="s">
        <v>85</v>
      </c>
      <c r="M17" s="3" t="s">
        <v>85</v>
      </c>
      <c r="N17" s="3" t="s">
        <v>85</v>
      </c>
      <c r="O17" s="3" t="s">
        <v>85</v>
      </c>
      <c r="P17" s="3" t="s">
        <v>85</v>
      </c>
      <c r="Q17" s="3" t="s">
        <v>85</v>
      </c>
      <c r="R17" s="3" t="s">
        <v>85</v>
      </c>
      <c r="S17" s="3" t="s">
        <v>85</v>
      </c>
    </row>
    <row r="18" spans="1:19" x14ac:dyDescent="0.4">
      <c r="A18" s="2" t="s">
        <v>10161</v>
      </c>
      <c r="B18" s="4" t="s">
        <v>10301</v>
      </c>
      <c r="C18" s="6" t="s">
        <v>10310</v>
      </c>
      <c r="D18" s="4" t="s">
        <v>10172</v>
      </c>
      <c r="E18" s="2" t="s">
        <v>85</v>
      </c>
      <c r="F18" s="2" t="s">
        <v>85</v>
      </c>
      <c r="G18" s="5" t="s">
        <v>85</v>
      </c>
      <c r="H18" s="5" t="s">
        <v>85</v>
      </c>
      <c r="I18" s="5" t="s">
        <v>85</v>
      </c>
      <c r="J18" s="3" t="s">
        <v>85</v>
      </c>
      <c r="K18" s="3" t="s">
        <v>85</v>
      </c>
      <c r="L18" s="3" t="s">
        <v>85</v>
      </c>
      <c r="M18" s="3" t="s">
        <v>85</v>
      </c>
      <c r="N18" s="3" t="s">
        <v>85</v>
      </c>
      <c r="O18" s="3" t="s">
        <v>85</v>
      </c>
      <c r="P18" s="3" t="s">
        <v>85</v>
      </c>
      <c r="Q18" s="3" t="s">
        <v>85</v>
      </c>
      <c r="R18" s="3" t="s">
        <v>85</v>
      </c>
      <c r="S18" s="3" t="s">
        <v>85</v>
      </c>
    </row>
  </sheetData>
  <autoFilter ref="A1:S2"/>
  <dataValidations count="3">
    <dataValidation type="list" allowBlank="1" showInputMessage="1" showErrorMessage="1" sqref="D2:D9999">
      <formula1>Table34</formula1>
    </dataValidation>
    <dataValidation type="list" allowBlank="1" showInputMessage="1" showErrorMessage="1" sqref="H2:H9999">
      <formula1>objContact</formula1>
    </dataValidation>
    <dataValidation type="list" allowBlank="1" showInputMessage="1" showErrorMessage="1" sqref="B2:B9999">
      <formula1>Contact.Name</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4945"/>
  <sheetViews>
    <sheetView workbookViewId="0">
      <selection activeCell="AH9" sqref="AH9"/>
    </sheetView>
  </sheetViews>
  <sheetFormatPr defaultRowHeight="14.6" x14ac:dyDescent="0.4"/>
  <cols>
    <col min="1" max="1" width="14.53515625" style="2" customWidth="1"/>
    <col min="2" max="2" width="13.07421875" style="2" customWidth="1"/>
    <col min="3" max="3" width="10.69140625" style="2" customWidth="1"/>
    <col min="4" max="4" width="51.3046875" style="3" customWidth="1"/>
    <col min="5" max="5" width="55.23046875" style="3" customWidth="1"/>
    <col min="6" max="6" width="49.69140625" style="3" customWidth="1"/>
    <col min="7" max="7" width="30.3046875" style="3" customWidth="1"/>
    <col min="8" max="8" width="40" style="3" customWidth="1"/>
    <col min="9" max="9" width="10.3046875" style="2" customWidth="1"/>
    <col min="10" max="10" width="5.53515625" style="3" bestFit="1" customWidth="1"/>
    <col min="11" max="11" width="5.53515625" style="2" bestFit="1" customWidth="1"/>
    <col min="12" max="12" width="5.53515625" style="3" bestFit="1" customWidth="1"/>
    <col min="13" max="14" width="5.53515625" style="2" bestFit="1" customWidth="1"/>
    <col min="15" max="15" width="5.53515625" style="3" bestFit="1" customWidth="1"/>
    <col min="16" max="24" width="5.53515625" style="2" bestFit="1" customWidth="1"/>
    <col min="25" max="25" width="5.53515625" style="3" bestFit="1" customWidth="1"/>
    <col min="26" max="29" width="5.53515625" style="2" bestFit="1" customWidth="1"/>
    <col min="30" max="30" width="31.4609375" style="2" customWidth="1"/>
    <col min="31" max="31" width="11.53515625" style="2" bestFit="1" customWidth="1"/>
    <col min="32" max="32" width="10.84375" style="2" bestFit="1" customWidth="1"/>
    <col min="33" max="33" width="15.07421875" bestFit="1" customWidth="1"/>
    <col min="34" max="34" width="43.07421875" bestFit="1" customWidth="1"/>
    <col min="35" max="46" width="8.84375" style="23"/>
  </cols>
  <sheetData>
    <row r="1" spans="1:46" s="27" customFormat="1" ht="100.2" customHeight="1" x14ac:dyDescent="0.4">
      <c r="A1" s="7" t="s">
        <v>189</v>
      </c>
      <c r="B1" s="7" t="s">
        <v>90</v>
      </c>
      <c r="C1" s="7" t="s">
        <v>119</v>
      </c>
      <c r="D1" s="7" t="s">
        <v>2250</v>
      </c>
      <c r="E1" s="7" t="s">
        <v>2251</v>
      </c>
      <c r="F1" s="7" t="s">
        <v>2252</v>
      </c>
      <c r="G1" s="7" t="s">
        <v>217</v>
      </c>
      <c r="H1" s="7" t="s">
        <v>218</v>
      </c>
      <c r="I1" s="7" t="s">
        <v>219</v>
      </c>
      <c r="J1" s="7" t="s">
        <v>162</v>
      </c>
      <c r="K1" s="7" t="s">
        <v>220</v>
      </c>
      <c r="L1" s="7" t="s">
        <v>221</v>
      </c>
      <c r="M1" s="7" t="s">
        <v>129</v>
      </c>
      <c r="N1" s="7" t="s">
        <v>222</v>
      </c>
      <c r="O1" s="7" t="s">
        <v>223</v>
      </c>
      <c r="P1" s="7" t="s">
        <v>224</v>
      </c>
      <c r="Q1" s="7" t="s">
        <v>225</v>
      </c>
      <c r="R1" s="7" t="s">
        <v>226</v>
      </c>
      <c r="S1" s="7" t="s">
        <v>227</v>
      </c>
      <c r="T1" s="7" t="s">
        <v>228</v>
      </c>
      <c r="U1" s="7" t="s">
        <v>229</v>
      </c>
      <c r="V1" s="7" t="s">
        <v>230</v>
      </c>
      <c r="W1" s="7" t="s">
        <v>231</v>
      </c>
      <c r="X1" s="7" t="s">
        <v>232</v>
      </c>
      <c r="Y1" s="7" t="s">
        <v>233</v>
      </c>
      <c r="Z1" s="7" t="s">
        <v>89</v>
      </c>
      <c r="AA1" s="7" t="s">
        <v>91</v>
      </c>
      <c r="AB1" s="7" t="s">
        <v>2249</v>
      </c>
      <c r="AC1" s="7" t="s">
        <v>157</v>
      </c>
      <c r="AD1" s="7" t="s">
        <v>182</v>
      </c>
      <c r="AE1" s="7" t="s">
        <v>183</v>
      </c>
      <c r="AF1" s="7" t="s">
        <v>186</v>
      </c>
      <c r="AG1" s="7" t="s">
        <v>1899</v>
      </c>
      <c r="AH1" s="31" t="s">
        <v>1900</v>
      </c>
      <c r="AI1" s="26" t="s">
        <v>10164</v>
      </c>
      <c r="AJ1" s="26" t="s">
        <v>10297</v>
      </c>
      <c r="AK1" s="26" t="s">
        <v>10299</v>
      </c>
      <c r="AL1" s="26" t="s">
        <v>10342</v>
      </c>
      <c r="AM1" s="26" t="s">
        <v>10438</v>
      </c>
      <c r="AN1" s="26"/>
      <c r="AO1" s="26"/>
      <c r="AP1" s="26"/>
      <c r="AQ1" s="26"/>
      <c r="AR1" s="26"/>
      <c r="AS1" s="26"/>
      <c r="AT1" s="26"/>
    </row>
    <row r="2" spans="1:46" x14ac:dyDescent="0.4">
      <c r="A2" s="2" t="s">
        <v>234</v>
      </c>
      <c r="B2" s="2" t="s">
        <v>235</v>
      </c>
      <c r="C2" s="2" t="s">
        <v>146</v>
      </c>
      <c r="D2" s="3" t="s">
        <v>236</v>
      </c>
      <c r="E2" s="3" t="s">
        <v>2253</v>
      </c>
      <c r="F2" s="3" t="s">
        <v>3378</v>
      </c>
      <c r="G2" s="3" t="s">
        <v>5211</v>
      </c>
      <c r="H2" s="3" t="s">
        <v>237</v>
      </c>
      <c r="I2" s="2" t="s">
        <v>25</v>
      </c>
      <c r="J2" s="3" t="s">
        <v>238</v>
      </c>
      <c r="K2" s="2" t="s">
        <v>209</v>
      </c>
      <c r="L2" s="3" t="s">
        <v>239</v>
      </c>
      <c r="M2" s="2" t="s">
        <v>240</v>
      </c>
      <c r="N2" s="2" t="s">
        <v>241</v>
      </c>
      <c r="O2" s="3" t="s">
        <v>242</v>
      </c>
      <c r="P2" s="2" t="s">
        <v>243</v>
      </c>
      <c r="Q2" s="2" t="s">
        <v>244</v>
      </c>
      <c r="R2" s="2" t="s">
        <v>244</v>
      </c>
      <c r="S2" s="2" t="s">
        <v>181</v>
      </c>
      <c r="T2" s="2" t="s">
        <v>245</v>
      </c>
      <c r="U2" s="2" t="s">
        <v>246</v>
      </c>
      <c r="V2" s="2" t="s">
        <v>49</v>
      </c>
      <c r="W2" s="2" t="s">
        <v>247</v>
      </c>
      <c r="X2" s="2" t="s">
        <v>248</v>
      </c>
      <c r="Y2" s="3" t="s">
        <v>249</v>
      </c>
      <c r="Z2" s="2" t="s">
        <v>250</v>
      </c>
      <c r="AA2" s="2" t="s">
        <v>251</v>
      </c>
      <c r="AB2" s="2" t="s">
        <v>252</v>
      </c>
      <c r="AC2" s="2" t="s">
        <v>146</v>
      </c>
      <c r="AD2" s="2" t="s">
        <v>253</v>
      </c>
      <c r="AE2" s="2" t="s">
        <v>1977</v>
      </c>
      <c r="AF2" s="2" t="s">
        <v>254</v>
      </c>
      <c r="AG2" s="2" t="s">
        <v>1901</v>
      </c>
      <c r="AH2" s="32" t="s">
        <v>1983</v>
      </c>
      <c r="AI2" s="23" t="s">
        <v>10163</v>
      </c>
      <c r="AJ2" s="23" t="s">
        <v>10298</v>
      </c>
      <c r="AK2" s="23" t="s">
        <v>10300</v>
      </c>
      <c r="AL2" s="23" t="s">
        <v>10343</v>
      </c>
      <c r="AM2" s="23" t="s">
        <v>10172</v>
      </c>
    </row>
    <row r="3" spans="1:46" x14ac:dyDescent="0.4">
      <c r="A3" s="2" t="s">
        <v>255</v>
      </c>
      <c r="B3" s="2" t="s">
        <v>256</v>
      </c>
      <c r="C3" s="2" t="s">
        <v>148</v>
      </c>
      <c r="D3" s="3" t="s">
        <v>257</v>
      </c>
      <c r="E3" s="3" t="s">
        <v>2254</v>
      </c>
      <c r="F3" s="3" t="s">
        <v>3379</v>
      </c>
      <c r="G3" s="3" t="s">
        <v>5212</v>
      </c>
      <c r="H3" s="3" t="s">
        <v>258</v>
      </c>
      <c r="I3" s="2" t="s">
        <v>16</v>
      </c>
      <c r="J3" s="3" t="s">
        <v>259</v>
      </c>
      <c r="K3" s="2" t="s">
        <v>260</v>
      </c>
      <c r="L3" s="3" t="s">
        <v>261</v>
      </c>
      <c r="M3" s="2" t="s">
        <v>262</v>
      </c>
      <c r="N3" s="2" t="s">
        <v>16</v>
      </c>
      <c r="O3" s="3" t="s">
        <v>263</v>
      </c>
      <c r="P3" s="2" t="s">
        <v>264</v>
      </c>
      <c r="Q3" s="2" t="s">
        <v>264</v>
      </c>
      <c r="R3" s="2" t="s">
        <v>264</v>
      </c>
      <c r="S3" s="2" t="s">
        <v>265</v>
      </c>
      <c r="T3" s="2" t="s">
        <v>266</v>
      </c>
      <c r="U3" s="2" t="s">
        <v>140</v>
      </c>
      <c r="V3" s="2" t="s">
        <v>25</v>
      </c>
      <c r="W3" s="2" t="s">
        <v>267</v>
      </c>
      <c r="X3" s="2" t="s">
        <v>268</v>
      </c>
      <c r="Y3" s="3" t="s">
        <v>269</v>
      </c>
      <c r="Z3" s="2" t="s">
        <v>270</v>
      </c>
      <c r="AA3" s="2" t="s">
        <v>106</v>
      </c>
      <c r="AB3" s="2" t="s">
        <v>271</v>
      </c>
      <c r="AC3" s="2" t="s">
        <v>272</v>
      </c>
      <c r="AD3" s="2" t="s">
        <v>273</v>
      </c>
      <c r="AE3" s="2" t="s">
        <v>1981</v>
      </c>
      <c r="AF3" s="2" t="s">
        <v>2248</v>
      </c>
      <c r="AG3" s="2" t="s">
        <v>1903</v>
      </c>
      <c r="AH3" s="32" t="s">
        <v>1984</v>
      </c>
      <c r="AI3" s="23" t="s">
        <v>10184</v>
      </c>
      <c r="AJ3" s="23" t="s">
        <v>10340</v>
      </c>
      <c r="AK3" s="23" t="s">
        <v>10332</v>
      </c>
      <c r="AL3" s="23" t="s">
        <v>10344</v>
      </c>
    </row>
    <row r="4" spans="1:46" x14ac:dyDescent="0.4">
      <c r="A4" s="2" t="s">
        <v>195</v>
      </c>
      <c r="B4" s="2" t="s">
        <v>105</v>
      </c>
      <c r="D4" s="3" t="s">
        <v>275</v>
      </c>
      <c r="E4" s="3" t="s">
        <v>2255</v>
      </c>
      <c r="F4" s="3" t="s">
        <v>3380</v>
      </c>
      <c r="G4" s="3" t="s">
        <v>5213</v>
      </c>
      <c r="H4" s="3" t="s">
        <v>276</v>
      </c>
      <c r="I4" s="2" t="s">
        <v>18</v>
      </c>
      <c r="J4" s="3" t="s">
        <v>277</v>
      </c>
      <c r="K4" s="2" t="s">
        <v>278</v>
      </c>
      <c r="L4" s="3" t="s">
        <v>194</v>
      </c>
      <c r="M4" s="2" t="s">
        <v>279</v>
      </c>
      <c r="N4" s="2" t="s">
        <v>280</v>
      </c>
      <c r="O4" s="3" t="s">
        <v>281</v>
      </c>
      <c r="P4" s="2" t="s">
        <v>282</v>
      </c>
      <c r="Q4" s="2" t="s">
        <v>282</v>
      </c>
      <c r="R4" s="2" t="s">
        <v>282</v>
      </c>
      <c r="S4" s="2" t="s">
        <v>283</v>
      </c>
      <c r="T4" s="2" t="s">
        <v>284</v>
      </c>
      <c r="U4" s="2" t="s">
        <v>285</v>
      </c>
      <c r="V4" s="2" t="s">
        <v>31</v>
      </c>
      <c r="W4" s="2" t="s">
        <v>286</v>
      </c>
      <c r="X4" s="2" t="s">
        <v>287</v>
      </c>
      <c r="Y4" s="3" t="s">
        <v>288</v>
      </c>
      <c r="Z4" s="2" t="s">
        <v>289</v>
      </c>
      <c r="AA4" s="2" t="s">
        <v>10166</v>
      </c>
      <c r="AB4" s="2" t="s">
        <v>107</v>
      </c>
      <c r="AC4" s="2" t="s">
        <v>290</v>
      </c>
      <c r="AD4" s="2" t="s">
        <v>291</v>
      </c>
      <c r="AE4" s="2" t="s">
        <v>1980</v>
      </c>
      <c r="AF4" s="2" t="s">
        <v>292</v>
      </c>
      <c r="AG4" s="2" t="s">
        <v>200</v>
      </c>
      <c r="AH4" s="32" t="s">
        <v>1985</v>
      </c>
      <c r="AI4" s="23" t="s">
        <v>10371</v>
      </c>
      <c r="AJ4" s="23" t="s">
        <v>10356</v>
      </c>
      <c r="AK4" s="23" t="s">
        <v>10341</v>
      </c>
    </row>
    <row r="5" spans="1:46" x14ac:dyDescent="0.4">
      <c r="B5" s="2" t="s">
        <v>293</v>
      </c>
      <c r="D5" s="3" t="s">
        <v>306</v>
      </c>
      <c r="E5" s="3" t="s">
        <v>2256</v>
      </c>
      <c r="F5" s="3" t="s">
        <v>3381</v>
      </c>
      <c r="G5" s="3" t="s">
        <v>5214</v>
      </c>
      <c r="H5" s="3" t="s">
        <v>294</v>
      </c>
      <c r="J5" s="3" t="s">
        <v>295</v>
      </c>
      <c r="K5" s="2" t="s">
        <v>210</v>
      </c>
      <c r="L5" s="3" t="s">
        <v>296</v>
      </c>
      <c r="M5" s="2" t="s">
        <v>297</v>
      </c>
      <c r="O5" s="3" t="s">
        <v>298</v>
      </c>
      <c r="P5" s="2" t="s">
        <v>299</v>
      </c>
      <c r="Q5" s="2" t="s">
        <v>299</v>
      </c>
      <c r="R5" s="2" t="s">
        <v>299</v>
      </c>
      <c r="T5" s="2" t="s">
        <v>300</v>
      </c>
      <c r="U5" s="2" t="s">
        <v>301</v>
      </c>
      <c r="V5" s="2" t="s">
        <v>51</v>
      </c>
      <c r="W5" s="2" t="s">
        <v>302</v>
      </c>
      <c r="X5" s="2" t="s">
        <v>303</v>
      </c>
      <c r="Y5" s="3" t="s">
        <v>304</v>
      </c>
      <c r="Z5" s="2" t="s">
        <v>104</v>
      </c>
      <c r="AB5" s="2" t="s">
        <v>10167</v>
      </c>
      <c r="AC5" s="2" t="s">
        <v>305</v>
      </c>
      <c r="AD5" s="2" t="s">
        <v>2236</v>
      </c>
      <c r="AE5" s="2" t="s">
        <v>1979</v>
      </c>
      <c r="AF5" s="2" t="s">
        <v>106</v>
      </c>
      <c r="AG5" s="2" t="s">
        <v>1906</v>
      </c>
      <c r="AH5" s="32" t="s">
        <v>1986</v>
      </c>
      <c r="AI5" s="23" t="s">
        <v>10378</v>
      </c>
      <c r="AK5" s="23" t="s">
        <v>10357</v>
      </c>
    </row>
    <row r="6" spans="1:46" x14ac:dyDescent="0.4">
      <c r="B6" s="2" t="s">
        <v>10166</v>
      </c>
      <c r="D6" s="3" t="s">
        <v>315</v>
      </c>
      <c r="E6" s="3" t="s">
        <v>2257</v>
      </c>
      <c r="F6" s="3" t="s">
        <v>3382</v>
      </c>
      <c r="G6" s="3" t="s">
        <v>5215</v>
      </c>
      <c r="H6" s="3" t="s">
        <v>307</v>
      </c>
      <c r="J6" s="3" t="s">
        <v>202</v>
      </c>
      <c r="K6" s="2" t="s">
        <v>211</v>
      </c>
      <c r="L6" s="3" t="s">
        <v>308</v>
      </c>
      <c r="M6" s="2" t="s">
        <v>309</v>
      </c>
      <c r="O6" s="3" t="s">
        <v>201</v>
      </c>
      <c r="P6" s="2" t="s">
        <v>310</v>
      </c>
      <c r="Q6" s="2" t="s">
        <v>310</v>
      </c>
      <c r="R6" s="2" t="s">
        <v>310</v>
      </c>
      <c r="T6" s="2" t="s">
        <v>311</v>
      </c>
      <c r="V6" s="2" t="s">
        <v>47</v>
      </c>
      <c r="W6" s="2" t="s">
        <v>40</v>
      </c>
      <c r="X6" s="2" t="s">
        <v>312</v>
      </c>
      <c r="Y6" s="3" t="s">
        <v>313</v>
      </c>
      <c r="Z6" s="2" t="s">
        <v>314</v>
      </c>
      <c r="AC6" s="2" t="s">
        <v>161</v>
      </c>
      <c r="AD6" s="2" t="s">
        <v>2237</v>
      </c>
      <c r="AE6" s="2" t="s">
        <v>1978</v>
      </c>
      <c r="AF6" s="2" t="s">
        <v>107</v>
      </c>
      <c r="AG6" s="2" t="s">
        <v>1917</v>
      </c>
      <c r="AH6" s="32" t="s">
        <v>1987</v>
      </c>
      <c r="AI6" s="23" t="s">
        <v>10382</v>
      </c>
      <c r="AK6" s="23" t="s">
        <v>10429</v>
      </c>
    </row>
    <row r="7" spans="1:46" x14ac:dyDescent="0.4">
      <c r="D7" s="3" t="s">
        <v>324</v>
      </c>
      <c r="E7" s="3" t="s">
        <v>2258</v>
      </c>
      <c r="F7" s="3" t="s">
        <v>3383</v>
      </c>
      <c r="G7" s="3" t="s">
        <v>5216</v>
      </c>
      <c r="H7" s="3" t="s">
        <v>316</v>
      </c>
      <c r="L7" s="3" t="s">
        <v>317</v>
      </c>
      <c r="M7" s="2" t="s">
        <v>318</v>
      </c>
      <c r="O7" s="3" t="s">
        <v>319</v>
      </c>
      <c r="T7" s="2" t="s">
        <v>180</v>
      </c>
      <c r="V7" s="2" t="s">
        <v>15</v>
      </c>
      <c r="W7" s="2" t="s">
        <v>171</v>
      </c>
      <c r="X7" s="2" t="s">
        <v>320</v>
      </c>
      <c r="Y7" s="3" t="s">
        <v>321</v>
      </c>
      <c r="Z7" s="2" t="s">
        <v>322</v>
      </c>
      <c r="AC7" s="2" t="s">
        <v>323</v>
      </c>
      <c r="AD7" s="2" t="s">
        <v>2238</v>
      </c>
      <c r="AE7" s="2" t="s">
        <v>1982</v>
      </c>
      <c r="AG7" s="2" t="s">
        <v>251</v>
      </c>
      <c r="AH7" s="32" t="s">
        <v>1988</v>
      </c>
      <c r="AI7" s="23" t="s">
        <v>10386</v>
      </c>
    </row>
    <row r="8" spans="1:46" x14ac:dyDescent="0.4">
      <c r="D8" s="3" t="s">
        <v>329</v>
      </c>
      <c r="E8" s="3" t="s">
        <v>2259</v>
      </c>
      <c r="F8" s="3" t="s">
        <v>3384</v>
      </c>
      <c r="G8" s="3" t="s">
        <v>5217</v>
      </c>
      <c r="H8" s="3" t="s">
        <v>325</v>
      </c>
      <c r="L8" s="3" t="s">
        <v>326</v>
      </c>
      <c r="M8" s="2" t="s">
        <v>147</v>
      </c>
      <c r="O8" s="3" t="s">
        <v>274</v>
      </c>
      <c r="T8" s="2" t="s">
        <v>327</v>
      </c>
      <c r="V8" s="2" t="s">
        <v>16</v>
      </c>
      <c r="X8" s="2" t="s">
        <v>196</v>
      </c>
      <c r="Z8" s="2" t="s">
        <v>10166</v>
      </c>
      <c r="AC8" s="2" t="s">
        <v>328</v>
      </c>
      <c r="AD8" s="2" t="s">
        <v>2239</v>
      </c>
      <c r="AG8" s="2" t="s">
        <v>106</v>
      </c>
      <c r="AH8" s="32" t="s">
        <v>1989</v>
      </c>
      <c r="AI8" s="23" t="s">
        <v>10390</v>
      </c>
    </row>
    <row r="9" spans="1:46" x14ac:dyDescent="0.4">
      <c r="D9" s="3" t="s">
        <v>334</v>
      </c>
      <c r="E9" s="3" t="s">
        <v>2260</v>
      </c>
      <c r="F9" s="3" t="s">
        <v>3385</v>
      </c>
      <c r="G9" s="3" t="s">
        <v>5218</v>
      </c>
      <c r="H9" s="3" t="s">
        <v>330</v>
      </c>
      <c r="L9" s="3" t="s">
        <v>331</v>
      </c>
      <c r="O9" s="3" t="s">
        <v>332</v>
      </c>
      <c r="T9" s="2" t="s">
        <v>333</v>
      </c>
      <c r="V9" s="2" t="s">
        <v>53</v>
      </c>
      <c r="AD9" s="2" t="s">
        <v>2240</v>
      </c>
      <c r="AG9" s="2" t="s">
        <v>1910</v>
      </c>
      <c r="AH9" s="32" t="s">
        <v>1990</v>
      </c>
      <c r="AI9" s="23" t="s">
        <v>10394</v>
      </c>
    </row>
    <row r="10" spans="1:46" x14ac:dyDescent="0.4">
      <c r="D10" s="3" t="s">
        <v>338</v>
      </c>
      <c r="E10" s="3" t="s">
        <v>2261</v>
      </c>
      <c r="F10" s="3" t="s">
        <v>3386</v>
      </c>
      <c r="G10" s="3" t="s">
        <v>5219</v>
      </c>
      <c r="H10" s="3" t="s">
        <v>335</v>
      </c>
      <c r="L10" s="3" t="s">
        <v>336</v>
      </c>
      <c r="O10" s="3" t="s">
        <v>327</v>
      </c>
      <c r="T10" s="2" t="s">
        <v>337</v>
      </c>
      <c r="V10" s="2" t="s">
        <v>44</v>
      </c>
      <c r="AD10" s="2" t="s">
        <v>2241</v>
      </c>
      <c r="AG10" s="2" t="s">
        <v>252</v>
      </c>
      <c r="AH10" s="32" t="s">
        <v>1932</v>
      </c>
      <c r="AI10" s="23" t="s">
        <v>10398</v>
      </c>
    </row>
    <row r="11" spans="1:46" x14ac:dyDescent="0.4">
      <c r="D11" s="3" t="s">
        <v>343</v>
      </c>
      <c r="E11" s="3" t="s">
        <v>2262</v>
      </c>
      <c r="F11" s="3" t="s">
        <v>3387</v>
      </c>
      <c r="G11" s="3" t="s">
        <v>5220</v>
      </c>
      <c r="H11" s="3" t="s">
        <v>339</v>
      </c>
      <c r="L11" s="3" t="s">
        <v>340</v>
      </c>
      <c r="O11" s="3" t="s">
        <v>341</v>
      </c>
      <c r="T11" s="2" t="s">
        <v>342</v>
      </c>
      <c r="V11" s="2" t="s">
        <v>42</v>
      </c>
      <c r="AD11" s="2" t="s">
        <v>2242</v>
      </c>
      <c r="AG11" s="2" t="s">
        <v>1913</v>
      </c>
      <c r="AH11" s="32" t="s">
        <v>1934</v>
      </c>
      <c r="AI11" s="23" t="s">
        <v>10402</v>
      </c>
    </row>
    <row r="12" spans="1:46" x14ac:dyDescent="0.4">
      <c r="D12" s="3" t="s">
        <v>347</v>
      </c>
      <c r="E12" s="3" t="s">
        <v>2263</v>
      </c>
      <c r="F12" s="3" t="s">
        <v>3388</v>
      </c>
      <c r="G12" s="3" t="s">
        <v>5221</v>
      </c>
      <c r="H12" s="3" t="s">
        <v>344</v>
      </c>
      <c r="L12" s="3" t="s">
        <v>345</v>
      </c>
      <c r="O12" s="3" t="s">
        <v>10172</v>
      </c>
      <c r="T12" s="2" t="s">
        <v>346</v>
      </c>
      <c r="V12" s="2" t="s">
        <v>18</v>
      </c>
      <c r="AD12" s="2" t="s">
        <v>2243</v>
      </c>
      <c r="AG12" s="2" t="s">
        <v>271</v>
      </c>
      <c r="AH12" s="32" t="s">
        <v>1936</v>
      </c>
      <c r="AI12" s="23" t="s">
        <v>10406</v>
      </c>
    </row>
    <row r="13" spans="1:46" x14ac:dyDescent="0.4">
      <c r="D13" s="3" t="s">
        <v>350</v>
      </c>
      <c r="E13" s="3" t="s">
        <v>2264</v>
      </c>
      <c r="F13" s="3" t="s">
        <v>3389</v>
      </c>
      <c r="G13" s="3" t="s">
        <v>5222</v>
      </c>
      <c r="H13" s="3" t="s">
        <v>348</v>
      </c>
      <c r="L13" s="3" t="s">
        <v>349</v>
      </c>
      <c r="V13" s="2" t="s">
        <v>40</v>
      </c>
      <c r="AD13" s="2" t="s">
        <v>2244</v>
      </c>
      <c r="AG13" s="2" t="s">
        <v>270</v>
      </c>
      <c r="AH13" s="32" t="s">
        <v>1937</v>
      </c>
      <c r="AI13" s="23" t="s">
        <v>10410</v>
      </c>
    </row>
    <row r="14" spans="1:46" x14ac:dyDescent="0.4">
      <c r="D14" s="3" t="s">
        <v>1991</v>
      </c>
      <c r="E14" s="3" t="s">
        <v>2265</v>
      </c>
      <c r="F14" s="3" t="s">
        <v>3390</v>
      </c>
      <c r="G14" s="3" t="s">
        <v>5223</v>
      </c>
      <c r="H14" s="3" t="s">
        <v>351</v>
      </c>
      <c r="L14" s="3" t="s">
        <v>352</v>
      </c>
      <c r="V14" s="2" t="s">
        <v>27</v>
      </c>
      <c r="AD14" s="2" t="s">
        <v>2245</v>
      </c>
      <c r="AG14" s="2" t="s">
        <v>1919</v>
      </c>
      <c r="AH14" s="32" t="s">
        <v>1938</v>
      </c>
      <c r="AI14" s="23" t="s">
        <v>10414</v>
      </c>
    </row>
    <row r="15" spans="1:46" x14ac:dyDescent="0.4">
      <c r="D15" s="3" t="s">
        <v>355</v>
      </c>
      <c r="E15" s="3" t="s">
        <v>2266</v>
      </c>
      <c r="F15" s="3" t="s">
        <v>3391</v>
      </c>
      <c r="G15" s="3" t="s">
        <v>5224</v>
      </c>
      <c r="H15" s="3" t="s">
        <v>353</v>
      </c>
      <c r="L15" s="3" t="s">
        <v>354</v>
      </c>
      <c r="V15" s="2" t="s">
        <v>22</v>
      </c>
      <c r="AD15" s="2" t="s">
        <v>2246</v>
      </c>
      <c r="AG15" s="2" t="s">
        <v>1921</v>
      </c>
      <c r="AH15" s="32" t="s">
        <v>1939</v>
      </c>
      <c r="AI15" s="23" t="s">
        <v>10418</v>
      </c>
    </row>
    <row r="16" spans="1:46" x14ac:dyDescent="0.4">
      <c r="D16" s="3" t="s">
        <v>1992</v>
      </c>
      <c r="E16" s="3" t="s">
        <v>2267</v>
      </c>
      <c r="F16" s="3" t="s">
        <v>3392</v>
      </c>
      <c r="G16" s="3" t="s">
        <v>5225</v>
      </c>
      <c r="H16" s="3" t="s">
        <v>356</v>
      </c>
      <c r="L16" s="3" t="s">
        <v>357</v>
      </c>
      <c r="V16" s="2" t="s">
        <v>20</v>
      </c>
      <c r="AD16" s="2" t="s">
        <v>2247</v>
      </c>
      <c r="AG16" s="2" t="s">
        <v>1923</v>
      </c>
      <c r="AH16" s="32" t="s">
        <v>1940</v>
      </c>
      <c r="AI16" s="23" t="s">
        <v>10422</v>
      </c>
    </row>
    <row r="17" spans="4:34" x14ac:dyDescent="0.4">
      <c r="D17" s="3" t="s">
        <v>360</v>
      </c>
      <c r="E17" s="3" t="s">
        <v>2268</v>
      </c>
      <c r="F17" s="3" t="s">
        <v>3393</v>
      </c>
      <c r="G17" s="3" t="s">
        <v>5226</v>
      </c>
      <c r="H17" s="3" t="s">
        <v>358</v>
      </c>
      <c r="L17" s="3" t="s">
        <v>359</v>
      </c>
      <c r="V17" s="2" t="s">
        <v>12</v>
      </c>
      <c r="AG17" s="2" t="s">
        <v>1925</v>
      </c>
      <c r="AH17" s="32" t="s">
        <v>1941</v>
      </c>
    </row>
    <row r="18" spans="4:34" x14ac:dyDescent="0.4">
      <c r="D18" s="3" t="s">
        <v>363</v>
      </c>
      <c r="E18" s="3" t="s">
        <v>2269</v>
      </c>
      <c r="F18" s="3" t="s">
        <v>3394</v>
      </c>
      <c r="G18" s="3" t="s">
        <v>5227</v>
      </c>
      <c r="H18" s="3" t="s">
        <v>361</v>
      </c>
      <c r="L18" s="3" t="s">
        <v>362</v>
      </c>
      <c r="V18" s="2" t="s">
        <v>10441</v>
      </c>
      <c r="AG18" s="2" t="s">
        <v>250</v>
      </c>
      <c r="AH18" s="32" t="s">
        <v>1949</v>
      </c>
    </row>
    <row r="19" spans="4:34" x14ac:dyDescent="0.4">
      <c r="D19" s="3" t="s">
        <v>365</v>
      </c>
      <c r="E19" s="3" t="s">
        <v>2270</v>
      </c>
      <c r="F19" s="3" t="s">
        <v>3395</v>
      </c>
      <c r="G19" s="3" t="s">
        <v>5228</v>
      </c>
      <c r="H19" s="3" t="s">
        <v>364</v>
      </c>
      <c r="L19" s="3" t="s">
        <v>349</v>
      </c>
      <c r="AG19" s="2" t="s">
        <v>1930</v>
      </c>
      <c r="AH19" s="32" t="s">
        <v>1943</v>
      </c>
    </row>
    <row r="20" spans="4:34" x14ac:dyDescent="0.4">
      <c r="D20" s="3" t="s">
        <v>368</v>
      </c>
      <c r="E20" s="3" t="s">
        <v>2271</v>
      </c>
      <c r="F20" s="3" t="s">
        <v>3396</v>
      </c>
      <c r="G20" s="3" t="s">
        <v>5229</v>
      </c>
      <c r="H20" s="3" t="s">
        <v>366</v>
      </c>
      <c r="L20" s="3" t="s">
        <v>367</v>
      </c>
      <c r="AG20" s="2" t="s">
        <v>322</v>
      </c>
      <c r="AH20" s="32" t="s">
        <v>1944</v>
      </c>
    </row>
    <row r="21" spans="4:34" x14ac:dyDescent="0.4">
      <c r="D21" s="3" t="s">
        <v>371</v>
      </c>
      <c r="E21" s="3" t="s">
        <v>2272</v>
      </c>
      <c r="F21" s="3" t="s">
        <v>3397</v>
      </c>
      <c r="G21" s="3" t="s">
        <v>5230</v>
      </c>
      <c r="H21" s="3" t="s">
        <v>369</v>
      </c>
      <c r="L21" s="3" t="s">
        <v>370</v>
      </c>
      <c r="AG21" s="2" t="s">
        <v>1933</v>
      </c>
      <c r="AH21" s="32" t="s">
        <v>1945</v>
      </c>
    </row>
    <row r="22" spans="4:34" x14ac:dyDescent="0.4">
      <c r="D22" s="3" t="s">
        <v>374</v>
      </c>
      <c r="E22" s="3" t="s">
        <v>2273</v>
      </c>
      <c r="F22" s="3" t="s">
        <v>3398</v>
      </c>
      <c r="G22" s="3" t="s">
        <v>5231</v>
      </c>
      <c r="H22" s="3" t="s">
        <v>372</v>
      </c>
      <c r="L22" s="3" t="s">
        <v>373</v>
      </c>
      <c r="AG22" s="2" t="s">
        <v>1935</v>
      </c>
      <c r="AH22" s="32" t="s">
        <v>1946</v>
      </c>
    </row>
    <row r="23" spans="4:34" x14ac:dyDescent="0.4">
      <c r="D23" s="3" t="s">
        <v>376</v>
      </c>
      <c r="E23" s="3" t="s">
        <v>2274</v>
      </c>
      <c r="F23" s="3" t="s">
        <v>3399</v>
      </c>
      <c r="G23" s="3" t="s">
        <v>5232</v>
      </c>
      <c r="H23" s="3" t="s">
        <v>375</v>
      </c>
      <c r="AG23" s="2" t="s">
        <v>314</v>
      </c>
      <c r="AH23" s="32" t="s">
        <v>1947</v>
      </c>
    </row>
    <row r="24" spans="4:34" x14ac:dyDescent="0.4">
      <c r="D24" s="3" t="s">
        <v>378</v>
      </c>
      <c r="E24" s="3" t="s">
        <v>2275</v>
      </c>
      <c r="F24" s="3" t="s">
        <v>3400</v>
      </c>
      <c r="G24" s="3" t="s">
        <v>5233</v>
      </c>
      <c r="H24" s="3" t="s">
        <v>377</v>
      </c>
      <c r="AG24" s="2" t="s">
        <v>289</v>
      </c>
      <c r="AH24" s="32" t="s">
        <v>1902</v>
      </c>
    </row>
    <row r="25" spans="4:34" x14ac:dyDescent="0.4">
      <c r="D25" s="3" t="s">
        <v>380</v>
      </c>
      <c r="E25" s="3" t="s">
        <v>2276</v>
      </c>
      <c r="F25" s="3" t="s">
        <v>3401</v>
      </c>
      <c r="G25" s="3" t="s">
        <v>5234</v>
      </c>
      <c r="H25" s="3" t="s">
        <v>379</v>
      </c>
      <c r="AG25" s="2" t="s">
        <v>104</v>
      </c>
      <c r="AH25" s="32" t="s">
        <v>1904</v>
      </c>
    </row>
    <row r="26" spans="4:34" x14ac:dyDescent="0.4">
      <c r="D26" s="3" t="s">
        <v>382</v>
      </c>
      <c r="E26" s="3" t="s">
        <v>2277</v>
      </c>
      <c r="F26" s="3" t="s">
        <v>3402</v>
      </c>
      <c r="G26" s="3" t="s">
        <v>5235</v>
      </c>
      <c r="H26" s="3" t="s">
        <v>381</v>
      </c>
      <c r="AG26" s="2" t="s">
        <v>292</v>
      </c>
      <c r="AH26" s="32" t="s">
        <v>1905</v>
      </c>
    </row>
    <row r="27" spans="4:34" x14ac:dyDescent="0.4">
      <c r="D27" s="3" t="s">
        <v>384</v>
      </c>
      <c r="E27" s="3" t="s">
        <v>2278</v>
      </c>
      <c r="F27" s="3" t="s">
        <v>3403</v>
      </c>
      <c r="G27" s="3" t="s">
        <v>5236</v>
      </c>
      <c r="H27" s="3" t="s">
        <v>383</v>
      </c>
      <c r="AG27" s="2" t="s">
        <v>107</v>
      </c>
      <c r="AH27" s="32" t="s">
        <v>1907</v>
      </c>
    </row>
    <row r="28" spans="4:34" x14ac:dyDescent="0.4">
      <c r="D28" s="3" t="s">
        <v>386</v>
      </c>
      <c r="E28" s="3" t="s">
        <v>2279</v>
      </c>
      <c r="F28" s="3" t="s">
        <v>3404</v>
      </c>
      <c r="G28" s="3" t="s">
        <v>5237</v>
      </c>
      <c r="H28" s="3" t="s">
        <v>385</v>
      </c>
      <c r="AG28" s="2" t="s">
        <v>1942</v>
      </c>
      <c r="AH28" s="32" t="s">
        <v>1908</v>
      </c>
    </row>
    <row r="29" spans="4:34" x14ac:dyDescent="0.4">
      <c r="D29" s="3" t="s">
        <v>1993</v>
      </c>
      <c r="E29" s="3" t="s">
        <v>2280</v>
      </c>
      <c r="F29" s="3" t="s">
        <v>3405</v>
      </c>
      <c r="G29" s="3" t="s">
        <v>5238</v>
      </c>
      <c r="H29" s="3" t="s">
        <v>387</v>
      </c>
      <c r="AG29" s="2" t="s">
        <v>235</v>
      </c>
      <c r="AH29" s="32" t="s">
        <v>1909</v>
      </c>
    </row>
    <row r="30" spans="4:34" x14ac:dyDescent="0.4">
      <c r="D30" s="3" t="s">
        <v>1994</v>
      </c>
      <c r="E30" s="3" t="s">
        <v>2281</v>
      </c>
      <c r="F30" s="3" t="s">
        <v>3406</v>
      </c>
      <c r="G30" s="3" t="s">
        <v>5239</v>
      </c>
      <c r="H30" s="3" t="s">
        <v>388</v>
      </c>
      <c r="AG30" s="2" t="s">
        <v>293</v>
      </c>
      <c r="AH30" s="32" t="s">
        <v>1911</v>
      </c>
    </row>
    <row r="31" spans="4:34" x14ac:dyDescent="0.4">
      <c r="D31" s="3" t="s">
        <v>390</v>
      </c>
      <c r="E31" s="3" t="s">
        <v>2282</v>
      </c>
      <c r="F31" s="3" t="s">
        <v>3407</v>
      </c>
      <c r="G31" s="3" t="s">
        <v>5240</v>
      </c>
      <c r="H31" s="3" t="s">
        <v>389</v>
      </c>
      <c r="AG31" s="2" t="s">
        <v>105</v>
      </c>
      <c r="AH31" s="32" t="s">
        <v>1912</v>
      </c>
    </row>
    <row r="32" spans="4:34" x14ac:dyDescent="0.4">
      <c r="D32" s="3" t="s">
        <v>392</v>
      </c>
      <c r="E32" s="3" t="s">
        <v>2283</v>
      </c>
      <c r="F32" s="3" t="s">
        <v>3408</v>
      </c>
      <c r="G32" s="3" t="s">
        <v>5241</v>
      </c>
      <c r="H32" s="3" t="s">
        <v>391</v>
      </c>
      <c r="AG32" s="2" t="s">
        <v>256</v>
      </c>
      <c r="AH32" s="32" t="s">
        <v>1914</v>
      </c>
    </row>
    <row r="33" spans="4:34" x14ac:dyDescent="0.4">
      <c r="D33" s="3" t="s">
        <v>1995</v>
      </c>
      <c r="E33" s="3" t="s">
        <v>2284</v>
      </c>
      <c r="F33" s="3" t="s">
        <v>3409</v>
      </c>
      <c r="G33" s="3" t="s">
        <v>5242</v>
      </c>
      <c r="H33" s="3" t="s">
        <v>2199</v>
      </c>
      <c r="AG33" s="2" t="s">
        <v>1927</v>
      </c>
      <c r="AH33" s="32" t="s">
        <v>1915</v>
      </c>
    </row>
    <row r="34" spans="4:34" x14ac:dyDescent="0.4">
      <c r="D34" s="3" t="s">
        <v>394</v>
      </c>
      <c r="E34" s="3" t="s">
        <v>2285</v>
      </c>
      <c r="F34" s="3" t="s">
        <v>3410</v>
      </c>
      <c r="G34" s="3" t="s">
        <v>5243</v>
      </c>
      <c r="H34" s="3" t="s">
        <v>393</v>
      </c>
      <c r="AG34" s="2" t="s">
        <v>1948</v>
      </c>
      <c r="AH34" s="32" t="s">
        <v>1916</v>
      </c>
    </row>
    <row r="35" spans="4:34" x14ac:dyDescent="0.4">
      <c r="D35" s="3" t="s">
        <v>396</v>
      </c>
      <c r="E35" s="3" t="s">
        <v>2286</v>
      </c>
      <c r="F35" s="3" t="s">
        <v>3411</v>
      </c>
      <c r="G35" s="3" t="s">
        <v>5244</v>
      </c>
      <c r="H35" s="3" t="s">
        <v>395</v>
      </c>
      <c r="AG35" s="2" t="s">
        <v>1950</v>
      </c>
      <c r="AH35" s="32" t="s">
        <v>1918</v>
      </c>
    </row>
    <row r="36" spans="4:34" x14ac:dyDescent="0.4">
      <c r="D36" s="3" t="s">
        <v>398</v>
      </c>
      <c r="E36" s="3" t="s">
        <v>2287</v>
      </c>
      <c r="F36" s="3" t="s">
        <v>3412</v>
      </c>
      <c r="G36" s="3" t="s">
        <v>5245</v>
      </c>
      <c r="H36" s="3" t="s">
        <v>397</v>
      </c>
      <c r="AG36" s="2" t="s">
        <v>1951</v>
      </c>
      <c r="AH36" s="32" t="s">
        <v>1920</v>
      </c>
    </row>
    <row r="37" spans="4:34" x14ac:dyDescent="0.4">
      <c r="D37" s="3" t="s">
        <v>400</v>
      </c>
      <c r="E37" s="3" t="s">
        <v>2288</v>
      </c>
      <c r="F37" s="3" t="s">
        <v>3413</v>
      </c>
      <c r="G37" s="3" t="s">
        <v>5246</v>
      </c>
      <c r="H37" s="3" t="s">
        <v>399</v>
      </c>
      <c r="AG37" s="2" t="s">
        <v>1952</v>
      </c>
      <c r="AH37" s="32" t="s">
        <v>1922</v>
      </c>
    </row>
    <row r="38" spans="4:34" x14ac:dyDescent="0.4">
      <c r="D38" s="3" t="s">
        <v>402</v>
      </c>
      <c r="E38" s="3" t="s">
        <v>2289</v>
      </c>
      <c r="F38" s="3" t="s">
        <v>3414</v>
      </c>
      <c r="G38" s="3" t="s">
        <v>5247</v>
      </c>
      <c r="H38" s="3" t="s">
        <v>401</v>
      </c>
      <c r="AG38" s="2" t="s">
        <v>1953</v>
      </c>
      <c r="AH38" s="32" t="s">
        <v>1924</v>
      </c>
    </row>
    <row r="39" spans="4:34" x14ac:dyDescent="0.4">
      <c r="D39" s="3" t="s">
        <v>404</v>
      </c>
      <c r="E39" s="3" t="s">
        <v>2290</v>
      </c>
      <c r="F39" s="3" t="s">
        <v>3415</v>
      </c>
      <c r="G39" s="3" t="s">
        <v>5248</v>
      </c>
      <c r="H39" s="3" t="s">
        <v>403</v>
      </c>
      <c r="AG39" s="2" t="s">
        <v>85</v>
      </c>
      <c r="AH39" s="32" t="s">
        <v>1926</v>
      </c>
    </row>
    <row r="40" spans="4:34" x14ac:dyDescent="0.4">
      <c r="D40" s="3" t="s">
        <v>406</v>
      </c>
      <c r="E40" s="3" t="s">
        <v>2291</v>
      </c>
      <c r="F40" s="3" t="s">
        <v>3416</v>
      </c>
      <c r="G40" s="3" t="s">
        <v>5249</v>
      </c>
      <c r="H40" s="3" t="s">
        <v>405</v>
      </c>
      <c r="AH40" s="32" t="s">
        <v>1928</v>
      </c>
    </row>
    <row r="41" spans="4:34" x14ac:dyDescent="0.4">
      <c r="D41" s="3" t="s">
        <v>408</v>
      </c>
      <c r="E41" s="3" t="s">
        <v>2292</v>
      </c>
      <c r="F41" s="3" t="s">
        <v>3417</v>
      </c>
      <c r="G41" s="3" t="s">
        <v>5250</v>
      </c>
      <c r="H41" s="3" t="s">
        <v>407</v>
      </c>
      <c r="AH41" s="32" t="s">
        <v>1929</v>
      </c>
    </row>
    <row r="42" spans="4:34" x14ac:dyDescent="0.4">
      <c r="D42" s="3" t="s">
        <v>410</v>
      </c>
      <c r="E42" s="3" t="s">
        <v>2293</v>
      </c>
      <c r="F42" s="3" t="s">
        <v>3418</v>
      </c>
      <c r="G42" s="3" t="s">
        <v>5251</v>
      </c>
      <c r="H42" s="3" t="s">
        <v>409</v>
      </c>
      <c r="AH42" s="32" t="s">
        <v>1931</v>
      </c>
    </row>
    <row r="43" spans="4:34" x14ac:dyDescent="0.4">
      <c r="D43" s="3" t="s">
        <v>412</v>
      </c>
      <c r="E43" s="3" t="s">
        <v>2294</v>
      </c>
      <c r="F43" s="3" t="s">
        <v>3419</v>
      </c>
      <c r="G43" s="3" t="s">
        <v>5252</v>
      </c>
      <c r="H43" s="3" t="s">
        <v>411</v>
      </c>
    </row>
    <row r="44" spans="4:34" x14ac:dyDescent="0.4">
      <c r="D44" s="3" t="s">
        <v>414</v>
      </c>
      <c r="E44" s="3" t="s">
        <v>2295</v>
      </c>
      <c r="F44" s="3" t="s">
        <v>3420</v>
      </c>
      <c r="G44" s="3" t="s">
        <v>5253</v>
      </c>
      <c r="H44" s="3" t="s">
        <v>413</v>
      </c>
    </row>
    <row r="45" spans="4:34" x14ac:dyDescent="0.4">
      <c r="D45" s="3" t="s">
        <v>416</v>
      </c>
      <c r="E45" s="3" t="s">
        <v>2296</v>
      </c>
      <c r="F45" s="3" t="s">
        <v>3421</v>
      </c>
      <c r="G45" s="3" t="s">
        <v>5254</v>
      </c>
      <c r="H45" s="3" t="s">
        <v>415</v>
      </c>
    </row>
    <row r="46" spans="4:34" x14ac:dyDescent="0.4">
      <c r="D46" s="3" t="s">
        <v>418</v>
      </c>
      <c r="E46" s="3" t="s">
        <v>2297</v>
      </c>
      <c r="F46" s="3" t="s">
        <v>3422</v>
      </c>
      <c r="G46" s="3" t="s">
        <v>5255</v>
      </c>
      <c r="H46" s="3" t="s">
        <v>417</v>
      </c>
    </row>
    <row r="47" spans="4:34" x14ac:dyDescent="0.4">
      <c r="D47" s="3" t="s">
        <v>420</v>
      </c>
      <c r="E47" s="3" t="s">
        <v>2298</v>
      </c>
      <c r="F47" s="3" t="s">
        <v>3423</v>
      </c>
      <c r="G47" s="3" t="s">
        <v>5256</v>
      </c>
      <c r="H47" s="3" t="s">
        <v>419</v>
      </c>
    </row>
    <row r="48" spans="4:34" x14ac:dyDescent="0.4">
      <c r="D48" s="3" t="s">
        <v>1996</v>
      </c>
      <c r="E48" s="3" t="s">
        <v>2299</v>
      </c>
      <c r="F48" s="3" t="s">
        <v>3424</v>
      </c>
      <c r="G48" s="3" t="s">
        <v>5257</v>
      </c>
      <c r="H48" s="3" t="s">
        <v>421</v>
      </c>
    </row>
    <row r="49" spans="4:8" x14ac:dyDescent="0.4">
      <c r="D49" s="3" t="s">
        <v>423</v>
      </c>
      <c r="E49" s="3" t="s">
        <v>2300</v>
      </c>
      <c r="F49" s="3" t="s">
        <v>3425</v>
      </c>
      <c r="G49" s="3" t="s">
        <v>5258</v>
      </c>
      <c r="H49" s="3" t="s">
        <v>422</v>
      </c>
    </row>
    <row r="50" spans="4:8" x14ac:dyDescent="0.4">
      <c r="D50" s="3" t="s">
        <v>425</v>
      </c>
      <c r="E50" s="3" t="s">
        <v>2301</v>
      </c>
      <c r="F50" s="3" t="s">
        <v>3426</v>
      </c>
      <c r="G50" s="3" t="s">
        <v>5259</v>
      </c>
      <c r="H50" s="3" t="s">
        <v>424</v>
      </c>
    </row>
    <row r="51" spans="4:8" x14ac:dyDescent="0.4">
      <c r="D51" s="3" t="s">
        <v>427</v>
      </c>
      <c r="E51" s="3" t="s">
        <v>2302</v>
      </c>
      <c r="F51" s="3" t="s">
        <v>3427</v>
      </c>
      <c r="G51" s="3" t="s">
        <v>5260</v>
      </c>
      <c r="H51" s="3" t="s">
        <v>426</v>
      </c>
    </row>
    <row r="52" spans="4:8" x14ac:dyDescent="0.4">
      <c r="D52" s="3" t="s">
        <v>429</v>
      </c>
      <c r="E52" s="3" t="s">
        <v>2303</v>
      </c>
      <c r="F52" s="3" t="s">
        <v>3428</v>
      </c>
      <c r="G52" s="3" t="s">
        <v>5261</v>
      </c>
      <c r="H52" s="3" t="s">
        <v>428</v>
      </c>
    </row>
    <row r="53" spans="4:8" x14ac:dyDescent="0.4">
      <c r="D53" s="3" t="s">
        <v>430</v>
      </c>
      <c r="E53" s="3" t="s">
        <v>2304</v>
      </c>
      <c r="F53" s="3" t="s">
        <v>3429</v>
      </c>
      <c r="G53" s="3" t="s">
        <v>5262</v>
      </c>
      <c r="H53" s="3" t="s">
        <v>2200</v>
      </c>
    </row>
    <row r="54" spans="4:8" x14ac:dyDescent="0.4">
      <c r="D54" s="3" t="s">
        <v>432</v>
      </c>
      <c r="E54" s="3" t="s">
        <v>2305</v>
      </c>
      <c r="F54" s="3" t="s">
        <v>3430</v>
      </c>
      <c r="G54" s="3" t="s">
        <v>5263</v>
      </c>
      <c r="H54" s="3" t="s">
        <v>431</v>
      </c>
    </row>
    <row r="55" spans="4:8" x14ac:dyDescent="0.4">
      <c r="D55" s="3" t="s">
        <v>434</v>
      </c>
      <c r="E55" s="3" t="s">
        <v>2306</v>
      </c>
      <c r="F55" s="3" t="s">
        <v>3431</v>
      </c>
      <c r="G55" s="3" t="s">
        <v>5264</v>
      </c>
      <c r="H55" s="3" t="s">
        <v>433</v>
      </c>
    </row>
    <row r="56" spans="4:8" x14ac:dyDescent="0.4">
      <c r="D56" s="3" t="s">
        <v>436</v>
      </c>
      <c r="E56" s="3" t="s">
        <v>2307</v>
      </c>
      <c r="F56" s="3" t="s">
        <v>3432</v>
      </c>
      <c r="G56" s="3" t="s">
        <v>5265</v>
      </c>
      <c r="H56" s="3" t="s">
        <v>435</v>
      </c>
    </row>
    <row r="57" spans="4:8" x14ac:dyDescent="0.4">
      <c r="D57" s="3" t="s">
        <v>438</v>
      </c>
      <c r="E57" s="3" t="s">
        <v>2308</v>
      </c>
      <c r="F57" s="3" t="s">
        <v>3433</v>
      </c>
      <c r="G57" s="3" t="s">
        <v>5266</v>
      </c>
      <c r="H57" s="3" t="s">
        <v>437</v>
      </c>
    </row>
    <row r="58" spans="4:8" x14ac:dyDescent="0.4">
      <c r="D58" s="3" t="s">
        <v>440</v>
      </c>
      <c r="E58" s="3" t="s">
        <v>2309</v>
      </c>
      <c r="F58" s="3" t="s">
        <v>3434</v>
      </c>
      <c r="G58" s="3" t="s">
        <v>5267</v>
      </c>
      <c r="H58" s="3" t="s">
        <v>439</v>
      </c>
    </row>
    <row r="59" spans="4:8" x14ac:dyDescent="0.4">
      <c r="D59" s="3" t="s">
        <v>442</v>
      </c>
      <c r="E59" s="3" t="s">
        <v>2310</v>
      </c>
      <c r="F59" s="3" t="s">
        <v>3435</v>
      </c>
      <c r="G59" s="3" t="s">
        <v>5268</v>
      </c>
      <c r="H59" s="3" t="s">
        <v>441</v>
      </c>
    </row>
    <row r="60" spans="4:8" x14ac:dyDescent="0.4">
      <c r="D60" s="3" t="s">
        <v>1997</v>
      </c>
      <c r="E60" s="3" t="s">
        <v>2311</v>
      </c>
      <c r="F60" s="3" t="s">
        <v>3436</v>
      </c>
      <c r="G60" s="3" t="s">
        <v>5269</v>
      </c>
      <c r="H60" s="3" t="s">
        <v>443</v>
      </c>
    </row>
    <row r="61" spans="4:8" x14ac:dyDescent="0.4">
      <c r="D61" s="3" t="s">
        <v>445</v>
      </c>
      <c r="E61" s="3" t="s">
        <v>2312</v>
      </c>
      <c r="F61" s="3" t="s">
        <v>3437</v>
      </c>
      <c r="G61" s="3" t="s">
        <v>5270</v>
      </c>
      <c r="H61" s="3" t="s">
        <v>444</v>
      </c>
    </row>
    <row r="62" spans="4:8" x14ac:dyDescent="0.4">
      <c r="D62" s="3" t="s">
        <v>447</v>
      </c>
      <c r="E62" s="3" t="s">
        <v>2313</v>
      </c>
      <c r="F62" s="3" t="s">
        <v>3438</v>
      </c>
      <c r="G62" s="3" t="s">
        <v>5271</v>
      </c>
      <c r="H62" s="3" t="s">
        <v>446</v>
      </c>
    </row>
    <row r="63" spans="4:8" x14ac:dyDescent="0.4">
      <c r="D63" s="3" t="s">
        <v>449</v>
      </c>
      <c r="E63" s="3" t="s">
        <v>2314</v>
      </c>
      <c r="F63" s="3" t="s">
        <v>3439</v>
      </c>
      <c r="G63" s="3" t="s">
        <v>5272</v>
      </c>
      <c r="H63" s="3" t="s">
        <v>448</v>
      </c>
    </row>
    <row r="64" spans="4:8" x14ac:dyDescent="0.4">
      <c r="D64" s="3" t="s">
        <v>451</v>
      </c>
      <c r="E64" s="3" t="s">
        <v>2315</v>
      </c>
      <c r="F64" s="3" t="s">
        <v>3440</v>
      </c>
      <c r="G64" s="3" t="s">
        <v>5273</v>
      </c>
      <c r="H64" s="3" t="s">
        <v>450</v>
      </c>
    </row>
    <row r="65" spans="4:8" x14ac:dyDescent="0.4">
      <c r="D65" s="3" t="s">
        <v>453</v>
      </c>
      <c r="E65" s="3" t="s">
        <v>2316</v>
      </c>
      <c r="F65" s="3" t="s">
        <v>3441</v>
      </c>
      <c r="G65" s="3" t="s">
        <v>5274</v>
      </c>
      <c r="H65" s="3" t="s">
        <v>452</v>
      </c>
    </row>
    <row r="66" spans="4:8" x14ac:dyDescent="0.4">
      <c r="D66" s="3" t="s">
        <v>455</v>
      </c>
      <c r="E66" s="3" t="s">
        <v>2317</v>
      </c>
      <c r="F66" s="3" t="s">
        <v>3442</v>
      </c>
      <c r="G66" s="3" t="s">
        <v>5275</v>
      </c>
      <c r="H66" s="3" t="s">
        <v>454</v>
      </c>
    </row>
    <row r="67" spans="4:8" x14ac:dyDescent="0.4">
      <c r="D67" s="3" t="s">
        <v>457</v>
      </c>
      <c r="E67" s="3" t="s">
        <v>2318</v>
      </c>
      <c r="F67" s="3" t="s">
        <v>3443</v>
      </c>
      <c r="G67" s="3" t="s">
        <v>5276</v>
      </c>
      <c r="H67" s="3" t="s">
        <v>456</v>
      </c>
    </row>
    <row r="68" spans="4:8" x14ac:dyDescent="0.4">
      <c r="D68" s="3" t="s">
        <v>460</v>
      </c>
      <c r="E68" s="3" t="s">
        <v>2319</v>
      </c>
      <c r="F68" s="3" t="s">
        <v>3444</v>
      </c>
      <c r="G68" s="3" t="s">
        <v>5277</v>
      </c>
      <c r="H68" s="3" t="s">
        <v>458</v>
      </c>
    </row>
    <row r="69" spans="4:8" x14ac:dyDescent="0.4">
      <c r="D69" s="3" t="s">
        <v>462</v>
      </c>
      <c r="E69" s="3" t="s">
        <v>2320</v>
      </c>
      <c r="F69" s="3" t="s">
        <v>3445</v>
      </c>
      <c r="G69" s="3" t="s">
        <v>5278</v>
      </c>
      <c r="H69" s="3" t="s">
        <v>459</v>
      </c>
    </row>
    <row r="70" spans="4:8" x14ac:dyDescent="0.4">
      <c r="D70" s="3" t="s">
        <v>464</v>
      </c>
      <c r="E70" s="3" t="s">
        <v>2321</v>
      </c>
      <c r="F70" s="3" t="s">
        <v>3446</v>
      </c>
      <c r="G70" s="3" t="s">
        <v>5279</v>
      </c>
      <c r="H70" s="3" t="s">
        <v>461</v>
      </c>
    </row>
    <row r="71" spans="4:8" x14ac:dyDescent="0.4">
      <c r="D71" s="3" t="s">
        <v>466</v>
      </c>
      <c r="E71" s="3" t="s">
        <v>2322</v>
      </c>
      <c r="F71" s="3" t="s">
        <v>3447</v>
      </c>
      <c r="G71" s="3" t="s">
        <v>5280</v>
      </c>
      <c r="H71" s="3" t="s">
        <v>463</v>
      </c>
    </row>
    <row r="72" spans="4:8" x14ac:dyDescent="0.4">
      <c r="D72" s="3" t="s">
        <v>468</v>
      </c>
      <c r="E72" s="3" t="s">
        <v>2323</v>
      </c>
      <c r="F72" s="3" t="s">
        <v>3448</v>
      </c>
      <c r="G72" s="3" t="s">
        <v>5281</v>
      </c>
      <c r="H72" s="3" t="s">
        <v>465</v>
      </c>
    </row>
    <row r="73" spans="4:8" x14ac:dyDescent="0.4">
      <c r="D73" s="3" t="s">
        <v>470</v>
      </c>
      <c r="E73" s="3" t="s">
        <v>2324</v>
      </c>
      <c r="F73" s="3" t="s">
        <v>3449</v>
      </c>
      <c r="G73" s="3" t="s">
        <v>5282</v>
      </c>
      <c r="H73" s="3" t="s">
        <v>467</v>
      </c>
    </row>
    <row r="74" spans="4:8" x14ac:dyDescent="0.4">
      <c r="D74" s="3" t="s">
        <v>472</v>
      </c>
      <c r="E74" s="3" t="s">
        <v>2325</v>
      </c>
      <c r="F74" s="3" t="s">
        <v>3450</v>
      </c>
      <c r="G74" s="3" t="s">
        <v>5283</v>
      </c>
      <c r="H74" s="3" t="s">
        <v>469</v>
      </c>
    </row>
    <row r="75" spans="4:8" x14ac:dyDescent="0.4">
      <c r="D75" s="3" t="s">
        <v>474</v>
      </c>
      <c r="E75" s="3" t="s">
        <v>2326</v>
      </c>
      <c r="F75" s="3" t="s">
        <v>3451</v>
      </c>
      <c r="G75" s="3" t="s">
        <v>5284</v>
      </c>
      <c r="H75" s="3" t="s">
        <v>471</v>
      </c>
    </row>
    <row r="76" spans="4:8" x14ac:dyDescent="0.4">
      <c r="D76" s="3" t="s">
        <v>476</v>
      </c>
      <c r="E76" s="3" t="s">
        <v>2327</v>
      </c>
      <c r="F76" s="3" t="s">
        <v>3452</v>
      </c>
      <c r="G76" s="3" t="s">
        <v>5285</v>
      </c>
      <c r="H76" s="3" t="s">
        <v>473</v>
      </c>
    </row>
    <row r="77" spans="4:8" x14ac:dyDescent="0.4">
      <c r="D77" s="3" t="s">
        <v>478</v>
      </c>
      <c r="E77" s="3" t="s">
        <v>2328</v>
      </c>
      <c r="F77" s="3" t="s">
        <v>3453</v>
      </c>
      <c r="G77" s="3" t="s">
        <v>5286</v>
      </c>
      <c r="H77" s="3" t="s">
        <v>475</v>
      </c>
    </row>
    <row r="78" spans="4:8" x14ac:dyDescent="0.4">
      <c r="D78" s="3" t="s">
        <v>480</v>
      </c>
      <c r="E78" s="3" t="s">
        <v>2329</v>
      </c>
      <c r="F78" s="3" t="s">
        <v>3454</v>
      </c>
      <c r="G78" s="3" t="s">
        <v>5287</v>
      </c>
      <c r="H78" s="3" t="s">
        <v>477</v>
      </c>
    </row>
    <row r="79" spans="4:8" x14ac:dyDescent="0.4">
      <c r="D79" s="3" t="s">
        <v>482</v>
      </c>
      <c r="E79" s="3" t="s">
        <v>2330</v>
      </c>
      <c r="F79" s="3" t="s">
        <v>3455</v>
      </c>
      <c r="G79" s="3" t="s">
        <v>5288</v>
      </c>
      <c r="H79" s="3" t="s">
        <v>479</v>
      </c>
    </row>
    <row r="80" spans="4:8" x14ac:dyDescent="0.4">
      <c r="D80" s="3" t="s">
        <v>484</v>
      </c>
      <c r="E80" s="3" t="s">
        <v>2331</v>
      </c>
      <c r="F80" s="3" t="s">
        <v>3456</v>
      </c>
      <c r="G80" s="3" t="s">
        <v>5289</v>
      </c>
      <c r="H80" s="3" t="s">
        <v>481</v>
      </c>
    </row>
    <row r="81" spans="4:8" x14ac:dyDescent="0.4">
      <c r="D81" s="3" t="s">
        <v>486</v>
      </c>
      <c r="E81" s="3" t="s">
        <v>2332</v>
      </c>
      <c r="F81" s="3" t="s">
        <v>3457</v>
      </c>
      <c r="G81" s="3" t="s">
        <v>5290</v>
      </c>
      <c r="H81" s="3" t="s">
        <v>483</v>
      </c>
    </row>
    <row r="82" spans="4:8" x14ac:dyDescent="0.4">
      <c r="D82" s="3" t="s">
        <v>488</v>
      </c>
      <c r="E82" s="3" t="s">
        <v>2333</v>
      </c>
      <c r="F82" s="3" t="s">
        <v>3458</v>
      </c>
      <c r="G82" s="3" t="s">
        <v>5291</v>
      </c>
      <c r="H82" s="3" t="s">
        <v>485</v>
      </c>
    </row>
    <row r="83" spans="4:8" x14ac:dyDescent="0.4">
      <c r="D83" s="3" t="s">
        <v>490</v>
      </c>
      <c r="E83" s="3" t="s">
        <v>2334</v>
      </c>
      <c r="F83" s="3" t="s">
        <v>3459</v>
      </c>
      <c r="G83" s="3" t="s">
        <v>5292</v>
      </c>
      <c r="H83" s="3" t="s">
        <v>487</v>
      </c>
    </row>
    <row r="84" spans="4:8" x14ac:dyDescent="0.4">
      <c r="D84" s="3" t="s">
        <v>492</v>
      </c>
      <c r="E84" s="3" t="s">
        <v>2335</v>
      </c>
      <c r="F84" s="3" t="s">
        <v>3460</v>
      </c>
      <c r="G84" s="3" t="s">
        <v>5293</v>
      </c>
      <c r="H84" s="3" t="s">
        <v>489</v>
      </c>
    </row>
    <row r="85" spans="4:8" x14ac:dyDescent="0.4">
      <c r="D85" s="3" t="s">
        <v>493</v>
      </c>
      <c r="E85" s="3" t="s">
        <v>2336</v>
      </c>
      <c r="F85" s="3" t="s">
        <v>3461</v>
      </c>
      <c r="G85" s="3" t="s">
        <v>5294</v>
      </c>
      <c r="H85" s="3" t="s">
        <v>491</v>
      </c>
    </row>
    <row r="86" spans="4:8" x14ac:dyDescent="0.4">
      <c r="D86" s="3" t="s">
        <v>495</v>
      </c>
      <c r="E86" s="3" t="s">
        <v>2337</v>
      </c>
      <c r="F86" s="3" t="s">
        <v>3462</v>
      </c>
      <c r="G86" s="3" t="s">
        <v>5295</v>
      </c>
      <c r="H86" s="3" t="s">
        <v>2201</v>
      </c>
    </row>
    <row r="87" spans="4:8" x14ac:dyDescent="0.4">
      <c r="D87" s="3" t="s">
        <v>497</v>
      </c>
      <c r="E87" s="3" t="s">
        <v>2338</v>
      </c>
      <c r="F87" s="3" t="s">
        <v>3463</v>
      </c>
      <c r="G87" s="3" t="s">
        <v>5296</v>
      </c>
      <c r="H87" s="3" t="s">
        <v>494</v>
      </c>
    </row>
    <row r="88" spans="4:8" x14ac:dyDescent="0.4">
      <c r="D88" s="3" t="s">
        <v>499</v>
      </c>
      <c r="E88" s="3" t="s">
        <v>2339</v>
      </c>
      <c r="F88" s="3" t="s">
        <v>3464</v>
      </c>
      <c r="G88" s="3" t="s">
        <v>5297</v>
      </c>
      <c r="H88" s="3" t="s">
        <v>496</v>
      </c>
    </row>
    <row r="89" spans="4:8" x14ac:dyDescent="0.4">
      <c r="D89" s="3" t="s">
        <v>1998</v>
      </c>
      <c r="E89" s="3" t="s">
        <v>2340</v>
      </c>
      <c r="F89" s="3" t="s">
        <v>3465</v>
      </c>
      <c r="G89" s="3" t="s">
        <v>5298</v>
      </c>
      <c r="H89" s="3" t="s">
        <v>498</v>
      </c>
    </row>
    <row r="90" spans="4:8" x14ac:dyDescent="0.4">
      <c r="D90" s="3" t="s">
        <v>502</v>
      </c>
      <c r="E90" s="3" t="s">
        <v>2341</v>
      </c>
      <c r="F90" s="3" t="s">
        <v>3466</v>
      </c>
      <c r="G90" s="3" t="s">
        <v>5299</v>
      </c>
      <c r="H90" s="3" t="s">
        <v>500</v>
      </c>
    </row>
    <row r="91" spans="4:8" x14ac:dyDescent="0.4">
      <c r="D91" s="3" t="s">
        <v>503</v>
      </c>
      <c r="E91" s="3" t="s">
        <v>2342</v>
      </c>
      <c r="F91" s="3" t="s">
        <v>3467</v>
      </c>
      <c r="G91" s="3" t="s">
        <v>5300</v>
      </c>
      <c r="H91" s="3" t="s">
        <v>501</v>
      </c>
    </row>
    <row r="92" spans="4:8" x14ac:dyDescent="0.4">
      <c r="D92" s="3" t="s">
        <v>505</v>
      </c>
      <c r="E92" s="3" t="s">
        <v>2343</v>
      </c>
      <c r="F92" s="3" t="s">
        <v>3468</v>
      </c>
      <c r="G92" s="3" t="s">
        <v>5301</v>
      </c>
      <c r="H92" s="3" t="s">
        <v>2202</v>
      </c>
    </row>
    <row r="93" spans="4:8" x14ac:dyDescent="0.4">
      <c r="D93" s="3" t="s">
        <v>507</v>
      </c>
      <c r="E93" s="3" t="s">
        <v>2344</v>
      </c>
      <c r="F93" s="3" t="s">
        <v>3469</v>
      </c>
      <c r="G93" s="3" t="s">
        <v>5302</v>
      </c>
      <c r="H93" s="3" t="s">
        <v>504</v>
      </c>
    </row>
    <row r="94" spans="4:8" x14ac:dyDescent="0.4">
      <c r="D94" s="3" t="s">
        <v>509</v>
      </c>
      <c r="E94" s="3" t="s">
        <v>2345</v>
      </c>
      <c r="F94" s="3" t="s">
        <v>3470</v>
      </c>
      <c r="G94" s="3" t="s">
        <v>5303</v>
      </c>
      <c r="H94" s="3" t="s">
        <v>506</v>
      </c>
    </row>
    <row r="95" spans="4:8" x14ac:dyDescent="0.4">
      <c r="D95" s="3" t="s">
        <v>511</v>
      </c>
      <c r="E95" s="3" t="s">
        <v>2346</v>
      </c>
      <c r="F95" s="3" t="s">
        <v>3471</v>
      </c>
      <c r="G95" s="3" t="s">
        <v>5304</v>
      </c>
      <c r="H95" s="3" t="s">
        <v>508</v>
      </c>
    </row>
    <row r="96" spans="4:8" x14ac:dyDescent="0.4">
      <c r="D96" s="3" t="s">
        <v>1999</v>
      </c>
      <c r="E96" s="3" t="s">
        <v>2347</v>
      </c>
      <c r="F96" s="3" t="s">
        <v>3472</v>
      </c>
      <c r="G96" s="3" t="s">
        <v>5305</v>
      </c>
      <c r="H96" s="3" t="s">
        <v>510</v>
      </c>
    </row>
    <row r="97" spans="4:8" x14ac:dyDescent="0.4">
      <c r="D97" s="3" t="s">
        <v>2000</v>
      </c>
      <c r="E97" s="3" t="s">
        <v>2348</v>
      </c>
      <c r="F97" s="3" t="s">
        <v>3473</v>
      </c>
      <c r="G97" s="3" t="s">
        <v>5306</v>
      </c>
      <c r="H97" s="3" t="s">
        <v>512</v>
      </c>
    </row>
    <row r="98" spans="4:8" x14ac:dyDescent="0.4">
      <c r="D98" s="3" t="s">
        <v>2001</v>
      </c>
      <c r="E98" s="3" t="s">
        <v>2349</v>
      </c>
      <c r="F98" s="3" t="s">
        <v>3474</v>
      </c>
      <c r="G98" s="3" t="s">
        <v>5307</v>
      </c>
      <c r="H98" s="3" t="s">
        <v>2203</v>
      </c>
    </row>
    <row r="99" spans="4:8" x14ac:dyDescent="0.4">
      <c r="D99" s="3" t="s">
        <v>515</v>
      </c>
      <c r="E99" s="3" t="s">
        <v>2350</v>
      </c>
      <c r="F99" s="3" t="s">
        <v>3475</v>
      </c>
      <c r="G99" s="3" t="s">
        <v>5308</v>
      </c>
      <c r="H99" s="3" t="s">
        <v>513</v>
      </c>
    </row>
    <row r="100" spans="4:8" x14ac:dyDescent="0.4">
      <c r="D100" s="3" t="s">
        <v>2002</v>
      </c>
      <c r="E100" s="3" t="s">
        <v>2351</v>
      </c>
      <c r="F100" s="3" t="s">
        <v>3476</v>
      </c>
      <c r="G100" s="3" t="s">
        <v>5309</v>
      </c>
      <c r="H100" s="3" t="s">
        <v>514</v>
      </c>
    </row>
    <row r="101" spans="4:8" x14ac:dyDescent="0.4">
      <c r="D101" s="3" t="s">
        <v>518</v>
      </c>
      <c r="E101" s="3" t="s">
        <v>2352</v>
      </c>
      <c r="F101" s="3" t="s">
        <v>3477</v>
      </c>
      <c r="G101" s="3" t="s">
        <v>5310</v>
      </c>
      <c r="H101" s="3" t="s">
        <v>516</v>
      </c>
    </row>
    <row r="102" spans="4:8" x14ac:dyDescent="0.4">
      <c r="D102" s="3" t="s">
        <v>2003</v>
      </c>
      <c r="E102" s="3" t="s">
        <v>2353</v>
      </c>
      <c r="F102" s="3" t="s">
        <v>3478</v>
      </c>
      <c r="G102" s="3" t="s">
        <v>5311</v>
      </c>
      <c r="H102" s="3" t="s">
        <v>517</v>
      </c>
    </row>
    <row r="103" spans="4:8" x14ac:dyDescent="0.4">
      <c r="D103" s="3" t="s">
        <v>521</v>
      </c>
      <c r="E103" s="3" t="s">
        <v>2354</v>
      </c>
      <c r="F103" s="3" t="s">
        <v>3479</v>
      </c>
      <c r="G103" s="3" t="s">
        <v>5312</v>
      </c>
      <c r="H103" s="3" t="s">
        <v>519</v>
      </c>
    </row>
    <row r="104" spans="4:8" x14ac:dyDescent="0.4">
      <c r="D104" s="3" t="s">
        <v>2004</v>
      </c>
      <c r="E104" s="3" t="s">
        <v>2355</v>
      </c>
      <c r="F104" s="3" t="s">
        <v>3480</v>
      </c>
      <c r="G104" s="3" t="s">
        <v>5313</v>
      </c>
      <c r="H104" s="3" t="s">
        <v>520</v>
      </c>
    </row>
    <row r="105" spans="4:8" x14ac:dyDescent="0.4">
      <c r="D105" s="3" t="s">
        <v>2005</v>
      </c>
      <c r="E105" s="3" t="s">
        <v>2356</v>
      </c>
      <c r="F105" s="3" t="s">
        <v>3481</v>
      </c>
      <c r="G105" s="3" t="s">
        <v>5314</v>
      </c>
      <c r="H105" s="3" t="s">
        <v>2204</v>
      </c>
    </row>
    <row r="106" spans="4:8" x14ac:dyDescent="0.4">
      <c r="D106" s="3" t="s">
        <v>525</v>
      </c>
      <c r="E106" s="3" t="s">
        <v>2357</v>
      </c>
      <c r="F106" s="3" t="s">
        <v>3482</v>
      </c>
      <c r="G106" s="3" t="s">
        <v>5315</v>
      </c>
      <c r="H106" s="3" t="s">
        <v>522</v>
      </c>
    </row>
    <row r="107" spans="4:8" x14ac:dyDescent="0.4">
      <c r="D107" s="3" t="s">
        <v>527</v>
      </c>
      <c r="E107" s="3" t="s">
        <v>2358</v>
      </c>
      <c r="F107" s="3" t="s">
        <v>3483</v>
      </c>
      <c r="G107" s="3" t="s">
        <v>5316</v>
      </c>
      <c r="H107" s="3" t="s">
        <v>523</v>
      </c>
    </row>
    <row r="108" spans="4:8" x14ac:dyDescent="0.4">
      <c r="D108" s="3" t="s">
        <v>529</v>
      </c>
      <c r="E108" s="3" t="s">
        <v>2359</v>
      </c>
      <c r="F108" s="3" t="s">
        <v>3484</v>
      </c>
      <c r="G108" s="3" t="s">
        <v>5317</v>
      </c>
      <c r="H108" s="3" t="s">
        <v>524</v>
      </c>
    </row>
    <row r="109" spans="4:8" x14ac:dyDescent="0.4">
      <c r="D109" s="3" t="s">
        <v>531</v>
      </c>
      <c r="E109" s="3" t="s">
        <v>2360</v>
      </c>
      <c r="F109" s="3" t="s">
        <v>3485</v>
      </c>
      <c r="G109" s="3" t="s">
        <v>5318</v>
      </c>
      <c r="H109" s="3" t="s">
        <v>526</v>
      </c>
    </row>
    <row r="110" spans="4:8" x14ac:dyDescent="0.4">
      <c r="D110" s="3" t="s">
        <v>2006</v>
      </c>
      <c r="E110" s="3" t="s">
        <v>2361</v>
      </c>
      <c r="F110" s="3" t="s">
        <v>3486</v>
      </c>
      <c r="G110" s="3" t="s">
        <v>5319</v>
      </c>
      <c r="H110" s="3" t="s">
        <v>528</v>
      </c>
    </row>
    <row r="111" spans="4:8" x14ac:dyDescent="0.4">
      <c r="D111" s="3" t="s">
        <v>533</v>
      </c>
      <c r="E111" s="3" t="s">
        <v>2362</v>
      </c>
      <c r="F111" s="3" t="s">
        <v>3487</v>
      </c>
      <c r="G111" s="3" t="s">
        <v>5320</v>
      </c>
      <c r="H111" s="3" t="s">
        <v>530</v>
      </c>
    </row>
    <row r="112" spans="4:8" x14ac:dyDescent="0.4">
      <c r="D112" s="3" t="s">
        <v>535</v>
      </c>
      <c r="E112" s="3" t="s">
        <v>2363</v>
      </c>
      <c r="F112" s="3" t="s">
        <v>3488</v>
      </c>
      <c r="G112" s="3" t="s">
        <v>5321</v>
      </c>
      <c r="H112" s="3" t="s">
        <v>2205</v>
      </c>
    </row>
    <row r="113" spans="4:8" x14ac:dyDescent="0.4">
      <c r="D113" s="3" t="s">
        <v>2007</v>
      </c>
      <c r="E113" s="3" t="s">
        <v>2364</v>
      </c>
      <c r="F113" s="3" t="s">
        <v>3489</v>
      </c>
      <c r="G113" s="3" t="s">
        <v>5322</v>
      </c>
      <c r="H113" s="3" t="s">
        <v>532</v>
      </c>
    </row>
    <row r="114" spans="4:8" x14ac:dyDescent="0.4">
      <c r="D114" s="3" t="s">
        <v>537</v>
      </c>
      <c r="E114" s="3" t="s">
        <v>2365</v>
      </c>
      <c r="F114" s="3" t="s">
        <v>3490</v>
      </c>
      <c r="G114" s="3" t="s">
        <v>5323</v>
      </c>
      <c r="H114" s="3" t="s">
        <v>534</v>
      </c>
    </row>
    <row r="115" spans="4:8" x14ac:dyDescent="0.4">
      <c r="D115" s="3" t="s">
        <v>539</v>
      </c>
      <c r="E115" s="3" t="s">
        <v>2366</v>
      </c>
      <c r="F115" s="3" t="s">
        <v>3491</v>
      </c>
      <c r="G115" s="3" t="s">
        <v>5324</v>
      </c>
      <c r="H115" s="3" t="s">
        <v>536</v>
      </c>
    </row>
    <row r="116" spans="4:8" x14ac:dyDescent="0.4">
      <c r="D116" s="3" t="s">
        <v>2008</v>
      </c>
      <c r="E116" s="3" t="s">
        <v>2367</v>
      </c>
      <c r="F116" s="3" t="s">
        <v>3492</v>
      </c>
      <c r="G116" s="3" t="s">
        <v>5325</v>
      </c>
      <c r="H116" s="3" t="s">
        <v>2206</v>
      </c>
    </row>
    <row r="117" spans="4:8" x14ac:dyDescent="0.4">
      <c r="D117" s="3" t="s">
        <v>2009</v>
      </c>
      <c r="E117" s="3" t="s">
        <v>2368</v>
      </c>
      <c r="F117" s="3" t="s">
        <v>3493</v>
      </c>
      <c r="G117" s="3" t="s">
        <v>5326</v>
      </c>
      <c r="H117" s="3" t="s">
        <v>538</v>
      </c>
    </row>
    <row r="118" spans="4:8" x14ac:dyDescent="0.4">
      <c r="D118" s="3" t="s">
        <v>542</v>
      </c>
      <c r="E118" s="3" t="s">
        <v>2369</v>
      </c>
      <c r="F118" s="3" t="s">
        <v>3494</v>
      </c>
      <c r="G118" s="3" t="s">
        <v>5327</v>
      </c>
      <c r="H118" s="3" t="s">
        <v>2207</v>
      </c>
    </row>
    <row r="119" spans="4:8" x14ac:dyDescent="0.4">
      <c r="D119" s="3" t="s">
        <v>544</v>
      </c>
      <c r="E119" s="3" t="s">
        <v>2370</v>
      </c>
      <c r="F119" s="3" t="s">
        <v>3495</v>
      </c>
      <c r="G119" s="3" t="s">
        <v>5328</v>
      </c>
      <c r="H119" s="3" t="s">
        <v>540</v>
      </c>
    </row>
    <row r="120" spans="4:8" x14ac:dyDescent="0.4">
      <c r="D120" s="3" t="s">
        <v>546</v>
      </c>
      <c r="E120" s="3" t="s">
        <v>2371</v>
      </c>
      <c r="F120" s="3" t="s">
        <v>3496</v>
      </c>
      <c r="G120" s="3" t="s">
        <v>5329</v>
      </c>
      <c r="H120" s="3" t="s">
        <v>541</v>
      </c>
    </row>
    <row r="121" spans="4:8" x14ac:dyDescent="0.4">
      <c r="D121" s="3" t="s">
        <v>548</v>
      </c>
      <c r="E121" s="3" t="s">
        <v>2372</v>
      </c>
      <c r="F121" s="3" t="s">
        <v>3497</v>
      </c>
      <c r="G121" s="3" t="s">
        <v>5330</v>
      </c>
      <c r="H121" s="3" t="s">
        <v>543</v>
      </c>
    </row>
    <row r="122" spans="4:8" x14ac:dyDescent="0.4">
      <c r="D122" s="3" t="s">
        <v>550</v>
      </c>
      <c r="E122" s="3" t="s">
        <v>2373</v>
      </c>
      <c r="F122" s="3" t="s">
        <v>3498</v>
      </c>
      <c r="G122" s="3" t="s">
        <v>5331</v>
      </c>
      <c r="H122" s="3" t="s">
        <v>545</v>
      </c>
    </row>
    <row r="123" spans="4:8" x14ac:dyDescent="0.4">
      <c r="D123" s="3" t="s">
        <v>552</v>
      </c>
      <c r="E123" s="3" t="s">
        <v>2374</v>
      </c>
      <c r="F123" s="3" t="s">
        <v>3499</v>
      </c>
      <c r="G123" s="3" t="s">
        <v>5332</v>
      </c>
      <c r="H123" s="3" t="s">
        <v>547</v>
      </c>
    </row>
    <row r="124" spans="4:8" x14ac:dyDescent="0.4">
      <c r="D124" s="3" t="s">
        <v>554</v>
      </c>
      <c r="E124" s="3" t="s">
        <v>2375</v>
      </c>
      <c r="F124" s="3" t="s">
        <v>3500</v>
      </c>
      <c r="G124" s="3" t="s">
        <v>5333</v>
      </c>
      <c r="H124" s="3" t="s">
        <v>549</v>
      </c>
    </row>
    <row r="125" spans="4:8" x14ac:dyDescent="0.4">
      <c r="D125" s="3" t="s">
        <v>556</v>
      </c>
      <c r="E125" s="3" t="s">
        <v>2376</v>
      </c>
      <c r="F125" s="3" t="s">
        <v>3501</v>
      </c>
      <c r="G125" s="3" t="s">
        <v>5334</v>
      </c>
      <c r="H125" s="3" t="s">
        <v>551</v>
      </c>
    </row>
    <row r="126" spans="4:8" x14ac:dyDescent="0.4">
      <c r="D126" s="3" t="s">
        <v>558</v>
      </c>
      <c r="E126" s="3" t="s">
        <v>2377</v>
      </c>
      <c r="F126" s="3" t="s">
        <v>3502</v>
      </c>
      <c r="G126" s="3" t="s">
        <v>5335</v>
      </c>
      <c r="H126" s="3" t="s">
        <v>553</v>
      </c>
    </row>
    <row r="127" spans="4:8" x14ac:dyDescent="0.4">
      <c r="D127" s="3" t="s">
        <v>560</v>
      </c>
      <c r="E127" s="3" t="s">
        <v>2378</v>
      </c>
      <c r="F127" s="3" t="s">
        <v>3503</v>
      </c>
      <c r="G127" s="3" t="s">
        <v>5336</v>
      </c>
      <c r="H127" s="3" t="s">
        <v>2208</v>
      </c>
    </row>
    <row r="128" spans="4:8" x14ac:dyDescent="0.4">
      <c r="D128" s="3" t="s">
        <v>562</v>
      </c>
      <c r="E128" s="3" t="s">
        <v>2379</v>
      </c>
      <c r="F128" s="3" t="s">
        <v>3504</v>
      </c>
      <c r="G128" s="3" t="s">
        <v>5337</v>
      </c>
      <c r="H128" s="3" t="s">
        <v>555</v>
      </c>
    </row>
    <row r="129" spans="4:8" x14ac:dyDescent="0.4">
      <c r="D129" s="3" t="s">
        <v>564</v>
      </c>
      <c r="E129" s="3" t="s">
        <v>2380</v>
      </c>
      <c r="F129" s="3" t="s">
        <v>3505</v>
      </c>
      <c r="G129" s="3" t="s">
        <v>5338</v>
      </c>
      <c r="H129" s="3" t="s">
        <v>557</v>
      </c>
    </row>
    <row r="130" spans="4:8" x14ac:dyDescent="0.4">
      <c r="D130" s="3" t="s">
        <v>566</v>
      </c>
      <c r="E130" s="3" t="s">
        <v>2381</v>
      </c>
      <c r="F130" s="3" t="s">
        <v>3506</v>
      </c>
      <c r="G130" s="3" t="s">
        <v>5339</v>
      </c>
      <c r="H130" s="3" t="s">
        <v>559</v>
      </c>
    </row>
    <row r="131" spans="4:8" x14ac:dyDescent="0.4">
      <c r="D131" s="3" t="s">
        <v>568</v>
      </c>
      <c r="E131" s="3" t="s">
        <v>2382</v>
      </c>
      <c r="F131" s="3" t="s">
        <v>3507</v>
      </c>
      <c r="G131" s="3" t="s">
        <v>5340</v>
      </c>
      <c r="H131" s="3" t="s">
        <v>561</v>
      </c>
    </row>
    <row r="132" spans="4:8" x14ac:dyDescent="0.4">
      <c r="D132" s="3" t="s">
        <v>570</v>
      </c>
      <c r="E132" s="3" t="s">
        <v>2383</v>
      </c>
      <c r="F132" s="3" t="s">
        <v>3508</v>
      </c>
      <c r="G132" s="3" t="s">
        <v>5341</v>
      </c>
      <c r="H132" s="3" t="s">
        <v>563</v>
      </c>
    </row>
    <row r="133" spans="4:8" x14ac:dyDescent="0.4">
      <c r="D133" s="3" t="s">
        <v>572</v>
      </c>
      <c r="E133" s="3" t="s">
        <v>2384</v>
      </c>
      <c r="F133" s="3" t="s">
        <v>3509</v>
      </c>
      <c r="G133" s="3" t="s">
        <v>5342</v>
      </c>
      <c r="H133" s="3" t="s">
        <v>565</v>
      </c>
    </row>
    <row r="134" spans="4:8" x14ac:dyDescent="0.4">
      <c r="D134" s="3" t="s">
        <v>574</v>
      </c>
      <c r="E134" s="3" t="s">
        <v>2385</v>
      </c>
      <c r="F134" s="3" t="s">
        <v>3510</v>
      </c>
      <c r="G134" s="3" t="s">
        <v>5343</v>
      </c>
      <c r="H134" s="3" t="s">
        <v>567</v>
      </c>
    </row>
    <row r="135" spans="4:8" x14ac:dyDescent="0.4">
      <c r="D135" s="3" t="s">
        <v>576</v>
      </c>
      <c r="E135" s="3" t="s">
        <v>2386</v>
      </c>
      <c r="F135" s="3" t="s">
        <v>3511</v>
      </c>
      <c r="G135" s="3" t="s">
        <v>5344</v>
      </c>
      <c r="H135" s="3" t="s">
        <v>569</v>
      </c>
    </row>
    <row r="136" spans="4:8" x14ac:dyDescent="0.4">
      <c r="D136" s="3" t="s">
        <v>578</v>
      </c>
      <c r="E136" s="3" t="s">
        <v>2387</v>
      </c>
      <c r="F136" s="3" t="s">
        <v>3512</v>
      </c>
      <c r="G136" s="3" t="s">
        <v>5345</v>
      </c>
      <c r="H136" s="3" t="s">
        <v>571</v>
      </c>
    </row>
    <row r="137" spans="4:8" x14ac:dyDescent="0.4">
      <c r="D137" s="3" t="s">
        <v>580</v>
      </c>
      <c r="E137" s="3" t="s">
        <v>2388</v>
      </c>
      <c r="F137" s="3" t="s">
        <v>3513</v>
      </c>
      <c r="G137" s="3" t="s">
        <v>5346</v>
      </c>
      <c r="H137" s="3" t="s">
        <v>573</v>
      </c>
    </row>
    <row r="138" spans="4:8" x14ac:dyDescent="0.4">
      <c r="D138" s="3" t="s">
        <v>582</v>
      </c>
      <c r="E138" s="3" t="s">
        <v>2389</v>
      </c>
      <c r="F138" s="3" t="s">
        <v>3514</v>
      </c>
      <c r="G138" s="3" t="s">
        <v>5347</v>
      </c>
      <c r="H138" s="3" t="s">
        <v>575</v>
      </c>
    </row>
    <row r="139" spans="4:8" x14ac:dyDescent="0.4">
      <c r="D139" s="3" t="s">
        <v>584</v>
      </c>
      <c r="E139" s="3" t="s">
        <v>2390</v>
      </c>
      <c r="F139" s="3" t="s">
        <v>3515</v>
      </c>
      <c r="G139" s="3" t="s">
        <v>5348</v>
      </c>
      <c r="H139" s="3" t="s">
        <v>577</v>
      </c>
    </row>
    <row r="140" spans="4:8" x14ac:dyDescent="0.4">
      <c r="D140" s="3" t="s">
        <v>586</v>
      </c>
      <c r="E140" s="3" t="s">
        <v>2391</v>
      </c>
      <c r="F140" s="3" t="s">
        <v>3516</v>
      </c>
      <c r="G140" s="3" t="s">
        <v>5349</v>
      </c>
      <c r="H140" s="3" t="s">
        <v>579</v>
      </c>
    </row>
    <row r="141" spans="4:8" x14ac:dyDescent="0.4">
      <c r="D141" s="3" t="s">
        <v>588</v>
      </c>
      <c r="E141" s="3" t="s">
        <v>2392</v>
      </c>
      <c r="F141" s="3" t="s">
        <v>3517</v>
      </c>
      <c r="G141" s="3" t="s">
        <v>5350</v>
      </c>
      <c r="H141" s="3" t="s">
        <v>581</v>
      </c>
    </row>
    <row r="142" spans="4:8" x14ac:dyDescent="0.4">
      <c r="D142" s="3" t="s">
        <v>2010</v>
      </c>
      <c r="E142" s="3" t="s">
        <v>2393</v>
      </c>
      <c r="F142" s="3" t="s">
        <v>3518</v>
      </c>
      <c r="G142" s="3" t="s">
        <v>5351</v>
      </c>
      <c r="H142" s="3" t="s">
        <v>583</v>
      </c>
    </row>
    <row r="143" spans="4:8" x14ac:dyDescent="0.4">
      <c r="D143" s="3" t="s">
        <v>591</v>
      </c>
      <c r="E143" s="3" t="s">
        <v>2394</v>
      </c>
      <c r="F143" s="3" t="s">
        <v>3519</v>
      </c>
      <c r="G143" s="3" t="s">
        <v>5352</v>
      </c>
      <c r="H143" s="3" t="s">
        <v>585</v>
      </c>
    </row>
    <row r="144" spans="4:8" x14ac:dyDescent="0.4">
      <c r="D144" s="3" t="s">
        <v>593</v>
      </c>
      <c r="E144" s="3" t="s">
        <v>2395</v>
      </c>
      <c r="F144" s="3" t="s">
        <v>3520</v>
      </c>
      <c r="G144" s="3" t="s">
        <v>5353</v>
      </c>
      <c r="H144" s="3" t="s">
        <v>587</v>
      </c>
    </row>
    <row r="145" spans="4:8" x14ac:dyDescent="0.4">
      <c r="D145" s="3" t="s">
        <v>595</v>
      </c>
      <c r="E145" s="3" t="s">
        <v>2396</v>
      </c>
      <c r="F145" s="3" t="s">
        <v>3521</v>
      </c>
      <c r="G145" s="3" t="s">
        <v>5354</v>
      </c>
      <c r="H145" s="3" t="s">
        <v>589</v>
      </c>
    </row>
    <row r="146" spans="4:8" x14ac:dyDescent="0.4">
      <c r="D146" s="3" t="s">
        <v>597</v>
      </c>
      <c r="E146" s="3" t="s">
        <v>2397</v>
      </c>
      <c r="F146" s="3" t="s">
        <v>3522</v>
      </c>
      <c r="G146" s="3" t="s">
        <v>5355</v>
      </c>
      <c r="H146" s="3" t="s">
        <v>590</v>
      </c>
    </row>
    <row r="147" spans="4:8" x14ac:dyDescent="0.4">
      <c r="D147" s="3" t="s">
        <v>599</v>
      </c>
      <c r="E147" s="3" t="s">
        <v>2398</v>
      </c>
      <c r="F147" s="3" t="s">
        <v>3523</v>
      </c>
      <c r="G147" s="3" t="s">
        <v>5356</v>
      </c>
      <c r="H147" s="3" t="s">
        <v>592</v>
      </c>
    </row>
    <row r="148" spans="4:8" x14ac:dyDescent="0.4">
      <c r="D148" s="3" t="s">
        <v>601</v>
      </c>
      <c r="E148" s="3" t="s">
        <v>2399</v>
      </c>
      <c r="F148" s="3" t="s">
        <v>3524</v>
      </c>
      <c r="G148" s="3" t="s">
        <v>5357</v>
      </c>
      <c r="H148" s="3" t="s">
        <v>594</v>
      </c>
    </row>
    <row r="149" spans="4:8" x14ac:dyDescent="0.4">
      <c r="D149" s="3" t="s">
        <v>603</v>
      </c>
      <c r="E149" s="3" t="s">
        <v>2400</v>
      </c>
      <c r="F149" s="3" t="s">
        <v>3525</v>
      </c>
      <c r="G149" s="3" t="s">
        <v>5358</v>
      </c>
      <c r="H149" s="3" t="s">
        <v>596</v>
      </c>
    </row>
    <row r="150" spans="4:8" x14ac:dyDescent="0.4">
      <c r="D150" s="3" t="s">
        <v>605</v>
      </c>
      <c r="E150" s="3" t="s">
        <v>2401</v>
      </c>
      <c r="F150" s="3" t="s">
        <v>3526</v>
      </c>
      <c r="G150" s="3" t="s">
        <v>5359</v>
      </c>
      <c r="H150" s="3" t="s">
        <v>598</v>
      </c>
    </row>
    <row r="151" spans="4:8" x14ac:dyDescent="0.4">
      <c r="D151" s="3" t="s">
        <v>606</v>
      </c>
      <c r="E151" s="3" t="s">
        <v>2402</v>
      </c>
      <c r="F151" s="3" t="s">
        <v>3527</v>
      </c>
      <c r="G151" s="3" t="s">
        <v>5360</v>
      </c>
      <c r="H151" s="3" t="s">
        <v>600</v>
      </c>
    </row>
    <row r="152" spans="4:8" x14ac:dyDescent="0.4">
      <c r="D152" s="3" t="s">
        <v>608</v>
      </c>
      <c r="E152" s="3" t="s">
        <v>2403</v>
      </c>
      <c r="F152" s="3" t="s">
        <v>3528</v>
      </c>
      <c r="G152" s="3" t="s">
        <v>5361</v>
      </c>
      <c r="H152" s="3" t="s">
        <v>602</v>
      </c>
    </row>
    <row r="153" spans="4:8" x14ac:dyDescent="0.4">
      <c r="D153" s="3" t="s">
        <v>610</v>
      </c>
      <c r="E153" s="3" t="s">
        <v>2404</v>
      </c>
      <c r="F153" s="3" t="s">
        <v>3529</v>
      </c>
      <c r="G153" s="3" t="s">
        <v>5362</v>
      </c>
      <c r="H153" s="3" t="s">
        <v>604</v>
      </c>
    </row>
    <row r="154" spans="4:8" x14ac:dyDescent="0.4">
      <c r="D154" s="3" t="s">
        <v>611</v>
      </c>
      <c r="E154" s="3" t="s">
        <v>2405</v>
      </c>
      <c r="F154" s="3" t="s">
        <v>3530</v>
      </c>
      <c r="G154" s="3" t="s">
        <v>5363</v>
      </c>
      <c r="H154" s="3" t="s">
        <v>2209</v>
      </c>
    </row>
    <row r="155" spans="4:8" x14ac:dyDescent="0.4">
      <c r="D155" s="3" t="s">
        <v>613</v>
      </c>
      <c r="E155" s="3" t="s">
        <v>2406</v>
      </c>
      <c r="F155" s="3" t="s">
        <v>3531</v>
      </c>
      <c r="G155" s="3" t="s">
        <v>5364</v>
      </c>
      <c r="H155" s="3" t="s">
        <v>607</v>
      </c>
    </row>
    <row r="156" spans="4:8" x14ac:dyDescent="0.4">
      <c r="D156" s="3" t="s">
        <v>615</v>
      </c>
      <c r="E156" s="3" t="s">
        <v>2407</v>
      </c>
      <c r="F156" s="3" t="s">
        <v>3532</v>
      </c>
      <c r="G156" s="3" t="s">
        <v>5365</v>
      </c>
      <c r="H156" s="3" t="s">
        <v>609</v>
      </c>
    </row>
    <row r="157" spans="4:8" x14ac:dyDescent="0.4">
      <c r="D157" s="3" t="s">
        <v>617</v>
      </c>
      <c r="E157" s="3" t="s">
        <v>2408</v>
      </c>
      <c r="F157" s="3" t="s">
        <v>3533</v>
      </c>
      <c r="G157" s="3" t="s">
        <v>5366</v>
      </c>
      <c r="H157" s="3" t="s">
        <v>2210</v>
      </c>
    </row>
    <row r="158" spans="4:8" x14ac:dyDescent="0.4">
      <c r="D158" s="3" t="s">
        <v>619</v>
      </c>
      <c r="E158" s="3" t="s">
        <v>2409</v>
      </c>
      <c r="F158" s="3" t="s">
        <v>3534</v>
      </c>
      <c r="G158" s="3" t="s">
        <v>5367</v>
      </c>
      <c r="H158" s="3" t="s">
        <v>612</v>
      </c>
    </row>
    <row r="159" spans="4:8" x14ac:dyDescent="0.4">
      <c r="D159" s="3" t="s">
        <v>621</v>
      </c>
      <c r="E159" s="3" t="s">
        <v>2410</v>
      </c>
      <c r="F159" s="3" t="s">
        <v>3535</v>
      </c>
      <c r="G159" s="3" t="s">
        <v>5368</v>
      </c>
      <c r="H159" s="3" t="s">
        <v>614</v>
      </c>
    </row>
    <row r="160" spans="4:8" x14ac:dyDescent="0.4">
      <c r="D160" s="3" t="s">
        <v>623</v>
      </c>
      <c r="E160" s="3" t="s">
        <v>2411</v>
      </c>
      <c r="F160" s="3" t="s">
        <v>3536</v>
      </c>
      <c r="G160" s="3" t="s">
        <v>5369</v>
      </c>
      <c r="H160" s="3" t="s">
        <v>616</v>
      </c>
    </row>
    <row r="161" spans="4:8" x14ac:dyDescent="0.4">
      <c r="D161" s="3" t="s">
        <v>625</v>
      </c>
      <c r="E161" s="3" t="s">
        <v>2412</v>
      </c>
      <c r="F161" s="3" t="s">
        <v>3537</v>
      </c>
      <c r="G161" s="3" t="s">
        <v>5370</v>
      </c>
      <c r="H161" s="3" t="s">
        <v>618</v>
      </c>
    </row>
    <row r="162" spans="4:8" x14ac:dyDescent="0.4">
      <c r="D162" s="3" t="s">
        <v>627</v>
      </c>
      <c r="E162" s="3" t="s">
        <v>2413</v>
      </c>
      <c r="F162" s="3" t="s">
        <v>3538</v>
      </c>
      <c r="G162" s="3" t="s">
        <v>5371</v>
      </c>
      <c r="H162" s="3" t="s">
        <v>620</v>
      </c>
    </row>
    <row r="163" spans="4:8" x14ac:dyDescent="0.4">
      <c r="D163" s="3" t="s">
        <v>629</v>
      </c>
      <c r="E163" s="3" t="s">
        <v>2414</v>
      </c>
      <c r="F163" s="3" t="s">
        <v>3539</v>
      </c>
      <c r="G163" s="3" t="s">
        <v>5372</v>
      </c>
      <c r="H163" s="3" t="s">
        <v>622</v>
      </c>
    </row>
    <row r="164" spans="4:8" x14ac:dyDescent="0.4">
      <c r="D164" s="3" t="s">
        <v>631</v>
      </c>
      <c r="E164" s="3" t="s">
        <v>2415</v>
      </c>
      <c r="F164" s="3" t="s">
        <v>3540</v>
      </c>
      <c r="G164" s="3" t="s">
        <v>5373</v>
      </c>
      <c r="H164" s="3" t="s">
        <v>624</v>
      </c>
    </row>
    <row r="165" spans="4:8" x14ac:dyDescent="0.4">
      <c r="D165" s="3" t="s">
        <v>633</v>
      </c>
      <c r="E165" s="3" t="s">
        <v>2416</v>
      </c>
      <c r="F165" s="3" t="s">
        <v>3541</v>
      </c>
      <c r="G165" s="3" t="s">
        <v>5374</v>
      </c>
      <c r="H165" s="3" t="s">
        <v>626</v>
      </c>
    </row>
    <row r="166" spans="4:8" x14ac:dyDescent="0.4">
      <c r="D166" s="3" t="s">
        <v>635</v>
      </c>
      <c r="E166" s="3" t="s">
        <v>2417</v>
      </c>
      <c r="F166" s="3" t="s">
        <v>3542</v>
      </c>
      <c r="G166" s="3" t="s">
        <v>5375</v>
      </c>
      <c r="H166" s="3" t="s">
        <v>628</v>
      </c>
    </row>
    <row r="167" spans="4:8" x14ac:dyDescent="0.4">
      <c r="D167" s="3" t="s">
        <v>637</v>
      </c>
      <c r="E167" s="3" t="s">
        <v>2418</v>
      </c>
      <c r="F167" s="3" t="s">
        <v>3543</v>
      </c>
      <c r="G167" s="3" t="s">
        <v>5376</v>
      </c>
      <c r="H167" s="3" t="s">
        <v>630</v>
      </c>
    </row>
    <row r="168" spans="4:8" x14ac:dyDescent="0.4">
      <c r="D168" s="3" t="s">
        <v>639</v>
      </c>
      <c r="E168" s="3" t="s">
        <v>2419</v>
      </c>
      <c r="F168" s="3" t="s">
        <v>3544</v>
      </c>
      <c r="G168" s="3" t="s">
        <v>5377</v>
      </c>
      <c r="H168" s="3" t="s">
        <v>632</v>
      </c>
    </row>
    <row r="169" spans="4:8" x14ac:dyDescent="0.4">
      <c r="D169" s="3" t="s">
        <v>641</v>
      </c>
      <c r="E169" s="3" t="s">
        <v>2420</v>
      </c>
      <c r="F169" s="3" t="s">
        <v>3545</v>
      </c>
      <c r="G169" s="3" t="s">
        <v>5378</v>
      </c>
      <c r="H169" s="3" t="s">
        <v>634</v>
      </c>
    </row>
    <row r="170" spans="4:8" x14ac:dyDescent="0.4">
      <c r="D170" s="3" t="s">
        <v>643</v>
      </c>
      <c r="E170" s="3" t="s">
        <v>2421</v>
      </c>
      <c r="F170" s="3" t="s">
        <v>3546</v>
      </c>
      <c r="G170" s="3" t="s">
        <v>5379</v>
      </c>
      <c r="H170" s="3" t="s">
        <v>636</v>
      </c>
    </row>
    <row r="171" spans="4:8" x14ac:dyDescent="0.4">
      <c r="D171" s="3" t="s">
        <v>645</v>
      </c>
      <c r="E171" s="3" t="s">
        <v>2422</v>
      </c>
      <c r="F171" s="3" t="s">
        <v>3547</v>
      </c>
      <c r="G171" s="3" t="s">
        <v>5380</v>
      </c>
      <c r="H171" s="3" t="s">
        <v>638</v>
      </c>
    </row>
    <row r="172" spans="4:8" x14ac:dyDescent="0.4">
      <c r="D172" s="3" t="s">
        <v>647</v>
      </c>
      <c r="E172" s="3" t="s">
        <v>2423</v>
      </c>
      <c r="F172" s="3" t="s">
        <v>3548</v>
      </c>
      <c r="G172" s="3" t="s">
        <v>5381</v>
      </c>
      <c r="H172" s="3" t="s">
        <v>640</v>
      </c>
    </row>
    <row r="173" spans="4:8" x14ac:dyDescent="0.4">
      <c r="D173" s="3" t="s">
        <v>649</v>
      </c>
      <c r="E173" s="3" t="s">
        <v>2424</v>
      </c>
      <c r="F173" s="3" t="s">
        <v>3549</v>
      </c>
      <c r="G173" s="3" t="s">
        <v>5382</v>
      </c>
      <c r="H173" s="3" t="s">
        <v>642</v>
      </c>
    </row>
    <row r="174" spans="4:8" x14ac:dyDescent="0.4">
      <c r="D174" s="3" t="s">
        <v>651</v>
      </c>
      <c r="E174" s="3" t="s">
        <v>2425</v>
      </c>
      <c r="F174" s="3" t="s">
        <v>3550</v>
      </c>
      <c r="G174" s="3" t="s">
        <v>5383</v>
      </c>
      <c r="H174" s="3" t="s">
        <v>644</v>
      </c>
    </row>
    <row r="175" spans="4:8" x14ac:dyDescent="0.4">
      <c r="D175" s="3" t="s">
        <v>653</v>
      </c>
      <c r="E175" s="3" t="s">
        <v>2426</v>
      </c>
      <c r="F175" s="3" t="s">
        <v>3551</v>
      </c>
      <c r="G175" s="3" t="s">
        <v>5384</v>
      </c>
      <c r="H175" s="3" t="s">
        <v>646</v>
      </c>
    </row>
    <row r="176" spans="4:8" x14ac:dyDescent="0.4">
      <c r="D176" s="3" t="s">
        <v>655</v>
      </c>
      <c r="E176" s="3" t="s">
        <v>2427</v>
      </c>
      <c r="F176" s="3" t="s">
        <v>3552</v>
      </c>
      <c r="G176" s="3" t="s">
        <v>5385</v>
      </c>
      <c r="H176" s="3" t="s">
        <v>648</v>
      </c>
    </row>
    <row r="177" spans="4:8" x14ac:dyDescent="0.4">
      <c r="D177" s="3" t="s">
        <v>657</v>
      </c>
      <c r="E177" s="3" t="s">
        <v>2428</v>
      </c>
      <c r="F177" s="3" t="s">
        <v>3553</v>
      </c>
      <c r="G177" s="3" t="s">
        <v>5386</v>
      </c>
      <c r="H177" s="3" t="s">
        <v>650</v>
      </c>
    </row>
    <row r="178" spans="4:8" x14ac:dyDescent="0.4">
      <c r="D178" s="3" t="s">
        <v>661</v>
      </c>
      <c r="E178" s="3" t="s">
        <v>2429</v>
      </c>
      <c r="F178" s="3" t="s">
        <v>3554</v>
      </c>
      <c r="G178" s="3" t="s">
        <v>5387</v>
      </c>
      <c r="H178" s="3" t="s">
        <v>652</v>
      </c>
    </row>
    <row r="179" spans="4:8" x14ac:dyDescent="0.4">
      <c r="D179" s="3" t="s">
        <v>663</v>
      </c>
      <c r="E179" s="3" t="s">
        <v>2430</v>
      </c>
      <c r="F179" s="3" t="s">
        <v>3555</v>
      </c>
      <c r="G179" s="3" t="s">
        <v>5388</v>
      </c>
      <c r="H179" s="3" t="s">
        <v>654</v>
      </c>
    </row>
    <row r="180" spans="4:8" x14ac:dyDescent="0.4">
      <c r="D180" s="3" t="s">
        <v>665</v>
      </c>
      <c r="E180" s="3" t="s">
        <v>2431</v>
      </c>
      <c r="F180" s="3" t="s">
        <v>3556</v>
      </c>
      <c r="G180" s="3" t="s">
        <v>5389</v>
      </c>
      <c r="H180" s="3" t="s">
        <v>656</v>
      </c>
    </row>
    <row r="181" spans="4:8" x14ac:dyDescent="0.4">
      <c r="D181" s="3" t="s">
        <v>667</v>
      </c>
      <c r="E181" s="3" t="s">
        <v>2432</v>
      </c>
      <c r="F181" s="3" t="s">
        <v>3557</v>
      </c>
      <c r="G181" s="3" t="s">
        <v>5390</v>
      </c>
      <c r="H181" s="3" t="s">
        <v>658</v>
      </c>
    </row>
    <row r="182" spans="4:8" x14ac:dyDescent="0.4">
      <c r="D182" s="3" t="s">
        <v>669</v>
      </c>
      <c r="E182" s="3" t="s">
        <v>2433</v>
      </c>
      <c r="F182" s="3" t="s">
        <v>3558</v>
      </c>
      <c r="G182" s="3" t="s">
        <v>5391</v>
      </c>
      <c r="H182" s="3" t="s">
        <v>659</v>
      </c>
    </row>
    <row r="183" spans="4:8" x14ac:dyDescent="0.4">
      <c r="D183" s="3" t="s">
        <v>671</v>
      </c>
      <c r="E183" s="3" t="s">
        <v>2434</v>
      </c>
      <c r="F183" s="3" t="s">
        <v>3559</v>
      </c>
      <c r="G183" s="3" t="s">
        <v>5392</v>
      </c>
      <c r="H183" s="3" t="s">
        <v>660</v>
      </c>
    </row>
    <row r="184" spans="4:8" x14ac:dyDescent="0.4">
      <c r="D184" s="3" t="s">
        <v>673</v>
      </c>
      <c r="E184" s="3" t="s">
        <v>2435</v>
      </c>
      <c r="F184" s="3" t="s">
        <v>3560</v>
      </c>
      <c r="G184" s="3" t="s">
        <v>5393</v>
      </c>
      <c r="H184" s="3" t="s">
        <v>662</v>
      </c>
    </row>
    <row r="185" spans="4:8" x14ac:dyDescent="0.4">
      <c r="D185" s="3" t="s">
        <v>675</v>
      </c>
      <c r="E185" s="3" t="s">
        <v>2436</v>
      </c>
      <c r="F185" s="3" t="s">
        <v>3561</v>
      </c>
      <c r="G185" s="3" t="s">
        <v>5394</v>
      </c>
      <c r="H185" s="3" t="s">
        <v>664</v>
      </c>
    </row>
    <row r="186" spans="4:8" x14ac:dyDescent="0.4">
      <c r="D186" s="3" t="s">
        <v>677</v>
      </c>
      <c r="E186" s="3" t="s">
        <v>2437</v>
      </c>
      <c r="F186" s="3" t="s">
        <v>3562</v>
      </c>
      <c r="G186" s="3" t="s">
        <v>5395</v>
      </c>
      <c r="H186" s="3" t="s">
        <v>666</v>
      </c>
    </row>
    <row r="187" spans="4:8" x14ac:dyDescent="0.4">
      <c r="D187" s="3" t="s">
        <v>679</v>
      </c>
      <c r="E187" s="3" t="s">
        <v>2438</v>
      </c>
      <c r="F187" s="3" t="s">
        <v>3563</v>
      </c>
      <c r="G187" s="3" t="s">
        <v>5396</v>
      </c>
      <c r="H187" s="3" t="s">
        <v>668</v>
      </c>
    </row>
    <row r="188" spans="4:8" x14ac:dyDescent="0.4">
      <c r="D188" s="3" t="s">
        <v>681</v>
      </c>
      <c r="E188" s="3" t="s">
        <v>2439</v>
      </c>
      <c r="F188" s="3" t="s">
        <v>3564</v>
      </c>
      <c r="G188" s="3" t="s">
        <v>5397</v>
      </c>
      <c r="H188" s="3" t="s">
        <v>670</v>
      </c>
    </row>
    <row r="189" spans="4:8" x14ac:dyDescent="0.4">
      <c r="D189" s="3" t="s">
        <v>683</v>
      </c>
      <c r="E189" s="3" t="s">
        <v>2440</v>
      </c>
      <c r="F189" s="3" t="s">
        <v>3565</v>
      </c>
      <c r="G189" s="3" t="s">
        <v>5398</v>
      </c>
      <c r="H189" s="3" t="s">
        <v>672</v>
      </c>
    </row>
    <row r="190" spans="4:8" x14ac:dyDescent="0.4">
      <c r="D190" s="3" t="s">
        <v>685</v>
      </c>
      <c r="E190" s="3" t="s">
        <v>2441</v>
      </c>
      <c r="F190" s="3" t="s">
        <v>3566</v>
      </c>
      <c r="G190" s="3" t="s">
        <v>5399</v>
      </c>
      <c r="H190" s="3" t="s">
        <v>674</v>
      </c>
    </row>
    <row r="191" spans="4:8" x14ac:dyDescent="0.4">
      <c r="D191" s="3" t="s">
        <v>687</v>
      </c>
      <c r="E191" s="3" t="s">
        <v>2442</v>
      </c>
      <c r="F191" s="3" t="s">
        <v>3567</v>
      </c>
      <c r="G191" s="3" t="s">
        <v>5400</v>
      </c>
      <c r="H191" s="3" t="s">
        <v>676</v>
      </c>
    </row>
    <row r="192" spans="4:8" x14ac:dyDescent="0.4">
      <c r="D192" s="3" t="s">
        <v>689</v>
      </c>
      <c r="E192" s="3" t="s">
        <v>2443</v>
      </c>
      <c r="F192" s="3" t="s">
        <v>3568</v>
      </c>
      <c r="G192" s="3" t="s">
        <v>5401</v>
      </c>
      <c r="H192" s="3" t="s">
        <v>678</v>
      </c>
    </row>
    <row r="193" spans="4:8" x14ac:dyDescent="0.4">
      <c r="D193" s="3" t="s">
        <v>691</v>
      </c>
      <c r="E193" s="3" t="s">
        <v>2444</v>
      </c>
      <c r="F193" s="3" t="s">
        <v>3569</v>
      </c>
      <c r="G193" s="3" t="s">
        <v>5402</v>
      </c>
      <c r="H193" s="3" t="s">
        <v>680</v>
      </c>
    </row>
    <row r="194" spans="4:8" x14ac:dyDescent="0.4">
      <c r="D194" s="3" t="s">
        <v>693</v>
      </c>
      <c r="E194" s="3" t="s">
        <v>2445</v>
      </c>
      <c r="F194" s="3" t="s">
        <v>3570</v>
      </c>
      <c r="G194" s="3" t="s">
        <v>5403</v>
      </c>
      <c r="H194" s="3" t="s">
        <v>682</v>
      </c>
    </row>
    <row r="195" spans="4:8" x14ac:dyDescent="0.4">
      <c r="D195" s="3" t="s">
        <v>695</v>
      </c>
      <c r="E195" s="3" t="s">
        <v>2446</v>
      </c>
      <c r="F195" s="3" t="s">
        <v>3571</v>
      </c>
      <c r="G195" s="3" t="s">
        <v>5404</v>
      </c>
      <c r="H195" s="3" t="s">
        <v>684</v>
      </c>
    </row>
    <row r="196" spans="4:8" x14ac:dyDescent="0.4">
      <c r="D196" s="3" t="s">
        <v>697</v>
      </c>
      <c r="E196" s="3" t="s">
        <v>2447</v>
      </c>
      <c r="F196" s="3" t="s">
        <v>3572</v>
      </c>
      <c r="G196" s="3" t="s">
        <v>5405</v>
      </c>
      <c r="H196" s="3" t="s">
        <v>686</v>
      </c>
    </row>
    <row r="197" spans="4:8" x14ac:dyDescent="0.4">
      <c r="D197" s="3" t="s">
        <v>699</v>
      </c>
      <c r="E197" s="3" t="s">
        <v>2448</v>
      </c>
      <c r="F197" s="3" t="s">
        <v>3573</v>
      </c>
      <c r="G197" s="3" t="s">
        <v>5406</v>
      </c>
      <c r="H197" s="3" t="s">
        <v>688</v>
      </c>
    </row>
    <row r="198" spans="4:8" x14ac:dyDescent="0.4">
      <c r="D198" s="3" t="s">
        <v>701</v>
      </c>
      <c r="E198" s="3" t="s">
        <v>2449</v>
      </c>
      <c r="F198" s="3" t="s">
        <v>3574</v>
      </c>
      <c r="G198" s="3" t="s">
        <v>5407</v>
      </c>
      <c r="H198" s="3" t="s">
        <v>690</v>
      </c>
    </row>
    <row r="199" spans="4:8" x14ac:dyDescent="0.4">
      <c r="D199" s="3" t="s">
        <v>703</v>
      </c>
      <c r="E199" s="3" t="s">
        <v>2450</v>
      </c>
      <c r="F199" s="3" t="s">
        <v>3575</v>
      </c>
      <c r="G199" s="3" t="s">
        <v>5408</v>
      </c>
      <c r="H199" s="3" t="s">
        <v>692</v>
      </c>
    </row>
    <row r="200" spans="4:8" x14ac:dyDescent="0.4">
      <c r="D200" s="3" t="s">
        <v>705</v>
      </c>
      <c r="E200" s="3" t="s">
        <v>2451</v>
      </c>
      <c r="F200" s="3" t="s">
        <v>3576</v>
      </c>
      <c r="G200" s="3" t="s">
        <v>5409</v>
      </c>
      <c r="H200" s="3" t="s">
        <v>694</v>
      </c>
    </row>
    <row r="201" spans="4:8" x14ac:dyDescent="0.4">
      <c r="D201" s="3" t="s">
        <v>707</v>
      </c>
      <c r="E201" s="3" t="s">
        <v>2452</v>
      </c>
      <c r="F201" s="3" t="s">
        <v>3577</v>
      </c>
      <c r="G201" s="3" t="s">
        <v>5410</v>
      </c>
      <c r="H201" s="3" t="s">
        <v>696</v>
      </c>
    </row>
    <row r="202" spans="4:8" x14ac:dyDescent="0.4">
      <c r="D202" s="3" t="s">
        <v>709</v>
      </c>
      <c r="E202" s="3" t="s">
        <v>2453</v>
      </c>
      <c r="F202" s="3" t="s">
        <v>3578</v>
      </c>
      <c r="G202" s="3" t="s">
        <v>5411</v>
      </c>
      <c r="H202" s="3" t="s">
        <v>698</v>
      </c>
    </row>
    <row r="203" spans="4:8" x14ac:dyDescent="0.4">
      <c r="D203" s="3" t="s">
        <v>711</v>
      </c>
      <c r="E203" s="3" t="s">
        <v>2454</v>
      </c>
      <c r="F203" s="3" t="s">
        <v>3579</v>
      </c>
      <c r="G203" s="3" t="s">
        <v>5412</v>
      </c>
      <c r="H203" s="3" t="s">
        <v>700</v>
      </c>
    </row>
    <row r="204" spans="4:8" x14ac:dyDescent="0.4">
      <c r="D204" s="3" t="s">
        <v>713</v>
      </c>
      <c r="E204" s="3" t="s">
        <v>2455</v>
      </c>
      <c r="F204" s="3" t="s">
        <v>3580</v>
      </c>
      <c r="G204" s="3" t="s">
        <v>5413</v>
      </c>
      <c r="H204" s="3" t="s">
        <v>702</v>
      </c>
    </row>
    <row r="205" spans="4:8" x14ac:dyDescent="0.4">
      <c r="D205" s="3" t="s">
        <v>715</v>
      </c>
      <c r="E205" s="3" t="s">
        <v>2456</v>
      </c>
      <c r="F205" s="3" t="s">
        <v>3581</v>
      </c>
      <c r="G205" s="3" t="s">
        <v>5414</v>
      </c>
      <c r="H205" s="3" t="s">
        <v>704</v>
      </c>
    </row>
    <row r="206" spans="4:8" x14ac:dyDescent="0.4">
      <c r="D206" s="3" t="s">
        <v>717</v>
      </c>
      <c r="E206" s="3" t="s">
        <v>2457</v>
      </c>
      <c r="F206" s="3" t="s">
        <v>3582</v>
      </c>
      <c r="G206" s="3" t="s">
        <v>5415</v>
      </c>
      <c r="H206" s="3" t="s">
        <v>706</v>
      </c>
    </row>
    <row r="207" spans="4:8" x14ac:dyDescent="0.4">
      <c r="D207" s="3" t="s">
        <v>719</v>
      </c>
      <c r="E207" s="3" t="s">
        <v>2458</v>
      </c>
      <c r="F207" s="3" t="s">
        <v>3583</v>
      </c>
      <c r="G207" s="3" t="s">
        <v>5416</v>
      </c>
      <c r="H207" s="3" t="s">
        <v>708</v>
      </c>
    </row>
    <row r="208" spans="4:8" x14ac:dyDescent="0.4">
      <c r="D208" s="3" t="s">
        <v>721</v>
      </c>
      <c r="E208" s="3" t="s">
        <v>2459</v>
      </c>
      <c r="F208" s="3" t="s">
        <v>3584</v>
      </c>
      <c r="G208" s="3" t="s">
        <v>5417</v>
      </c>
      <c r="H208" s="3" t="s">
        <v>710</v>
      </c>
    </row>
    <row r="209" spans="4:8" x14ac:dyDescent="0.4">
      <c r="D209" s="3" t="s">
        <v>723</v>
      </c>
      <c r="E209" s="3" t="s">
        <v>2460</v>
      </c>
      <c r="F209" s="3" t="s">
        <v>3585</v>
      </c>
      <c r="G209" s="3" t="s">
        <v>5418</v>
      </c>
      <c r="H209" s="3" t="s">
        <v>712</v>
      </c>
    </row>
    <row r="210" spans="4:8" x14ac:dyDescent="0.4">
      <c r="D210" s="3" t="s">
        <v>725</v>
      </c>
      <c r="E210" s="3" t="s">
        <v>2461</v>
      </c>
      <c r="F210" s="3" t="s">
        <v>3586</v>
      </c>
      <c r="G210" s="3" t="s">
        <v>5419</v>
      </c>
      <c r="H210" s="3" t="s">
        <v>714</v>
      </c>
    </row>
    <row r="211" spans="4:8" x14ac:dyDescent="0.4">
      <c r="D211" s="3" t="s">
        <v>727</v>
      </c>
      <c r="E211" s="3" t="s">
        <v>2462</v>
      </c>
      <c r="F211" s="3" t="s">
        <v>3587</v>
      </c>
      <c r="G211" s="3" t="s">
        <v>5420</v>
      </c>
      <c r="H211" s="3" t="s">
        <v>716</v>
      </c>
    </row>
    <row r="212" spans="4:8" x14ac:dyDescent="0.4">
      <c r="D212" s="3" t="s">
        <v>728</v>
      </c>
      <c r="E212" s="3" t="s">
        <v>2463</v>
      </c>
      <c r="F212" s="3" t="s">
        <v>3588</v>
      </c>
      <c r="G212" s="3" t="s">
        <v>5421</v>
      </c>
      <c r="H212" s="3" t="s">
        <v>718</v>
      </c>
    </row>
    <row r="213" spans="4:8" x14ac:dyDescent="0.4">
      <c r="D213" s="3" t="s">
        <v>730</v>
      </c>
      <c r="E213" s="3" t="s">
        <v>2464</v>
      </c>
      <c r="F213" s="3" t="s">
        <v>3589</v>
      </c>
      <c r="G213" s="3" t="s">
        <v>5422</v>
      </c>
      <c r="H213" s="3" t="s">
        <v>720</v>
      </c>
    </row>
    <row r="214" spans="4:8" x14ac:dyDescent="0.4">
      <c r="D214" s="3" t="s">
        <v>732</v>
      </c>
      <c r="E214" s="3" t="s">
        <v>2465</v>
      </c>
      <c r="F214" s="3" t="s">
        <v>3590</v>
      </c>
      <c r="G214" s="3" t="s">
        <v>5423</v>
      </c>
      <c r="H214" s="3" t="s">
        <v>722</v>
      </c>
    </row>
    <row r="215" spans="4:8" x14ac:dyDescent="0.4">
      <c r="D215" s="3" t="s">
        <v>734</v>
      </c>
      <c r="E215" s="3" t="s">
        <v>2466</v>
      </c>
      <c r="F215" s="3" t="s">
        <v>3591</v>
      </c>
      <c r="G215" s="3" t="s">
        <v>5424</v>
      </c>
      <c r="H215" s="3" t="s">
        <v>724</v>
      </c>
    </row>
    <row r="216" spans="4:8" x14ac:dyDescent="0.4">
      <c r="D216" s="3" t="s">
        <v>736</v>
      </c>
      <c r="E216" s="3" t="s">
        <v>2467</v>
      </c>
      <c r="F216" s="3" t="s">
        <v>3592</v>
      </c>
      <c r="G216" s="3" t="s">
        <v>5425</v>
      </c>
      <c r="H216" s="3" t="s">
        <v>726</v>
      </c>
    </row>
    <row r="217" spans="4:8" x14ac:dyDescent="0.4">
      <c r="D217" s="3" t="s">
        <v>738</v>
      </c>
      <c r="E217" s="3" t="s">
        <v>2468</v>
      </c>
      <c r="F217" s="3" t="s">
        <v>3593</v>
      </c>
      <c r="G217" s="3" t="s">
        <v>5426</v>
      </c>
      <c r="H217" s="3" t="s">
        <v>2211</v>
      </c>
    </row>
    <row r="218" spans="4:8" x14ac:dyDescent="0.4">
      <c r="D218" s="3" t="s">
        <v>740</v>
      </c>
      <c r="E218" s="3" t="s">
        <v>2469</v>
      </c>
      <c r="F218" s="3" t="s">
        <v>3594</v>
      </c>
      <c r="G218" s="3" t="s">
        <v>5427</v>
      </c>
      <c r="H218" s="3" t="s">
        <v>729</v>
      </c>
    </row>
    <row r="219" spans="4:8" x14ac:dyDescent="0.4">
      <c r="D219" s="3" t="s">
        <v>742</v>
      </c>
      <c r="E219" s="3" t="s">
        <v>2470</v>
      </c>
      <c r="F219" s="3" t="s">
        <v>3595</v>
      </c>
      <c r="G219" s="3" t="s">
        <v>5428</v>
      </c>
      <c r="H219" s="3" t="s">
        <v>731</v>
      </c>
    </row>
    <row r="220" spans="4:8" x14ac:dyDescent="0.4">
      <c r="D220" s="3" t="s">
        <v>744</v>
      </c>
      <c r="E220" s="3" t="s">
        <v>2471</v>
      </c>
      <c r="F220" s="3" t="s">
        <v>3596</v>
      </c>
      <c r="G220" s="3" t="s">
        <v>5429</v>
      </c>
      <c r="H220" s="3" t="s">
        <v>733</v>
      </c>
    </row>
    <row r="221" spans="4:8" x14ac:dyDescent="0.4">
      <c r="D221" s="3" t="s">
        <v>746</v>
      </c>
      <c r="E221" s="3" t="s">
        <v>2472</v>
      </c>
      <c r="F221" s="3" t="s">
        <v>3597</v>
      </c>
      <c r="G221" s="3" t="s">
        <v>5430</v>
      </c>
      <c r="H221" s="3" t="s">
        <v>735</v>
      </c>
    </row>
    <row r="222" spans="4:8" x14ac:dyDescent="0.4">
      <c r="D222" s="3" t="s">
        <v>748</v>
      </c>
      <c r="E222" s="3" t="s">
        <v>2473</v>
      </c>
      <c r="F222" s="3" t="s">
        <v>3598</v>
      </c>
      <c r="G222" s="3" t="s">
        <v>5431</v>
      </c>
      <c r="H222" s="3" t="s">
        <v>737</v>
      </c>
    </row>
    <row r="223" spans="4:8" x14ac:dyDescent="0.4">
      <c r="D223" s="3" t="s">
        <v>750</v>
      </c>
      <c r="E223" s="3" t="s">
        <v>2474</v>
      </c>
      <c r="F223" s="3" t="s">
        <v>3599</v>
      </c>
      <c r="G223" s="3" t="s">
        <v>5432</v>
      </c>
      <c r="H223" s="3" t="s">
        <v>739</v>
      </c>
    </row>
    <row r="224" spans="4:8" x14ac:dyDescent="0.4">
      <c r="D224" s="3" t="s">
        <v>752</v>
      </c>
      <c r="E224" s="3" t="s">
        <v>2475</v>
      </c>
      <c r="F224" s="3" t="s">
        <v>3600</v>
      </c>
      <c r="G224" s="3" t="s">
        <v>5433</v>
      </c>
      <c r="H224" s="3" t="s">
        <v>741</v>
      </c>
    </row>
    <row r="225" spans="4:8" x14ac:dyDescent="0.4">
      <c r="D225" s="3" t="s">
        <v>754</v>
      </c>
      <c r="E225" s="3" t="s">
        <v>2476</v>
      </c>
      <c r="F225" s="3" t="s">
        <v>3601</v>
      </c>
      <c r="G225" s="3" t="s">
        <v>5434</v>
      </c>
      <c r="H225" s="3" t="s">
        <v>743</v>
      </c>
    </row>
    <row r="226" spans="4:8" x14ac:dyDescent="0.4">
      <c r="D226" s="3" t="s">
        <v>756</v>
      </c>
      <c r="E226" s="3" t="s">
        <v>2477</v>
      </c>
      <c r="F226" s="3" t="s">
        <v>3602</v>
      </c>
      <c r="G226" s="3" t="s">
        <v>5435</v>
      </c>
      <c r="H226" s="3" t="s">
        <v>745</v>
      </c>
    </row>
    <row r="227" spans="4:8" x14ac:dyDescent="0.4">
      <c r="D227" s="3" t="s">
        <v>758</v>
      </c>
      <c r="E227" s="3" t="s">
        <v>2478</v>
      </c>
      <c r="F227" s="3" t="s">
        <v>3603</v>
      </c>
      <c r="G227" s="3" t="s">
        <v>5436</v>
      </c>
      <c r="H227" s="3" t="s">
        <v>747</v>
      </c>
    </row>
    <row r="228" spans="4:8" x14ac:dyDescent="0.4">
      <c r="D228" s="3" t="s">
        <v>760</v>
      </c>
      <c r="E228" s="3" t="s">
        <v>2479</v>
      </c>
      <c r="F228" s="3" t="s">
        <v>3604</v>
      </c>
      <c r="G228" s="3" t="s">
        <v>5437</v>
      </c>
      <c r="H228" s="3" t="s">
        <v>749</v>
      </c>
    </row>
    <row r="229" spans="4:8" x14ac:dyDescent="0.4">
      <c r="D229" s="3" t="s">
        <v>762</v>
      </c>
      <c r="E229" s="3" t="s">
        <v>2480</v>
      </c>
      <c r="F229" s="3" t="s">
        <v>3605</v>
      </c>
      <c r="G229" s="3" t="s">
        <v>5438</v>
      </c>
      <c r="H229" s="3" t="s">
        <v>751</v>
      </c>
    </row>
    <row r="230" spans="4:8" x14ac:dyDescent="0.4">
      <c r="D230" s="3" t="s">
        <v>764</v>
      </c>
      <c r="E230" s="3" t="s">
        <v>2481</v>
      </c>
      <c r="F230" s="3" t="s">
        <v>3606</v>
      </c>
      <c r="G230" s="3" t="s">
        <v>5439</v>
      </c>
      <c r="H230" s="3" t="s">
        <v>753</v>
      </c>
    </row>
    <row r="231" spans="4:8" x14ac:dyDescent="0.4">
      <c r="D231" s="3" t="s">
        <v>766</v>
      </c>
      <c r="E231" s="3" t="s">
        <v>2482</v>
      </c>
      <c r="F231" s="3" t="s">
        <v>3607</v>
      </c>
      <c r="G231" s="3" t="s">
        <v>5440</v>
      </c>
      <c r="H231" s="3" t="s">
        <v>755</v>
      </c>
    </row>
    <row r="232" spans="4:8" x14ac:dyDescent="0.4">
      <c r="D232" s="3" t="s">
        <v>768</v>
      </c>
      <c r="E232" s="3" t="s">
        <v>2483</v>
      </c>
      <c r="F232" s="3" t="s">
        <v>3608</v>
      </c>
      <c r="G232" s="3" t="s">
        <v>5441</v>
      </c>
      <c r="H232" s="3" t="s">
        <v>757</v>
      </c>
    </row>
    <row r="233" spans="4:8" x14ac:dyDescent="0.4">
      <c r="D233" s="3" t="s">
        <v>2011</v>
      </c>
      <c r="E233" s="3" t="s">
        <v>2484</v>
      </c>
      <c r="F233" s="3" t="s">
        <v>3609</v>
      </c>
      <c r="G233" s="3" t="s">
        <v>5442</v>
      </c>
      <c r="H233" s="3" t="s">
        <v>759</v>
      </c>
    </row>
    <row r="234" spans="4:8" x14ac:dyDescent="0.4">
      <c r="D234" s="3" t="s">
        <v>771</v>
      </c>
      <c r="E234" s="3" t="s">
        <v>2485</v>
      </c>
      <c r="F234" s="3" t="s">
        <v>3610</v>
      </c>
      <c r="G234" s="3" t="s">
        <v>5443</v>
      </c>
      <c r="H234" s="3" t="s">
        <v>761</v>
      </c>
    </row>
    <row r="235" spans="4:8" x14ac:dyDescent="0.4">
      <c r="D235" s="3" t="s">
        <v>773</v>
      </c>
      <c r="E235" s="3" t="s">
        <v>2486</v>
      </c>
      <c r="F235" s="3" t="s">
        <v>3611</v>
      </c>
      <c r="G235" s="3" t="s">
        <v>5444</v>
      </c>
      <c r="H235" s="3" t="s">
        <v>763</v>
      </c>
    </row>
    <row r="236" spans="4:8" x14ac:dyDescent="0.4">
      <c r="D236" s="3" t="s">
        <v>775</v>
      </c>
      <c r="E236" s="3" t="s">
        <v>2487</v>
      </c>
      <c r="F236" s="3" t="s">
        <v>3612</v>
      </c>
      <c r="G236" s="3" t="s">
        <v>5445</v>
      </c>
      <c r="H236" s="3" t="s">
        <v>765</v>
      </c>
    </row>
    <row r="237" spans="4:8" x14ac:dyDescent="0.4">
      <c r="D237" s="3" t="s">
        <v>777</v>
      </c>
      <c r="E237" s="3" t="s">
        <v>2488</v>
      </c>
      <c r="F237" s="3" t="s">
        <v>3613</v>
      </c>
      <c r="G237" s="3" t="s">
        <v>5446</v>
      </c>
      <c r="H237" s="3" t="s">
        <v>767</v>
      </c>
    </row>
    <row r="238" spans="4:8" x14ac:dyDescent="0.4">
      <c r="D238" s="3" t="s">
        <v>779</v>
      </c>
      <c r="E238" s="3" t="s">
        <v>2489</v>
      </c>
      <c r="F238" s="3" t="s">
        <v>3614</v>
      </c>
      <c r="G238" s="3" t="s">
        <v>5447</v>
      </c>
      <c r="H238" s="3" t="s">
        <v>769</v>
      </c>
    </row>
    <row r="239" spans="4:8" x14ac:dyDescent="0.4">
      <c r="D239" s="3" t="s">
        <v>781</v>
      </c>
      <c r="E239" s="3" t="s">
        <v>2490</v>
      </c>
      <c r="F239" s="3" t="s">
        <v>3615</v>
      </c>
      <c r="G239" s="3" t="s">
        <v>5448</v>
      </c>
      <c r="H239" s="3" t="s">
        <v>770</v>
      </c>
    </row>
    <row r="240" spans="4:8" x14ac:dyDescent="0.4">
      <c r="D240" s="3" t="s">
        <v>2012</v>
      </c>
      <c r="E240" s="3" t="s">
        <v>2491</v>
      </c>
      <c r="F240" s="3" t="s">
        <v>3616</v>
      </c>
      <c r="G240" s="3" t="s">
        <v>5449</v>
      </c>
      <c r="H240" s="3" t="s">
        <v>772</v>
      </c>
    </row>
    <row r="241" spans="4:8" x14ac:dyDescent="0.4">
      <c r="D241" s="3" t="s">
        <v>784</v>
      </c>
      <c r="E241" s="3" t="s">
        <v>2492</v>
      </c>
      <c r="F241" s="3" t="s">
        <v>3617</v>
      </c>
      <c r="G241" s="3" t="s">
        <v>5450</v>
      </c>
      <c r="H241" s="3" t="s">
        <v>774</v>
      </c>
    </row>
    <row r="242" spans="4:8" x14ac:dyDescent="0.4">
      <c r="D242" s="3" t="s">
        <v>786</v>
      </c>
      <c r="E242" s="3" t="s">
        <v>2493</v>
      </c>
      <c r="F242" s="3" t="s">
        <v>3618</v>
      </c>
      <c r="G242" s="3" t="s">
        <v>5451</v>
      </c>
      <c r="H242" s="3" t="s">
        <v>776</v>
      </c>
    </row>
    <row r="243" spans="4:8" x14ac:dyDescent="0.4">
      <c r="D243" s="3" t="s">
        <v>788</v>
      </c>
      <c r="E243" s="3" t="s">
        <v>2494</v>
      </c>
      <c r="F243" s="3" t="s">
        <v>3619</v>
      </c>
      <c r="G243" s="3" t="s">
        <v>5452</v>
      </c>
      <c r="H243" s="3" t="s">
        <v>778</v>
      </c>
    </row>
    <row r="244" spans="4:8" x14ac:dyDescent="0.4">
      <c r="D244" s="3" t="s">
        <v>790</v>
      </c>
      <c r="E244" s="3" t="s">
        <v>2495</v>
      </c>
      <c r="F244" s="3" t="s">
        <v>3620</v>
      </c>
      <c r="G244" s="3" t="s">
        <v>5453</v>
      </c>
      <c r="H244" s="3" t="s">
        <v>780</v>
      </c>
    </row>
    <row r="245" spans="4:8" x14ac:dyDescent="0.4">
      <c r="D245" s="3" t="s">
        <v>792</v>
      </c>
      <c r="E245" s="3" t="s">
        <v>2496</v>
      </c>
      <c r="F245" s="3" t="s">
        <v>3621</v>
      </c>
      <c r="G245" s="3" t="s">
        <v>5454</v>
      </c>
      <c r="H245" s="3" t="s">
        <v>782</v>
      </c>
    </row>
    <row r="246" spans="4:8" x14ac:dyDescent="0.4">
      <c r="D246" s="3" t="s">
        <v>794</v>
      </c>
      <c r="E246" s="3" t="s">
        <v>2497</v>
      </c>
      <c r="F246" s="3" t="s">
        <v>3622</v>
      </c>
      <c r="G246" s="3" t="s">
        <v>5455</v>
      </c>
      <c r="H246" s="3" t="s">
        <v>783</v>
      </c>
    </row>
    <row r="247" spans="4:8" x14ac:dyDescent="0.4">
      <c r="D247" s="3" t="s">
        <v>796</v>
      </c>
      <c r="E247" s="3" t="s">
        <v>2498</v>
      </c>
      <c r="F247" s="3" t="s">
        <v>3623</v>
      </c>
      <c r="G247" s="3" t="s">
        <v>5456</v>
      </c>
      <c r="H247" s="3" t="s">
        <v>785</v>
      </c>
    </row>
    <row r="248" spans="4:8" x14ac:dyDescent="0.4">
      <c r="D248" s="3" t="s">
        <v>798</v>
      </c>
      <c r="E248" s="3" t="s">
        <v>2499</v>
      </c>
      <c r="F248" s="3" t="s">
        <v>3624</v>
      </c>
      <c r="G248" s="3" t="s">
        <v>5457</v>
      </c>
      <c r="H248" s="3" t="s">
        <v>787</v>
      </c>
    </row>
    <row r="249" spans="4:8" x14ac:dyDescent="0.4">
      <c r="D249" s="3" t="s">
        <v>800</v>
      </c>
      <c r="E249" s="3" t="s">
        <v>2500</v>
      </c>
      <c r="F249" s="3" t="s">
        <v>3625</v>
      </c>
      <c r="G249" s="3" t="s">
        <v>5458</v>
      </c>
      <c r="H249" s="3" t="s">
        <v>789</v>
      </c>
    </row>
    <row r="250" spans="4:8" x14ac:dyDescent="0.4">
      <c r="D250" s="3" t="s">
        <v>802</v>
      </c>
      <c r="E250" s="3" t="s">
        <v>2501</v>
      </c>
      <c r="F250" s="3" t="s">
        <v>3626</v>
      </c>
      <c r="G250" s="3" t="s">
        <v>5459</v>
      </c>
      <c r="H250" s="3" t="s">
        <v>791</v>
      </c>
    </row>
    <row r="251" spans="4:8" x14ac:dyDescent="0.4">
      <c r="D251" s="3" t="s">
        <v>804</v>
      </c>
      <c r="E251" s="3" t="s">
        <v>2502</v>
      </c>
      <c r="F251" s="3" t="s">
        <v>3627</v>
      </c>
      <c r="G251" s="3" t="s">
        <v>5460</v>
      </c>
      <c r="H251" s="3" t="s">
        <v>793</v>
      </c>
    </row>
    <row r="252" spans="4:8" x14ac:dyDescent="0.4">
      <c r="D252" s="3" t="s">
        <v>806</v>
      </c>
      <c r="E252" s="3" t="s">
        <v>2503</v>
      </c>
      <c r="F252" s="3" t="s">
        <v>3628</v>
      </c>
      <c r="G252" s="3" t="s">
        <v>5461</v>
      </c>
      <c r="H252" s="3" t="s">
        <v>795</v>
      </c>
    </row>
    <row r="253" spans="4:8" x14ac:dyDescent="0.4">
      <c r="D253" s="3" t="s">
        <v>808</v>
      </c>
      <c r="E253" s="3" t="s">
        <v>2504</v>
      </c>
      <c r="F253" s="3" t="s">
        <v>3629</v>
      </c>
      <c r="G253" s="3" t="s">
        <v>5462</v>
      </c>
      <c r="H253" s="3" t="s">
        <v>797</v>
      </c>
    </row>
    <row r="254" spans="4:8" x14ac:dyDescent="0.4">
      <c r="D254" s="3" t="s">
        <v>810</v>
      </c>
      <c r="E254" s="3" t="s">
        <v>2505</v>
      </c>
      <c r="F254" s="3" t="s">
        <v>3630</v>
      </c>
      <c r="G254" s="3" t="s">
        <v>5463</v>
      </c>
      <c r="H254" s="3" t="s">
        <v>799</v>
      </c>
    </row>
    <row r="255" spans="4:8" x14ac:dyDescent="0.4">
      <c r="D255" s="3" t="s">
        <v>812</v>
      </c>
      <c r="E255" s="3" t="s">
        <v>2506</v>
      </c>
      <c r="F255" s="3" t="s">
        <v>3631</v>
      </c>
      <c r="G255" s="3" t="s">
        <v>5464</v>
      </c>
      <c r="H255" s="3" t="s">
        <v>801</v>
      </c>
    </row>
    <row r="256" spans="4:8" x14ac:dyDescent="0.4">
      <c r="D256" s="3" t="s">
        <v>2013</v>
      </c>
      <c r="E256" s="3" t="s">
        <v>2507</v>
      </c>
      <c r="F256" s="3" t="s">
        <v>3632</v>
      </c>
      <c r="G256" s="3" t="s">
        <v>5465</v>
      </c>
      <c r="H256" s="3" t="s">
        <v>803</v>
      </c>
    </row>
    <row r="257" spans="4:8" x14ac:dyDescent="0.4">
      <c r="D257" s="3" t="s">
        <v>815</v>
      </c>
      <c r="E257" s="3" t="s">
        <v>2508</v>
      </c>
      <c r="F257" s="3" t="s">
        <v>3633</v>
      </c>
      <c r="G257" s="3" t="s">
        <v>5466</v>
      </c>
      <c r="H257" s="3" t="s">
        <v>805</v>
      </c>
    </row>
    <row r="258" spans="4:8" x14ac:dyDescent="0.4">
      <c r="D258" s="3" t="s">
        <v>817</v>
      </c>
      <c r="E258" s="3" t="s">
        <v>2509</v>
      </c>
      <c r="F258" s="3" t="s">
        <v>3634</v>
      </c>
      <c r="G258" s="3" t="s">
        <v>5467</v>
      </c>
      <c r="H258" s="3" t="s">
        <v>807</v>
      </c>
    </row>
    <row r="259" spans="4:8" x14ac:dyDescent="0.4">
      <c r="D259" s="3" t="s">
        <v>819</v>
      </c>
      <c r="E259" s="3" t="s">
        <v>2510</v>
      </c>
      <c r="F259" s="3" t="s">
        <v>3635</v>
      </c>
      <c r="G259" s="3" t="s">
        <v>5468</v>
      </c>
      <c r="H259" s="3" t="s">
        <v>809</v>
      </c>
    </row>
    <row r="260" spans="4:8" x14ac:dyDescent="0.4">
      <c r="D260" s="3" t="s">
        <v>821</v>
      </c>
      <c r="E260" s="3" t="s">
        <v>2511</v>
      </c>
      <c r="F260" s="3" t="s">
        <v>3636</v>
      </c>
      <c r="G260" s="3" t="s">
        <v>5469</v>
      </c>
      <c r="H260" s="3" t="s">
        <v>811</v>
      </c>
    </row>
    <row r="261" spans="4:8" x14ac:dyDescent="0.4">
      <c r="D261" s="3" t="s">
        <v>823</v>
      </c>
      <c r="E261" s="3" t="s">
        <v>2512</v>
      </c>
      <c r="F261" s="3" t="s">
        <v>3637</v>
      </c>
      <c r="G261" s="3" t="s">
        <v>5470</v>
      </c>
      <c r="H261" s="3" t="s">
        <v>813</v>
      </c>
    </row>
    <row r="262" spans="4:8" x14ac:dyDescent="0.4">
      <c r="D262" s="3" t="s">
        <v>825</v>
      </c>
      <c r="E262" s="3" t="s">
        <v>2513</v>
      </c>
      <c r="F262" s="3" t="s">
        <v>3638</v>
      </c>
      <c r="G262" s="3" t="s">
        <v>5471</v>
      </c>
      <c r="H262" s="3" t="s">
        <v>814</v>
      </c>
    </row>
    <row r="263" spans="4:8" x14ac:dyDescent="0.4">
      <c r="D263" s="3" t="s">
        <v>827</v>
      </c>
      <c r="E263" s="3" t="s">
        <v>2514</v>
      </c>
      <c r="F263" s="3" t="s">
        <v>3639</v>
      </c>
      <c r="G263" s="3" t="s">
        <v>5472</v>
      </c>
      <c r="H263" s="3" t="s">
        <v>816</v>
      </c>
    </row>
    <row r="264" spans="4:8" x14ac:dyDescent="0.4">
      <c r="D264" s="3" t="s">
        <v>829</v>
      </c>
      <c r="E264" s="3" t="s">
        <v>2515</v>
      </c>
      <c r="F264" s="3" t="s">
        <v>3640</v>
      </c>
      <c r="G264" s="3" t="s">
        <v>5473</v>
      </c>
      <c r="H264" s="3" t="s">
        <v>818</v>
      </c>
    </row>
    <row r="265" spans="4:8" x14ac:dyDescent="0.4">
      <c r="D265" s="3" t="s">
        <v>831</v>
      </c>
      <c r="E265" s="3" t="s">
        <v>2516</v>
      </c>
      <c r="F265" s="3" t="s">
        <v>3641</v>
      </c>
      <c r="G265" s="3" t="s">
        <v>5474</v>
      </c>
      <c r="H265" s="3" t="s">
        <v>820</v>
      </c>
    </row>
    <row r="266" spans="4:8" x14ac:dyDescent="0.4">
      <c r="D266" s="3" t="s">
        <v>833</v>
      </c>
      <c r="E266" s="3" t="s">
        <v>2517</v>
      </c>
      <c r="F266" s="3" t="s">
        <v>3642</v>
      </c>
      <c r="G266" s="3" t="s">
        <v>5475</v>
      </c>
      <c r="H266" s="3" t="s">
        <v>822</v>
      </c>
    </row>
    <row r="267" spans="4:8" x14ac:dyDescent="0.4">
      <c r="D267" s="3" t="s">
        <v>834</v>
      </c>
      <c r="E267" s="3" t="s">
        <v>2518</v>
      </c>
      <c r="F267" s="3" t="s">
        <v>3643</v>
      </c>
      <c r="G267" s="3" t="s">
        <v>5476</v>
      </c>
      <c r="H267" s="3" t="s">
        <v>824</v>
      </c>
    </row>
    <row r="268" spans="4:8" x14ac:dyDescent="0.4">
      <c r="D268" s="3" t="s">
        <v>836</v>
      </c>
      <c r="E268" s="3" t="s">
        <v>2519</v>
      </c>
      <c r="F268" s="3" t="s">
        <v>3644</v>
      </c>
      <c r="G268" s="3" t="s">
        <v>5477</v>
      </c>
      <c r="H268" s="3" t="s">
        <v>826</v>
      </c>
    </row>
    <row r="269" spans="4:8" x14ac:dyDescent="0.4">
      <c r="D269" s="3" t="s">
        <v>838</v>
      </c>
      <c r="E269" s="3" t="s">
        <v>2520</v>
      </c>
      <c r="F269" s="3" t="s">
        <v>3645</v>
      </c>
      <c r="G269" s="3" t="s">
        <v>5478</v>
      </c>
      <c r="H269" s="3" t="s">
        <v>828</v>
      </c>
    </row>
    <row r="270" spans="4:8" x14ac:dyDescent="0.4">
      <c r="D270" s="3" t="s">
        <v>840</v>
      </c>
      <c r="E270" s="3" t="s">
        <v>2521</v>
      </c>
      <c r="F270" s="3" t="s">
        <v>3646</v>
      </c>
      <c r="G270" s="3" t="s">
        <v>5479</v>
      </c>
      <c r="H270" s="3" t="s">
        <v>830</v>
      </c>
    </row>
    <row r="271" spans="4:8" x14ac:dyDescent="0.4">
      <c r="D271" s="3" t="s">
        <v>842</v>
      </c>
      <c r="E271" s="3" t="s">
        <v>2522</v>
      </c>
      <c r="F271" s="3" t="s">
        <v>3647</v>
      </c>
      <c r="G271" s="3" t="s">
        <v>5480</v>
      </c>
      <c r="H271" s="3" t="s">
        <v>832</v>
      </c>
    </row>
    <row r="272" spans="4:8" x14ac:dyDescent="0.4">
      <c r="D272" s="3" t="s">
        <v>844</v>
      </c>
      <c r="E272" s="3" t="s">
        <v>2523</v>
      </c>
      <c r="F272" s="3" t="s">
        <v>3648</v>
      </c>
      <c r="G272" s="3" t="s">
        <v>5481</v>
      </c>
      <c r="H272" s="3" t="s">
        <v>2212</v>
      </c>
    </row>
    <row r="273" spans="4:8" x14ac:dyDescent="0.4">
      <c r="D273" s="3" t="s">
        <v>846</v>
      </c>
      <c r="E273" s="3" t="s">
        <v>2524</v>
      </c>
      <c r="F273" s="3" t="s">
        <v>3649</v>
      </c>
      <c r="G273" s="3" t="s">
        <v>5482</v>
      </c>
      <c r="H273" s="3" t="s">
        <v>835</v>
      </c>
    </row>
    <row r="274" spans="4:8" x14ac:dyDescent="0.4">
      <c r="D274" s="3" t="s">
        <v>848</v>
      </c>
      <c r="E274" s="3" t="s">
        <v>2525</v>
      </c>
      <c r="F274" s="3" t="s">
        <v>3650</v>
      </c>
      <c r="G274" s="3" t="s">
        <v>5483</v>
      </c>
      <c r="H274" s="3" t="s">
        <v>837</v>
      </c>
    </row>
    <row r="275" spans="4:8" x14ac:dyDescent="0.4">
      <c r="D275" s="3" t="s">
        <v>850</v>
      </c>
      <c r="E275" s="3" t="s">
        <v>2526</v>
      </c>
      <c r="F275" s="3" t="s">
        <v>3651</v>
      </c>
      <c r="G275" s="3" t="s">
        <v>5484</v>
      </c>
      <c r="H275" s="3" t="s">
        <v>839</v>
      </c>
    </row>
    <row r="276" spans="4:8" x14ac:dyDescent="0.4">
      <c r="D276" s="3" t="s">
        <v>852</v>
      </c>
      <c r="E276" s="3" t="s">
        <v>2527</v>
      </c>
      <c r="F276" s="3" t="s">
        <v>3652</v>
      </c>
      <c r="G276" s="3" t="s">
        <v>5485</v>
      </c>
      <c r="H276" s="3" t="s">
        <v>841</v>
      </c>
    </row>
    <row r="277" spans="4:8" x14ac:dyDescent="0.4">
      <c r="D277" s="3" t="s">
        <v>854</v>
      </c>
      <c r="E277" s="3" t="s">
        <v>2528</v>
      </c>
      <c r="F277" s="3" t="s">
        <v>3653</v>
      </c>
      <c r="G277" s="3" t="s">
        <v>5486</v>
      </c>
      <c r="H277" s="3" t="s">
        <v>843</v>
      </c>
    </row>
    <row r="278" spans="4:8" x14ac:dyDescent="0.4">
      <c r="D278" s="3" t="s">
        <v>856</v>
      </c>
      <c r="E278" s="3" t="s">
        <v>2529</v>
      </c>
      <c r="F278" s="3" t="s">
        <v>3654</v>
      </c>
      <c r="G278" s="3" t="s">
        <v>5487</v>
      </c>
      <c r="H278" s="3" t="s">
        <v>845</v>
      </c>
    </row>
    <row r="279" spans="4:8" x14ac:dyDescent="0.4">
      <c r="D279" s="3" t="s">
        <v>858</v>
      </c>
      <c r="E279" s="3" t="s">
        <v>2530</v>
      </c>
      <c r="F279" s="3" t="s">
        <v>3655</v>
      </c>
      <c r="G279" s="3" t="s">
        <v>5488</v>
      </c>
      <c r="H279" s="3" t="s">
        <v>847</v>
      </c>
    </row>
    <row r="280" spans="4:8" x14ac:dyDescent="0.4">
      <c r="D280" s="3" t="s">
        <v>860</v>
      </c>
      <c r="E280" s="3" t="s">
        <v>2531</v>
      </c>
      <c r="F280" s="3" t="s">
        <v>3656</v>
      </c>
      <c r="G280" s="3" t="s">
        <v>5489</v>
      </c>
      <c r="H280" s="3" t="s">
        <v>849</v>
      </c>
    </row>
    <row r="281" spans="4:8" x14ac:dyDescent="0.4">
      <c r="D281" s="3" t="s">
        <v>862</v>
      </c>
      <c r="E281" s="3" t="s">
        <v>2532</v>
      </c>
      <c r="F281" s="3" t="s">
        <v>3657</v>
      </c>
      <c r="G281" s="3" t="s">
        <v>5490</v>
      </c>
      <c r="H281" s="3" t="s">
        <v>851</v>
      </c>
    </row>
    <row r="282" spans="4:8" x14ac:dyDescent="0.4">
      <c r="D282" s="3" t="s">
        <v>864</v>
      </c>
      <c r="E282" s="3" t="s">
        <v>2533</v>
      </c>
      <c r="F282" s="3" t="s">
        <v>3658</v>
      </c>
      <c r="G282" s="3" t="s">
        <v>5491</v>
      </c>
      <c r="H282" s="3" t="s">
        <v>853</v>
      </c>
    </row>
    <row r="283" spans="4:8" x14ac:dyDescent="0.4">
      <c r="D283" s="3" t="s">
        <v>866</v>
      </c>
      <c r="E283" s="3" t="s">
        <v>2534</v>
      </c>
      <c r="F283" s="3" t="s">
        <v>3659</v>
      </c>
      <c r="G283" s="3" t="s">
        <v>5492</v>
      </c>
      <c r="H283" s="3" t="s">
        <v>855</v>
      </c>
    </row>
    <row r="284" spans="4:8" x14ac:dyDescent="0.4">
      <c r="D284" s="3" t="s">
        <v>868</v>
      </c>
      <c r="E284" s="3" t="s">
        <v>2535</v>
      </c>
      <c r="F284" s="3" t="s">
        <v>3660</v>
      </c>
      <c r="G284" s="3" t="s">
        <v>5493</v>
      </c>
      <c r="H284" s="3" t="s">
        <v>857</v>
      </c>
    </row>
    <row r="285" spans="4:8" x14ac:dyDescent="0.4">
      <c r="D285" s="3" t="s">
        <v>870</v>
      </c>
      <c r="E285" s="3" t="s">
        <v>2536</v>
      </c>
      <c r="F285" s="3" t="s">
        <v>3661</v>
      </c>
      <c r="G285" s="3" t="s">
        <v>5494</v>
      </c>
      <c r="H285" s="3" t="s">
        <v>859</v>
      </c>
    </row>
    <row r="286" spans="4:8" x14ac:dyDescent="0.4">
      <c r="D286" s="3" t="s">
        <v>872</v>
      </c>
      <c r="E286" s="3" t="s">
        <v>2537</v>
      </c>
      <c r="F286" s="3" t="s">
        <v>3662</v>
      </c>
      <c r="G286" s="3" t="s">
        <v>5495</v>
      </c>
      <c r="H286" s="3" t="s">
        <v>861</v>
      </c>
    </row>
    <row r="287" spans="4:8" x14ac:dyDescent="0.4">
      <c r="D287" s="3" t="s">
        <v>874</v>
      </c>
      <c r="E287" s="3" t="s">
        <v>2538</v>
      </c>
      <c r="F287" s="3" t="s">
        <v>3663</v>
      </c>
      <c r="G287" s="3" t="s">
        <v>5496</v>
      </c>
      <c r="H287" s="3" t="s">
        <v>863</v>
      </c>
    </row>
    <row r="288" spans="4:8" x14ac:dyDescent="0.4">
      <c r="D288" s="3" t="s">
        <v>876</v>
      </c>
      <c r="E288" s="3" t="s">
        <v>2539</v>
      </c>
      <c r="F288" s="3" t="s">
        <v>3664</v>
      </c>
      <c r="G288" s="3" t="s">
        <v>5497</v>
      </c>
      <c r="H288" s="3" t="s">
        <v>865</v>
      </c>
    </row>
    <row r="289" spans="4:8" x14ac:dyDescent="0.4">
      <c r="D289" s="3" t="s">
        <v>878</v>
      </c>
      <c r="E289" s="3" t="s">
        <v>2540</v>
      </c>
      <c r="F289" s="3" t="s">
        <v>3665</v>
      </c>
      <c r="G289" s="3" t="s">
        <v>5498</v>
      </c>
      <c r="H289" s="3" t="s">
        <v>867</v>
      </c>
    </row>
    <row r="290" spans="4:8" x14ac:dyDescent="0.4">
      <c r="D290" s="3" t="s">
        <v>880</v>
      </c>
      <c r="E290" s="3" t="s">
        <v>2541</v>
      </c>
      <c r="F290" s="3" t="s">
        <v>3666</v>
      </c>
      <c r="G290" s="3" t="s">
        <v>5499</v>
      </c>
      <c r="H290" s="3" t="s">
        <v>869</v>
      </c>
    </row>
    <row r="291" spans="4:8" x14ac:dyDescent="0.4">
      <c r="D291" s="3" t="s">
        <v>882</v>
      </c>
      <c r="E291" s="3" t="s">
        <v>2542</v>
      </c>
      <c r="F291" s="3" t="s">
        <v>3667</v>
      </c>
      <c r="G291" s="3" t="s">
        <v>5500</v>
      </c>
      <c r="H291" s="3" t="s">
        <v>871</v>
      </c>
    </row>
    <row r="292" spans="4:8" x14ac:dyDescent="0.4">
      <c r="D292" s="3" t="s">
        <v>885</v>
      </c>
      <c r="E292" s="3" t="s">
        <v>2543</v>
      </c>
      <c r="F292" s="3" t="s">
        <v>3668</v>
      </c>
      <c r="G292" s="3" t="s">
        <v>5501</v>
      </c>
      <c r="H292" s="3" t="s">
        <v>873</v>
      </c>
    </row>
    <row r="293" spans="4:8" x14ac:dyDescent="0.4">
      <c r="D293" s="3" t="s">
        <v>887</v>
      </c>
      <c r="E293" s="3" t="s">
        <v>2544</v>
      </c>
      <c r="F293" s="3" t="s">
        <v>3669</v>
      </c>
      <c r="G293" s="3" t="s">
        <v>5502</v>
      </c>
      <c r="H293" s="3" t="s">
        <v>875</v>
      </c>
    </row>
    <row r="294" spans="4:8" x14ac:dyDescent="0.4">
      <c r="D294" s="3" t="s">
        <v>889</v>
      </c>
      <c r="E294" s="3" t="s">
        <v>2545</v>
      </c>
      <c r="F294" s="3" t="s">
        <v>3670</v>
      </c>
      <c r="G294" s="3" t="s">
        <v>5503</v>
      </c>
      <c r="H294" s="3" t="s">
        <v>877</v>
      </c>
    </row>
    <row r="295" spans="4:8" x14ac:dyDescent="0.4">
      <c r="D295" s="3" t="s">
        <v>891</v>
      </c>
      <c r="E295" s="3" t="s">
        <v>2546</v>
      </c>
      <c r="F295" s="3" t="s">
        <v>3671</v>
      </c>
      <c r="G295" s="3" t="s">
        <v>5504</v>
      </c>
      <c r="H295" s="3" t="s">
        <v>879</v>
      </c>
    </row>
    <row r="296" spans="4:8" x14ac:dyDescent="0.4">
      <c r="D296" s="3" t="s">
        <v>893</v>
      </c>
      <c r="E296" s="3" t="s">
        <v>2547</v>
      </c>
      <c r="F296" s="3" t="s">
        <v>3672</v>
      </c>
      <c r="G296" s="3" t="s">
        <v>5505</v>
      </c>
      <c r="H296" s="3" t="s">
        <v>881</v>
      </c>
    </row>
    <row r="297" spans="4:8" x14ac:dyDescent="0.4">
      <c r="D297" s="3" t="s">
        <v>895</v>
      </c>
      <c r="E297" s="3" t="s">
        <v>2548</v>
      </c>
      <c r="F297" s="3" t="s">
        <v>3673</v>
      </c>
      <c r="G297" s="3" t="s">
        <v>5506</v>
      </c>
      <c r="H297" s="3" t="s">
        <v>883</v>
      </c>
    </row>
    <row r="298" spans="4:8" x14ac:dyDescent="0.4">
      <c r="D298" s="3" t="s">
        <v>898</v>
      </c>
      <c r="E298" s="3" t="s">
        <v>2549</v>
      </c>
      <c r="F298" s="3" t="s">
        <v>3674</v>
      </c>
      <c r="G298" s="3" t="s">
        <v>5507</v>
      </c>
      <c r="H298" s="3" t="s">
        <v>884</v>
      </c>
    </row>
    <row r="299" spans="4:8" x14ac:dyDescent="0.4">
      <c r="D299" s="3" t="s">
        <v>900</v>
      </c>
      <c r="E299" s="3" t="s">
        <v>2550</v>
      </c>
      <c r="F299" s="3" t="s">
        <v>3675</v>
      </c>
      <c r="G299" s="3" t="s">
        <v>5508</v>
      </c>
      <c r="H299" s="3" t="s">
        <v>886</v>
      </c>
    </row>
    <row r="300" spans="4:8" x14ac:dyDescent="0.4">
      <c r="D300" s="3" t="s">
        <v>902</v>
      </c>
      <c r="E300" s="3" t="s">
        <v>2551</v>
      </c>
      <c r="F300" s="3" t="s">
        <v>3676</v>
      </c>
      <c r="G300" s="3" t="s">
        <v>5509</v>
      </c>
      <c r="H300" s="3" t="s">
        <v>888</v>
      </c>
    </row>
    <row r="301" spans="4:8" x14ac:dyDescent="0.4">
      <c r="D301" s="3" t="s">
        <v>905</v>
      </c>
      <c r="E301" s="3" t="s">
        <v>2552</v>
      </c>
      <c r="F301" s="3" t="s">
        <v>3677</v>
      </c>
      <c r="G301" s="3" t="s">
        <v>5510</v>
      </c>
      <c r="H301" s="3" t="s">
        <v>890</v>
      </c>
    </row>
    <row r="302" spans="4:8" x14ac:dyDescent="0.4">
      <c r="D302" s="3" t="s">
        <v>907</v>
      </c>
      <c r="E302" s="3" t="s">
        <v>2553</v>
      </c>
      <c r="F302" s="3" t="s">
        <v>3678</v>
      </c>
      <c r="G302" s="3" t="s">
        <v>5511</v>
      </c>
      <c r="H302" s="3" t="s">
        <v>892</v>
      </c>
    </row>
    <row r="303" spans="4:8" x14ac:dyDescent="0.4">
      <c r="D303" s="3" t="s">
        <v>909</v>
      </c>
      <c r="E303" s="3" t="s">
        <v>2554</v>
      </c>
      <c r="F303" s="3" t="s">
        <v>3679</v>
      </c>
      <c r="G303" s="3" t="s">
        <v>5512</v>
      </c>
      <c r="H303" s="3" t="s">
        <v>894</v>
      </c>
    </row>
    <row r="304" spans="4:8" x14ac:dyDescent="0.4">
      <c r="D304" s="3" t="s">
        <v>2014</v>
      </c>
      <c r="E304" s="3" t="s">
        <v>2555</v>
      </c>
      <c r="F304" s="3" t="s">
        <v>3680</v>
      </c>
      <c r="G304" s="3" t="s">
        <v>5513</v>
      </c>
      <c r="H304" s="3" t="s">
        <v>896</v>
      </c>
    </row>
    <row r="305" spans="4:8" x14ac:dyDescent="0.4">
      <c r="D305" s="3" t="s">
        <v>912</v>
      </c>
      <c r="E305" s="3" t="s">
        <v>2556</v>
      </c>
      <c r="F305" s="3" t="s">
        <v>3681</v>
      </c>
      <c r="G305" s="3" t="s">
        <v>5514</v>
      </c>
      <c r="H305" s="3" t="s">
        <v>897</v>
      </c>
    </row>
    <row r="306" spans="4:8" x14ac:dyDescent="0.4">
      <c r="D306" s="3" t="s">
        <v>914</v>
      </c>
      <c r="E306" s="3" t="s">
        <v>2557</v>
      </c>
      <c r="F306" s="3" t="s">
        <v>3682</v>
      </c>
      <c r="G306" s="3" t="s">
        <v>5515</v>
      </c>
      <c r="H306" s="3" t="s">
        <v>899</v>
      </c>
    </row>
    <row r="307" spans="4:8" x14ac:dyDescent="0.4">
      <c r="D307" s="3" t="s">
        <v>916</v>
      </c>
      <c r="E307" s="3" t="s">
        <v>2558</v>
      </c>
      <c r="F307" s="3" t="s">
        <v>3683</v>
      </c>
      <c r="G307" s="3" t="s">
        <v>5516</v>
      </c>
      <c r="H307" s="3" t="s">
        <v>901</v>
      </c>
    </row>
    <row r="308" spans="4:8" x14ac:dyDescent="0.4">
      <c r="D308" s="3" t="s">
        <v>918</v>
      </c>
      <c r="E308" s="3" t="s">
        <v>2559</v>
      </c>
      <c r="F308" s="3" t="s">
        <v>3684</v>
      </c>
      <c r="G308" s="3" t="s">
        <v>5517</v>
      </c>
      <c r="H308" s="3" t="s">
        <v>903</v>
      </c>
    </row>
    <row r="309" spans="4:8" x14ac:dyDescent="0.4">
      <c r="D309" s="3" t="s">
        <v>920</v>
      </c>
      <c r="E309" s="3" t="s">
        <v>2560</v>
      </c>
      <c r="F309" s="3" t="s">
        <v>3685</v>
      </c>
      <c r="G309" s="3" t="s">
        <v>5518</v>
      </c>
      <c r="H309" s="3" t="s">
        <v>904</v>
      </c>
    </row>
    <row r="310" spans="4:8" x14ac:dyDescent="0.4">
      <c r="D310" s="3" t="s">
        <v>922</v>
      </c>
      <c r="E310" s="3" t="s">
        <v>2561</v>
      </c>
      <c r="F310" s="3" t="s">
        <v>3686</v>
      </c>
      <c r="G310" s="3" t="s">
        <v>5519</v>
      </c>
      <c r="H310" s="3" t="s">
        <v>906</v>
      </c>
    </row>
    <row r="311" spans="4:8" x14ac:dyDescent="0.4">
      <c r="D311" s="3" t="s">
        <v>924</v>
      </c>
      <c r="E311" s="3" t="s">
        <v>2562</v>
      </c>
      <c r="F311" s="3" t="s">
        <v>3687</v>
      </c>
      <c r="G311" s="3" t="s">
        <v>5520</v>
      </c>
      <c r="H311" s="3" t="s">
        <v>908</v>
      </c>
    </row>
    <row r="312" spans="4:8" x14ac:dyDescent="0.4">
      <c r="D312" s="3" t="s">
        <v>926</v>
      </c>
      <c r="E312" s="3" t="s">
        <v>2563</v>
      </c>
      <c r="F312" s="3" t="s">
        <v>3688</v>
      </c>
      <c r="G312" s="3" t="s">
        <v>5521</v>
      </c>
      <c r="H312" s="3" t="s">
        <v>910</v>
      </c>
    </row>
    <row r="313" spans="4:8" x14ac:dyDescent="0.4">
      <c r="D313" s="3" t="s">
        <v>928</v>
      </c>
      <c r="E313" s="3" t="s">
        <v>2564</v>
      </c>
      <c r="F313" s="3" t="s">
        <v>3689</v>
      </c>
      <c r="G313" s="3" t="s">
        <v>5522</v>
      </c>
      <c r="H313" s="3" t="s">
        <v>911</v>
      </c>
    </row>
    <row r="314" spans="4:8" x14ac:dyDescent="0.4">
      <c r="D314" s="3" t="s">
        <v>930</v>
      </c>
      <c r="E314" s="3" t="s">
        <v>2565</v>
      </c>
      <c r="F314" s="3" t="s">
        <v>3690</v>
      </c>
      <c r="G314" s="3" t="s">
        <v>5523</v>
      </c>
      <c r="H314" s="3" t="s">
        <v>913</v>
      </c>
    </row>
    <row r="315" spans="4:8" x14ac:dyDescent="0.4">
      <c r="D315" s="3" t="s">
        <v>932</v>
      </c>
      <c r="E315" s="3" t="s">
        <v>2566</v>
      </c>
      <c r="F315" s="3" t="s">
        <v>3691</v>
      </c>
      <c r="G315" s="3" t="s">
        <v>5524</v>
      </c>
      <c r="H315" s="3" t="s">
        <v>915</v>
      </c>
    </row>
    <row r="316" spans="4:8" x14ac:dyDescent="0.4">
      <c r="D316" s="3" t="s">
        <v>934</v>
      </c>
      <c r="E316" s="3" t="s">
        <v>2567</v>
      </c>
      <c r="F316" s="3" t="s">
        <v>3692</v>
      </c>
      <c r="G316" s="3" t="s">
        <v>5525</v>
      </c>
      <c r="H316" s="3" t="s">
        <v>917</v>
      </c>
    </row>
    <row r="317" spans="4:8" x14ac:dyDescent="0.4">
      <c r="D317" s="3" t="s">
        <v>937</v>
      </c>
      <c r="E317" s="3" t="s">
        <v>2568</v>
      </c>
      <c r="F317" s="3" t="s">
        <v>3693</v>
      </c>
      <c r="G317" s="3" t="s">
        <v>5526</v>
      </c>
      <c r="H317" s="3" t="s">
        <v>919</v>
      </c>
    </row>
    <row r="318" spans="4:8" x14ac:dyDescent="0.4">
      <c r="D318" s="3" t="s">
        <v>939</v>
      </c>
      <c r="E318" s="3" t="s">
        <v>2569</v>
      </c>
      <c r="F318" s="3" t="s">
        <v>3694</v>
      </c>
      <c r="G318" s="3" t="s">
        <v>5527</v>
      </c>
      <c r="H318" s="3" t="s">
        <v>921</v>
      </c>
    </row>
    <row r="319" spans="4:8" x14ac:dyDescent="0.4">
      <c r="D319" s="3" t="s">
        <v>941</v>
      </c>
      <c r="E319" s="3" t="s">
        <v>2570</v>
      </c>
      <c r="F319" s="3" t="s">
        <v>3695</v>
      </c>
      <c r="G319" s="3" t="s">
        <v>5528</v>
      </c>
      <c r="H319" s="3" t="s">
        <v>923</v>
      </c>
    </row>
    <row r="320" spans="4:8" x14ac:dyDescent="0.4">
      <c r="D320" s="3" t="s">
        <v>943</v>
      </c>
      <c r="E320" s="3" t="s">
        <v>2571</v>
      </c>
      <c r="F320" s="3" t="s">
        <v>3696</v>
      </c>
      <c r="G320" s="3" t="s">
        <v>5529</v>
      </c>
      <c r="H320" s="3" t="s">
        <v>925</v>
      </c>
    </row>
    <row r="321" spans="4:8" x14ac:dyDescent="0.4">
      <c r="D321" s="3" t="s">
        <v>945</v>
      </c>
      <c r="E321" s="3" t="s">
        <v>2572</v>
      </c>
      <c r="F321" s="3" t="s">
        <v>3697</v>
      </c>
      <c r="G321" s="3" t="s">
        <v>5530</v>
      </c>
      <c r="H321" s="3" t="s">
        <v>927</v>
      </c>
    </row>
    <row r="322" spans="4:8" x14ac:dyDescent="0.4">
      <c r="D322" s="3" t="s">
        <v>947</v>
      </c>
      <c r="E322" s="3" t="s">
        <v>2573</v>
      </c>
      <c r="F322" s="3" t="s">
        <v>3698</v>
      </c>
      <c r="G322" s="3" t="s">
        <v>5531</v>
      </c>
      <c r="H322" s="3" t="s">
        <v>929</v>
      </c>
    </row>
    <row r="323" spans="4:8" x14ac:dyDescent="0.4">
      <c r="D323" s="3" t="s">
        <v>949</v>
      </c>
      <c r="E323" s="3" t="s">
        <v>2574</v>
      </c>
      <c r="F323" s="3" t="s">
        <v>3699</v>
      </c>
      <c r="G323" s="3" t="s">
        <v>5532</v>
      </c>
      <c r="H323" s="3" t="s">
        <v>931</v>
      </c>
    </row>
    <row r="324" spans="4:8" x14ac:dyDescent="0.4">
      <c r="D324" s="3" t="s">
        <v>951</v>
      </c>
      <c r="E324" s="3" t="s">
        <v>2575</v>
      </c>
      <c r="F324" s="3" t="s">
        <v>3700</v>
      </c>
      <c r="G324" s="3" t="s">
        <v>5533</v>
      </c>
      <c r="H324" s="3" t="s">
        <v>933</v>
      </c>
    </row>
    <row r="325" spans="4:8" x14ac:dyDescent="0.4">
      <c r="D325" s="3" t="s">
        <v>953</v>
      </c>
      <c r="E325" s="3" t="s">
        <v>2576</v>
      </c>
      <c r="F325" s="3" t="s">
        <v>3701</v>
      </c>
      <c r="G325" s="3" t="s">
        <v>5534</v>
      </c>
      <c r="H325" s="3" t="s">
        <v>935</v>
      </c>
    </row>
    <row r="326" spans="4:8" x14ac:dyDescent="0.4">
      <c r="D326" s="3" t="s">
        <v>955</v>
      </c>
      <c r="E326" s="3" t="s">
        <v>2577</v>
      </c>
      <c r="F326" s="3" t="s">
        <v>3702</v>
      </c>
      <c r="G326" s="3" t="s">
        <v>5535</v>
      </c>
      <c r="H326" s="3" t="s">
        <v>936</v>
      </c>
    </row>
    <row r="327" spans="4:8" x14ac:dyDescent="0.4">
      <c r="D327" s="3" t="s">
        <v>957</v>
      </c>
      <c r="E327" s="3" t="s">
        <v>2578</v>
      </c>
      <c r="F327" s="3" t="s">
        <v>3703</v>
      </c>
      <c r="G327" s="3" t="s">
        <v>5536</v>
      </c>
      <c r="H327" s="3" t="s">
        <v>938</v>
      </c>
    </row>
    <row r="328" spans="4:8" x14ac:dyDescent="0.4">
      <c r="D328" s="3" t="s">
        <v>959</v>
      </c>
      <c r="E328" s="3" t="s">
        <v>2579</v>
      </c>
      <c r="F328" s="3" t="s">
        <v>3704</v>
      </c>
      <c r="G328" s="3" t="s">
        <v>5537</v>
      </c>
      <c r="H328" s="3" t="s">
        <v>940</v>
      </c>
    </row>
    <row r="329" spans="4:8" x14ac:dyDescent="0.4">
      <c r="D329" s="3" t="s">
        <v>961</v>
      </c>
      <c r="E329" s="3" t="s">
        <v>2580</v>
      </c>
      <c r="F329" s="3" t="s">
        <v>3705</v>
      </c>
      <c r="G329" s="3" t="s">
        <v>5538</v>
      </c>
      <c r="H329" s="3" t="s">
        <v>942</v>
      </c>
    </row>
    <row r="330" spans="4:8" x14ac:dyDescent="0.4">
      <c r="D330" s="3" t="s">
        <v>963</v>
      </c>
      <c r="E330" s="3" t="s">
        <v>2581</v>
      </c>
      <c r="F330" s="3" t="s">
        <v>3706</v>
      </c>
      <c r="G330" s="3" t="s">
        <v>5539</v>
      </c>
      <c r="H330" s="3" t="s">
        <v>944</v>
      </c>
    </row>
    <row r="331" spans="4:8" x14ac:dyDescent="0.4">
      <c r="D331" s="3" t="s">
        <v>965</v>
      </c>
      <c r="E331" s="3" t="s">
        <v>2582</v>
      </c>
      <c r="F331" s="3" t="s">
        <v>3707</v>
      </c>
      <c r="G331" s="3" t="s">
        <v>5540</v>
      </c>
      <c r="H331" s="3" t="s">
        <v>946</v>
      </c>
    </row>
    <row r="332" spans="4:8" x14ac:dyDescent="0.4">
      <c r="D332" s="3" t="s">
        <v>967</v>
      </c>
      <c r="E332" s="3" t="s">
        <v>2583</v>
      </c>
      <c r="F332" s="3" t="s">
        <v>3708</v>
      </c>
      <c r="G332" s="3" t="s">
        <v>5541</v>
      </c>
      <c r="H332" s="3" t="s">
        <v>948</v>
      </c>
    </row>
    <row r="333" spans="4:8" x14ac:dyDescent="0.4">
      <c r="D333" s="3" t="s">
        <v>969</v>
      </c>
      <c r="E333" s="3" t="s">
        <v>2584</v>
      </c>
      <c r="F333" s="3" t="s">
        <v>3709</v>
      </c>
      <c r="G333" s="3" t="s">
        <v>5542</v>
      </c>
      <c r="H333" s="3" t="s">
        <v>950</v>
      </c>
    </row>
    <row r="334" spans="4:8" x14ac:dyDescent="0.4">
      <c r="D334" s="3" t="s">
        <v>971</v>
      </c>
      <c r="E334" s="3" t="s">
        <v>2585</v>
      </c>
      <c r="F334" s="3" t="s">
        <v>3710</v>
      </c>
      <c r="G334" s="3" t="s">
        <v>5543</v>
      </c>
      <c r="H334" s="3" t="s">
        <v>952</v>
      </c>
    </row>
    <row r="335" spans="4:8" x14ac:dyDescent="0.4">
      <c r="D335" s="3" t="s">
        <v>973</v>
      </c>
      <c r="E335" s="3" t="s">
        <v>2586</v>
      </c>
      <c r="F335" s="3" t="s">
        <v>3711</v>
      </c>
      <c r="G335" s="3" t="s">
        <v>5544</v>
      </c>
      <c r="H335" s="3" t="s">
        <v>954</v>
      </c>
    </row>
    <row r="336" spans="4:8" x14ac:dyDescent="0.4">
      <c r="D336" s="3" t="s">
        <v>975</v>
      </c>
      <c r="E336" s="3" t="s">
        <v>2587</v>
      </c>
      <c r="F336" s="3" t="s">
        <v>3712</v>
      </c>
      <c r="G336" s="3" t="s">
        <v>5545</v>
      </c>
      <c r="H336" s="3" t="s">
        <v>956</v>
      </c>
    </row>
    <row r="337" spans="4:8" x14ac:dyDescent="0.4">
      <c r="D337" s="3" t="s">
        <v>977</v>
      </c>
      <c r="E337" s="3" t="s">
        <v>2588</v>
      </c>
      <c r="F337" s="3" t="s">
        <v>3713</v>
      </c>
      <c r="G337" s="3" t="s">
        <v>5546</v>
      </c>
      <c r="H337" s="3" t="s">
        <v>958</v>
      </c>
    </row>
    <row r="338" spans="4:8" x14ac:dyDescent="0.4">
      <c r="D338" s="3" t="s">
        <v>978</v>
      </c>
      <c r="E338" s="3" t="s">
        <v>2589</v>
      </c>
      <c r="F338" s="3" t="s">
        <v>3714</v>
      </c>
      <c r="G338" s="3" t="s">
        <v>5547</v>
      </c>
      <c r="H338" s="3" t="s">
        <v>960</v>
      </c>
    </row>
    <row r="339" spans="4:8" x14ac:dyDescent="0.4">
      <c r="D339" s="3" t="s">
        <v>979</v>
      </c>
      <c r="E339" s="3" t="s">
        <v>2590</v>
      </c>
      <c r="F339" s="3" t="s">
        <v>3715</v>
      </c>
      <c r="G339" s="3" t="s">
        <v>5548</v>
      </c>
      <c r="H339" s="3" t="s">
        <v>962</v>
      </c>
    </row>
    <row r="340" spans="4:8" x14ac:dyDescent="0.4">
      <c r="D340" s="3" t="s">
        <v>981</v>
      </c>
      <c r="E340" s="3" t="s">
        <v>2591</v>
      </c>
      <c r="F340" s="3" t="s">
        <v>3716</v>
      </c>
      <c r="G340" s="3" t="s">
        <v>5549</v>
      </c>
      <c r="H340" s="3" t="s">
        <v>964</v>
      </c>
    </row>
    <row r="341" spans="4:8" x14ac:dyDescent="0.4">
      <c r="D341" s="3" t="s">
        <v>983</v>
      </c>
      <c r="E341" s="3" t="s">
        <v>2592</v>
      </c>
      <c r="F341" s="3" t="s">
        <v>3717</v>
      </c>
      <c r="G341" s="3" t="s">
        <v>5550</v>
      </c>
      <c r="H341" s="3" t="s">
        <v>966</v>
      </c>
    </row>
    <row r="342" spans="4:8" x14ac:dyDescent="0.4">
      <c r="D342" s="3" t="s">
        <v>985</v>
      </c>
      <c r="E342" s="3" t="s">
        <v>2593</v>
      </c>
      <c r="F342" s="3" t="s">
        <v>3718</v>
      </c>
      <c r="G342" s="3" t="s">
        <v>5551</v>
      </c>
      <c r="H342" s="3" t="s">
        <v>968</v>
      </c>
    </row>
    <row r="343" spans="4:8" x14ac:dyDescent="0.4">
      <c r="D343" s="3" t="s">
        <v>987</v>
      </c>
      <c r="E343" s="3" t="s">
        <v>2594</v>
      </c>
      <c r="F343" s="3" t="s">
        <v>3719</v>
      </c>
      <c r="G343" s="3" t="s">
        <v>5552</v>
      </c>
      <c r="H343" s="3" t="s">
        <v>970</v>
      </c>
    </row>
    <row r="344" spans="4:8" x14ac:dyDescent="0.4">
      <c r="D344" s="3" t="s">
        <v>989</v>
      </c>
      <c r="E344" s="3" t="s">
        <v>2595</v>
      </c>
      <c r="F344" s="3" t="s">
        <v>3720</v>
      </c>
      <c r="G344" s="3" t="s">
        <v>5553</v>
      </c>
      <c r="H344" s="3" t="s">
        <v>972</v>
      </c>
    </row>
    <row r="345" spans="4:8" x14ac:dyDescent="0.4">
      <c r="D345" s="3" t="s">
        <v>991</v>
      </c>
      <c r="E345" s="3" t="s">
        <v>2596</v>
      </c>
      <c r="F345" s="3" t="s">
        <v>3721</v>
      </c>
      <c r="G345" s="3" t="s">
        <v>5554</v>
      </c>
      <c r="H345" s="3" t="s">
        <v>974</v>
      </c>
    </row>
    <row r="346" spans="4:8" x14ac:dyDescent="0.4">
      <c r="D346" s="3" t="s">
        <v>993</v>
      </c>
      <c r="E346" s="3" t="s">
        <v>2597</v>
      </c>
      <c r="F346" s="3" t="s">
        <v>3722</v>
      </c>
      <c r="G346" s="3" t="s">
        <v>5555</v>
      </c>
      <c r="H346" s="3" t="s">
        <v>976</v>
      </c>
    </row>
    <row r="347" spans="4:8" x14ac:dyDescent="0.4">
      <c r="D347" s="3" t="s">
        <v>995</v>
      </c>
      <c r="E347" s="3" t="s">
        <v>2598</v>
      </c>
      <c r="F347" s="3" t="s">
        <v>3723</v>
      </c>
      <c r="G347" s="3" t="s">
        <v>5556</v>
      </c>
      <c r="H347" s="3" t="s">
        <v>2213</v>
      </c>
    </row>
    <row r="348" spans="4:8" x14ac:dyDescent="0.4">
      <c r="D348" s="3" t="s">
        <v>997</v>
      </c>
      <c r="E348" s="3" t="s">
        <v>2599</v>
      </c>
      <c r="F348" s="3" t="s">
        <v>3724</v>
      </c>
      <c r="G348" s="3" t="s">
        <v>5557</v>
      </c>
      <c r="H348" s="3" t="s">
        <v>2214</v>
      </c>
    </row>
    <row r="349" spans="4:8" x14ac:dyDescent="0.4">
      <c r="D349" s="3" t="s">
        <v>998</v>
      </c>
      <c r="E349" s="3" t="s">
        <v>2600</v>
      </c>
      <c r="F349" s="3" t="s">
        <v>3725</v>
      </c>
      <c r="G349" s="3" t="s">
        <v>5558</v>
      </c>
      <c r="H349" s="3" t="s">
        <v>980</v>
      </c>
    </row>
    <row r="350" spans="4:8" x14ac:dyDescent="0.4">
      <c r="D350" s="3" t="s">
        <v>999</v>
      </c>
      <c r="E350" s="3" t="s">
        <v>2601</v>
      </c>
      <c r="F350" s="3" t="s">
        <v>3726</v>
      </c>
      <c r="G350" s="3" t="s">
        <v>5559</v>
      </c>
      <c r="H350" s="3" t="s">
        <v>982</v>
      </c>
    </row>
    <row r="351" spans="4:8" x14ac:dyDescent="0.4">
      <c r="D351" s="3" t="s">
        <v>1001</v>
      </c>
      <c r="E351" s="3" t="s">
        <v>2602</v>
      </c>
      <c r="F351" s="3" t="s">
        <v>3727</v>
      </c>
      <c r="G351" s="3" t="s">
        <v>5560</v>
      </c>
      <c r="H351" s="3" t="s">
        <v>984</v>
      </c>
    </row>
    <row r="352" spans="4:8" x14ac:dyDescent="0.4">
      <c r="D352" s="3" t="s">
        <v>1003</v>
      </c>
      <c r="E352" s="3" t="s">
        <v>2603</v>
      </c>
      <c r="F352" s="3" t="s">
        <v>3728</v>
      </c>
      <c r="G352" s="3" t="s">
        <v>5561</v>
      </c>
      <c r="H352" s="3" t="s">
        <v>986</v>
      </c>
    </row>
    <row r="353" spans="4:8" x14ac:dyDescent="0.4">
      <c r="D353" s="3" t="s">
        <v>1005</v>
      </c>
      <c r="E353" s="3" t="s">
        <v>2604</v>
      </c>
      <c r="F353" s="3" t="s">
        <v>3729</v>
      </c>
      <c r="G353" s="3" t="s">
        <v>5562</v>
      </c>
      <c r="H353" s="3" t="s">
        <v>988</v>
      </c>
    </row>
    <row r="354" spans="4:8" x14ac:dyDescent="0.4">
      <c r="D354" s="3" t="s">
        <v>1007</v>
      </c>
      <c r="E354" s="3" t="s">
        <v>2605</v>
      </c>
      <c r="F354" s="3" t="s">
        <v>3730</v>
      </c>
      <c r="G354" s="3" t="s">
        <v>5563</v>
      </c>
      <c r="H354" s="3" t="s">
        <v>990</v>
      </c>
    </row>
    <row r="355" spans="4:8" x14ac:dyDescent="0.4">
      <c r="D355" s="3" t="s">
        <v>1009</v>
      </c>
      <c r="E355" s="3" t="s">
        <v>2606</v>
      </c>
      <c r="F355" s="3" t="s">
        <v>3731</v>
      </c>
      <c r="G355" s="3" t="s">
        <v>5564</v>
      </c>
      <c r="H355" s="3" t="s">
        <v>992</v>
      </c>
    </row>
    <row r="356" spans="4:8" x14ac:dyDescent="0.4">
      <c r="D356" s="3" t="s">
        <v>1011</v>
      </c>
      <c r="E356" s="3" t="s">
        <v>2607</v>
      </c>
      <c r="F356" s="3" t="s">
        <v>3732</v>
      </c>
      <c r="G356" s="3" t="s">
        <v>5565</v>
      </c>
      <c r="H356" s="3" t="s">
        <v>994</v>
      </c>
    </row>
    <row r="357" spans="4:8" x14ac:dyDescent="0.4">
      <c r="D357" s="3" t="s">
        <v>1013</v>
      </c>
      <c r="E357" s="3" t="s">
        <v>2608</v>
      </c>
      <c r="F357" s="3" t="s">
        <v>3733</v>
      </c>
      <c r="G357" s="3" t="s">
        <v>5566</v>
      </c>
      <c r="H357" s="3" t="s">
        <v>996</v>
      </c>
    </row>
    <row r="358" spans="4:8" x14ac:dyDescent="0.4">
      <c r="D358" s="3" t="s">
        <v>1015</v>
      </c>
      <c r="E358" s="3" t="s">
        <v>2609</v>
      </c>
      <c r="F358" s="3" t="s">
        <v>3734</v>
      </c>
      <c r="G358" s="3" t="s">
        <v>5567</v>
      </c>
      <c r="H358" s="3" t="s">
        <v>2215</v>
      </c>
    </row>
    <row r="359" spans="4:8" x14ac:dyDescent="0.4">
      <c r="D359" s="3" t="s">
        <v>1017</v>
      </c>
      <c r="E359" s="3" t="s">
        <v>2610</v>
      </c>
      <c r="F359" s="3" t="s">
        <v>3735</v>
      </c>
      <c r="G359" s="3" t="s">
        <v>5568</v>
      </c>
      <c r="H359" s="3" t="s">
        <v>2216</v>
      </c>
    </row>
    <row r="360" spans="4:8" x14ac:dyDescent="0.4">
      <c r="D360" s="3" t="s">
        <v>1019</v>
      </c>
      <c r="E360" s="3" t="s">
        <v>2611</v>
      </c>
      <c r="F360" s="3" t="s">
        <v>3736</v>
      </c>
      <c r="G360" s="3" t="s">
        <v>5569</v>
      </c>
      <c r="H360" s="3" t="s">
        <v>2217</v>
      </c>
    </row>
    <row r="361" spans="4:8" x14ac:dyDescent="0.4">
      <c r="D361" s="3" t="s">
        <v>2015</v>
      </c>
      <c r="E361" s="3" t="s">
        <v>2612</v>
      </c>
      <c r="F361" s="3" t="s">
        <v>3737</v>
      </c>
      <c r="G361" s="3" t="s">
        <v>5570</v>
      </c>
      <c r="H361" s="3" t="s">
        <v>1000</v>
      </c>
    </row>
    <row r="362" spans="4:8" x14ac:dyDescent="0.4">
      <c r="D362" s="3" t="s">
        <v>1022</v>
      </c>
      <c r="E362" s="3" t="s">
        <v>2613</v>
      </c>
      <c r="F362" s="3" t="s">
        <v>3738</v>
      </c>
      <c r="G362" s="3" t="s">
        <v>5571</v>
      </c>
      <c r="H362" s="3" t="s">
        <v>1002</v>
      </c>
    </row>
    <row r="363" spans="4:8" x14ac:dyDescent="0.4">
      <c r="D363" s="3" t="s">
        <v>2016</v>
      </c>
      <c r="E363" s="3" t="s">
        <v>2614</v>
      </c>
      <c r="F363" s="3" t="s">
        <v>3739</v>
      </c>
      <c r="G363" s="3" t="s">
        <v>5572</v>
      </c>
      <c r="H363" s="3" t="s">
        <v>1004</v>
      </c>
    </row>
    <row r="364" spans="4:8" x14ac:dyDescent="0.4">
      <c r="D364" s="3" t="s">
        <v>1025</v>
      </c>
      <c r="E364" s="3" t="s">
        <v>2615</v>
      </c>
      <c r="F364" s="3" t="s">
        <v>3740</v>
      </c>
      <c r="G364" s="3" t="s">
        <v>5573</v>
      </c>
      <c r="H364" s="3" t="s">
        <v>1006</v>
      </c>
    </row>
    <row r="365" spans="4:8" x14ac:dyDescent="0.4">
      <c r="D365" s="3" t="s">
        <v>1026</v>
      </c>
      <c r="E365" s="3" t="s">
        <v>2616</v>
      </c>
      <c r="F365" s="3" t="s">
        <v>3741</v>
      </c>
      <c r="G365" s="3" t="s">
        <v>5574</v>
      </c>
      <c r="H365" s="3" t="s">
        <v>1008</v>
      </c>
    </row>
    <row r="366" spans="4:8" x14ac:dyDescent="0.4">
      <c r="D366" s="3" t="s">
        <v>1028</v>
      </c>
      <c r="E366" s="3" t="s">
        <v>2617</v>
      </c>
      <c r="F366" s="3" t="s">
        <v>3742</v>
      </c>
      <c r="G366" s="3" t="s">
        <v>5575</v>
      </c>
      <c r="H366" s="3" t="s">
        <v>1010</v>
      </c>
    </row>
    <row r="367" spans="4:8" x14ac:dyDescent="0.4">
      <c r="D367" s="3" t="s">
        <v>1030</v>
      </c>
      <c r="E367" s="3" t="s">
        <v>2618</v>
      </c>
      <c r="F367" s="3" t="s">
        <v>3743</v>
      </c>
      <c r="G367" s="3" t="s">
        <v>5576</v>
      </c>
      <c r="H367" s="3" t="s">
        <v>1012</v>
      </c>
    </row>
    <row r="368" spans="4:8" x14ac:dyDescent="0.4">
      <c r="D368" s="3" t="s">
        <v>1032</v>
      </c>
      <c r="E368" s="3" t="s">
        <v>2619</v>
      </c>
      <c r="F368" s="3" t="s">
        <v>3744</v>
      </c>
      <c r="G368" s="3" t="s">
        <v>5577</v>
      </c>
      <c r="H368" s="3" t="s">
        <v>1014</v>
      </c>
    </row>
    <row r="369" spans="4:8" x14ac:dyDescent="0.4">
      <c r="D369" s="3" t="s">
        <v>1034</v>
      </c>
      <c r="E369" s="3" t="s">
        <v>2620</v>
      </c>
      <c r="F369" s="3" t="s">
        <v>3745</v>
      </c>
      <c r="G369" s="3" t="s">
        <v>5578</v>
      </c>
      <c r="H369" s="3" t="s">
        <v>1016</v>
      </c>
    </row>
    <row r="370" spans="4:8" x14ac:dyDescent="0.4">
      <c r="D370" s="3" t="s">
        <v>1036</v>
      </c>
      <c r="E370" s="3" t="s">
        <v>2621</v>
      </c>
      <c r="F370" s="3" t="s">
        <v>3746</v>
      </c>
      <c r="G370" s="3" t="s">
        <v>5579</v>
      </c>
      <c r="H370" s="3" t="s">
        <v>1018</v>
      </c>
    </row>
    <row r="371" spans="4:8" x14ac:dyDescent="0.4">
      <c r="D371" s="3" t="s">
        <v>1039</v>
      </c>
      <c r="E371" s="3" t="s">
        <v>2622</v>
      </c>
      <c r="F371" s="3" t="s">
        <v>3747</v>
      </c>
      <c r="G371" s="3" t="s">
        <v>5580</v>
      </c>
      <c r="H371" s="3" t="s">
        <v>1020</v>
      </c>
    </row>
    <row r="372" spans="4:8" x14ac:dyDescent="0.4">
      <c r="D372" s="3" t="s">
        <v>1040</v>
      </c>
      <c r="E372" s="3" t="s">
        <v>2623</v>
      </c>
      <c r="F372" s="3" t="s">
        <v>3748</v>
      </c>
      <c r="G372" s="3" t="s">
        <v>5581</v>
      </c>
      <c r="H372" s="3" t="s">
        <v>1021</v>
      </c>
    </row>
    <row r="373" spans="4:8" x14ac:dyDescent="0.4">
      <c r="D373" s="3" t="s">
        <v>1042</v>
      </c>
      <c r="E373" s="3" t="s">
        <v>2624</v>
      </c>
      <c r="F373" s="3" t="s">
        <v>3749</v>
      </c>
      <c r="G373" s="3" t="s">
        <v>5582</v>
      </c>
      <c r="H373" s="3" t="s">
        <v>1023</v>
      </c>
    </row>
    <row r="374" spans="4:8" x14ac:dyDescent="0.4">
      <c r="D374" s="3" t="s">
        <v>1044</v>
      </c>
      <c r="E374" s="3" t="s">
        <v>2625</v>
      </c>
      <c r="F374" s="3" t="s">
        <v>3750</v>
      </c>
      <c r="G374" s="3" t="s">
        <v>5583</v>
      </c>
      <c r="H374" s="3" t="s">
        <v>1024</v>
      </c>
    </row>
    <row r="375" spans="4:8" x14ac:dyDescent="0.4">
      <c r="D375" s="3" t="s">
        <v>1046</v>
      </c>
      <c r="E375" s="3" t="s">
        <v>2626</v>
      </c>
      <c r="F375" s="3" t="s">
        <v>3751</v>
      </c>
      <c r="G375" s="3" t="s">
        <v>5584</v>
      </c>
      <c r="H375" s="3" t="s">
        <v>2218</v>
      </c>
    </row>
    <row r="376" spans="4:8" x14ac:dyDescent="0.4">
      <c r="D376" s="3" t="s">
        <v>1048</v>
      </c>
      <c r="E376" s="3" t="s">
        <v>2627</v>
      </c>
      <c r="F376" s="3" t="s">
        <v>3752</v>
      </c>
      <c r="G376" s="3" t="s">
        <v>5585</v>
      </c>
      <c r="H376" s="3" t="s">
        <v>1027</v>
      </c>
    </row>
    <row r="377" spans="4:8" x14ac:dyDescent="0.4">
      <c r="D377" s="3" t="s">
        <v>1050</v>
      </c>
      <c r="E377" s="3" t="s">
        <v>2628</v>
      </c>
      <c r="F377" s="3" t="s">
        <v>3753</v>
      </c>
      <c r="G377" s="3" t="s">
        <v>5586</v>
      </c>
      <c r="H377" s="3" t="s">
        <v>1029</v>
      </c>
    </row>
    <row r="378" spans="4:8" x14ac:dyDescent="0.4">
      <c r="D378" s="3" t="s">
        <v>1052</v>
      </c>
      <c r="E378" s="3" t="s">
        <v>2629</v>
      </c>
      <c r="F378" s="3" t="s">
        <v>3754</v>
      </c>
      <c r="G378" s="3" t="s">
        <v>5587</v>
      </c>
      <c r="H378" s="3" t="s">
        <v>1031</v>
      </c>
    </row>
    <row r="379" spans="4:8" x14ac:dyDescent="0.4">
      <c r="D379" s="3" t="s">
        <v>1053</v>
      </c>
      <c r="E379" s="3" t="s">
        <v>2630</v>
      </c>
      <c r="F379" s="3" t="s">
        <v>3755</v>
      </c>
      <c r="G379" s="3" t="s">
        <v>5588</v>
      </c>
      <c r="H379" s="3" t="s">
        <v>1033</v>
      </c>
    </row>
    <row r="380" spans="4:8" x14ac:dyDescent="0.4">
      <c r="D380" s="3" t="s">
        <v>1055</v>
      </c>
      <c r="E380" s="3" t="s">
        <v>2631</v>
      </c>
      <c r="F380" s="3" t="s">
        <v>3756</v>
      </c>
      <c r="G380" s="3" t="s">
        <v>5589</v>
      </c>
      <c r="H380" s="3" t="s">
        <v>1035</v>
      </c>
    </row>
    <row r="381" spans="4:8" x14ac:dyDescent="0.4">
      <c r="D381" s="3" t="s">
        <v>1057</v>
      </c>
      <c r="E381" s="3" t="s">
        <v>2632</v>
      </c>
      <c r="F381" s="3" t="s">
        <v>3757</v>
      </c>
      <c r="G381" s="3" t="s">
        <v>5590</v>
      </c>
      <c r="H381" s="3" t="s">
        <v>1037</v>
      </c>
    </row>
    <row r="382" spans="4:8" x14ac:dyDescent="0.4">
      <c r="D382" s="3" t="s">
        <v>1059</v>
      </c>
      <c r="E382" s="3" t="s">
        <v>2633</v>
      </c>
      <c r="F382" s="3" t="s">
        <v>3758</v>
      </c>
      <c r="G382" s="3" t="s">
        <v>5591</v>
      </c>
      <c r="H382" s="3" t="s">
        <v>1038</v>
      </c>
    </row>
    <row r="383" spans="4:8" x14ac:dyDescent="0.4">
      <c r="D383" s="3" t="s">
        <v>1061</v>
      </c>
      <c r="E383" s="3" t="s">
        <v>2634</v>
      </c>
      <c r="F383" s="3" t="s">
        <v>3759</v>
      </c>
      <c r="G383" s="3" t="s">
        <v>5592</v>
      </c>
      <c r="H383" s="3" t="s">
        <v>2219</v>
      </c>
    </row>
    <row r="384" spans="4:8" x14ac:dyDescent="0.4">
      <c r="D384" s="3" t="s">
        <v>1063</v>
      </c>
      <c r="E384" s="3" t="s">
        <v>2635</v>
      </c>
      <c r="F384" s="3" t="s">
        <v>3760</v>
      </c>
      <c r="G384" s="3" t="s">
        <v>5593</v>
      </c>
      <c r="H384" s="3" t="s">
        <v>1041</v>
      </c>
    </row>
    <row r="385" spans="4:8" x14ac:dyDescent="0.4">
      <c r="D385" s="3" t="s">
        <v>1065</v>
      </c>
      <c r="E385" s="3" t="s">
        <v>2636</v>
      </c>
      <c r="F385" s="3" t="s">
        <v>3761</v>
      </c>
      <c r="G385" s="3" t="s">
        <v>5594</v>
      </c>
      <c r="H385" s="3" t="s">
        <v>1043</v>
      </c>
    </row>
    <row r="386" spans="4:8" x14ac:dyDescent="0.4">
      <c r="D386" s="3" t="s">
        <v>1067</v>
      </c>
      <c r="E386" s="3" t="s">
        <v>2637</v>
      </c>
      <c r="F386" s="3" t="s">
        <v>3762</v>
      </c>
      <c r="G386" s="3" t="s">
        <v>5595</v>
      </c>
      <c r="H386" s="3" t="s">
        <v>1045</v>
      </c>
    </row>
    <row r="387" spans="4:8" x14ac:dyDescent="0.4">
      <c r="D387" s="3" t="s">
        <v>1069</v>
      </c>
      <c r="E387" s="3" t="s">
        <v>2638</v>
      </c>
      <c r="F387" s="3" t="s">
        <v>3763</v>
      </c>
      <c r="G387" s="3" t="s">
        <v>5596</v>
      </c>
      <c r="H387" s="3" t="s">
        <v>1047</v>
      </c>
    </row>
    <row r="388" spans="4:8" x14ac:dyDescent="0.4">
      <c r="D388" s="3" t="s">
        <v>1071</v>
      </c>
      <c r="E388" s="3" t="s">
        <v>2639</v>
      </c>
      <c r="F388" s="3" t="s">
        <v>3764</v>
      </c>
      <c r="G388" s="3" t="s">
        <v>5597</v>
      </c>
      <c r="H388" s="3" t="s">
        <v>1049</v>
      </c>
    </row>
    <row r="389" spans="4:8" x14ac:dyDescent="0.4">
      <c r="D389" s="3" t="s">
        <v>1073</v>
      </c>
      <c r="E389" s="3" t="s">
        <v>2640</v>
      </c>
      <c r="F389" s="3" t="s">
        <v>3765</v>
      </c>
      <c r="G389" s="3" t="s">
        <v>5598</v>
      </c>
      <c r="H389" s="3" t="s">
        <v>1051</v>
      </c>
    </row>
    <row r="390" spans="4:8" x14ac:dyDescent="0.4">
      <c r="D390" s="3" t="s">
        <v>1075</v>
      </c>
      <c r="E390" s="3" t="s">
        <v>2641</v>
      </c>
      <c r="F390" s="3" t="s">
        <v>3766</v>
      </c>
      <c r="G390" s="3" t="s">
        <v>5599</v>
      </c>
      <c r="H390" s="3" t="s">
        <v>2220</v>
      </c>
    </row>
    <row r="391" spans="4:8" x14ac:dyDescent="0.4">
      <c r="D391" s="3" t="s">
        <v>1077</v>
      </c>
      <c r="E391" s="3" t="s">
        <v>2642</v>
      </c>
      <c r="F391" s="3" t="s">
        <v>3767</v>
      </c>
      <c r="G391" s="3" t="s">
        <v>5600</v>
      </c>
      <c r="H391" s="3" t="s">
        <v>1054</v>
      </c>
    </row>
    <row r="392" spans="4:8" x14ac:dyDescent="0.4">
      <c r="D392" s="3" t="s">
        <v>1079</v>
      </c>
      <c r="E392" s="3" t="s">
        <v>2643</v>
      </c>
      <c r="F392" s="3" t="s">
        <v>3768</v>
      </c>
      <c r="G392" s="3" t="s">
        <v>5601</v>
      </c>
      <c r="H392" s="3" t="s">
        <v>1056</v>
      </c>
    </row>
    <row r="393" spans="4:8" x14ac:dyDescent="0.4">
      <c r="D393" s="3" t="s">
        <v>2017</v>
      </c>
      <c r="E393" s="3" t="s">
        <v>2644</v>
      </c>
      <c r="F393" s="3" t="s">
        <v>3769</v>
      </c>
      <c r="G393" s="3" t="s">
        <v>5602</v>
      </c>
      <c r="H393" s="3" t="s">
        <v>1058</v>
      </c>
    </row>
    <row r="394" spans="4:8" x14ac:dyDescent="0.4">
      <c r="D394" s="3" t="s">
        <v>1083</v>
      </c>
      <c r="E394" s="3" t="s">
        <v>2645</v>
      </c>
      <c r="F394" s="3" t="s">
        <v>3770</v>
      </c>
      <c r="G394" s="3" t="s">
        <v>5603</v>
      </c>
      <c r="H394" s="3" t="s">
        <v>1060</v>
      </c>
    </row>
    <row r="395" spans="4:8" x14ac:dyDescent="0.4">
      <c r="D395" s="3" t="s">
        <v>1085</v>
      </c>
      <c r="E395" s="3" t="s">
        <v>2646</v>
      </c>
      <c r="F395" s="3" t="s">
        <v>3771</v>
      </c>
      <c r="G395" s="3" t="s">
        <v>5604</v>
      </c>
      <c r="H395" s="3" t="s">
        <v>1062</v>
      </c>
    </row>
    <row r="396" spans="4:8" x14ac:dyDescent="0.4">
      <c r="D396" s="3" t="s">
        <v>1087</v>
      </c>
      <c r="E396" s="3" t="s">
        <v>2647</v>
      </c>
      <c r="F396" s="3" t="s">
        <v>3772</v>
      </c>
      <c r="G396" s="3" t="s">
        <v>5605</v>
      </c>
      <c r="H396" s="3" t="s">
        <v>1064</v>
      </c>
    </row>
    <row r="397" spans="4:8" x14ac:dyDescent="0.4">
      <c r="D397" s="3" t="s">
        <v>1088</v>
      </c>
      <c r="E397" s="3" t="s">
        <v>2648</v>
      </c>
      <c r="F397" s="3" t="s">
        <v>3773</v>
      </c>
      <c r="G397" s="3" t="s">
        <v>5606</v>
      </c>
      <c r="H397" s="3" t="s">
        <v>1066</v>
      </c>
    </row>
    <row r="398" spans="4:8" x14ac:dyDescent="0.4">
      <c r="D398" s="3" t="s">
        <v>1090</v>
      </c>
      <c r="E398" s="3" t="s">
        <v>2649</v>
      </c>
      <c r="F398" s="3" t="s">
        <v>3774</v>
      </c>
      <c r="G398" s="3" t="s">
        <v>5607</v>
      </c>
      <c r="H398" s="3" t="s">
        <v>1068</v>
      </c>
    </row>
    <row r="399" spans="4:8" x14ac:dyDescent="0.4">
      <c r="D399" s="3" t="s">
        <v>1092</v>
      </c>
      <c r="E399" s="3" t="s">
        <v>2650</v>
      </c>
      <c r="F399" s="3" t="s">
        <v>3775</v>
      </c>
      <c r="G399" s="3" t="s">
        <v>5608</v>
      </c>
      <c r="H399" s="3" t="s">
        <v>1070</v>
      </c>
    </row>
    <row r="400" spans="4:8" x14ac:dyDescent="0.4">
      <c r="D400" s="3" t="s">
        <v>1094</v>
      </c>
      <c r="E400" s="3" t="s">
        <v>2651</v>
      </c>
      <c r="F400" s="3" t="s">
        <v>3776</v>
      </c>
      <c r="G400" s="3" t="s">
        <v>5609</v>
      </c>
      <c r="H400" s="3" t="s">
        <v>1072</v>
      </c>
    </row>
    <row r="401" spans="4:8" x14ac:dyDescent="0.4">
      <c r="D401" s="3" t="s">
        <v>1096</v>
      </c>
      <c r="E401" s="3" t="s">
        <v>2652</v>
      </c>
      <c r="F401" s="3" t="s">
        <v>3777</v>
      </c>
      <c r="G401" s="3" t="s">
        <v>5610</v>
      </c>
      <c r="H401" s="3" t="s">
        <v>1074</v>
      </c>
    </row>
    <row r="402" spans="4:8" x14ac:dyDescent="0.4">
      <c r="D402" s="3" t="s">
        <v>1098</v>
      </c>
      <c r="E402" s="3" t="s">
        <v>2653</v>
      </c>
      <c r="F402" s="3" t="s">
        <v>3778</v>
      </c>
      <c r="G402" s="3" t="s">
        <v>5611</v>
      </c>
      <c r="H402" s="3" t="s">
        <v>1076</v>
      </c>
    </row>
    <row r="403" spans="4:8" x14ac:dyDescent="0.4">
      <c r="D403" s="3" t="s">
        <v>1100</v>
      </c>
      <c r="E403" s="3" t="s">
        <v>2654</v>
      </c>
      <c r="F403" s="3" t="s">
        <v>3779</v>
      </c>
      <c r="G403" s="3" t="s">
        <v>5612</v>
      </c>
      <c r="H403" s="3" t="s">
        <v>1078</v>
      </c>
    </row>
    <row r="404" spans="4:8" x14ac:dyDescent="0.4">
      <c r="D404" s="3" t="s">
        <v>1102</v>
      </c>
      <c r="E404" s="3" t="s">
        <v>2655</v>
      </c>
      <c r="F404" s="3" t="s">
        <v>3780</v>
      </c>
      <c r="G404" s="3" t="s">
        <v>5613</v>
      </c>
      <c r="H404" s="3" t="s">
        <v>1080</v>
      </c>
    </row>
    <row r="405" spans="4:8" x14ac:dyDescent="0.4">
      <c r="D405" s="3" t="s">
        <v>1104</v>
      </c>
      <c r="E405" s="3" t="s">
        <v>2656</v>
      </c>
      <c r="F405" s="3" t="s">
        <v>3781</v>
      </c>
      <c r="G405" s="3" t="s">
        <v>5614</v>
      </c>
      <c r="H405" s="3" t="s">
        <v>1081</v>
      </c>
    </row>
    <row r="406" spans="4:8" x14ac:dyDescent="0.4">
      <c r="D406" s="3" t="s">
        <v>1106</v>
      </c>
      <c r="E406" s="3" t="s">
        <v>2657</v>
      </c>
      <c r="F406" s="3" t="s">
        <v>3782</v>
      </c>
      <c r="G406" s="3" t="s">
        <v>5615</v>
      </c>
      <c r="H406" s="3" t="s">
        <v>1082</v>
      </c>
    </row>
    <row r="407" spans="4:8" x14ac:dyDescent="0.4">
      <c r="D407" s="3" t="s">
        <v>1108</v>
      </c>
      <c r="E407" s="3" t="s">
        <v>2658</v>
      </c>
      <c r="F407" s="3" t="s">
        <v>3783</v>
      </c>
      <c r="G407" s="3" t="s">
        <v>5616</v>
      </c>
      <c r="H407" s="3" t="s">
        <v>1084</v>
      </c>
    </row>
    <row r="408" spans="4:8" x14ac:dyDescent="0.4">
      <c r="D408" s="3" t="s">
        <v>1110</v>
      </c>
      <c r="E408" s="3" t="s">
        <v>2659</v>
      </c>
      <c r="F408" s="3" t="s">
        <v>3784</v>
      </c>
      <c r="G408" s="3" t="s">
        <v>5617</v>
      </c>
      <c r="H408" s="3" t="s">
        <v>1086</v>
      </c>
    </row>
    <row r="409" spans="4:8" x14ac:dyDescent="0.4">
      <c r="D409" s="3" t="s">
        <v>1112</v>
      </c>
      <c r="E409" s="3" t="s">
        <v>2660</v>
      </c>
      <c r="F409" s="3" t="s">
        <v>3785</v>
      </c>
      <c r="G409" s="3" t="s">
        <v>5618</v>
      </c>
      <c r="H409" s="3" t="s">
        <v>2221</v>
      </c>
    </row>
    <row r="410" spans="4:8" x14ac:dyDescent="0.4">
      <c r="D410" s="3" t="s">
        <v>1113</v>
      </c>
      <c r="E410" s="3" t="s">
        <v>2661</v>
      </c>
      <c r="F410" s="3" t="s">
        <v>3786</v>
      </c>
      <c r="G410" s="3" t="s">
        <v>5619</v>
      </c>
      <c r="H410" s="3" t="s">
        <v>2222</v>
      </c>
    </row>
    <row r="411" spans="4:8" x14ac:dyDescent="0.4">
      <c r="D411" s="3" t="s">
        <v>1115</v>
      </c>
      <c r="E411" s="3" t="s">
        <v>2662</v>
      </c>
      <c r="F411" s="3" t="s">
        <v>3787</v>
      </c>
      <c r="G411" s="3" t="s">
        <v>5620</v>
      </c>
      <c r="H411" s="3" t="s">
        <v>2223</v>
      </c>
    </row>
    <row r="412" spans="4:8" x14ac:dyDescent="0.4">
      <c r="D412" s="3" t="s">
        <v>1117</v>
      </c>
      <c r="E412" s="3" t="s">
        <v>2663</v>
      </c>
      <c r="F412" s="3" t="s">
        <v>3788</v>
      </c>
      <c r="G412" s="3" t="s">
        <v>5621</v>
      </c>
      <c r="H412" s="3" t="s">
        <v>1089</v>
      </c>
    </row>
    <row r="413" spans="4:8" x14ac:dyDescent="0.4">
      <c r="D413" s="3" t="s">
        <v>1119</v>
      </c>
      <c r="E413" s="3" t="s">
        <v>2664</v>
      </c>
      <c r="F413" s="3" t="s">
        <v>3789</v>
      </c>
      <c r="G413" s="3" t="s">
        <v>5622</v>
      </c>
      <c r="H413" s="3" t="s">
        <v>1091</v>
      </c>
    </row>
    <row r="414" spans="4:8" x14ac:dyDescent="0.4">
      <c r="D414" s="3" t="s">
        <v>1121</v>
      </c>
      <c r="E414" s="3" t="s">
        <v>2665</v>
      </c>
      <c r="F414" s="3" t="s">
        <v>3790</v>
      </c>
      <c r="G414" s="3" t="s">
        <v>5623</v>
      </c>
      <c r="H414" s="3" t="s">
        <v>1093</v>
      </c>
    </row>
    <row r="415" spans="4:8" x14ac:dyDescent="0.4">
      <c r="D415" s="3" t="s">
        <v>1123</v>
      </c>
      <c r="E415" s="3" t="s">
        <v>2666</v>
      </c>
      <c r="F415" s="3" t="s">
        <v>3791</v>
      </c>
      <c r="G415" s="3" t="s">
        <v>5624</v>
      </c>
      <c r="H415" s="3" t="s">
        <v>1095</v>
      </c>
    </row>
    <row r="416" spans="4:8" x14ac:dyDescent="0.4">
      <c r="D416" s="3" t="s">
        <v>1125</v>
      </c>
      <c r="E416" s="3" t="s">
        <v>2667</v>
      </c>
      <c r="F416" s="3" t="s">
        <v>3792</v>
      </c>
      <c r="G416" s="3" t="s">
        <v>5625</v>
      </c>
      <c r="H416" s="3" t="s">
        <v>1097</v>
      </c>
    </row>
    <row r="417" spans="4:8" x14ac:dyDescent="0.4">
      <c r="D417" s="3" t="s">
        <v>1127</v>
      </c>
      <c r="E417" s="3" t="s">
        <v>2668</v>
      </c>
      <c r="F417" s="3" t="s">
        <v>3793</v>
      </c>
      <c r="G417" s="3" t="s">
        <v>5626</v>
      </c>
      <c r="H417" s="3" t="s">
        <v>1099</v>
      </c>
    </row>
    <row r="418" spans="4:8" x14ac:dyDescent="0.4">
      <c r="D418" s="3" t="s">
        <v>1129</v>
      </c>
      <c r="E418" s="3" t="s">
        <v>2669</v>
      </c>
      <c r="F418" s="3" t="s">
        <v>3794</v>
      </c>
      <c r="G418" s="3" t="s">
        <v>5627</v>
      </c>
      <c r="H418" s="3" t="s">
        <v>1101</v>
      </c>
    </row>
    <row r="419" spans="4:8" x14ac:dyDescent="0.4">
      <c r="D419" s="3" t="s">
        <v>1131</v>
      </c>
      <c r="E419" s="3" t="s">
        <v>2670</v>
      </c>
      <c r="F419" s="3" t="s">
        <v>3795</v>
      </c>
      <c r="G419" s="3" t="s">
        <v>5628</v>
      </c>
      <c r="H419" s="3" t="s">
        <v>1103</v>
      </c>
    </row>
    <row r="420" spans="4:8" x14ac:dyDescent="0.4">
      <c r="D420" s="3" t="s">
        <v>1133</v>
      </c>
      <c r="E420" s="3" t="s">
        <v>2671</v>
      </c>
      <c r="F420" s="3" t="s">
        <v>3796</v>
      </c>
      <c r="G420" s="3" t="s">
        <v>5629</v>
      </c>
      <c r="H420" s="3" t="s">
        <v>1105</v>
      </c>
    </row>
    <row r="421" spans="4:8" x14ac:dyDescent="0.4">
      <c r="D421" s="3" t="s">
        <v>1135</v>
      </c>
      <c r="E421" s="3" t="s">
        <v>2672</v>
      </c>
      <c r="F421" s="3" t="s">
        <v>3797</v>
      </c>
      <c r="G421" s="3" t="s">
        <v>5630</v>
      </c>
      <c r="H421" s="3" t="s">
        <v>1107</v>
      </c>
    </row>
    <row r="422" spans="4:8" x14ac:dyDescent="0.4">
      <c r="D422" s="3" t="s">
        <v>1137</v>
      </c>
      <c r="E422" s="3" t="s">
        <v>2673</v>
      </c>
      <c r="F422" s="3" t="s">
        <v>3798</v>
      </c>
      <c r="G422" s="3" t="s">
        <v>5631</v>
      </c>
      <c r="H422" s="3" t="s">
        <v>1109</v>
      </c>
    </row>
    <row r="423" spans="4:8" x14ac:dyDescent="0.4">
      <c r="D423" s="3" t="s">
        <v>1139</v>
      </c>
      <c r="E423" s="3" t="s">
        <v>2674</v>
      </c>
      <c r="F423" s="3" t="s">
        <v>3799</v>
      </c>
      <c r="G423" s="3" t="s">
        <v>5632</v>
      </c>
      <c r="H423" s="3" t="s">
        <v>1111</v>
      </c>
    </row>
    <row r="424" spans="4:8" x14ac:dyDescent="0.4">
      <c r="D424" s="3" t="s">
        <v>1141</v>
      </c>
      <c r="E424" s="3" t="s">
        <v>2675</v>
      </c>
      <c r="F424" s="3" t="s">
        <v>3800</v>
      </c>
      <c r="G424" s="3" t="s">
        <v>5633</v>
      </c>
      <c r="H424" s="3" t="s">
        <v>2224</v>
      </c>
    </row>
    <row r="425" spans="4:8" x14ac:dyDescent="0.4">
      <c r="D425" s="3" t="s">
        <v>1143</v>
      </c>
      <c r="E425" s="3" t="s">
        <v>2676</v>
      </c>
      <c r="F425" s="3" t="s">
        <v>3801</v>
      </c>
      <c r="G425" s="3" t="s">
        <v>5634</v>
      </c>
      <c r="H425" s="3" t="s">
        <v>1114</v>
      </c>
    </row>
    <row r="426" spans="4:8" x14ac:dyDescent="0.4">
      <c r="D426" s="3" t="s">
        <v>1145</v>
      </c>
      <c r="E426" s="3" t="s">
        <v>2677</v>
      </c>
      <c r="F426" s="3" t="s">
        <v>3802</v>
      </c>
      <c r="G426" s="3" t="s">
        <v>5635</v>
      </c>
      <c r="H426" s="3" t="s">
        <v>1116</v>
      </c>
    </row>
    <row r="427" spans="4:8" x14ac:dyDescent="0.4">
      <c r="D427" s="3" t="s">
        <v>1147</v>
      </c>
      <c r="E427" s="3" t="s">
        <v>2678</v>
      </c>
      <c r="F427" s="3" t="s">
        <v>3803</v>
      </c>
      <c r="G427" s="3" t="s">
        <v>5636</v>
      </c>
      <c r="H427" s="3" t="s">
        <v>1118</v>
      </c>
    </row>
    <row r="428" spans="4:8" x14ac:dyDescent="0.4">
      <c r="D428" s="3" t="s">
        <v>1150</v>
      </c>
      <c r="E428" s="3" t="s">
        <v>2679</v>
      </c>
      <c r="F428" s="3" t="s">
        <v>3804</v>
      </c>
      <c r="G428" s="3" t="s">
        <v>5637</v>
      </c>
      <c r="H428" s="3" t="s">
        <v>1120</v>
      </c>
    </row>
    <row r="429" spans="4:8" x14ac:dyDescent="0.4">
      <c r="D429" s="3" t="s">
        <v>1152</v>
      </c>
      <c r="E429" s="3" t="s">
        <v>2680</v>
      </c>
      <c r="F429" s="3" t="s">
        <v>3805</v>
      </c>
      <c r="G429" s="3" t="s">
        <v>5638</v>
      </c>
      <c r="H429" s="3" t="s">
        <v>1122</v>
      </c>
    </row>
    <row r="430" spans="4:8" x14ac:dyDescent="0.4">
      <c r="D430" s="3" t="s">
        <v>1154</v>
      </c>
      <c r="E430" s="3" t="s">
        <v>2681</v>
      </c>
      <c r="F430" s="3" t="s">
        <v>3806</v>
      </c>
      <c r="G430" s="3" t="s">
        <v>5639</v>
      </c>
      <c r="H430" s="3" t="s">
        <v>1124</v>
      </c>
    </row>
    <row r="431" spans="4:8" x14ac:dyDescent="0.4">
      <c r="D431" s="3" t="s">
        <v>1156</v>
      </c>
      <c r="E431" s="3" t="s">
        <v>2682</v>
      </c>
      <c r="F431" s="3" t="s">
        <v>3807</v>
      </c>
      <c r="G431" s="3" t="s">
        <v>5640</v>
      </c>
      <c r="H431" s="3" t="s">
        <v>1126</v>
      </c>
    </row>
    <row r="432" spans="4:8" x14ac:dyDescent="0.4">
      <c r="D432" s="3" t="s">
        <v>1157</v>
      </c>
      <c r="E432" s="3" t="s">
        <v>2683</v>
      </c>
      <c r="F432" s="3" t="s">
        <v>3808</v>
      </c>
      <c r="G432" s="3" t="s">
        <v>5641</v>
      </c>
      <c r="H432" s="3" t="s">
        <v>1128</v>
      </c>
    </row>
    <row r="433" spans="4:8" x14ac:dyDescent="0.4">
      <c r="D433" s="3" t="s">
        <v>1158</v>
      </c>
      <c r="E433" s="3" t="s">
        <v>2684</v>
      </c>
      <c r="F433" s="3" t="s">
        <v>3809</v>
      </c>
      <c r="G433" s="3" t="s">
        <v>5642</v>
      </c>
      <c r="H433" s="3" t="s">
        <v>1130</v>
      </c>
    </row>
    <row r="434" spans="4:8" x14ac:dyDescent="0.4">
      <c r="D434" s="3" t="s">
        <v>1159</v>
      </c>
      <c r="E434" s="3" t="s">
        <v>2685</v>
      </c>
      <c r="F434" s="3" t="s">
        <v>3810</v>
      </c>
      <c r="G434" s="3" t="s">
        <v>5643</v>
      </c>
      <c r="H434" s="3" t="s">
        <v>1132</v>
      </c>
    </row>
    <row r="435" spans="4:8" x14ac:dyDescent="0.4">
      <c r="D435" s="3" t="s">
        <v>1161</v>
      </c>
      <c r="E435" s="3" t="s">
        <v>2686</v>
      </c>
      <c r="F435" s="3" t="s">
        <v>3811</v>
      </c>
      <c r="G435" s="3" t="s">
        <v>5644</v>
      </c>
      <c r="H435" s="3" t="s">
        <v>1134</v>
      </c>
    </row>
    <row r="436" spans="4:8" x14ac:dyDescent="0.4">
      <c r="D436" s="3" t="s">
        <v>1163</v>
      </c>
      <c r="E436" s="3" t="s">
        <v>2687</v>
      </c>
      <c r="F436" s="3" t="s">
        <v>3812</v>
      </c>
      <c r="G436" s="3" t="s">
        <v>5645</v>
      </c>
      <c r="H436" s="3" t="s">
        <v>1136</v>
      </c>
    </row>
    <row r="437" spans="4:8" x14ac:dyDescent="0.4">
      <c r="D437" s="3" t="s">
        <v>1165</v>
      </c>
      <c r="E437" s="3" t="s">
        <v>2688</v>
      </c>
      <c r="F437" s="3" t="s">
        <v>3813</v>
      </c>
      <c r="G437" s="3" t="s">
        <v>5646</v>
      </c>
      <c r="H437" s="3" t="s">
        <v>1138</v>
      </c>
    </row>
    <row r="438" spans="4:8" x14ac:dyDescent="0.4">
      <c r="D438" s="3" t="s">
        <v>1167</v>
      </c>
      <c r="E438" s="3" t="s">
        <v>2689</v>
      </c>
      <c r="F438" s="3" t="s">
        <v>3814</v>
      </c>
      <c r="G438" s="3" t="s">
        <v>5647</v>
      </c>
      <c r="H438" s="3" t="s">
        <v>1140</v>
      </c>
    </row>
    <row r="439" spans="4:8" x14ac:dyDescent="0.4">
      <c r="D439" s="3" t="s">
        <v>1169</v>
      </c>
      <c r="E439" s="3" t="s">
        <v>2690</v>
      </c>
      <c r="F439" s="3" t="s">
        <v>3815</v>
      </c>
      <c r="G439" s="3" t="s">
        <v>5648</v>
      </c>
      <c r="H439" s="3" t="s">
        <v>1142</v>
      </c>
    </row>
    <row r="440" spans="4:8" x14ac:dyDescent="0.4">
      <c r="D440" s="3" t="s">
        <v>1171</v>
      </c>
      <c r="E440" s="3" t="s">
        <v>2691</v>
      </c>
      <c r="F440" s="3" t="s">
        <v>3816</v>
      </c>
      <c r="G440" s="3" t="s">
        <v>5649</v>
      </c>
      <c r="H440" s="3" t="s">
        <v>1144</v>
      </c>
    </row>
    <row r="441" spans="4:8" x14ac:dyDescent="0.4">
      <c r="D441" s="3" t="s">
        <v>1172</v>
      </c>
      <c r="E441" s="3" t="s">
        <v>2692</v>
      </c>
      <c r="F441" s="3" t="s">
        <v>3817</v>
      </c>
      <c r="G441" s="3" t="s">
        <v>5650</v>
      </c>
      <c r="H441" s="3" t="s">
        <v>1146</v>
      </c>
    </row>
    <row r="442" spans="4:8" x14ac:dyDescent="0.4">
      <c r="D442" s="3" t="s">
        <v>1173</v>
      </c>
      <c r="E442" s="3" t="s">
        <v>2693</v>
      </c>
      <c r="F442" s="3" t="s">
        <v>3818</v>
      </c>
      <c r="G442" s="3" t="s">
        <v>5651</v>
      </c>
      <c r="H442" s="3" t="s">
        <v>1148</v>
      </c>
    </row>
    <row r="443" spans="4:8" x14ac:dyDescent="0.4">
      <c r="D443" s="3" t="s">
        <v>1174</v>
      </c>
      <c r="E443" s="3" t="s">
        <v>2694</v>
      </c>
      <c r="F443" s="3" t="s">
        <v>3819</v>
      </c>
      <c r="G443" s="3" t="s">
        <v>5652</v>
      </c>
      <c r="H443" s="3" t="s">
        <v>1149</v>
      </c>
    </row>
    <row r="444" spans="4:8" x14ac:dyDescent="0.4">
      <c r="D444" s="3" t="s">
        <v>1176</v>
      </c>
      <c r="E444" s="3" t="s">
        <v>2695</v>
      </c>
      <c r="F444" s="3" t="s">
        <v>3820</v>
      </c>
      <c r="G444" s="3" t="s">
        <v>5653</v>
      </c>
      <c r="H444" s="3" t="s">
        <v>2225</v>
      </c>
    </row>
    <row r="445" spans="4:8" x14ac:dyDescent="0.4">
      <c r="D445" s="3" t="s">
        <v>1178</v>
      </c>
      <c r="E445" s="3" t="s">
        <v>2696</v>
      </c>
      <c r="F445" s="3" t="s">
        <v>3821</v>
      </c>
      <c r="G445" s="3" t="s">
        <v>5654</v>
      </c>
      <c r="H445" s="3" t="s">
        <v>1151</v>
      </c>
    </row>
    <row r="446" spans="4:8" x14ac:dyDescent="0.4">
      <c r="D446" s="3" t="s">
        <v>2018</v>
      </c>
      <c r="E446" s="3" t="s">
        <v>2697</v>
      </c>
      <c r="F446" s="3" t="s">
        <v>3822</v>
      </c>
      <c r="G446" s="3" t="s">
        <v>5655</v>
      </c>
      <c r="H446" s="3" t="s">
        <v>1153</v>
      </c>
    </row>
    <row r="447" spans="4:8" x14ac:dyDescent="0.4">
      <c r="D447" s="3" t="s">
        <v>1181</v>
      </c>
      <c r="E447" s="3" t="s">
        <v>2698</v>
      </c>
      <c r="F447" s="3" t="s">
        <v>3823</v>
      </c>
      <c r="G447" s="3" t="s">
        <v>5656</v>
      </c>
      <c r="H447" s="3" t="s">
        <v>1155</v>
      </c>
    </row>
    <row r="448" spans="4:8" x14ac:dyDescent="0.4">
      <c r="D448" s="3" t="s">
        <v>1183</v>
      </c>
      <c r="E448" s="3" t="s">
        <v>2699</v>
      </c>
      <c r="F448" s="3" t="s">
        <v>3824</v>
      </c>
      <c r="G448" s="3" t="s">
        <v>5657</v>
      </c>
      <c r="H448" s="3" t="s">
        <v>2226</v>
      </c>
    </row>
    <row r="449" spans="4:8" x14ac:dyDescent="0.4">
      <c r="D449" s="3" t="s">
        <v>1185</v>
      </c>
      <c r="E449" s="3" t="s">
        <v>2700</v>
      </c>
      <c r="F449" s="3" t="s">
        <v>3825</v>
      </c>
      <c r="G449" s="3" t="s">
        <v>5658</v>
      </c>
      <c r="H449" s="3" t="s">
        <v>2227</v>
      </c>
    </row>
    <row r="450" spans="4:8" x14ac:dyDescent="0.4">
      <c r="D450" s="3" t="s">
        <v>1187</v>
      </c>
      <c r="E450" s="3" t="s">
        <v>2701</v>
      </c>
      <c r="F450" s="3" t="s">
        <v>3826</v>
      </c>
      <c r="G450" s="3" t="s">
        <v>5659</v>
      </c>
      <c r="H450" s="3" t="s">
        <v>2228</v>
      </c>
    </row>
    <row r="451" spans="4:8" x14ac:dyDescent="0.4">
      <c r="D451" s="3" t="s">
        <v>1189</v>
      </c>
      <c r="E451" s="3" t="s">
        <v>2702</v>
      </c>
      <c r="F451" s="3" t="s">
        <v>3827</v>
      </c>
      <c r="G451" s="3" t="s">
        <v>5660</v>
      </c>
      <c r="H451" s="3" t="s">
        <v>1160</v>
      </c>
    </row>
    <row r="452" spans="4:8" x14ac:dyDescent="0.4">
      <c r="D452" s="3" t="s">
        <v>1190</v>
      </c>
      <c r="E452" s="3" t="s">
        <v>2703</v>
      </c>
      <c r="F452" s="3" t="s">
        <v>3828</v>
      </c>
      <c r="G452" s="3" t="s">
        <v>5661</v>
      </c>
      <c r="H452" s="3" t="s">
        <v>1162</v>
      </c>
    </row>
    <row r="453" spans="4:8" x14ac:dyDescent="0.4">
      <c r="D453" s="3" t="s">
        <v>1192</v>
      </c>
      <c r="E453" s="3" t="s">
        <v>2704</v>
      </c>
      <c r="F453" s="3" t="s">
        <v>3829</v>
      </c>
      <c r="G453" s="3" t="s">
        <v>5662</v>
      </c>
      <c r="H453" s="3" t="s">
        <v>1164</v>
      </c>
    </row>
    <row r="454" spans="4:8" x14ac:dyDescent="0.4">
      <c r="D454" s="3" t="s">
        <v>1194</v>
      </c>
      <c r="E454" s="3" t="s">
        <v>2705</v>
      </c>
      <c r="F454" s="3" t="s">
        <v>3830</v>
      </c>
      <c r="G454" s="3" t="s">
        <v>5663</v>
      </c>
      <c r="H454" s="3" t="s">
        <v>1166</v>
      </c>
    </row>
    <row r="455" spans="4:8" x14ac:dyDescent="0.4">
      <c r="D455" s="3" t="s">
        <v>1196</v>
      </c>
      <c r="E455" s="3" t="s">
        <v>2706</v>
      </c>
      <c r="F455" s="3" t="s">
        <v>3831</v>
      </c>
      <c r="G455" s="3" t="s">
        <v>5664</v>
      </c>
      <c r="H455" s="3" t="s">
        <v>1168</v>
      </c>
    </row>
    <row r="456" spans="4:8" x14ac:dyDescent="0.4">
      <c r="D456" s="3" t="s">
        <v>1198</v>
      </c>
      <c r="E456" s="3" t="s">
        <v>2707</v>
      </c>
      <c r="F456" s="3" t="s">
        <v>3832</v>
      </c>
      <c r="G456" s="3" t="s">
        <v>5665</v>
      </c>
      <c r="H456" s="3" t="s">
        <v>1170</v>
      </c>
    </row>
    <row r="457" spans="4:8" x14ac:dyDescent="0.4">
      <c r="D457" s="3" t="s">
        <v>1200</v>
      </c>
      <c r="E457" s="3" t="s">
        <v>2708</v>
      </c>
      <c r="F457" s="3" t="s">
        <v>3833</v>
      </c>
      <c r="G457" s="3" t="s">
        <v>5666</v>
      </c>
      <c r="H457" s="3" t="s">
        <v>2229</v>
      </c>
    </row>
    <row r="458" spans="4:8" x14ac:dyDescent="0.4">
      <c r="D458" s="3" t="s">
        <v>2019</v>
      </c>
      <c r="E458" s="3" t="s">
        <v>2709</v>
      </c>
      <c r="F458" s="3" t="s">
        <v>3834</v>
      </c>
      <c r="G458" s="3" t="s">
        <v>5667</v>
      </c>
      <c r="H458" s="3" t="s">
        <v>2230</v>
      </c>
    </row>
    <row r="459" spans="4:8" x14ac:dyDescent="0.4">
      <c r="D459" s="3" t="s">
        <v>1202</v>
      </c>
      <c r="E459" s="3" t="s">
        <v>2710</v>
      </c>
      <c r="F459" s="3" t="s">
        <v>3835</v>
      </c>
      <c r="G459" s="3" t="s">
        <v>5668</v>
      </c>
      <c r="H459" s="3" t="s">
        <v>2231</v>
      </c>
    </row>
    <row r="460" spans="4:8" x14ac:dyDescent="0.4">
      <c r="D460" s="3" t="s">
        <v>1204</v>
      </c>
      <c r="E460" s="3" t="s">
        <v>2711</v>
      </c>
      <c r="F460" s="3" t="s">
        <v>3836</v>
      </c>
      <c r="G460" s="3" t="s">
        <v>5669</v>
      </c>
      <c r="H460" s="3" t="s">
        <v>2232</v>
      </c>
    </row>
    <row r="461" spans="4:8" x14ac:dyDescent="0.4">
      <c r="D461" s="3" t="s">
        <v>2020</v>
      </c>
      <c r="E461" s="3" t="s">
        <v>2712</v>
      </c>
      <c r="F461" s="3" t="s">
        <v>3837</v>
      </c>
      <c r="G461" s="3" t="s">
        <v>5670</v>
      </c>
      <c r="H461" s="3" t="s">
        <v>1175</v>
      </c>
    </row>
    <row r="462" spans="4:8" x14ac:dyDescent="0.4">
      <c r="D462" s="3" t="s">
        <v>2021</v>
      </c>
      <c r="E462" s="3" t="s">
        <v>2713</v>
      </c>
      <c r="F462" s="3" t="s">
        <v>3838</v>
      </c>
      <c r="G462" s="3" t="s">
        <v>5671</v>
      </c>
      <c r="H462" s="3" t="s">
        <v>1177</v>
      </c>
    </row>
    <row r="463" spans="4:8" x14ac:dyDescent="0.4">
      <c r="D463" s="3" t="s">
        <v>1208</v>
      </c>
      <c r="E463" s="3" t="s">
        <v>2714</v>
      </c>
      <c r="F463" s="3" t="s">
        <v>3839</v>
      </c>
      <c r="G463" s="3" t="s">
        <v>5672</v>
      </c>
      <c r="H463" s="3" t="s">
        <v>1179</v>
      </c>
    </row>
    <row r="464" spans="4:8" x14ac:dyDescent="0.4">
      <c r="D464" s="3" t="s">
        <v>1210</v>
      </c>
      <c r="E464" s="3" t="s">
        <v>2715</v>
      </c>
      <c r="F464" s="3" t="s">
        <v>3840</v>
      </c>
      <c r="G464" s="3" t="s">
        <v>5673</v>
      </c>
      <c r="H464" s="3" t="s">
        <v>1180</v>
      </c>
    </row>
    <row r="465" spans="4:8" x14ac:dyDescent="0.4">
      <c r="D465" s="3" t="s">
        <v>1212</v>
      </c>
      <c r="E465" s="3" t="s">
        <v>2716</v>
      </c>
      <c r="F465" s="3" t="s">
        <v>3841</v>
      </c>
      <c r="G465" s="3" t="s">
        <v>5674</v>
      </c>
      <c r="H465" s="3" t="s">
        <v>1182</v>
      </c>
    </row>
    <row r="466" spans="4:8" x14ac:dyDescent="0.4">
      <c r="D466" s="3" t="s">
        <v>1214</v>
      </c>
      <c r="E466" s="3" t="s">
        <v>2717</v>
      </c>
      <c r="F466" s="3" t="s">
        <v>3842</v>
      </c>
      <c r="G466" s="3" t="s">
        <v>5675</v>
      </c>
      <c r="H466" s="3" t="s">
        <v>1184</v>
      </c>
    </row>
    <row r="467" spans="4:8" x14ac:dyDescent="0.4">
      <c r="D467" s="3" t="s">
        <v>1216</v>
      </c>
      <c r="E467" s="3" t="s">
        <v>2718</v>
      </c>
      <c r="F467" s="3" t="s">
        <v>3843</v>
      </c>
      <c r="G467" s="3" t="s">
        <v>5676</v>
      </c>
      <c r="H467" s="3" t="s">
        <v>1186</v>
      </c>
    </row>
    <row r="468" spans="4:8" x14ac:dyDescent="0.4">
      <c r="D468" s="3" t="s">
        <v>1218</v>
      </c>
      <c r="E468" s="3" t="s">
        <v>2719</v>
      </c>
      <c r="F468" s="3" t="s">
        <v>3844</v>
      </c>
      <c r="G468" s="3" t="s">
        <v>5677</v>
      </c>
      <c r="H468" s="3" t="s">
        <v>1188</v>
      </c>
    </row>
    <row r="469" spans="4:8" x14ac:dyDescent="0.4">
      <c r="D469" s="3" t="s">
        <v>1220</v>
      </c>
      <c r="E469" s="3" t="s">
        <v>2720</v>
      </c>
      <c r="F469" s="3" t="s">
        <v>3845</v>
      </c>
      <c r="G469" s="3" t="s">
        <v>5678</v>
      </c>
      <c r="H469" s="3" t="s">
        <v>2233</v>
      </c>
    </row>
    <row r="470" spans="4:8" x14ac:dyDescent="0.4">
      <c r="D470" s="3" t="s">
        <v>1222</v>
      </c>
      <c r="E470" s="3" t="s">
        <v>2721</v>
      </c>
      <c r="F470" s="3" t="s">
        <v>3846</v>
      </c>
      <c r="G470" s="3" t="s">
        <v>5679</v>
      </c>
      <c r="H470" s="3" t="s">
        <v>1191</v>
      </c>
    </row>
    <row r="471" spans="4:8" x14ac:dyDescent="0.4">
      <c r="D471" s="3" t="s">
        <v>1224</v>
      </c>
      <c r="E471" s="3" t="s">
        <v>2722</v>
      </c>
      <c r="F471" s="3" t="s">
        <v>3847</v>
      </c>
      <c r="G471" s="3" t="s">
        <v>5680</v>
      </c>
      <c r="H471" s="3" t="s">
        <v>1193</v>
      </c>
    </row>
    <row r="472" spans="4:8" x14ac:dyDescent="0.4">
      <c r="D472" s="3" t="s">
        <v>1226</v>
      </c>
      <c r="E472" s="3" t="s">
        <v>2723</v>
      </c>
      <c r="F472" s="3" t="s">
        <v>3848</v>
      </c>
      <c r="G472" s="3" t="s">
        <v>5681</v>
      </c>
      <c r="H472" s="3" t="s">
        <v>1195</v>
      </c>
    </row>
    <row r="473" spans="4:8" x14ac:dyDescent="0.4">
      <c r="D473" s="3" t="s">
        <v>1228</v>
      </c>
      <c r="E473" s="3" t="s">
        <v>2724</v>
      </c>
      <c r="F473" s="3" t="s">
        <v>3849</v>
      </c>
      <c r="G473" s="3" t="s">
        <v>5682</v>
      </c>
      <c r="H473" s="3" t="s">
        <v>1197</v>
      </c>
    </row>
    <row r="474" spans="4:8" x14ac:dyDescent="0.4">
      <c r="D474" s="3" t="s">
        <v>1230</v>
      </c>
      <c r="E474" s="3" t="s">
        <v>2725</v>
      </c>
      <c r="F474" s="3" t="s">
        <v>3850</v>
      </c>
      <c r="G474" s="3" t="s">
        <v>5683</v>
      </c>
      <c r="H474" s="3" t="s">
        <v>1199</v>
      </c>
    </row>
    <row r="475" spans="4:8" x14ac:dyDescent="0.4">
      <c r="D475" s="3" t="s">
        <v>1232</v>
      </c>
      <c r="E475" s="3" t="s">
        <v>2726</v>
      </c>
      <c r="F475" s="3" t="s">
        <v>3851</v>
      </c>
      <c r="G475" s="3" t="s">
        <v>5684</v>
      </c>
      <c r="H475" s="3" t="s">
        <v>2234</v>
      </c>
    </row>
    <row r="476" spans="4:8" x14ac:dyDescent="0.4">
      <c r="D476" s="3" t="s">
        <v>1234</v>
      </c>
      <c r="E476" s="3" t="s">
        <v>2727</v>
      </c>
      <c r="F476" s="3" t="s">
        <v>3852</v>
      </c>
      <c r="G476" s="3" t="s">
        <v>5685</v>
      </c>
      <c r="H476" s="3" t="s">
        <v>1201</v>
      </c>
    </row>
    <row r="477" spans="4:8" x14ac:dyDescent="0.4">
      <c r="D477" s="3" t="s">
        <v>2022</v>
      </c>
      <c r="E477" s="3" t="s">
        <v>2728</v>
      </c>
      <c r="F477" s="3" t="s">
        <v>3853</v>
      </c>
      <c r="G477" s="3" t="s">
        <v>5686</v>
      </c>
      <c r="H477" s="3" t="s">
        <v>1203</v>
      </c>
    </row>
    <row r="478" spans="4:8" x14ac:dyDescent="0.4">
      <c r="D478" s="3" t="s">
        <v>1237</v>
      </c>
      <c r="E478" s="3" t="s">
        <v>2729</v>
      </c>
      <c r="F478" s="3" t="s">
        <v>3854</v>
      </c>
      <c r="G478" s="3" t="s">
        <v>5687</v>
      </c>
      <c r="H478" s="3" t="s">
        <v>1205</v>
      </c>
    </row>
    <row r="479" spans="4:8" x14ac:dyDescent="0.4">
      <c r="D479" s="3" t="s">
        <v>1239</v>
      </c>
      <c r="E479" s="3" t="s">
        <v>2730</v>
      </c>
      <c r="F479" s="3" t="s">
        <v>3855</v>
      </c>
      <c r="G479" s="3" t="s">
        <v>5688</v>
      </c>
      <c r="H479" s="3" t="s">
        <v>1206</v>
      </c>
    </row>
    <row r="480" spans="4:8" x14ac:dyDescent="0.4">
      <c r="D480" s="3" t="s">
        <v>1241</v>
      </c>
      <c r="E480" s="3" t="s">
        <v>2731</v>
      </c>
      <c r="F480" s="3" t="s">
        <v>3856</v>
      </c>
      <c r="G480" s="3" t="s">
        <v>5689</v>
      </c>
      <c r="H480" s="3" t="s">
        <v>1207</v>
      </c>
    </row>
    <row r="481" spans="4:8" x14ac:dyDescent="0.4">
      <c r="D481" s="3" t="s">
        <v>1243</v>
      </c>
      <c r="E481" s="3" t="s">
        <v>2732</v>
      </c>
      <c r="F481" s="3" t="s">
        <v>3857</v>
      </c>
      <c r="G481" s="3" t="s">
        <v>5690</v>
      </c>
      <c r="H481" s="3" t="s">
        <v>1209</v>
      </c>
    </row>
    <row r="482" spans="4:8" x14ac:dyDescent="0.4">
      <c r="D482" s="3" t="s">
        <v>1245</v>
      </c>
      <c r="E482" s="3" t="s">
        <v>2733</v>
      </c>
      <c r="F482" s="3" t="s">
        <v>3858</v>
      </c>
      <c r="G482" s="3" t="s">
        <v>5691</v>
      </c>
      <c r="H482" s="3" t="s">
        <v>1211</v>
      </c>
    </row>
    <row r="483" spans="4:8" x14ac:dyDescent="0.4">
      <c r="D483" s="3" t="s">
        <v>2023</v>
      </c>
      <c r="E483" s="3" t="s">
        <v>2734</v>
      </c>
      <c r="F483" s="3" t="s">
        <v>3859</v>
      </c>
      <c r="G483" s="3" t="s">
        <v>5692</v>
      </c>
      <c r="H483" s="3" t="s">
        <v>1213</v>
      </c>
    </row>
    <row r="484" spans="4:8" x14ac:dyDescent="0.4">
      <c r="D484" s="3" t="s">
        <v>2024</v>
      </c>
      <c r="E484" s="3" t="s">
        <v>2735</v>
      </c>
      <c r="F484" s="3" t="s">
        <v>3860</v>
      </c>
      <c r="G484" s="3" t="s">
        <v>5693</v>
      </c>
      <c r="H484" s="3" t="s">
        <v>1215</v>
      </c>
    </row>
    <row r="485" spans="4:8" x14ac:dyDescent="0.4">
      <c r="D485" s="3" t="s">
        <v>1249</v>
      </c>
      <c r="E485" s="3" t="s">
        <v>2736</v>
      </c>
      <c r="F485" s="3" t="s">
        <v>3861</v>
      </c>
      <c r="G485" s="3" t="s">
        <v>5694</v>
      </c>
      <c r="H485" s="3" t="s">
        <v>1217</v>
      </c>
    </row>
    <row r="486" spans="4:8" x14ac:dyDescent="0.4">
      <c r="D486" s="3" t="s">
        <v>1251</v>
      </c>
      <c r="E486" s="3" t="s">
        <v>2737</v>
      </c>
      <c r="F486" s="3" t="s">
        <v>3862</v>
      </c>
      <c r="G486" s="3" t="s">
        <v>5695</v>
      </c>
      <c r="H486" s="3" t="s">
        <v>1219</v>
      </c>
    </row>
    <row r="487" spans="4:8" x14ac:dyDescent="0.4">
      <c r="D487" s="3" t="s">
        <v>1252</v>
      </c>
      <c r="E487" s="3" t="s">
        <v>2738</v>
      </c>
      <c r="F487" s="3" t="s">
        <v>3863</v>
      </c>
      <c r="G487" s="3" t="s">
        <v>5696</v>
      </c>
      <c r="H487" s="3" t="s">
        <v>1221</v>
      </c>
    </row>
    <row r="488" spans="4:8" x14ac:dyDescent="0.4">
      <c r="D488" s="3" t="s">
        <v>1253</v>
      </c>
      <c r="E488" s="3" t="s">
        <v>2739</v>
      </c>
      <c r="F488" s="3" t="s">
        <v>3864</v>
      </c>
      <c r="G488" s="3" t="s">
        <v>5697</v>
      </c>
      <c r="H488" s="3" t="s">
        <v>1223</v>
      </c>
    </row>
    <row r="489" spans="4:8" x14ac:dyDescent="0.4">
      <c r="D489" s="3" t="s">
        <v>1254</v>
      </c>
      <c r="E489" s="3" t="s">
        <v>2740</v>
      </c>
      <c r="F489" s="3" t="s">
        <v>3865</v>
      </c>
      <c r="G489" s="3" t="s">
        <v>5698</v>
      </c>
      <c r="H489" s="3" t="s">
        <v>1225</v>
      </c>
    </row>
    <row r="490" spans="4:8" x14ac:dyDescent="0.4">
      <c r="D490" s="3" t="s">
        <v>1255</v>
      </c>
      <c r="E490" s="3" t="s">
        <v>2741</v>
      </c>
      <c r="F490" s="3" t="s">
        <v>3866</v>
      </c>
      <c r="G490" s="3" t="s">
        <v>5699</v>
      </c>
      <c r="H490" s="3" t="s">
        <v>1227</v>
      </c>
    </row>
    <row r="491" spans="4:8" x14ac:dyDescent="0.4">
      <c r="D491" s="3" t="s">
        <v>1256</v>
      </c>
      <c r="E491" s="3" t="s">
        <v>2742</v>
      </c>
      <c r="F491" s="3" t="s">
        <v>3867</v>
      </c>
      <c r="G491" s="3" t="s">
        <v>5700</v>
      </c>
      <c r="H491" s="3" t="s">
        <v>1229</v>
      </c>
    </row>
    <row r="492" spans="4:8" x14ac:dyDescent="0.4">
      <c r="D492" s="3" t="s">
        <v>1257</v>
      </c>
      <c r="E492" s="3" t="s">
        <v>2743</v>
      </c>
      <c r="F492" s="3" t="s">
        <v>3868</v>
      </c>
      <c r="G492" s="3" t="s">
        <v>5701</v>
      </c>
      <c r="H492" s="3" t="s">
        <v>1231</v>
      </c>
    </row>
    <row r="493" spans="4:8" x14ac:dyDescent="0.4">
      <c r="D493" s="3" t="s">
        <v>1258</v>
      </c>
      <c r="E493" s="3" t="s">
        <v>2744</v>
      </c>
      <c r="F493" s="3" t="s">
        <v>3869</v>
      </c>
      <c r="G493" s="3" t="s">
        <v>5702</v>
      </c>
      <c r="H493" s="3" t="s">
        <v>1233</v>
      </c>
    </row>
    <row r="494" spans="4:8" x14ac:dyDescent="0.4">
      <c r="D494" s="3" t="s">
        <v>1259</v>
      </c>
      <c r="E494" s="3" t="s">
        <v>2745</v>
      </c>
      <c r="F494" s="3" t="s">
        <v>3870</v>
      </c>
      <c r="G494" s="3" t="s">
        <v>5703</v>
      </c>
      <c r="H494" s="3" t="s">
        <v>1235</v>
      </c>
    </row>
    <row r="495" spans="4:8" x14ac:dyDescent="0.4">
      <c r="D495" s="3" t="s">
        <v>1260</v>
      </c>
      <c r="E495" s="3" t="s">
        <v>2746</v>
      </c>
      <c r="F495" s="3" t="s">
        <v>3871</v>
      </c>
      <c r="G495" s="3" t="s">
        <v>5704</v>
      </c>
      <c r="H495" s="3" t="s">
        <v>1236</v>
      </c>
    </row>
    <row r="496" spans="4:8" x14ac:dyDescent="0.4">
      <c r="D496" s="3" t="s">
        <v>1261</v>
      </c>
      <c r="E496" s="3" t="s">
        <v>2747</v>
      </c>
      <c r="F496" s="3" t="s">
        <v>3872</v>
      </c>
      <c r="G496" s="3" t="s">
        <v>5705</v>
      </c>
      <c r="H496" s="3" t="s">
        <v>1238</v>
      </c>
    </row>
    <row r="497" spans="4:8" x14ac:dyDescent="0.4">
      <c r="D497" s="3" t="s">
        <v>1262</v>
      </c>
      <c r="E497" s="3" t="s">
        <v>2748</v>
      </c>
      <c r="F497" s="3" t="s">
        <v>3873</v>
      </c>
      <c r="G497" s="3" t="s">
        <v>5706</v>
      </c>
      <c r="H497" s="3" t="s">
        <v>1240</v>
      </c>
    </row>
    <row r="498" spans="4:8" x14ac:dyDescent="0.4">
      <c r="D498" s="3" t="s">
        <v>1263</v>
      </c>
      <c r="E498" s="3" t="s">
        <v>2749</v>
      </c>
      <c r="F498" s="3" t="s">
        <v>3874</v>
      </c>
      <c r="G498" s="3" t="s">
        <v>5707</v>
      </c>
      <c r="H498" s="3" t="s">
        <v>2235</v>
      </c>
    </row>
    <row r="499" spans="4:8" x14ac:dyDescent="0.4">
      <c r="D499" s="3" t="s">
        <v>1264</v>
      </c>
      <c r="E499" s="3" t="s">
        <v>2750</v>
      </c>
      <c r="F499" s="3" t="s">
        <v>3875</v>
      </c>
      <c r="G499" s="3" t="s">
        <v>5708</v>
      </c>
      <c r="H499" s="3" t="s">
        <v>1242</v>
      </c>
    </row>
    <row r="500" spans="4:8" x14ac:dyDescent="0.4">
      <c r="D500" s="3" t="s">
        <v>1265</v>
      </c>
      <c r="E500" s="3" t="s">
        <v>2751</v>
      </c>
      <c r="F500" s="3" t="s">
        <v>3876</v>
      </c>
      <c r="G500" s="3" t="s">
        <v>5709</v>
      </c>
      <c r="H500" s="3" t="s">
        <v>1244</v>
      </c>
    </row>
    <row r="501" spans="4:8" x14ac:dyDescent="0.4">
      <c r="D501" s="3" t="s">
        <v>1266</v>
      </c>
      <c r="E501" s="3" t="s">
        <v>2752</v>
      </c>
      <c r="F501" s="3" t="s">
        <v>3877</v>
      </c>
      <c r="G501" s="3" t="s">
        <v>5710</v>
      </c>
      <c r="H501" s="3" t="s">
        <v>1246</v>
      </c>
    </row>
    <row r="502" spans="4:8" x14ac:dyDescent="0.4">
      <c r="D502" s="3" t="s">
        <v>1267</v>
      </c>
      <c r="E502" s="3" t="s">
        <v>2753</v>
      </c>
      <c r="F502" s="3" t="s">
        <v>3878</v>
      </c>
      <c r="G502" s="3" t="s">
        <v>5711</v>
      </c>
      <c r="H502" s="3" t="s">
        <v>1247</v>
      </c>
    </row>
    <row r="503" spans="4:8" x14ac:dyDescent="0.4">
      <c r="D503" s="3" t="s">
        <v>1268</v>
      </c>
      <c r="E503" s="3" t="s">
        <v>2754</v>
      </c>
      <c r="F503" s="3" t="s">
        <v>3879</v>
      </c>
      <c r="G503" s="3" t="s">
        <v>5712</v>
      </c>
      <c r="H503" s="3" t="s">
        <v>1248</v>
      </c>
    </row>
    <row r="504" spans="4:8" x14ac:dyDescent="0.4">
      <c r="D504" s="3" t="s">
        <v>1269</v>
      </c>
      <c r="E504" s="3" t="s">
        <v>2755</v>
      </c>
      <c r="F504" s="3" t="s">
        <v>3880</v>
      </c>
      <c r="G504" s="3" t="s">
        <v>5713</v>
      </c>
      <c r="H504" s="3" t="s">
        <v>1250</v>
      </c>
    </row>
    <row r="505" spans="4:8" x14ac:dyDescent="0.4">
      <c r="D505" s="3" t="s">
        <v>1270</v>
      </c>
      <c r="E505" s="3" t="s">
        <v>2756</v>
      </c>
      <c r="F505" s="3" t="s">
        <v>3881</v>
      </c>
      <c r="G505" s="3" t="s">
        <v>5714</v>
      </c>
      <c r="H505" s="3" t="s">
        <v>10172</v>
      </c>
    </row>
    <row r="506" spans="4:8" x14ac:dyDescent="0.4">
      <c r="D506" s="3" t="s">
        <v>2025</v>
      </c>
      <c r="E506" s="3" t="s">
        <v>2757</v>
      </c>
      <c r="F506" s="3" t="s">
        <v>3882</v>
      </c>
      <c r="G506" s="3" t="s">
        <v>5715</v>
      </c>
    </row>
    <row r="507" spans="4:8" x14ac:dyDescent="0.4">
      <c r="D507" s="3" t="s">
        <v>2026</v>
      </c>
      <c r="E507" s="3" t="s">
        <v>2758</v>
      </c>
      <c r="F507" s="3" t="s">
        <v>3883</v>
      </c>
      <c r="G507" s="3" t="s">
        <v>5716</v>
      </c>
    </row>
    <row r="508" spans="4:8" x14ac:dyDescent="0.4">
      <c r="D508" s="3" t="s">
        <v>1271</v>
      </c>
      <c r="E508" s="3" t="s">
        <v>2759</v>
      </c>
      <c r="F508" s="3" t="s">
        <v>3884</v>
      </c>
      <c r="G508" s="3" t="s">
        <v>5717</v>
      </c>
    </row>
    <row r="509" spans="4:8" x14ac:dyDescent="0.4">
      <c r="D509" s="3" t="s">
        <v>2027</v>
      </c>
      <c r="E509" s="3" t="s">
        <v>2760</v>
      </c>
      <c r="F509" s="3" t="s">
        <v>3885</v>
      </c>
      <c r="G509" s="3" t="s">
        <v>5718</v>
      </c>
    </row>
    <row r="510" spans="4:8" x14ac:dyDescent="0.4">
      <c r="D510" s="3" t="s">
        <v>1272</v>
      </c>
      <c r="E510" s="3" t="s">
        <v>2761</v>
      </c>
      <c r="F510" s="3" t="s">
        <v>3886</v>
      </c>
      <c r="G510" s="3" t="s">
        <v>5719</v>
      </c>
    </row>
    <row r="511" spans="4:8" x14ac:dyDescent="0.4">
      <c r="D511" s="3" t="s">
        <v>1273</v>
      </c>
      <c r="E511" s="3" t="s">
        <v>2762</v>
      </c>
      <c r="F511" s="3" t="s">
        <v>3887</v>
      </c>
      <c r="G511" s="3" t="s">
        <v>5720</v>
      </c>
    </row>
    <row r="512" spans="4:8" x14ac:dyDescent="0.4">
      <c r="D512" s="3" t="s">
        <v>1274</v>
      </c>
      <c r="E512" s="3" t="s">
        <v>2763</v>
      </c>
      <c r="F512" s="3" t="s">
        <v>3888</v>
      </c>
      <c r="G512" s="3" t="s">
        <v>5721</v>
      </c>
    </row>
    <row r="513" spans="4:7" x14ac:dyDescent="0.4">
      <c r="D513" s="3" t="s">
        <v>2028</v>
      </c>
      <c r="E513" s="3" t="s">
        <v>2764</v>
      </c>
      <c r="F513" s="3" t="s">
        <v>3889</v>
      </c>
      <c r="G513" s="3" t="s">
        <v>5722</v>
      </c>
    </row>
    <row r="514" spans="4:7" x14ac:dyDescent="0.4">
      <c r="D514" s="3" t="s">
        <v>1275</v>
      </c>
      <c r="E514" s="3" t="s">
        <v>2765</v>
      </c>
      <c r="F514" s="3" t="s">
        <v>3890</v>
      </c>
      <c r="G514" s="3" t="s">
        <v>5723</v>
      </c>
    </row>
    <row r="515" spans="4:7" x14ac:dyDescent="0.4">
      <c r="D515" s="3" t="s">
        <v>1276</v>
      </c>
      <c r="E515" s="3" t="s">
        <v>2766</v>
      </c>
      <c r="F515" s="3" t="s">
        <v>3891</v>
      </c>
      <c r="G515" s="3" t="s">
        <v>5724</v>
      </c>
    </row>
    <row r="516" spans="4:7" x14ac:dyDescent="0.4">
      <c r="D516" s="3" t="s">
        <v>1277</v>
      </c>
      <c r="E516" s="3" t="s">
        <v>2767</v>
      </c>
      <c r="F516" s="3" t="s">
        <v>3892</v>
      </c>
      <c r="G516" s="3" t="s">
        <v>5725</v>
      </c>
    </row>
    <row r="517" spans="4:7" x14ac:dyDescent="0.4">
      <c r="D517" s="3" t="s">
        <v>1278</v>
      </c>
      <c r="E517" s="3" t="s">
        <v>2768</v>
      </c>
      <c r="F517" s="3" t="s">
        <v>3893</v>
      </c>
      <c r="G517" s="3" t="s">
        <v>5726</v>
      </c>
    </row>
    <row r="518" spans="4:7" x14ac:dyDescent="0.4">
      <c r="D518" s="3" t="s">
        <v>1279</v>
      </c>
      <c r="E518" s="3" t="s">
        <v>2769</v>
      </c>
      <c r="F518" s="3" t="s">
        <v>3894</v>
      </c>
      <c r="G518" s="3" t="s">
        <v>5727</v>
      </c>
    </row>
    <row r="519" spans="4:7" x14ac:dyDescent="0.4">
      <c r="D519" s="3" t="s">
        <v>1280</v>
      </c>
      <c r="E519" s="3" t="s">
        <v>2770</v>
      </c>
      <c r="F519" s="3" t="s">
        <v>3895</v>
      </c>
      <c r="G519" s="3" t="s">
        <v>5728</v>
      </c>
    </row>
    <row r="520" spans="4:7" x14ac:dyDescent="0.4">
      <c r="D520" s="3" t="s">
        <v>1281</v>
      </c>
      <c r="E520" s="3" t="s">
        <v>2771</v>
      </c>
      <c r="F520" s="3" t="s">
        <v>3896</v>
      </c>
      <c r="G520" s="3" t="s">
        <v>5729</v>
      </c>
    </row>
    <row r="521" spans="4:7" x14ac:dyDescent="0.4">
      <c r="D521" s="3" t="s">
        <v>1282</v>
      </c>
      <c r="E521" s="3" t="s">
        <v>2772</v>
      </c>
      <c r="F521" s="3" t="s">
        <v>3897</v>
      </c>
      <c r="G521" s="3" t="s">
        <v>5730</v>
      </c>
    </row>
    <row r="522" spans="4:7" x14ac:dyDescent="0.4">
      <c r="D522" s="3" t="s">
        <v>1283</v>
      </c>
      <c r="E522" s="3" t="s">
        <v>2773</v>
      </c>
      <c r="F522" s="3" t="s">
        <v>3898</v>
      </c>
      <c r="G522" s="3" t="s">
        <v>5731</v>
      </c>
    </row>
    <row r="523" spans="4:7" x14ac:dyDescent="0.4">
      <c r="D523" s="3" t="s">
        <v>1284</v>
      </c>
      <c r="E523" s="3" t="s">
        <v>2774</v>
      </c>
      <c r="F523" s="3" t="s">
        <v>3899</v>
      </c>
      <c r="G523" s="3" t="s">
        <v>5732</v>
      </c>
    </row>
    <row r="524" spans="4:7" x14ac:dyDescent="0.4">
      <c r="D524" s="3" t="s">
        <v>1285</v>
      </c>
      <c r="E524" s="3" t="s">
        <v>2775</v>
      </c>
      <c r="F524" s="3" t="s">
        <v>3900</v>
      </c>
      <c r="G524" s="3" t="s">
        <v>5733</v>
      </c>
    </row>
    <row r="525" spans="4:7" x14ac:dyDescent="0.4">
      <c r="D525" s="3" t="s">
        <v>1286</v>
      </c>
      <c r="E525" s="3" t="s">
        <v>2776</v>
      </c>
      <c r="F525" s="3" t="s">
        <v>3901</v>
      </c>
      <c r="G525" s="3" t="s">
        <v>5734</v>
      </c>
    </row>
    <row r="526" spans="4:7" x14ac:dyDescent="0.4">
      <c r="D526" s="3" t="s">
        <v>1287</v>
      </c>
      <c r="E526" s="3" t="s">
        <v>2777</v>
      </c>
      <c r="F526" s="3" t="s">
        <v>3902</v>
      </c>
      <c r="G526" s="3" t="s">
        <v>5735</v>
      </c>
    </row>
    <row r="527" spans="4:7" x14ac:dyDescent="0.4">
      <c r="D527" s="3" t="s">
        <v>2029</v>
      </c>
      <c r="E527" s="3" t="s">
        <v>2778</v>
      </c>
      <c r="F527" s="3" t="s">
        <v>3903</v>
      </c>
      <c r="G527" s="3" t="s">
        <v>5736</v>
      </c>
    </row>
    <row r="528" spans="4:7" x14ac:dyDescent="0.4">
      <c r="D528" s="3" t="s">
        <v>1288</v>
      </c>
      <c r="E528" s="3" t="s">
        <v>2779</v>
      </c>
      <c r="F528" s="3" t="s">
        <v>3904</v>
      </c>
      <c r="G528" s="3" t="s">
        <v>5737</v>
      </c>
    </row>
    <row r="529" spans="4:7" x14ac:dyDescent="0.4">
      <c r="D529" s="3" t="s">
        <v>1289</v>
      </c>
      <c r="E529" s="3" t="s">
        <v>2780</v>
      </c>
      <c r="F529" s="3" t="s">
        <v>3905</v>
      </c>
      <c r="G529" s="3" t="s">
        <v>5738</v>
      </c>
    </row>
    <row r="530" spans="4:7" x14ac:dyDescent="0.4">
      <c r="D530" s="3" t="s">
        <v>1290</v>
      </c>
      <c r="E530" s="3" t="s">
        <v>2781</v>
      </c>
      <c r="F530" s="3" t="s">
        <v>3906</v>
      </c>
      <c r="G530" s="3" t="s">
        <v>5739</v>
      </c>
    </row>
    <row r="531" spans="4:7" x14ac:dyDescent="0.4">
      <c r="D531" s="3" t="s">
        <v>1291</v>
      </c>
      <c r="E531" s="3" t="s">
        <v>2782</v>
      </c>
      <c r="F531" s="3" t="s">
        <v>3907</v>
      </c>
      <c r="G531" s="3" t="s">
        <v>5740</v>
      </c>
    </row>
    <row r="532" spans="4:7" x14ac:dyDescent="0.4">
      <c r="D532" s="3" t="s">
        <v>1292</v>
      </c>
      <c r="E532" s="3" t="s">
        <v>2783</v>
      </c>
      <c r="F532" s="3" t="s">
        <v>3908</v>
      </c>
      <c r="G532" s="3" t="s">
        <v>5741</v>
      </c>
    </row>
    <row r="533" spans="4:7" x14ac:dyDescent="0.4">
      <c r="D533" s="3" t="s">
        <v>1293</v>
      </c>
      <c r="E533" s="3" t="s">
        <v>2784</v>
      </c>
      <c r="F533" s="3" t="s">
        <v>3909</v>
      </c>
      <c r="G533" s="3" t="s">
        <v>5742</v>
      </c>
    </row>
    <row r="534" spans="4:7" x14ac:dyDescent="0.4">
      <c r="D534" s="3" t="s">
        <v>1294</v>
      </c>
      <c r="E534" s="3" t="s">
        <v>2785</v>
      </c>
      <c r="F534" s="3" t="s">
        <v>3910</v>
      </c>
      <c r="G534" s="3" t="s">
        <v>5743</v>
      </c>
    </row>
    <row r="535" spans="4:7" x14ac:dyDescent="0.4">
      <c r="D535" s="3" t="s">
        <v>1295</v>
      </c>
      <c r="E535" s="3" t="s">
        <v>2786</v>
      </c>
      <c r="F535" s="3" t="s">
        <v>3911</v>
      </c>
      <c r="G535" s="3" t="s">
        <v>5744</v>
      </c>
    </row>
    <row r="536" spans="4:7" x14ac:dyDescent="0.4">
      <c r="D536" s="3" t="s">
        <v>1296</v>
      </c>
      <c r="E536" s="3" t="s">
        <v>2787</v>
      </c>
      <c r="F536" s="3" t="s">
        <v>3912</v>
      </c>
      <c r="G536" s="3" t="s">
        <v>5745</v>
      </c>
    </row>
    <row r="537" spans="4:7" x14ac:dyDescent="0.4">
      <c r="D537" s="3" t="s">
        <v>1297</v>
      </c>
      <c r="E537" s="3" t="s">
        <v>2788</v>
      </c>
      <c r="F537" s="3" t="s">
        <v>3913</v>
      </c>
      <c r="G537" s="3" t="s">
        <v>5746</v>
      </c>
    </row>
    <row r="538" spans="4:7" x14ac:dyDescent="0.4">
      <c r="D538" s="3" t="s">
        <v>1298</v>
      </c>
      <c r="E538" s="3" t="s">
        <v>2789</v>
      </c>
      <c r="F538" s="3" t="s">
        <v>3914</v>
      </c>
      <c r="G538" s="3" t="s">
        <v>5747</v>
      </c>
    </row>
    <row r="539" spans="4:7" x14ac:dyDescent="0.4">
      <c r="D539" s="3" t="s">
        <v>2030</v>
      </c>
      <c r="E539" s="3" t="s">
        <v>2790</v>
      </c>
      <c r="F539" s="3" t="s">
        <v>3915</v>
      </c>
      <c r="G539" s="3" t="s">
        <v>5748</v>
      </c>
    </row>
    <row r="540" spans="4:7" x14ac:dyDescent="0.4">
      <c r="D540" s="3" t="s">
        <v>1299</v>
      </c>
      <c r="E540" s="3" t="s">
        <v>2791</v>
      </c>
      <c r="F540" s="3" t="s">
        <v>3916</v>
      </c>
      <c r="G540" s="3" t="s">
        <v>5749</v>
      </c>
    </row>
    <row r="541" spans="4:7" x14ac:dyDescent="0.4">
      <c r="D541" s="3" t="s">
        <v>2031</v>
      </c>
      <c r="E541" s="3" t="s">
        <v>2792</v>
      </c>
      <c r="F541" s="3" t="s">
        <v>3917</v>
      </c>
      <c r="G541" s="3" t="s">
        <v>5750</v>
      </c>
    </row>
    <row r="542" spans="4:7" x14ac:dyDescent="0.4">
      <c r="D542" s="3" t="s">
        <v>1300</v>
      </c>
      <c r="E542" s="3" t="s">
        <v>2793</v>
      </c>
      <c r="F542" s="3" t="s">
        <v>3918</v>
      </c>
      <c r="G542" s="3" t="s">
        <v>5751</v>
      </c>
    </row>
    <row r="543" spans="4:7" x14ac:dyDescent="0.4">
      <c r="D543" s="3" t="s">
        <v>1301</v>
      </c>
      <c r="E543" s="3" t="s">
        <v>2794</v>
      </c>
      <c r="F543" s="3" t="s">
        <v>3919</v>
      </c>
      <c r="G543" s="3" t="s">
        <v>5752</v>
      </c>
    </row>
    <row r="544" spans="4:7" x14ac:dyDescent="0.4">
      <c r="D544" s="3" t="s">
        <v>1302</v>
      </c>
      <c r="E544" s="3" t="s">
        <v>2795</v>
      </c>
      <c r="F544" s="3" t="s">
        <v>3920</v>
      </c>
      <c r="G544" s="3" t="s">
        <v>5753</v>
      </c>
    </row>
    <row r="545" spans="4:7" x14ac:dyDescent="0.4">
      <c r="D545" s="3" t="s">
        <v>2032</v>
      </c>
      <c r="E545" s="3" t="s">
        <v>2796</v>
      </c>
      <c r="F545" s="3" t="s">
        <v>3921</v>
      </c>
      <c r="G545" s="3" t="s">
        <v>5754</v>
      </c>
    </row>
    <row r="546" spans="4:7" x14ac:dyDescent="0.4">
      <c r="D546" s="3" t="s">
        <v>2033</v>
      </c>
      <c r="E546" s="3" t="s">
        <v>2797</v>
      </c>
      <c r="F546" s="3" t="s">
        <v>3922</v>
      </c>
      <c r="G546" s="3" t="s">
        <v>5755</v>
      </c>
    </row>
    <row r="547" spans="4:7" x14ac:dyDescent="0.4">
      <c r="D547" s="3" t="s">
        <v>1303</v>
      </c>
      <c r="E547" s="3" t="s">
        <v>2798</v>
      </c>
      <c r="F547" s="3" t="s">
        <v>3923</v>
      </c>
      <c r="G547" s="3" t="s">
        <v>5756</v>
      </c>
    </row>
    <row r="548" spans="4:7" x14ac:dyDescent="0.4">
      <c r="D548" s="3" t="s">
        <v>1304</v>
      </c>
      <c r="E548" s="3" t="s">
        <v>2799</v>
      </c>
      <c r="F548" s="3" t="s">
        <v>3924</v>
      </c>
      <c r="G548" s="3" t="s">
        <v>5757</v>
      </c>
    </row>
    <row r="549" spans="4:7" x14ac:dyDescent="0.4">
      <c r="D549" s="3" t="s">
        <v>1305</v>
      </c>
      <c r="E549" s="3" t="s">
        <v>2800</v>
      </c>
      <c r="F549" s="3" t="s">
        <v>3925</v>
      </c>
      <c r="G549" s="3" t="s">
        <v>5758</v>
      </c>
    </row>
    <row r="550" spans="4:7" x14ac:dyDescent="0.4">
      <c r="D550" s="3" t="s">
        <v>1306</v>
      </c>
      <c r="E550" s="3" t="s">
        <v>2801</v>
      </c>
      <c r="F550" s="3" t="s">
        <v>3926</v>
      </c>
      <c r="G550" s="3" t="s">
        <v>5759</v>
      </c>
    </row>
    <row r="551" spans="4:7" x14ac:dyDescent="0.4">
      <c r="D551" s="3" t="s">
        <v>1307</v>
      </c>
      <c r="E551" s="3" t="s">
        <v>2802</v>
      </c>
      <c r="F551" s="3" t="s">
        <v>3927</v>
      </c>
      <c r="G551" s="3" t="s">
        <v>5760</v>
      </c>
    </row>
    <row r="552" spans="4:7" x14ac:dyDescent="0.4">
      <c r="D552" s="3" t="s">
        <v>1308</v>
      </c>
      <c r="E552" s="3" t="s">
        <v>2803</v>
      </c>
      <c r="F552" s="3" t="s">
        <v>3928</v>
      </c>
      <c r="G552" s="3" t="s">
        <v>5761</v>
      </c>
    </row>
    <row r="553" spans="4:7" x14ac:dyDescent="0.4">
      <c r="D553" s="3" t="s">
        <v>1309</v>
      </c>
      <c r="E553" s="3" t="s">
        <v>2804</v>
      </c>
      <c r="F553" s="3" t="s">
        <v>3929</v>
      </c>
      <c r="G553" s="3" t="s">
        <v>5762</v>
      </c>
    </row>
    <row r="554" spans="4:7" x14ac:dyDescent="0.4">
      <c r="D554" s="3" t="s">
        <v>1310</v>
      </c>
      <c r="E554" s="3" t="s">
        <v>2805</v>
      </c>
      <c r="F554" s="3" t="s">
        <v>3930</v>
      </c>
      <c r="G554" s="3" t="s">
        <v>5763</v>
      </c>
    </row>
    <row r="555" spans="4:7" x14ac:dyDescent="0.4">
      <c r="D555" s="3" t="s">
        <v>1311</v>
      </c>
      <c r="E555" s="3" t="s">
        <v>2806</v>
      </c>
      <c r="F555" s="3" t="s">
        <v>3931</v>
      </c>
      <c r="G555" s="3" t="s">
        <v>5764</v>
      </c>
    </row>
    <row r="556" spans="4:7" x14ac:dyDescent="0.4">
      <c r="D556" s="3" t="s">
        <v>1312</v>
      </c>
      <c r="E556" s="3" t="s">
        <v>2807</v>
      </c>
      <c r="F556" s="3" t="s">
        <v>3932</v>
      </c>
      <c r="G556" s="3" t="s">
        <v>5765</v>
      </c>
    </row>
    <row r="557" spans="4:7" x14ac:dyDescent="0.4">
      <c r="D557" s="3" t="s">
        <v>1313</v>
      </c>
      <c r="E557" s="3" t="s">
        <v>2808</v>
      </c>
      <c r="F557" s="3" t="s">
        <v>3933</v>
      </c>
      <c r="G557" s="3" t="s">
        <v>5766</v>
      </c>
    </row>
    <row r="558" spans="4:7" x14ac:dyDescent="0.4">
      <c r="D558" s="3" t="s">
        <v>1314</v>
      </c>
      <c r="E558" s="3" t="s">
        <v>2809</v>
      </c>
      <c r="F558" s="3" t="s">
        <v>3934</v>
      </c>
      <c r="G558" s="3" t="s">
        <v>5767</v>
      </c>
    </row>
    <row r="559" spans="4:7" x14ac:dyDescent="0.4">
      <c r="D559" s="3" t="s">
        <v>2034</v>
      </c>
      <c r="E559" s="3" t="s">
        <v>2810</v>
      </c>
      <c r="F559" s="3" t="s">
        <v>3935</v>
      </c>
      <c r="G559" s="3" t="s">
        <v>5768</v>
      </c>
    </row>
    <row r="560" spans="4:7" x14ac:dyDescent="0.4">
      <c r="D560" s="3" t="s">
        <v>2035</v>
      </c>
      <c r="E560" s="3" t="s">
        <v>2811</v>
      </c>
      <c r="F560" s="3" t="s">
        <v>3936</v>
      </c>
      <c r="G560" s="3" t="s">
        <v>5769</v>
      </c>
    </row>
    <row r="561" spans="4:7" x14ac:dyDescent="0.4">
      <c r="D561" s="3" t="s">
        <v>1315</v>
      </c>
      <c r="E561" s="3" t="s">
        <v>2812</v>
      </c>
      <c r="F561" s="3" t="s">
        <v>3937</v>
      </c>
      <c r="G561" s="3" t="s">
        <v>5770</v>
      </c>
    </row>
    <row r="562" spans="4:7" x14ac:dyDescent="0.4">
      <c r="D562" s="3" t="s">
        <v>1316</v>
      </c>
      <c r="E562" s="3" t="s">
        <v>2813</v>
      </c>
      <c r="F562" s="3" t="s">
        <v>3938</v>
      </c>
      <c r="G562" s="3" t="s">
        <v>5771</v>
      </c>
    </row>
    <row r="563" spans="4:7" x14ac:dyDescent="0.4">
      <c r="D563" s="3" t="s">
        <v>1317</v>
      </c>
      <c r="E563" s="3" t="s">
        <v>2814</v>
      </c>
      <c r="F563" s="3" t="s">
        <v>3939</v>
      </c>
      <c r="G563" s="3" t="s">
        <v>5772</v>
      </c>
    </row>
    <row r="564" spans="4:7" x14ac:dyDescent="0.4">
      <c r="D564" s="3" t="s">
        <v>1318</v>
      </c>
      <c r="E564" s="3" t="s">
        <v>2815</v>
      </c>
      <c r="F564" s="3" t="s">
        <v>3940</v>
      </c>
      <c r="G564" s="3" t="s">
        <v>5773</v>
      </c>
    </row>
    <row r="565" spans="4:7" x14ac:dyDescent="0.4">
      <c r="D565" s="3" t="s">
        <v>1319</v>
      </c>
      <c r="E565" s="3" t="s">
        <v>2816</v>
      </c>
      <c r="F565" s="3" t="s">
        <v>3941</v>
      </c>
      <c r="G565" s="3" t="s">
        <v>5774</v>
      </c>
    </row>
    <row r="566" spans="4:7" x14ac:dyDescent="0.4">
      <c r="D566" s="3" t="s">
        <v>1320</v>
      </c>
      <c r="E566" s="3" t="s">
        <v>2817</v>
      </c>
      <c r="F566" s="3" t="s">
        <v>3942</v>
      </c>
      <c r="G566" s="3" t="s">
        <v>5775</v>
      </c>
    </row>
    <row r="567" spans="4:7" x14ac:dyDescent="0.4">
      <c r="D567" s="3" t="s">
        <v>1321</v>
      </c>
      <c r="E567" s="3" t="s">
        <v>2818</v>
      </c>
      <c r="F567" s="3" t="s">
        <v>3943</v>
      </c>
      <c r="G567" s="3" t="s">
        <v>5776</v>
      </c>
    </row>
    <row r="568" spans="4:7" x14ac:dyDescent="0.4">
      <c r="D568" s="3" t="s">
        <v>1322</v>
      </c>
      <c r="E568" s="3" t="s">
        <v>2819</v>
      </c>
      <c r="F568" s="3" t="s">
        <v>3944</v>
      </c>
      <c r="G568" s="3" t="s">
        <v>5777</v>
      </c>
    </row>
    <row r="569" spans="4:7" x14ac:dyDescent="0.4">
      <c r="D569" s="3" t="s">
        <v>1323</v>
      </c>
      <c r="E569" s="3" t="s">
        <v>2820</v>
      </c>
      <c r="F569" s="3" t="s">
        <v>3945</v>
      </c>
      <c r="G569" s="3" t="s">
        <v>5778</v>
      </c>
    </row>
    <row r="570" spans="4:7" x14ac:dyDescent="0.4">
      <c r="D570" s="3" t="s">
        <v>1324</v>
      </c>
      <c r="E570" s="3" t="s">
        <v>2821</v>
      </c>
      <c r="F570" s="3" t="s">
        <v>3946</v>
      </c>
      <c r="G570" s="3" t="s">
        <v>5779</v>
      </c>
    </row>
    <row r="571" spans="4:7" x14ac:dyDescent="0.4">
      <c r="D571" s="3" t="s">
        <v>1325</v>
      </c>
      <c r="E571" s="3" t="s">
        <v>2822</v>
      </c>
      <c r="F571" s="3" t="s">
        <v>3947</v>
      </c>
      <c r="G571" s="3" t="s">
        <v>5780</v>
      </c>
    </row>
    <row r="572" spans="4:7" x14ac:dyDescent="0.4">
      <c r="D572" s="3" t="s">
        <v>1326</v>
      </c>
      <c r="E572" s="3" t="s">
        <v>2823</v>
      </c>
      <c r="F572" s="3" t="s">
        <v>3948</v>
      </c>
      <c r="G572" s="3" t="s">
        <v>5781</v>
      </c>
    </row>
    <row r="573" spans="4:7" x14ac:dyDescent="0.4">
      <c r="D573" s="3" t="s">
        <v>1327</v>
      </c>
      <c r="E573" s="3" t="s">
        <v>2824</v>
      </c>
      <c r="F573" s="3" t="s">
        <v>3949</v>
      </c>
      <c r="G573" s="3" t="s">
        <v>5782</v>
      </c>
    </row>
    <row r="574" spans="4:7" x14ac:dyDescent="0.4">
      <c r="D574" s="3" t="s">
        <v>1328</v>
      </c>
      <c r="E574" s="3" t="s">
        <v>2825</v>
      </c>
      <c r="F574" s="3" t="s">
        <v>3950</v>
      </c>
      <c r="G574" s="3" t="s">
        <v>5783</v>
      </c>
    </row>
    <row r="575" spans="4:7" x14ac:dyDescent="0.4">
      <c r="D575" s="3" t="s">
        <v>1329</v>
      </c>
      <c r="E575" s="3" t="s">
        <v>2826</v>
      </c>
      <c r="F575" s="3" t="s">
        <v>3951</v>
      </c>
      <c r="G575" s="3" t="s">
        <v>5784</v>
      </c>
    </row>
    <row r="576" spans="4:7" x14ac:dyDescent="0.4">
      <c r="D576" s="3" t="s">
        <v>1330</v>
      </c>
      <c r="E576" s="3" t="s">
        <v>2827</v>
      </c>
      <c r="F576" s="3" t="s">
        <v>3952</v>
      </c>
      <c r="G576" s="3" t="s">
        <v>5785</v>
      </c>
    </row>
    <row r="577" spans="4:7" x14ac:dyDescent="0.4">
      <c r="D577" s="3" t="s">
        <v>1331</v>
      </c>
      <c r="E577" s="3" t="s">
        <v>2828</v>
      </c>
      <c r="F577" s="3" t="s">
        <v>3953</v>
      </c>
      <c r="G577" s="3" t="s">
        <v>5786</v>
      </c>
    </row>
    <row r="578" spans="4:7" x14ac:dyDescent="0.4">
      <c r="D578" s="3" t="s">
        <v>1332</v>
      </c>
      <c r="E578" s="3" t="s">
        <v>2829</v>
      </c>
      <c r="F578" s="3" t="s">
        <v>3954</v>
      </c>
      <c r="G578" s="3" t="s">
        <v>5787</v>
      </c>
    </row>
    <row r="579" spans="4:7" x14ac:dyDescent="0.4">
      <c r="D579" s="3" t="s">
        <v>1333</v>
      </c>
      <c r="E579" s="3" t="s">
        <v>2830</v>
      </c>
      <c r="F579" s="3" t="s">
        <v>3955</v>
      </c>
      <c r="G579" s="3" t="s">
        <v>5788</v>
      </c>
    </row>
    <row r="580" spans="4:7" x14ac:dyDescent="0.4">
      <c r="D580" s="3" t="s">
        <v>1334</v>
      </c>
      <c r="E580" s="3" t="s">
        <v>2831</v>
      </c>
      <c r="F580" s="3" t="s">
        <v>3956</v>
      </c>
      <c r="G580" s="3" t="s">
        <v>5789</v>
      </c>
    </row>
    <row r="581" spans="4:7" x14ac:dyDescent="0.4">
      <c r="D581" s="3" t="s">
        <v>2036</v>
      </c>
      <c r="E581" s="3" t="s">
        <v>2832</v>
      </c>
      <c r="F581" s="3" t="s">
        <v>3957</v>
      </c>
      <c r="G581" s="3" t="s">
        <v>5790</v>
      </c>
    </row>
    <row r="582" spans="4:7" x14ac:dyDescent="0.4">
      <c r="D582" s="3" t="s">
        <v>1335</v>
      </c>
      <c r="E582" s="3" t="s">
        <v>2833</v>
      </c>
      <c r="F582" s="3" t="s">
        <v>3958</v>
      </c>
      <c r="G582" s="3" t="s">
        <v>5791</v>
      </c>
    </row>
    <row r="583" spans="4:7" x14ac:dyDescent="0.4">
      <c r="D583" s="3" t="s">
        <v>1336</v>
      </c>
      <c r="E583" s="3" t="s">
        <v>2834</v>
      </c>
      <c r="F583" s="3" t="s">
        <v>3959</v>
      </c>
      <c r="G583" s="3" t="s">
        <v>5792</v>
      </c>
    </row>
    <row r="584" spans="4:7" x14ac:dyDescent="0.4">
      <c r="D584" s="3" t="s">
        <v>1337</v>
      </c>
      <c r="E584" s="3" t="s">
        <v>2835</v>
      </c>
      <c r="F584" s="3" t="s">
        <v>3960</v>
      </c>
      <c r="G584" s="3" t="s">
        <v>5793</v>
      </c>
    </row>
    <row r="585" spans="4:7" x14ac:dyDescent="0.4">
      <c r="D585" s="3" t="s">
        <v>1338</v>
      </c>
      <c r="E585" s="3" t="s">
        <v>2836</v>
      </c>
      <c r="F585" s="3" t="s">
        <v>3961</v>
      </c>
      <c r="G585" s="3" t="s">
        <v>5794</v>
      </c>
    </row>
    <row r="586" spans="4:7" x14ac:dyDescent="0.4">
      <c r="D586" s="3" t="s">
        <v>1339</v>
      </c>
      <c r="E586" s="3" t="s">
        <v>2837</v>
      </c>
      <c r="F586" s="3" t="s">
        <v>3962</v>
      </c>
      <c r="G586" s="3" t="s">
        <v>5795</v>
      </c>
    </row>
    <row r="587" spans="4:7" x14ac:dyDescent="0.4">
      <c r="D587" s="3" t="s">
        <v>1340</v>
      </c>
      <c r="E587" s="3" t="s">
        <v>2838</v>
      </c>
      <c r="F587" s="3" t="s">
        <v>3963</v>
      </c>
      <c r="G587" s="3" t="s">
        <v>5796</v>
      </c>
    </row>
    <row r="588" spans="4:7" x14ac:dyDescent="0.4">
      <c r="D588" s="3" t="s">
        <v>1341</v>
      </c>
      <c r="E588" s="3" t="s">
        <v>2839</v>
      </c>
      <c r="F588" s="3" t="s">
        <v>3964</v>
      </c>
      <c r="G588" s="3" t="s">
        <v>5797</v>
      </c>
    </row>
    <row r="589" spans="4:7" x14ac:dyDescent="0.4">
      <c r="D589" s="3" t="s">
        <v>1342</v>
      </c>
      <c r="E589" s="3" t="s">
        <v>2840</v>
      </c>
      <c r="F589" s="3" t="s">
        <v>3965</v>
      </c>
      <c r="G589" s="3" t="s">
        <v>5798</v>
      </c>
    </row>
    <row r="590" spans="4:7" x14ac:dyDescent="0.4">
      <c r="D590" s="3" t="s">
        <v>1343</v>
      </c>
      <c r="E590" s="3" t="s">
        <v>2841</v>
      </c>
      <c r="F590" s="3" t="s">
        <v>3966</v>
      </c>
      <c r="G590" s="3" t="s">
        <v>5799</v>
      </c>
    </row>
    <row r="591" spans="4:7" x14ac:dyDescent="0.4">
      <c r="D591" s="3" t="s">
        <v>1344</v>
      </c>
      <c r="E591" s="3" t="s">
        <v>2842</v>
      </c>
      <c r="F591" s="3" t="s">
        <v>3967</v>
      </c>
      <c r="G591" s="3" t="s">
        <v>5800</v>
      </c>
    </row>
    <row r="592" spans="4:7" x14ac:dyDescent="0.4">
      <c r="D592" s="3" t="s">
        <v>1345</v>
      </c>
      <c r="E592" s="3" t="s">
        <v>2843</v>
      </c>
      <c r="F592" s="3" t="s">
        <v>3968</v>
      </c>
      <c r="G592" s="3" t="s">
        <v>5801</v>
      </c>
    </row>
    <row r="593" spans="4:7" x14ac:dyDescent="0.4">
      <c r="D593" s="3" t="s">
        <v>1346</v>
      </c>
      <c r="E593" s="3" t="s">
        <v>2844</v>
      </c>
      <c r="F593" s="3" t="s">
        <v>3969</v>
      </c>
      <c r="G593" s="3" t="s">
        <v>5802</v>
      </c>
    </row>
    <row r="594" spans="4:7" x14ac:dyDescent="0.4">
      <c r="D594" s="3" t="s">
        <v>1347</v>
      </c>
      <c r="E594" s="3" t="s">
        <v>2845</v>
      </c>
      <c r="F594" s="3" t="s">
        <v>3970</v>
      </c>
      <c r="G594" s="3" t="s">
        <v>5803</v>
      </c>
    </row>
    <row r="595" spans="4:7" x14ac:dyDescent="0.4">
      <c r="D595" s="3" t="s">
        <v>2037</v>
      </c>
      <c r="E595" s="3" t="s">
        <v>2846</v>
      </c>
      <c r="F595" s="3" t="s">
        <v>3971</v>
      </c>
      <c r="G595" s="3" t="s">
        <v>5804</v>
      </c>
    </row>
    <row r="596" spans="4:7" x14ac:dyDescent="0.4">
      <c r="D596" s="3" t="s">
        <v>1348</v>
      </c>
      <c r="E596" s="3" t="s">
        <v>2847</v>
      </c>
      <c r="F596" s="3" t="s">
        <v>3972</v>
      </c>
      <c r="G596" s="3" t="s">
        <v>5805</v>
      </c>
    </row>
    <row r="597" spans="4:7" x14ac:dyDescent="0.4">
      <c r="D597" s="3" t="s">
        <v>1349</v>
      </c>
      <c r="E597" s="3" t="s">
        <v>2848</v>
      </c>
      <c r="F597" s="3" t="s">
        <v>3973</v>
      </c>
      <c r="G597" s="3" t="s">
        <v>5806</v>
      </c>
    </row>
    <row r="598" spans="4:7" x14ac:dyDescent="0.4">
      <c r="D598" s="3" t="s">
        <v>1350</v>
      </c>
      <c r="E598" s="3" t="s">
        <v>2849</v>
      </c>
      <c r="F598" s="3" t="s">
        <v>3974</v>
      </c>
      <c r="G598" s="3" t="s">
        <v>5807</v>
      </c>
    </row>
    <row r="599" spans="4:7" x14ac:dyDescent="0.4">
      <c r="D599" s="3" t="s">
        <v>1351</v>
      </c>
      <c r="E599" s="3" t="s">
        <v>2850</v>
      </c>
      <c r="F599" s="3" t="s">
        <v>3975</v>
      </c>
      <c r="G599" s="3" t="s">
        <v>5808</v>
      </c>
    </row>
    <row r="600" spans="4:7" x14ac:dyDescent="0.4">
      <c r="D600" s="3" t="s">
        <v>1352</v>
      </c>
      <c r="E600" s="3" t="s">
        <v>2851</v>
      </c>
      <c r="F600" s="3" t="s">
        <v>3976</v>
      </c>
      <c r="G600" s="3" t="s">
        <v>5809</v>
      </c>
    </row>
    <row r="601" spans="4:7" x14ac:dyDescent="0.4">
      <c r="D601" s="3" t="s">
        <v>1353</v>
      </c>
      <c r="E601" s="3" t="s">
        <v>2852</v>
      </c>
      <c r="F601" s="3" t="s">
        <v>3977</v>
      </c>
      <c r="G601" s="3" t="s">
        <v>5810</v>
      </c>
    </row>
    <row r="602" spans="4:7" x14ac:dyDescent="0.4">
      <c r="D602" s="3" t="s">
        <v>1354</v>
      </c>
      <c r="E602" s="3" t="s">
        <v>2853</v>
      </c>
      <c r="F602" s="3" t="s">
        <v>3978</v>
      </c>
      <c r="G602" s="3" t="s">
        <v>5811</v>
      </c>
    </row>
    <row r="603" spans="4:7" x14ac:dyDescent="0.4">
      <c r="D603" s="3" t="s">
        <v>1355</v>
      </c>
      <c r="E603" s="3" t="s">
        <v>2854</v>
      </c>
      <c r="F603" s="3" t="s">
        <v>3979</v>
      </c>
      <c r="G603" s="3" t="s">
        <v>5812</v>
      </c>
    </row>
    <row r="604" spans="4:7" x14ac:dyDescent="0.4">
      <c r="D604" s="3" t="s">
        <v>1356</v>
      </c>
      <c r="E604" s="3" t="s">
        <v>2855</v>
      </c>
      <c r="F604" s="3" t="s">
        <v>3980</v>
      </c>
      <c r="G604" s="3" t="s">
        <v>5813</v>
      </c>
    </row>
    <row r="605" spans="4:7" x14ac:dyDescent="0.4">
      <c r="D605" s="3" t="s">
        <v>1357</v>
      </c>
      <c r="E605" s="3" t="s">
        <v>2856</v>
      </c>
      <c r="F605" s="3" t="s">
        <v>3981</v>
      </c>
      <c r="G605" s="3" t="s">
        <v>5814</v>
      </c>
    </row>
    <row r="606" spans="4:7" x14ac:dyDescent="0.4">
      <c r="D606" s="3" t="s">
        <v>1358</v>
      </c>
      <c r="E606" s="3" t="s">
        <v>2857</v>
      </c>
      <c r="F606" s="3" t="s">
        <v>3982</v>
      </c>
      <c r="G606" s="3" t="s">
        <v>5815</v>
      </c>
    </row>
    <row r="607" spans="4:7" x14ac:dyDescent="0.4">
      <c r="D607" s="3" t="s">
        <v>1359</v>
      </c>
      <c r="E607" s="3" t="s">
        <v>2858</v>
      </c>
      <c r="F607" s="3" t="s">
        <v>3983</v>
      </c>
      <c r="G607" s="3" t="s">
        <v>5816</v>
      </c>
    </row>
    <row r="608" spans="4:7" x14ac:dyDescent="0.4">
      <c r="D608" s="3" t="s">
        <v>1360</v>
      </c>
      <c r="E608" s="3" t="s">
        <v>2859</v>
      </c>
      <c r="F608" s="3" t="s">
        <v>3984</v>
      </c>
      <c r="G608" s="3" t="s">
        <v>5817</v>
      </c>
    </row>
    <row r="609" spans="4:7" x14ac:dyDescent="0.4">
      <c r="D609" s="3" t="s">
        <v>1361</v>
      </c>
      <c r="E609" s="3" t="s">
        <v>2860</v>
      </c>
      <c r="F609" s="3" t="s">
        <v>3985</v>
      </c>
      <c r="G609" s="3" t="s">
        <v>5818</v>
      </c>
    </row>
    <row r="610" spans="4:7" x14ac:dyDescent="0.4">
      <c r="D610" s="3" t="s">
        <v>1362</v>
      </c>
      <c r="E610" s="3" t="s">
        <v>2861</v>
      </c>
      <c r="F610" s="3" t="s">
        <v>3986</v>
      </c>
      <c r="G610" s="3" t="s">
        <v>5819</v>
      </c>
    </row>
    <row r="611" spans="4:7" x14ac:dyDescent="0.4">
      <c r="D611" s="3" t="s">
        <v>1363</v>
      </c>
      <c r="E611" s="3" t="s">
        <v>2862</v>
      </c>
      <c r="F611" s="3" t="s">
        <v>3987</v>
      </c>
      <c r="G611" s="3" t="s">
        <v>5820</v>
      </c>
    </row>
    <row r="612" spans="4:7" x14ac:dyDescent="0.4">
      <c r="D612" s="3" t="s">
        <v>1364</v>
      </c>
      <c r="E612" s="3" t="s">
        <v>2863</v>
      </c>
      <c r="F612" s="3" t="s">
        <v>3988</v>
      </c>
      <c r="G612" s="3" t="s">
        <v>5821</v>
      </c>
    </row>
    <row r="613" spans="4:7" x14ac:dyDescent="0.4">
      <c r="D613" s="3" t="s">
        <v>1365</v>
      </c>
      <c r="E613" s="3" t="s">
        <v>2864</v>
      </c>
      <c r="F613" s="3" t="s">
        <v>3989</v>
      </c>
      <c r="G613" s="3" t="s">
        <v>5822</v>
      </c>
    </row>
    <row r="614" spans="4:7" x14ac:dyDescent="0.4">
      <c r="D614" s="3" t="s">
        <v>1366</v>
      </c>
      <c r="E614" s="3" t="s">
        <v>2865</v>
      </c>
      <c r="F614" s="3" t="s">
        <v>3990</v>
      </c>
      <c r="G614" s="3" t="s">
        <v>5823</v>
      </c>
    </row>
    <row r="615" spans="4:7" x14ac:dyDescent="0.4">
      <c r="D615" s="3" t="s">
        <v>1367</v>
      </c>
      <c r="E615" s="3" t="s">
        <v>2866</v>
      </c>
      <c r="F615" s="3" t="s">
        <v>3991</v>
      </c>
      <c r="G615" s="3" t="s">
        <v>5824</v>
      </c>
    </row>
    <row r="616" spans="4:7" x14ac:dyDescent="0.4">
      <c r="D616" s="3" t="s">
        <v>1368</v>
      </c>
      <c r="E616" s="3" t="s">
        <v>2867</v>
      </c>
      <c r="F616" s="3" t="s">
        <v>3992</v>
      </c>
      <c r="G616" s="3" t="s">
        <v>5825</v>
      </c>
    </row>
    <row r="617" spans="4:7" x14ac:dyDescent="0.4">
      <c r="D617" s="3" t="s">
        <v>1369</v>
      </c>
      <c r="E617" s="3" t="s">
        <v>2868</v>
      </c>
      <c r="F617" s="3" t="s">
        <v>3993</v>
      </c>
      <c r="G617" s="3" t="s">
        <v>5826</v>
      </c>
    </row>
    <row r="618" spans="4:7" x14ac:dyDescent="0.4">
      <c r="D618" s="3" t="s">
        <v>1370</v>
      </c>
      <c r="E618" s="3" t="s">
        <v>2869</v>
      </c>
      <c r="F618" s="3" t="s">
        <v>3994</v>
      </c>
      <c r="G618" s="3" t="s">
        <v>5827</v>
      </c>
    </row>
    <row r="619" spans="4:7" x14ac:dyDescent="0.4">
      <c r="D619" s="3" t="s">
        <v>1371</v>
      </c>
      <c r="E619" s="3" t="s">
        <v>2870</v>
      </c>
      <c r="F619" s="3" t="s">
        <v>3995</v>
      </c>
      <c r="G619" s="3" t="s">
        <v>5828</v>
      </c>
    </row>
    <row r="620" spans="4:7" x14ac:dyDescent="0.4">
      <c r="D620" s="3" t="s">
        <v>1372</v>
      </c>
      <c r="E620" s="3" t="s">
        <v>2871</v>
      </c>
      <c r="F620" s="3" t="s">
        <v>3996</v>
      </c>
      <c r="G620" s="3" t="s">
        <v>5829</v>
      </c>
    </row>
    <row r="621" spans="4:7" x14ac:dyDescent="0.4">
      <c r="D621" s="3" t="s">
        <v>1373</v>
      </c>
      <c r="E621" s="3" t="s">
        <v>2872</v>
      </c>
      <c r="F621" s="3" t="s">
        <v>3997</v>
      </c>
      <c r="G621" s="3" t="s">
        <v>5830</v>
      </c>
    </row>
    <row r="622" spans="4:7" x14ac:dyDescent="0.4">
      <c r="D622" s="3" t="s">
        <v>1374</v>
      </c>
      <c r="E622" s="3" t="s">
        <v>2873</v>
      </c>
      <c r="F622" s="3" t="s">
        <v>3998</v>
      </c>
      <c r="G622" s="3" t="s">
        <v>5831</v>
      </c>
    </row>
    <row r="623" spans="4:7" x14ac:dyDescent="0.4">
      <c r="D623" s="3" t="s">
        <v>1375</v>
      </c>
      <c r="E623" s="3" t="s">
        <v>2874</v>
      </c>
      <c r="F623" s="3" t="s">
        <v>3999</v>
      </c>
      <c r="G623" s="3" t="s">
        <v>5832</v>
      </c>
    </row>
    <row r="624" spans="4:7" x14ac:dyDescent="0.4">
      <c r="D624" s="3" t="s">
        <v>1376</v>
      </c>
      <c r="E624" s="3" t="s">
        <v>2875</v>
      </c>
      <c r="F624" s="3" t="s">
        <v>4000</v>
      </c>
      <c r="G624" s="3" t="s">
        <v>5833</v>
      </c>
    </row>
    <row r="625" spans="4:7" x14ac:dyDescent="0.4">
      <c r="D625" s="3" t="s">
        <v>1377</v>
      </c>
      <c r="E625" s="3" t="s">
        <v>2876</v>
      </c>
      <c r="F625" s="3" t="s">
        <v>4001</v>
      </c>
      <c r="G625" s="3" t="s">
        <v>5834</v>
      </c>
    </row>
    <row r="626" spans="4:7" x14ac:dyDescent="0.4">
      <c r="D626" s="3" t="s">
        <v>1378</v>
      </c>
      <c r="E626" s="3" t="s">
        <v>2877</v>
      </c>
      <c r="F626" s="3" t="s">
        <v>4002</v>
      </c>
      <c r="G626" s="3" t="s">
        <v>5835</v>
      </c>
    </row>
    <row r="627" spans="4:7" x14ac:dyDescent="0.4">
      <c r="D627" s="3" t="s">
        <v>1379</v>
      </c>
      <c r="E627" s="3" t="s">
        <v>2878</v>
      </c>
      <c r="F627" s="3" t="s">
        <v>4003</v>
      </c>
      <c r="G627" s="3" t="s">
        <v>5836</v>
      </c>
    </row>
    <row r="628" spans="4:7" x14ac:dyDescent="0.4">
      <c r="D628" s="3" t="s">
        <v>1380</v>
      </c>
      <c r="E628" s="3" t="s">
        <v>2879</v>
      </c>
      <c r="F628" s="3" t="s">
        <v>4004</v>
      </c>
      <c r="G628" s="3" t="s">
        <v>5837</v>
      </c>
    </row>
    <row r="629" spans="4:7" x14ac:dyDescent="0.4">
      <c r="D629" s="3" t="s">
        <v>1381</v>
      </c>
      <c r="E629" s="3" t="s">
        <v>2880</v>
      </c>
      <c r="F629" s="3" t="s">
        <v>4005</v>
      </c>
      <c r="G629" s="3" t="s">
        <v>5838</v>
      </c>
    </row>
    <row r="630" spans="4:7" x14ac:dyDescent="0.4">
      <c r="D630" s="3" t="s">
        <v>1382</v>
      </c>
      <c r="E630" s="3" t="s">
        <v>2881</v>
      </c>
      <c r="F630" s="3" t="s">
        <v>4006</v>
      </c>
      <c r="G630" s="3" t="s">
        <v>5839</v>
      </c>
    </row>
    <row r="631" spans="4:7" x14ac:dyDescent="0.4">
      <c r="D631" s="3" t="s">
        <v>1383</v>
      </c>
      <c r="E631" s="3" t="s">
        <v>2882</v>
      </c>
      <c r="F631" s="3" t="s">
        <v>4007</v>
      </c>
      <c r="G631" s="3" t="s">
        <v>5840</v>
      </c>
    </row>
    <row r="632" spans="4:7" x14ac:dyDescent="0.4">
      <c r="D632" s="3" t="s">
        <v>1384</v>
      </c>
      <c r="E632" s="3" t="s">
        <v>2883</v>
      </c>
      <c r="F632" s="3" t="s">
        <v>4008</v>
      </c>
      <c r="G632" s="3" t="s">
        <v>5841</v>
      </c>
    </row>
    <row r="633" spans="4:7" x14ac:dyDescent="0.4">
      <c r="D633" s="3" t="s">
        <v>1385</v>
      </c>
      <c r="E633" s="3" t="s">
        <v>2884</v>
      </c>
      <c r="F633" s="3" t="s">
        <v>4009</v>
      </c>
      <c r="G633" s="3" t="s">
        <v>5842</v>
      </c>
    </row>
    <row r="634" spans="4:7" x14ac:dyDescent="0.4">
      <c r="D634" s="3" t="s">
        <v>1386</v>
      </c>
      <c r="E634" s="3" t="s">
        <v>2885</v>
      </c>
      <c r="F634" s="3" t="s">
        <v>4010</v>
      </c>
      <c r="G634" s="3" t="s">
        <v>5843</v>
      </c>
    </row>
    <row r="635" spans="4:7" x14ac:dyDescent="0.4">
      <c r="D635" s="3" t="s">
        <v>1387</v>
      </c>
      <c r="E635" s="3" t="s">
        <v>2886</v>
      </c>
      <c r="F635" s="3" t="s">
        <v>4011</v>
      </c>
      <c r="G635" s="3" t="s">
        <v>5844</v>
      </c>
    </row>
    <row r="636" spans="4:7" x14ac:dyDescent="0.4">
      <c r="D636" s="3" t="s">
        <v>1388</v>
      </c>
      <c r="E636" s="3" t="s">
        <v>2887</v>
      </c>
      <c r="F636" s="3" t="s">
        <v>4012</v>
      </c>
      <c r="G636" s="3" t="s">
        <v>5845</v>
      </c>
    </row>
    <row r="637" spans="4:7" x14ac:dyDescent="0.4">
      <c r="D637" s="3" t="s">
        <v>2038</v>
      </c>
      <c r="E637" s="3" t="s">
        <v>2888</v>
      </c>
      <c r="F637" s="3" t="s">
        <v>4013</v>
      </c>
      <c r="G637" s="3" t="s">
        <v>5846</v>
      </c>
    </row>
    <row r="638" spans="4:7" x14ac:dyDescent="0.4">
      <c r="D638" s="3" t="s">
        <v>1389</v>
      </c>
      <c r="E638" s="3" t="s">
        <v>2889</v>
      </c>
      <c r="F638" s="3" t="s">
        <v>4014</v>
      </c>
      <c r="G638" s="3" t="s">
        <v>5847</v>
      </c>
    </row>
    <row r="639" spans="4:7" x14ac:dyDescent="0.4">
      <c r="D639" s="3" t="s">
        <v>1390</v>
      </c>
      <c r="E639" s="3" t="s">
        <v>2890</v>
      </c>
      <c r="F639" s="3" t="s">
        <v>4015</v>
      </c>
      <c r="G639" s="3" t="s">
        <v>5848</v>
      </c>
    </row>
    <row r="640" spans="4:7" x14ac:dyDescent="0.4">
      <c r="D640" s="3" t="s">
        <v>2039</v>
      </c>
      <c r="E640" s="3" t="s">
        <v>2891</v>
      </c>
      <c r="F640" s="3" t="s">
        <v>4016</v>
      </c>
      <c r="G640" s="3" t="s">
        <v>5849</v>
      </c>
    </row>
    <row r="641" spans="4:7" x14ac:dyDescent="0.4">
      <c r="D641" s="3" t="s">
        <v>1391</v>
      </c>
      <c r="E641" s="3" t="s">
        <v>2892</v>
      </c>
      <c r="F641" s="3" t="s">
        <v>4017</v>
      </c>
      <c r="G641" s="3" t="s">
        <v>5850</v>
      </c>
    </row>
    <row r="642" spans="4:7" x14ac:dyDescent="0.4">
      <c r="D642" s="3" t="s">
        <v>1392</v>
      </c>
      <c r="E642" s="3" t="s">
        <v>2893</v>
      </c>
      <c r="F642" s="3" t="s">
        <v>4018</v>
      </c>
      <c r="G642" s="3" t="s">
        <v>5851</v>
      </c>
    </row>
    <row r="643" spans="4:7" x14ac:dyDescent="0.4">
      <c r="D643" s="3" t="s">
        <v>1393</v>
      </c>
      <c r="E643" s="3" t="s">
        <v>2894</v>
      </c>
      <c r="F643" s="3" t="s">
        <v>4019</v>
      </c>
      <c r="G643" s="3" t="s">
        <v>5852</v>
      </c>
    </row>
    <row r="644" spans="4:7" x14ac:dyDescent="0.4">
      <c r="D644" s="3" t="s">
        <v>1394</v>
      </c>
      <c r="E644" s="3" t="s">
        <v>2895</v>
      </c>
      <c r="F644" s="3" t="s">
        <v>4020</v>
      </c>
      <c r="G644" s="3" t="s">
        <v>5853</v>
      </c>
    </row>
    <row r="645" spans="4:7" x14ac:dyDescent="0.4">
      <c r="D645" s="3" t="s">
        <v>1395</v>
      </c>
      <c r="E645" s="3" t="s">
        <v>2896</v>
      </c>
      <c r="F645" s="3" t="s">
        <v>4021</v>
      </c>
      <c r="G645" s="3" t="s">
        <v>5854</v>
      </c>
    </row>
    <row r="646" spans="4:7" x14ac:dyDescent="0.4">
      <c r="D646" s="3" t="s">
        <v>2040</v>
      </c>
      <c r="E646" s="3" t="s">
        <v>2897</v>
      </c>
      <c r="F646" s="3" t="s">
        <v>4022</v>
      </c>
      <c r="G646" s="3" t="s">
        <v>5855</v>
      </c>
    </row>
    <row r="647" spans="4:7" x14ac:dyDescent="0.4">
      <c r="D647" s="3" t="s">
        <v>1396</v>
      </c>
      <c r="E647" s="3" t="s">
        <v>2898</v>
      </c>
      <c r="F647" s="3" t="s">
        <v>4023</v>
      </c>
      <c r="G647" s="3" t="s">
        <v>5856</v>
      </c>
    </row>
    <row r="648" spans="4:7" x14ac:dyDescent="0.4">
      <c r="D648" s="3" t="s">
        <v>1397</v>
      </c>
      <c r="E648" s="3" t="s">
        <v>2899</v>
      </c>
      <c r="F648" s="3" t="s">
        <v>4024</v>
      </c>
      <c r="G648" s="3" t="s">
        <v>5857</v>
      </c>
    </row>
    <row r="649" spans="4:7" x14ac:dyDescent="0.4">
      <c r="D649" s="3" t="s">
        <v>1398</v>
      </c>
      <c r="E649" s="3" t="s">
        <v>2900</v>
      </c>
      <c r="F649" s="3" t="s">
        <v>4025</v>
      </c>
      <c r="G649" s="3" t="s">
        <v>5858</v>
      </c>
    </row>
    <row r="650" spans="4:7" x14ac:dyDescent="0.4">
      <c r="D650" s="3" t="s">
        <v>1399</v>
      </c>
      <c r="E650" s="3" t="s">
        <v>2901</v>
      </c>
      <c r="F650" s="3" t="s">
        <v>4026</v>
      </c>
      <c r="G650" s="3" t="s">
        <v>5859</v>
      </c>
    </row>
    <row r="651" spans="4:7" x14ac:dyDescent="0.4">
      <c r="D651" s="3" t="s">
        <v>1400</v>
      </c>
      <c r="E651" s="3" t="s">
        <v>2902</v>
      </c>
      <c r="F651" s="3" t="s">
        <v>4027</v>
      </c>
      <c r="G651" s="3" t="s">
        <v>5860</v>
      </c>
    </row>
    <row r="652" spans="4:7" x14ac:dyDescent="0.4">
      <c r="D652" s="3" t="s">
        <v>1401</v>
      </c>
      <c r="E652" s="3" t="s">
        <v>2903</v>
      </c>
      <c r="F652" s="3" t="s">
        <v>4028</v>
      </c>
      <c r="G652" s="3" t="s">
        <v>5861</v>
      </c>
    </row>
    <row r="653" spans="4:7" x14ac:dyDescent="0.4">
      <c r="D653" s="3" t="s">
        <v>2041</v>
      </c>
      <c r="E653" s="3" t="s">
        <v>2904</v>
      </c>
      <c r="F653" s="3" t="s">
        <v>4029</v>
      </c>
      <c r="G653" s="3" t="s">
        <v>5862</v>
      </c>
    </row>
    <row r="654" spans="4:7" x14ac:dyDescent="0.4">
      <c r="D654" s="3" t="s">
        <v>1402</v>
      </c>
      <c r="E654" s="3" t="s">
        <v>2905</v>
      </c>
      <c r="F654" s="3" t="s">
        <v>4030</v>
      </c>
      <c r="G654" s="3" t="s">
        <v>5863</v>
      </c>
    </row>
    <row r="655" spans="4:7" x14ac:dyDescent="0.4">
      <c r="D655" s="3" t="s">
        <v>1403</v>
      </c>
      <c r="E655" s="3" t="s">
        <v>2906</v>
      </c>
      <c r="F655" s="3" t="s">
        <v>4031</v>
      </c>
      <c r="G655" s="3" t="s">
        <v>5864</v>
      </c>
    </row>
    <row r="656" spans="4:7" x14ac:dyDescent="0.4">
      <c r="D656" s="3" t="s">
        <v>1404</v>
      </c>
      <c r="E656" s="3" t="s">
        <v>2907</v>
      </c>
      <c r="F656" s="3" t="s">
        <v>4032</v>
      </c>
      <c r="G656" s="3" t="s">
        <v>5865</v>
      </c>
    </row>
    <row r="657" spans="4:7" x14ac:dyDescent="0.4">
      <c r="D657" s="3" t="s">
        <v>1405</v>
      </c>
      <c r="E657" s="3" t="s">
        <v>2908</v>
      </c>
      <c r="F657" s="3" t="s">
        <v>4033</v>
      </c>
      <c r="G657" s="3" t="s">
        <v>5866</v>
      </c>
    </row>
    <row r="658" spans="4:7" x14ac:dyDescent="0.4">
      <c r="D658" s="3" t="s">
        <v>1406</v>
      </c>
      <c r="E658" s="3" t="s">
        <v>2909</v>
      </c>
      <c r="F658" s="3" t="s">
        <v>4034</v>
      </c>
      <c r="G658" s="3" t="s">
        <v>5867</v>
      </c>
    </row>
    <row r="659" spans="4:7" x14ac:dyDescent="0.4">
      <c r="D659" s="3" t="s">
        <v>1407</v>
      </c>
      <c r="E659" s="3" t="s">
        <v>2910</v>
      </c>
      <c r="F659" s="3" t="s">
        <v>4035</v>
      </c>
      <c r="G659" s="3" t="s">
        <v>5868</v>
      </c>
    </row>
    <row r="660" spans="4:7" x14ac:dyDescent="0.4">
      <c r="D660" s="3" t="s">
        <v>1408</v>
      </c>
      <c r="E660" s="3" t="s">
        <v>2911</v>
      </c>
      <c r="F660" s="3" t="s">
        <v>4036</v>
      </c>
      <c r="G660" s="3" t="s">
        <v>5869</v>
      </c>
    </row>
    <row r="661" spans="4:7" x14ac:dyDescent="0.4">
      <c r="D661" s="3" t="s">
        <v>1409</v>
      </c>
      <c r="E661" s="3" t="s">
        <v>2912</v>
      </c>
      <c r="F661" s="3" t="s">
        <v>4037</v>
      </c>
      <c r="G661" s="3" t="s">
        <v>5870</v>
      </c>
    </row>
    <row r="662" spans="4:7" x14ac:dyDescent="0.4">
      <c r="D662" s="3" t="s">
        <v>1410</v>
      </c>
      <c r="E662" s="3" t="s">
        <v>2913</v>
      </c>
      <c r="F662" s="3" t="s">
        <v>4038</v>
      </c>
      <c r="G662" s="3" t="s">
        <v>5871</v>
      </c>
    </row>
    <row r="663" spans="4:7" x14ac:dyDescent="0.4">
      <c r="D663" s="3" t="s">
        <v>1411</v>
      </c>
      <c r="E663" s="3" t="s">
        <v>2914</v>
      </c>
      <c r="F663" s="3" t="s">
        <v>4039</v>
      </c>
      <c r="G663" s="3" t="s">
        <v>5872</v>
      </c>
    </row>
    <row r="664" spans="4:7" x14ac:dyDescent="0.4">
      <c r="D664" s="3" t="s">
        <v>1412</v>
      </c>
      <c r="E664" s="3" t="s">
        <v>2915</v>
      </c>
      <c r="F664" s="3" t="s">
        <v>4040</v>
      </c>
      <c r="G664" s="3" t="s">
        <v>5873</v>
      </c>
    </row>
    <row r="665" spans="4:7" x14ac:dyDescent="0.4">
      <c r="D665" s="3" t="s">
        <v>1413</v>
      </c>
      <c r="E665" s="3" t="s">
        <v>2916</v>
      </c>
      <c r="F665" s="3" t="s">
        <v>4041</v>
      </c>
      <c r="G665" s="3" t="s">
        <v>5874</v>
      </c>
    </row>
    <row r="666" spans="4:7" x14ac:dyDescent="0.4">
      <c r="D666" s="3" t="s">
        <v>2042</v>
      </c>
      <c r="E666" s="3" t="s">
        <v>2917</v>
      </c>
      <c r="F666" s="3" t="s">
        <v>4042</v>
      </c>
      <c r="G666" s="3" t="s">
        <v>5875</v>
      </c>
    </row>
    <row r="667" spans="4:7" x14ac:dyDescent="0.4">
      <c r="D667" s="3" t="s">
        <v>1414</v>
      </c>
      <c r="E667" s="3" t="s">
        <v>2918</v>
      </c>
      <c r="F667" s="3" t="s">
        <v>4043</v>
      </c>
      <c r="G667" s="3" t="s">
        <v>5876</v>
      </c>
    </row>
    <row r="668" spans="4:7" x14ac:dyDescent="0.4">
      <c r="D668" s="3" t="s">
        <v>1415</v>
      </c>
      <c r="E668" s="3" t="s">
        <v>2919</v>
      </c>
      <c r="F668" s="3" t="s">
        <v>4044</v>
      </c>
      <c r="G668" s="3" t="s">
        <v>5877</v>
      </c>
    </row>
    <row r="669" spans="4:7" x14ac:dyDescent="0.4">
      <c r="D669" s="3" t="s">
        <v>1416</v>
      </c>
      <c r="E669" s="3" t="s">
        <v>2920</v>
      </c>
      <c r="F669" s="3" t="s">
        <v>4045</v>
      </c>
      <c r="G669" s="3" t="s">
        <v>5878</v>
      </c>
    </row>
    <row r="670" spans="4:7" x14ac:dyDescent="0.4">
      <c r="D670" s="3" t="s">
        <v>1417</v>
      </c>
      <c r="E670" s="3" t="s">
        <v>2921</v>
      </c>
      <c r="F670" s="3" t="s">
        <v>4046</v>
      </c>
      <c r="G670" s="3" t="s">
        <v>5879</v>
      </c>
    </row>
    <row r="671" spans="4:7" x14ac:dyDescent="0.4">
      <c r="D671" s="3" t="s">
        <v>1418</v>
      </c>
      <c r="E671" s="3" t="s">
        <v>2922</v>
      </c>
      <c r="F671" s="3" t="s">
        <v>4047</v>
      </c>
      <c r="G671" s="3" t="s">
        <v>5880</v>
      </c>
    </row>
    <row r="672" spans="4:7" x14ac:dyDescent="0.4">
      <c r="D672" s="3" t="s">
        <v>1419</v>
      </c>
      <c r="E672" s="3" t="s">
        <v>2923</v>
      </c>
      <c r="F672" s="3" t="s">
        <v>4048</v>
      </c>
      <c r="G672" s="3" t="s">
        <v>5881</v>
      </c>
    </row>
    <row r="673" spans="4:7" x14ac:dyDescent="0.4">
      <c r="D673" s="3" t="s">
        <v>1420</v>
      </c>
      <c r="E673" s="3" t="s">
        <v>2924</v>
      </c>
      <c r="F673" s="3" t="s">
        <v>4049</v>
      </c>
      <c r="G673" s="3" t="s">
        <v>5882</v>
      </c>
    </row>
    <row r="674" spans="4:7" x14ac:dyDescent="0.4">
      <c r="D674" s="3" t="s">
        <v>1421</v>
      </c>
      <c r="E674" s="3" t="s">
        <v>2925</v>
      </c>
      <c r="F674" s="3" t="s">
        <v>4050</v>
      </c>
      <c r="G674" s="3" t="s">
        <v>5883</v>
      </c>
    </row>
    <row r="675" spans="4:7" x14ac:dyDescent="0.4">
      <c r="D675" s="3" t="s">
        <v>1422</v>
      </c>
      <c r="E675" s="3" t="s">
        <v>2926</v>
      </c>
      <c r="F675" s="3" t="s">
        <v>4051</v>
      </c>
      <c r="G675" s="3" t="s">
        <v>5884</v>
      </c>
    </row>
    <row r="676" spans="4:7" x14ac:dyDescent="0.4">
      <c r="D676" s="3" t="s">
        <v>1423</v>
      </c>
      <c r="E676" s="3" t="s">
        <v>2927</v>
      </c>
      <c r="F676" s="3" t="s">
        <v>4052</v>
      </c>
      <c r="G676" s="3" t="s">
        <v>5885</v>
      </c>
    </row>
    <row r="677" spans="4:7" x14ac:dyDescent="0.4">
      <c r="D677" s="3" t="s">
        <v>1424</v>
      </c>
      <c r="E677" s="3" t="s">
        <v>2928</v>
      </c>
      <c r="F677" s="3" t="s">
        <v>4053</v>
      </c>
      <c r="G677" s="3" t="s">
        <v>5886</v>
      </c>
    </row>
    <row r="678" spans="4:7" x14ac:dyDescent="0.4">
      <c r="D678" s="3" t="s">
        <v>1425</v>
      </c>
      <c r="E678" s="3" t="s">
        <v>2929</v>
      </c>
      <c r="F678" s="3" t="s">
        <v>4054</v>
      </c>
      <c r="G678" s="3" t="s">
        <v>5887</v>
      </c>
    </row>
    <row r="679" spans="4:7" x14ac:dyDescent="0.4">
      <c r="D679" s="3" t="s">
        <v>1426</v>
      </c>
      <c r="E679" s="3" t="s">
        <v>2930</v>
      </c>
      <c r="F679" s="3" t="s">
        <v>4055</v>
      </c>
      <c r="G679" s="3" t="s">
        <v>5888</v>
      </c>
    </row>
    <row r="680" spans="4:7" x14ac:dyDescent="0.4">
      <c r="D680" s="3" t="s">
        <v>1427</v>
      </c>
      <c r="E680" s="3" t="s">
        <v>2931</v>
      </c>
      <c r="F680" s="3" t="s">
        <v>4056</v>
      </c>
      <c r="G680" s="3" t="s">
        <v>5889</v>
      </c>
    </row>
    <row r="681" spans="4:7" x14ac:dyDescent="0.4">
      <c r="D681" s="3" t="s">
        <v>1428</v>
      </c>
      <c r="E681" s="3" t="s">
        <v>2932</v>
      </c>
      <c r="F681" s="3" t="s">
        <v>4057</v>
      </c>
      <c r="G681" s="3" t="s">
        <v>5890</v>
      </c>
    </row>
    <row r="682" spans="4:7" x14ac:dyDescent="0.4">
      <c r="D682" s="3" t="s">
        <v>1429</v>
      </c>
      <c r="E682" s="3" t="s">
        <v>2933</v>
      </c>
      <c r="F682" s="3" t="s">
        <v>4058</v>
      </c>
      <c r="G682" s="3" t="s">
        <v>5891</v>
      </c>
    </row>
    <row r="683" spans="4:7" x14ac:dyDescent="0.4">
      <c r="D683" s="3" t="s">
        <v>1430</v>
      </c>
      <c r="E683" s="3" t="s">
        <v>2934</v>
      </c>
      <c r="F683" s="3" t="s">
        <v>4059</v>
      </c>
      <c r="G683" s="3" t="s">
        <v>5892</v>
      </c>
    </row>
    <row r="684" spans="4:7" x14ac:dyDescent="0.4">
      <c r="D684" s="3" t="s">
        <v>1431</v>
      </c>
      <c r="E684" s="3" t="s">
        <v>2935</v>
      </c>
      <c r="F684" s="3" t="s">
        <v>4060</v>
      </c>
      <c r="G684" s="3" t="s">
        <v>5893</v>
      </c>
    </row>
    <row r="685" spans="4:7" x14ac:dyDescent="0.4">
      <c r="D685" s="3" t="s">
        <v>1432</v>
      </c>
      <c r="E685" s="3" t="s">
        <v>2936</v>
      </c>
      <c r="F685" s="3" t="s">
        <v>4061</v>
      </c>
      <c r="G685" s="3" t="s">
        <v>5894</v>
      </c>
    </row>
    <row r="686" spans="4:7" x14ac:dyDescent="0.4">
      <c r="D686" s="3" t="s">
        <v>2043</v>
      </c>
      <c r="E686" s="3" t="s">
        <v>2937</v>
      </c>
      <c r="F686" s="3" t="s">
        <v>4062</v>
      </c>
      <c r="G686" s="3" t="s">
        <v>5895</v>
      </c>
    </row>
    <row r="687" spans="4:7" x14ac:dyDescent="0.4">
      <c r="D687" s="3" t="s">
        <v>1433</v>
      </c>
      <c r="E687" s="3" t="s">
        <v>2938</v>
      </c>
      <c r="F687" s="3" t="s">
        <v>4063</v>
      </c>
      <c r="G687" s="3" t="s">
        <v>5896</v>
      </c>
    </row>
    <row r="688" spans="4:7" x14ac:dyDescent="0.4">
      <c r="D688" s="3" t="s">
        <v>1434</v>
      </c>
      <c r="E688" s="3" t="s">
        <v>2939</v>
      </c>
      <c r="F688" s="3" t="s">
        <v>4064</v>
      </c>
      <c r="G688" s="3" t="s">
        <v>5897</v>
      </c>
    </row>
    <row r="689" spans="4:7" x14ac:dyDescent="0.4">
      <c r="D689" s="3" t="s">
        <v>1435</v>
      </c>
      <c r="E689" s="3" t="s">
        <v>2940</v>
      </c>
      <c r="F689" s="3" t="s">
        <v>4065</v>
      </c>
      <c r="G689" s="3" t="s">
        <v>5898</v>
      </c>
    </row>
    <row r="690" spans="4:7" x14ac:dyDescent="0.4">
      <c r="D690" s="3" t="s">
        <v>1436</v>
      </c>
      <c r="E690" s="3" t="s">
        <v>2941</v>
      </c>
      <c r="F690" s="3" t="s">
        <v>4066</v>
      </c>
      <c r="G690" s="3" t="s">
        <v>5899</v>
      </c>
    </row>
    <row r="691" spans="4:7" x14ac:dyDescent="0.4">
      <c r="D691" s="3" t="s">
        <v>1437</v>
      </c>
      <c r="E691" s="3" t="s">
        <v>2942</v>
      </c>
      <c r="F691" s="3" t="s">
        <v>4067</v>
      </c>
      <c r="G691" s="3" t="s">
        <v>5900</v>
      </c>
    </row>
    <row r="692" spans="4:7" x14ac:dyDescent="0.4">
      <c r="D692" s="3" t="s">
        <v>1438</v>
      </c>
      <c r="E692" s="3" t="s">
        <v>2943</v>
      </c>
      <c r="F692" s="3" t="s">
        <v>4068</v>
      </c>
      <c r="G692" s="3" t="s">
        <v>5901</v>
      </c>
    </row>
    <row r="693" spans="4:7" x14ac:dyDescent="0.4">
      <c r="D693" s="3" t="s">
        <v>2044</v>
      </c>
      <c r="E693" s="3" t="s">
        <v>2944</v>
      </c>
      <c r="F693" s="3" t="s">
        <v>4069</v>
      </c>
      <c r="G693" s="3" t="s">
        <v>5902</v>
      </c>
    </row>
    <row r="694" spans="4:7" x14ac:dyDescent="0.4">
      <c r="D694" s="3" t="s">
        <v>1439</v>
      </c>
      <c r="E694" s="3" t="s">
        <v>2945</v>
      </c>
      <c r="F694" s="3" t="s">
        <v>4070</v>
      </c>
      <c r="G694" s="3" t="s">
        <v>5903</v>
      </c>
    </row>
    <row r="695" spans="4:7" x14ac:dyDescent="0.4">
      <c r="D695" s="3" t="s">
        <v>1440</v>
      </c>
      <c r="E695" s="3" t="s">
        <v>2946</v>
      </c>
      <c r="F695" s="3" t="s">
        <v>4071</v>
      </c>
      <c r="G695" s="3" t="s">
        <v>5904</v>
      </c>
    </row>
    <row r="696" spans="4:7" x14ac:dyDescent="0.4">
      <c r="D696" s="3" t="s">
        <v>1441</v>
      </c>
      <c r="E696" s="3" t="s">
        <v>2947</v>
      </c>
      <c r="F696" s="3" t="s">
        <v>4072</v>
      </c>
      <c r="G696" s="3" t="s">
        <v>5905</v>
      </c>
    </row>
    <row r="697" spans="4:7" x14ac:dyDescent="0.4">
      <c r="D697" s="3" t="s">
        <v>1442</v>
      </c>
      <c r="E697" s="3" t="s">
        <v>2948</v>
      </c>
      <c r="F697" s="3" t="s">
        <v>4073</v>
      </c>
      <c r="G697" s="3" t="s">
        <v>5906</v>
      </c>
    </row>
    <row r="698" spans="4:7" x14ac:dyDescent="0.4">
      <c r="D698" s="3" t="s">
        <v>2045</v>
      </c>
      <c r="E698" s="3" t="s">
        <v>2949</v>
      </c>
      <c r="F698" s="3" t="s">
        <v>4074</v>
      </c>
      <c r="G698" s="3" t="s">
        <v>5907</v>
      </c>
    </row>
    <row r="699" spans="4:7" x14ac:dyDescent="0.4">
      <c r="D699" s="3" t="s">
        <v>1443</v>
      </c>
      <c r="E699" s="3" t="s">
        <v>2950</v>
      </c>
      <c r="F699" s="3" t="s">
        <v>4075</v>
      </c>
      <c r="G699" s="3" t="s">
        <v>5908</v>
      </c>
    </row>
    <row r="700" spans="4:7" x14ac:dyDescent="0.4">
      <c r="D700" s="3" t="s">
        <v>1444</v>
      </c>
      <c r="E700" s="3" t="s">
        <v>2951</v>
      </c>
      <c r="F700" s="3" t="s">
        <v>4076</v>
      </c>
      <c r="G700" s="3" t="s">
        <v>5909</v>
      </c>
    </row>
    <row r="701" spans="4:7" x14ac:dyDescent="0.4">
      <c r="D701" s="3" t="s">
        <v>1445</v>
      </c>
      <c r="E701" s="3" t="s">
        <v>2952</v>
      </c>
      <c r="F701" s="3" t="s">
        <v>4077</v>
      </c>
      <c r="G701" s="3" t="s">
        <v>5910</v>
      </c>
    </row>
    <row r="702" spans="4:7" x14ac:dyDescent="0.4">
      <c r="D702" s="3" t="s">
        <v>1446</v>
      </c>
      <c r="E702" s="3" t="s">
        <v>2953</v>
      </c>
      <c r="F702" s="3" t="s">
        <v>4078</v>
      </c>
      <c r="G702" s="3" t="s">
        <v>5911</v>
      </c>
    </row>
    <row r="703" spans="4:7" x14ac:dyDescent="0.4">
      <c r="D703" s="3" t="s">
        <v>1447</v>
      </c>
      <c r="E703" s="3" t="s">
        <v>2954</v>
      </c>
      <c r="F703" s="3" t="s">
        <v>4079</v>
      </c>
      <c r="G703" s="3" t="s">
        <v>5912</v>
      </c>
    </row>
    <row r="704" spans="4:7" x14ac:dyDescent="0.4">
      <c r="D704" s="3" t="s">
        <v>1448</v>
      </c>
      <c r="E704" s="3" t="s">
        <v>2955</v>
      </c>
      <c r="F704" s="3" t="s">
        <v>4080</v>
      </c>
      <c r="G704" s="3" t="s">
        <v>5913</v>
      </c>
    </row>
    <row r="705" spans="4:7" x14ac:dyDescent="0.4">
      <c r="D705" s="3" t="s">
        <v>1449</v>
      </c>
      <c r="E705" s="3" t="s">
        <v>2956</v>
      </c>
      <c r="F705" s="3" t="s">
        <v>4081</v>
      </c>
      <c r="G705" s="3" t="s">
        <v>5914</v>
      </c>
    </row>
    <row r="706" spans="4:7" x14ac:dyDescent="0.4">
      <c r="D706" s="3" t="s">
        <v>1450</v>
      </c>
      <c r="E706" s="3" t="s">
        <v>2957</v>
      </c>
      <c r="F706" s="3" t="s">
        <v>4082</v>
      </c>
      <c r="G706" s="3" t="s">
        <v>5915</v>
      </c>
    </row>
    <row r="707" spans="4:7" x14ac:dyDescent="0.4">
      <c r="D707" s="3" t="s">
        <v>1451</v>
      </c>
      <c r="E707" s="3" t="s">
        <v>2958</v>
      </c>
      <c r="F707" s="3" t="s">
        <v>4083</v>
      </c>
      <c r="G707" s="3" t="s">
        <v>5916</v>
      </c>
    </row>
    <row r="708" spans="4:7" x14ac:dyDescent="0.4">
      <c r="D708" s="3" t="s">
        <v>1452</v>
      </c>
      <c r="E708" s="3" t="s">
        <v>2959</v>
      </c>
      <c r="F708" s="3" t="s">
        <v>4084</v>
      </c>
      <c r="G708" s="3" t="s">
        <v>5917</v>
      </c>
    </row>
    <row r="709" spans="4:7" x14ac:dyDescent="0.4">
      <c r="D709" s="3" t="s">
        <v>1453</v>
      </c>
      <c r="E709" s="3" t="s">
        <v>2960</v>
      </c>
      <c r="F709" s="3" t="s">
        <v>4085</v>
      </c>
      <c r="G709" s="3" t="s">
        <v>5918</v>
      </c>
    </row>
    <row r="710" spans="4:7" x14ac:dyDescent="0.4">
      <c r="D710" s="3" t="s">
        <v>1454</v>
      </c>
      <c r="E710" s="3" t="s">
        <v>2961</v>
      </c>
      <c r="F710" s="3" t="s">
        <v>4086</v>
      </c>
      <c r="G710" s="3" t="s">
        <v>5919</v>
      </c>
    </row>
    <row r="711" spans="4:7" x14ac:dyDescent="0.4">
      <c r="D711" s="3" t="s">
        <v>1455</v>
      </c>
      <c r="E711" s="3" t="s">
        <v>2962</v>
      </c>
      <c r="F711" s="3" t="s">
        <v>4087</v>
      </c>
      <c r="G711" s="3" t="s">
        <v>5920</v>
      </c>
    </row>
    <row r="712" spans="4:7" x14ac:dyDescent="0.4">
      <c r="D712" s="3" t="s">
        <v>1456</v>
      </c>
      <c r="E712" s="3" t="s">
        <v>2963</v>
      </c>
      <c r="F712" s="3" t="s">
        <v>4088</v>
      </c>
      <c r="G712" s="3" t="s">
        <v>5921</v>
      </c>
    </row>
    <row r="713" spans="4:7" x14ac:dyDescent="0.4">
      <c r="D713" s="3" t="s">
        <v>1457</v>
      </c>
      <c r="E713" s="3" t="s">
        <v>2964</v>
      </c>
      <c r="F713" s="3" t="s">
        <v>4089</v>
      </c>
      <c r="G713" s="3" t="s">
        <v>5922</v>
      </c>
    </row>
    <row r="714" spans="4:7" x14ac:dyDescent="0.4">
      <c r="D714" s="3" t="s">
        <v>1458</v>
      </c>
      <c r="E714" s="3" t="s">
        <v>2965</v>
      </c>
      <c r="F714" s="3" t="s">
        <v>4090</v>
      </c>
      <c r="G714" s="3" t="s">
        <v>5923</v>
      </c>
    </row>
    <row r="715" spans="4:7" x14ac:dyDescent="0.4">
      <c r="D715" s="3" t="s">
        <v>1459</v>
      </c>
      <c r="E715" s="3" t="s">
        <v>2966</v>
      </c>
      <c r="F715" s="3" t="s">
        <v>4091</v>
      </c>
      <c r="G715" s="3" t="s">
        <v>5924</v>
      </c>
    </row>
    <row r="716" spans="4:7" x14ac:dyDescent="0.4">
      <c r="D716" s="3" t="s">
        <v>1460</v>
      </c>
      <c r="E716" s="3" t="s">
        <v>2967</v>
      </c>
      <c r="F716" s="3" t="s">
        <v>4092</v>
      </c>
      <c r="G716" s="3" t="s">
        <v>5925</v>
      </c>
    </row>
    <row r="717" spans="4:7" x14ac:dyDescent="0.4">
      <c r="D717" s="3" t="s">
        <v>1461</v>
      </c>
      <c r="E717" s="3" t="s">
        <v>2968</v>
      </c>
      <c r="F717" s="3" t="s">
        <v>4093</v>
      </c>
      <c r="G717" s="3" t="s">
        <v>5926</v>
      </c>
    </row>
    <row r="718" spans="4:7" x14ac:dyDescent="0.4">
      <c r="D718" s="3" t="s">
        <v>1462</v>
      </c>
      <c r="E718" s="3" t="s">
        <v>2969</v>
      </c>
      <c r="F718" s="3" t="s">
        <v>4094</v>
      </c>
      <c r="G718" s="3" t="s">
        <v>5927</v>
      </c>
    </row>
    <row r="719" spans="4:7" x14ac:dyDescent="0.4">
      <c r="D719" s="3" t="s">
        <v>1463</v>
      </c>
      <c r="E719" s="3" t="s">
        <v>2970</v>
      </c>
      <c r="F719" s="3" t="s">
        <v>4095</v>
      </c>
      <c r="G719" s="3" t="s">
        <v>5928</v>
      </c>
    </row>
    <row r="720" spans="4:7" x14ac:dyDescent="0.4">
      <c r="D720" s="3" t="s">
        <v>1464</v>
      </c>
      <c r="E720" s="3" t="s">
        <v>2971</v>
      </c>
      <c r="F720" s="3" t="s">
        <v>4096</v>
      </c>
      <c r="G720" s="3" t="s">
        <v>5929</v>
      </c>
    </row>
    <row r="721" spans="4:7" x14ac:dyDescent="0.4">
      <c r="D721" s="3" t="s">
        <v>1465</v>
      </c>
      <c r="E721" s="3" t="s">
        <v>2972</v>
      </c>
      <c r="F721" s="3" t="s">
        <v>4097</v>
      </c>
      <c r="G721" s="3" t="s">
        <v>5930</v>
      </c>
    </row>
    <row r="722" spans="4:7" x14ac:dyDescent="0.4">
      <c r="D722" s="3" t="s">
        <v>1466</v>
      </c>
      <c r="E722" s="3" t="s">
        <v>2973</v>
      </c>
      <c r="F722" s="3" t="s">
        <v>4098</v>
      </c>
      <c r="G722" s="3" t="s">
        <v>5931</v>
      </c>
    </row>
    <row r="723" spans="4:7" x14ac:dyDescent="0.4">
      <c r="D723" s="3" t="s">
        <v>1467</v>
      </c>
      <c r="E723" s="3" t="s">
        <v>2974</v>
      </c>
      <c r="F723" s="3" t="s">
        <v>4099</v>
      </c>
      <c r="G723" s="3" t="s">
        <v>5932</v>
      </c>
    </row>
    <row r="724" spans="4:7" x14ac:dyDescent="0.4">
      <c r="D724" s="3" t="s">
        <v>1468</v>
      </c>
      <c r="E724" s="3" t="s">
        <v>2975</v>
      </c>
      <c r="F724" s="3" t="s">
        <v>4100</v>
      </c>
      <c r="G724" s="3" t="s">
        <v>5933</v>
      </c>
    </row>
    <row r="725" spans="4:7" x14ac:dyDescent="0.4">
      <c r="D725" s="3" t="s">
        <v>1469</v>
      </c>
      <c r="E725" s="3" t="s">
        <v>2976</v>
      </c>
      <c r="F725" s="3" t="s">
        <v>4101</v>
      </c>
      <c r="G725" s="3" t="s">
        <v>5934</v>
      </c>
    </row>
    <row r="726" spans="4:7" x14ac:dyDescent="0.4">
      <c r="D726" s="3" t="s">
        <v>1470</v>
      </c>
      <c r="E726" s="3" t="s">
        <v>2977</v>
      </c>
      <c r="F726" s="3" t="s">
        <v>4102</v>
      </c>
      <c r="G726" s="3" t="s">
        <v>5935</v>
      </c>
    </row>
    <row r="727" spans="4:7" x14ac:dyDescent="0.4">
      <c r="D727" s="3" t="s">
        <v>1471</v>
      </c>
      <c r="E727" s="3" t="s">
        <v>2978</v>
      </c>
      <c r="F727" s="3" t="s">
        <v>4103</v>
      </c>
      <c r="G727" s="3" t="s">
        <v>5936</v>
      </c>
    </row>
    <row r="728" spans="4:7" x14ac:dyDescent="0.4">
      <c r="D728" s="3" t="s">
        <v>1472</v>
      </c>
      <c r="E728" s="3" t="s">
        <v>2979</v>
      </c>
      <c r="F728" s="3" t="s">
        <v>4104</v>
      </c>
      <c r="G728" s="3" t="s">
        <v>5937</v>
      </c>
    </row>
    <row r="729" spans="4:7" x14ac:dyDescent="0.4">
      <c r="D729" s="3" t="s">
        <v>1473</v>
      </c>
      <c r="E729" s="3" t="s">
        <v>2980</v>
      </c>
      <c r="F729" s="3" t="s">
        <v>4105</v>
      </c>
      <c r="G729" s="3" t="s">
        <v>5938</v>
      </c>
    </row>
    <row r="730" spans="4:7" x14ac:dyDescent="0.4">
      <c r="D730" s="3" t="s">
        <v>1474</v>
      </c>
      <c r="E730" s="3" t="s">
        <v>2981</v>
      </c>
      <c r="F730" s="3" t="s">
        <v>4106</v>
      </c>
      <c r="G730" s="3" t="s">
        <v>5939</v>
      </c>
    </row>
    <row r="731" spans="4:7" x14ac:dyDescent="0.4">
      <c r="D731" s="3" t="s">
        <v>1475</v>
      </c>
      <c r="E731" s="3" t="s">
        <v>2982</v>
      </c>
      <c r="F731" s="3" t="s">
        <v>4107</v>
      </c>
      <c r="G731" s="3" t="s">
        <v>5940</v>
      </c>
    </row>
    <row r="732" spans="4:7" x14ac:dyDescent="0.4">
      <c r="D732" s="3" t="s">
        <v>1476</v>
      </c>
      <c r="E732" s="3" t="s">
        <v>2983</v>
      </c>
      <c r="F732" s="3" t="s">
        <v>4108</v>
      </c>
      <c r="G732" s="3" t="s">
        <v>5941</v>
      </c>
    </row>
    <row r="733" spans="4:7" x14ac:dyDescent="0.4">
      <c r="D733" s="3" t="s">
        <v>1477</v>
      </c>
      <c r="E733" s="3" t="s">
        <v>2984</v>
      </c>
      <c r="F733" s="3" t="s">
        <v>4109</v>
      </c>
      <c r="G733" s="3" t="s">
        <v>5942</v>
      </c>
    </row>
    <row r="734" spans="4:7" x14ac:dyDescent="0.4">
      <c r="D734" s="3" t="s">
        <v>1478</v>
      </c>
      <c r="E734" s="3" t="s">
        <v>2985</v>
      </c>
      <c r="F734" s="3" t="s">
        <v>4110</v>
      </c>
      <c r="G734" s="3" t="s">
        <v>5943</v>
      </c>
    </row>
    <row r="735" spans="4:7" x14ac:dyDescent="0.4">
      <c r="D735" s="3" t="s">
        <v>1479</v>
      </c>
      <c r="E735" s="3" t="s">
        <v>2986</v>
      </c>
      <c r="F735" s="3" t="s">
        <v>4111</v>
      </c>
      <c r="G735" s="3" t="s">
        <v>5944</v>
      </c>
    </row>
    <row r="736" spans="4:7" x14ac:dyDescent="0.4">
      <c r="D736" s="3" t="s">
        <v>1480</v>
      </c>
      <c r="E736" s="3" t="s">
        <v>2987</v>
      </c>
      <c r="F736" s="3" t="s">
        <v>4112</v>
      </c>
      <c r="G736" s="3" t="s">
        <v>5945</v>
      </c>
    </row>
    <row r="737" spans="4:7" x14ac:dyDescent="0.4">
      <c r="D737" s="3" t="s">
        <v>1481</v>
      </c>
      <c r="E737" s="3" t="s">
        <v>2988</v>
      </c>
      <c r="F737" s="3" t="s">
        <v>4113</v>
      </c>
      <c r="G737" s="3" t="s">
        <v>5946</v>
      </c>
    </row>
    <row r="738" spans="4:7" x14ac:dyDescent="0.4">
      <c r="D738" s="3" t="s">
        <v>1482</v>
      </c>
      <c r="E738" s="3" t="s">
        <v>2989</v>
      </c>
      <c r="F738" s="3" t="s">
        <v>4114</v>
      </c>
      <c r="G738" s="3" t="s">
        <v>5947</v>
      </c>
    </row>
    <row r="739" spans="4:7" x14ac:dyDescent="0.4">
      <c r="D739" s="3" t="s">
        <v>2046</v>
      </c>
      <c r="E739" s="3" t="s">
        <v>2990</v>
      </c>
      <c r="F739" s="3" t="s">
        <v>4115</v>
      </c>
      <c r="G739" s="3" t="s">
        <v>5948</v>
      </c>
    </row>
    <row r="740" spans="4:7" x14ac:dyDescent="0.4">
      <c r="D740" s="3" t="s">
        <v>1483</v>
      </c>
      <c r="E740" s="3" t="s">
        <v>2991</v>
      </c>
      <c r="F740" s="3" t="s">
        <v>4116</v>
      </c>
      <c r="G740" s="3" t="s">
        <v>5949</v>
      </c>
    </row>
    <row r="741" spans="4:7" x14ac:dyDescent="0.4">
      <c r="D741" s="3" t="s">
        <v>1484</v>
      </c>
      <c r="E741" s="3" t="s">
        <v>2992</v>
      </c>
      <c r="F741" s="3" t="s">
        <v>4117</v>
      </c>
      <c r="G741" s="3" t="s">
        <v>5950</v>
      </c>
    </row>
    <row r="742" spans="4:7" x14ac:dyDescent="0.4">
      <c r="D742" s="3" t="s">
        <v>1485</v>
      </c>
      <c r="E742" s="3" t="s">
        <v>2993</v>
      </c>
      <c r="F742" s="3" t="s">
        <v>4118</v>
      </c>
      <c r="G742" s="3" t="s">
        <v>5951</v>
      </c>
    </row>
    <row r="743" spans="4:7" x14ac:dyDescent="0.4">
      <c r="D743" s="3" t="s">
        <v>1486</v>
      </c>
      <c r="E743" s="3" t="s">
        <v>2994</v>
      </c>
      <c r="F743" s="3" t="s">
        <v>4119</v>
      </c>
      <c r="G743" s="3" t="s">
        <v>5952</v>
      </c>
    </row>
    <row r="744" spans="4:7" x14ac:dyDescent="0.4">
      <c r="D744" s="3" t="s">
        <v>1487</v>
      </c>
      <c r="E744" s="3" t="s">
        <v>2995</v>
      </c>
      <c r="F744" s="3" t="s">
        <v>4120</v>
      </c>
      <c r="G744" s="3" t="s">
        <v>5953</v>
      </c>
    </row>
    <row r="745" spans="4:7" x14ac:dyDescent="0.4">
      <c r="D745" s="3" t="s">
        <v>1488</v>
      </c>
      <c r="E745" s="3" t="s">
        <v>2996</v>
      </c>
      <c r="F745" s="3" t="s">
        <v>4121</v>
      </c>
      <c r="G745" s="3" t="s">
        <v>5954</v>
      </c>
    </row>
    <row r="746" spans="4:7" x14ac:dyDescent="0.4">
      <c r="D746" s="3" t="s">
        <v>1489</v>
      </c>
      <c r="E746" s="3" t="s">
        <v>2997</v>
      </c>
      <c r="F746" s="3" t="s">
        <v>4122</v>
      </c>
      <c r="G746" s="3" t="s">
        <v>5955</v>
      </c>
    </row>
    <row r="747" spans="4:7" x14ac:dyDescent="0.4">
      <c r="D747" s="3" t="s">
        <v>1490</v>
      </c>
      <c r="E747" s="3" t="s">
        <v>2998</v>
      </c>
      <c r="F747" s="3" t="s">
        <v>4123</v>
      </c>
      <c r="G747" s="3" t="s">
        <v>5956</v>
      </c>
    </row>
    <row r="748" spans="4:7" x14ac:dyDescent="0.4">
      <c r="D748" s="3" t="s">
        <v>1491</v>
      </c>
      <c r="E748" s="3" t="s">
        <v>2999</v>
      </c>
      <c r="F748" s="3" t="s">
        <v>4124</v>
      </c>
      <c r="G748" s="3" t="s">
        <v>5957</v>
      </c>
    </row>
    <row r="749" spans="4:7" x14ac:dyDescent="0.4">
      <c r="D749" s="3" t="s">
        <v>1492</v>
      </c>
      <c r="E749" s="3" t="s">
        <v>3000</v>
      </c>
      <c r="F749" s="3" t="s">
        <v>4125</v>
      </c>
      <c r="G749" s="3" t="s">
        <v>5958</v>
      </c>
    </row>
    <row r="750" spans="4:7" x14ac:dyDescent="0.4">
      <c r="D750" s="3" t="s">
        <v>1493</v>
      </c>
      <c r="E750" s="3" t="s">
        <v>3001</v>
      </c>
      <c r="F750" s="3" t="s">
        <v>4126</v>
      </c>
      <c r="G750" s="3" t="s">
        <v>5959</v>
      </c>
    </row>
    <row r="751" spans="4:7" x14ac:dyDescent="0.4">
      <c r="D751" s="3" t="s">
        <v>1494</v>
      </c>
      <c r="E751" s="3" t="s">
        <v>3002</v>
      </c>
      <c r="F751" s="3" t="s">
        <v>4127</v>
      </c>
      <c r="G751" s="3" t="s">
        <v>5960</v>
      </c>
    </row>
    <row r="752" spans="4:7" x14ac:dyDescent="0.4">
      <c r="D752" s="3" t="s">
        <v>1495</v>
      </c>
      <c r="E752" s="3" t="s">
        <v>3003</v>
      </c>
      <c r="F752" s="3" t="s">
        <v>4128</v>
      </c>
      <c r="G752" s="3" t="s">
        <v>5961</v>
      </c>
    </row>
    <row r="753" spans="4:7" x14ac:dyDescent="0.4">
      <c r="D753" s="3" t="s">
        <v>2047</v>
      </c>
      <c r="E753" s="3" t="s">
        <v>3004</v>
      </c>
      <c r="F753" s="3" t="s">
        <v>4129</v>
      </c>
      <c r="G753" s="3" t="s">
        <v>5962</v>
      </c>
    </row>
    <row r="754" spans="4:7" x14ac:dyDescent="0.4">
      <c r="D754" s="3" t="s">
        <v>1496</v>
      </c>
      <c r="E754" s="3" t="s">
        <v>3005</v>
      </c>
      <c r="F754" s="3" t="s">
        <v>4130</v>
      </c>
      <c r="G754" s="3" t="s">
        <v>5963</v>
      </c>
    </row>
    <row r="755" spans="4:7" x14ac:dyDescent="0.4">
      <c r="D755" s="3" t="s">
        <v>1497</v>
      </c>
      <c r="E755" s="3" t="s">
        <v>3006</v>
      </c>
      <c r="F755" s="3" t="s">
        <v>4131</v>
      </c>
      <c r="G755" s="3" t="s">
        <v>5964</v>
      </c>
    </row>
    <row r="756" spans="4:7" x14ac:dyDescent="0.4">
      <c r="D756" s="3" t="s">
        <v>1498</v>
      </c>
      <c r="E756" s="3" t="s">
        <v>3007</v>
      </c>
      <c r="F756" s="3" t="s">
        <v>4132</v>
      </c>
      <c r="G756" s="3" t="s">
        <v>5965</v>
      </c>
    </row>
    <row r="757" spans="4:7" x14ac:dyDescent="0.4">
      <c r="D757" s="3" t="s">
        <v>1499</v>
      </c>
      <c r="E757" s="3" t="s">
        <v>3008</v>
      </c>
      <c r="F757" s="3" t="s">
        <v>4133</v>
      </c>
      <c r="G757" s="3" t="s">
        <v>5966</v>
      </c>
    </row>
    <row r="758" spans="4:7" x14ac:dyDescent="0.4">
      <c r="D758" s="3" t="s">
        <v>1500</v>
      </c>
      <c r="E758" s="3" t="s">
        <v>3009</v>
      </c>
      <c r="F758" s="3" t="s">
        <v>4134</v>
      </c>
      <c r="G758" s="3" t="s">
        <v>5967</v>
      </c>
    </row>
    <row r="759" spans="4:7" x14ac:dyDescent="0.4">
      <c r="D759" s="3" t="s">
        <v>1501</v>
      </c>
      <c r="E759" s="3" t="s">
        <v>3010</v>
      </c>
      <c r="F759" s="3" t="s">
        <v>4135</v>
      </c>
      <c r="G759" s="3" t="s">
        <v>5968</v>
      </c>
    </row>
    <row r="760" spans="4:7" x14ac:dyDescent="0.4">
      <c r="D760" s="3" t="s">
        <v>1502</v>
      </c>
      <c r="E760" s="3" t="s">
        <v>3011</v>
      </c>
      <c r="F760" s="3" t="s">
        <v>4136</v>
      </c>
      <c r="G760" s="3" t="s">
        <v>5969</v>
      </c>
    </row>
    <row r="761" spans="4:7" x14ac:dyDescent="0.4">
      <c r="D761" s="3" t="s">
        <v>1503</v>
      </c>
      <c r="E761" s="3" t="s">
        <v>3012</v>
      </c>
      <c r="F761" s="3" t="s">
        <v>4137</v>
      </c>
      <c r="G761" s="3" t="s">
        <v>5970</v>
      </c>
    </row>
    <row r="762" spans="4:7" x14ac:dyDescent="0.4">
      <c r="D762" s="3" t="s">
        <v>1504</v>
      </c>
      <c r="E762" s="3" t="s">
        <v>3013</v>
      </c>
      <c r="F762" s="3" t="s">
        <v>4138</v>
      </c>
      <c r="G762" s="3" t="s">
        <v>5971</v>
      </c>
    </row>
    <row r="763" spans="4:7" x14ac:dyDescent="0.4">
      <c r="D763" s="3" t="s">
        <v>1505</v>
      </c>
      <c r="E763" s="3" t="s">
        <v>3014</v>
      </c>
      <c r="F763" s="3" t="s">
        <v>4139</v>
      </c>
      <c r="G763" s="3" t="s">
        <v>5972</v>
      </c>
    </row>
    <row r="764" spans="4:7" x14ac:dyDescent="0.4">
      <c r="D764" s="3" t="s">
        <v>2048</v>
      </c>
      <c r="E764" s="3" t="s">
        <v>3015</v>
      </c>
      <c r="F764" s="3" t="s">
        <v>4140</v>
      </c>
      <c r="G764" s="3" t="s">
        <v>5973</v>
      </c>
    </row>
    <row r="765" spans="4:7" x14ac:dyDescent="0.4">
      <c r="D765" s="3" t="s">
        <v>1506</v>
      </c>
      <c r="E765" s="3" t="s">
        <v>3016</v>
      </c>
      <c r="F765" s="3" t="s">
        <v>4141</v>
      </c>
      <c r="G765" s="3" t="s">
        <v>5974</v>
      </c>
    </row>
    <row r="766" spans="4:7" x14ac:dyDescent="0.4">
      <c r="D766" s="3" t="s">
        <v>1507</v>
      </c>
      <c r="E766" s="3" t="s">
        <v>3017</v>
      </c>
      <c r="F766" s="3" t="s">
        <v>4142</v>
      </c>
      <c r="G766" s="3" t="s">
        <v>5975</v>
      </c>
    </row>
    <row r="767" spans="4:7" x14ac:dyDescent="0.4">
      <c r="D767" s="3" t="s">
        <v>1508</v>
      </c>
      <c r="E767" s="3" t="s">
        <v>3018</v>
      </c>
      <c r="F767" s="3" t="s">
        <v>4143</v>
      </c>
      <c r="G767" s="3" t="s">
        <v>5976</v>
      </c>
    </row>
    <row r="768" spans="4:7" x14ac:dyDescent="0.4">
      <c r="D768" s="3" t="s">
        <v>1509</v>
      </c>
      <c r="E768" s="3" t="s">
        <v>3019</v>
      </c>
      <c r="F768" s="3" t="s">
        <v>4144</v>
      </c>
      <c r="G768" s="3" t="s">
        <v>5977</v>
      </c>
    </row>
    <row r="769" spans="4:7" x14ac:dyDescent="0.4">
      <c r="D769" s="3" t="s">
        <v>1510</v>
      </c>
      <c r="E769" s="3" t="s">
        <v>3020</v>
      </c>
      <c r="F769" s="3" t="s">
        <v>4145</v>
      </c>
      <c r="G769" s="3" t="s">
        <v>5978</v>
      </c>
    </row>
    <row r="770" spans="4:7" x14ac:dyDescent="0.4">
      <c r="D770" s="3" t="s">
        <v>1511</v>
      </c>
      <c r="E770" s="3" t="s">
        <v>3021</v>
      </c>
      <c r="F770" s="3" t="s">
        <v>4146</v>
      </c>
      <c r="G770" s="3" t="s">
        <v>5979</v>
      </c>
    </row>
    <row r="771" spans="4:7" x14ac:dyDescent="0.4">
      <c r="D771" s="3" t="s">
        <v>1512</v>
      </c>
      <c r="E771" s="3" t="s">
        <v>3022</v>
      </c>
      <c r="F771" s="3" t="s">
        <v>4147</v>
      </c>
      <c r="G771" s="3" t="s">
        <v>5980</v>
      </c>
    </row>
    <row r="772" spans="4:7" x14ac:dyDescent="0.4">
      <c r="D772" s="3" t="s">
        <v>1513</v>
      </c>
      <c r="E772" s="3" t="s">
        <v>3023</v>
      </c>
      <c r="F772" s="3" t="s">
        <v>4148</v>
      </c>
      <c r="G772" s="3" t="s">
        <v>5981</v>
      </c>
    </row>
    <row r="773" spans="4:7" x14ac:dyDescent="0.4">
      <c r="D773" s="3" t="s">
        <v>1514</v>
      </c>
      <c r="E773" s="3" t="s">
        <v>3024</v>
      </c>
      <c r="F773" s="3" t="s">
        <v>4149</v>
      </c>
      <c r="G773" s="3" t="s">
        <v>5982</v>
      </c>
    </row>
    <row r="774" spans="4:7" x14ac:dyDescent="0.4">
      <c r="D774" s="3" t="s">
        <v>1515</v>
      </c>
      <c r="E774" s="3" t="s">
        <v>3025</v>
      </c>
      <c r="F774" s="3" t="s">
        <v>4150</v>
      </c>
      <c r="G774" s="3" t="s">
        <v>5983</v>
      </c>
    </row>
    <row r="775" spans="4:7" x14ac:dyDescent="0.4">
      <c r="D775" s="3" t="s">
        <v>1516</v>
      </c>
      <c r="E775" s="3" t="s">
        <v>3026</v>
      </c>
      <c r="F775" s="3" t="s">
        <v>4151</v>
      </c>
      <c r="G775" s="3" t="s">
        <v>5984</v>
      </c>
    </row>
    <row r="776" spans="4:7" x14ac:dyDescent="0.4">
      <c r="D776" s="3" t="s">
        <v>1517</v>
      </c>
      <c r="E776" s="3" t="s">
        <v>3027</v>
      </c>
      <c r="F776" s="3" t="s">
        <v>4152</v>
      </c>
      <c r="G776" s="3" t="s">
        <v>5985</v>
      </c>
    </row>
    <row r="777" spans="4:7" x14ac:dyDescent="0.4">
      <c r="D777" s="3" t="s">
        <v>1518</v>
      </c>
      <c r="E777" s="3" t="s">
        <v>3028</v>
      </c>
      <c r="F777" s="3" t="s">
        <v>4153</v>
      </c>
      <c r="G777" s="3" t="s">
        <v>5986</v>
      </c>
    </row>
    <row r="778" spans="4:7" x14ac:dyDescent="0.4">
      <c r="D778" s="3" t="s">
        <v>1519</v>
      </c>
      <c r="E778" s="3" t="s">
        <v>3029</v>
      </c>
      <c r="F778" s="3" t="s">
        <v>4154</v>
      </c>
      <c r="G778" s="3" t="s">
        <v>5987</v>
      </c>
    </row>
    <row r="779" spans="4:7" x14ac:dyDescent="0.4">
      <c r="D779" s="3" t="s">
        <v>1520</v>
      </c>
      <c r="E779" s="3" t="s">
        <v>3030</v>
      </c>
      <c r="F779" s="3" t="s">
        <v>4155</v>
      </c>
      <c r="G779" s="3" t="s">
        <v>5988</v>
      </c>
    </row>
    <row r="780" spans="4:7" x14ac:dyDescent="0.4">
      <c r="D780" s="3" t="s">
        <v>1521</v>
      </c>
      <c r="E780" s="3" t="s">
        <v>3031</v>
      </c>
      <c r="F780" s="3" t="s">
        <v>4156</v>
      </c>
      <c r="G780" s="3" t="s">
        <v>5989</v>
      </c>
    </row>
    <row r="781" spans="4:7" x14ac:dyDescent="0.4">
      <c r="D781" s="3" t="s">
        <v>1522</v>
      </c>
      <c r="E781" s="3" t="s">
        <v>3032</v>
      </c>
      <c r="F781" s="3" t="s">
        <v>4157</v>
      </c>
      <c r="G781" s="3" t="s">
        <v>5990</v>
      </c>
    </row>
    <row r="782" spans="4:7" x14ac:dyDescent="0.4">
      <c r="D782" s="3" t="s">
        <v>1523</v>
      </c>
      <c r="E782" s="3" t="s">
        <v>3033</v>
      </c>
      <c r="F782" s="3" t="s">
        <v>4158</v>
      </c>
      <c r="G782" s="3" t="s">
        <v>5991</v>
      </c>
    </row>
    <row r="783" spans="4:7" x14ac:dyDescent="0.4">
      <c r="D783" s="3" t="s">
        <v>1524</v>
      </c>
      <c r="E783" s="3" t="s">
        <v>3034</v>
      </c>
      <c r="F783" s="3" t="s">
        <v>4159</v>
      </c>
      <c r="G783" s="3" t="s">
        <v>5992</v>
      </c>
    </row>
    <row r="784" spans="4:7" x14ac:dyDescent="0.4">
      <c r="D784" s="3" t="s">
        <v>1525</v>
      </c>
      <c r="E784" s="3" t="s">
        <v>3035</v>
      </c>
      <c r="F784" s="3" t="s">
        <v>4160</v>
      </c>
      <c r="G784" s="3" t="s">
        <v>5993</v>
      </c>
    </row>
    <row r="785" spans="4:7" x14ac:dyDescent="0.4">
      <c r="D785" s="3" t="s">
        <v>1526</v>
      </c>
      <c r="E785" s="3" t="s">
        <v>3036</v>
      </c>
      <c r="F785" s="3" t="s">
        <v>4161</v>
      </c>
      <c r="G785" s="3" t="s">
        <v>5994</v>
      </c>
    </row>
    <row r="786" spans="4:7" x14ac:dyDescent="0.4">
      <c r="D786" s="3" t="s">
        <v>1527</v>
      </c>
      <c r="E786" s="3" t="s">
        <v>3037</v>
      </c>
      <c r="F786" s="3" t="s">
        <v>4162</v>
      </c>
      <c r="G786" s="3" t="s">
        <v>5995</v>
      </c>
    </row>
    <row r="787" spans="4:7" x14ac:dyDescent="0.4">
      <c r="D787" s="3" t="s">
        <v>1528</v>
      </c>
      <c r="E787" s="3" t="s">
        <v>3038</v>
      </c>
      <c r="F787" s="3" t="s">
        <v>4163</v>
      </c>
      <c r="G787" s="3" t="s">
        <v>5996</v>
      </c>
    </row>
    <row r="788" spans="4:7" x14ac:dyDescent="0.4">
      <c r="D788" s="3" t="s">
        <v>1529</v>
      </c>
      <c r="E788" s="3" t="s">
        <v>3039</v>
      </c>
      <c r="F788" s="3" t="s">
        <v>4164</v>
      </c>
      <c r="G788" s="3" t="s">
        <v>5997</v>
      </c>
    </row>
    <row r="789" spans="4:7" x14ac:dyDescent="0.4">
      <c r="D789" s="3" t="s">
        <v>1530</v>
      </c>
      <c r="E789" s="3" t="s">
        <v>3040</v>
      </c>
      <c r="F789" s="3" t="s">
        <v>4165</v>
      </c>
      <c r="G789" s="3" t="s">
        <v>5998</v>
      </c>
    </row>
    <row r="790" spans="4:7" x14ac:dyDescent="0.4">
      <c r="D790" s="3" t="s">
        <v>1531</v>
      </c>
      <c r="E790" s="3" t="s">
        <v>3041</v>
      </c>
      <c r="F790" s="3" t="s">
        <v>4166</v>
      </c>
      <c r="G790" s="3" t="s">
        <v>5999</v>
      </c>
    </row>
    <row r="791" spans="4:7" x14ac:dyDescent="0.4">
      <c r="D791" s="3" t="s">
        <v>1532</v>
      </c>
      <c r="E791" s="3" t="s">
        <v>3042</v>
      </c>
      <c r="F791" s="3" t="s">
        <v>4167</v>
      </c>
      <c r="G791" s="3" t="s">
        <v>6000</v>
      </c>
    </row>
    <row r="792" spans="4:7" x14ac:dyDescent="0.4">
      <c r="D792" s="3" t="s">
        <v>1533</v>
      </c>
      <c r="E792" s="3" t="s">
        <v>3043</v>
      </c>
      <c r="F792" s="3" t="s">
        <v>4168</v>
      </c>
      <c r="G792" s="3" t="s">
        <v>6001</v>
      </c>
    </row>
    <row r="793" spans="4:7" x14ac:dyDescent="0.4">
      <c r="D793" s="3" t="s">
        <v>1534</v>
      </c>
      <c r="E793" s="3" t="s">
        <v>3044</v>
      </c>
      <c r="F793" s="3" t="s">
        <v>4169</v>
      </c>
      <c r="G793" s="3" t="s">
        <v>6002</v>
      </c>
    </row>
    <row r="794" spans="4:7" x14ac:dyDescent="0.4">
      <c r="D794" s="3" t="s">
        <v>1535</v>
      </c>
      <c r="E794" s="3" t="s">
        <v>3045</v>
      </c>
      <c r="F794" s="3" t="s">
        <v>4170</v>
      </c>
      <c r="G794" s="3" t="s">
        <v>6003</v>
      </c>
    </row>
    <row r="795" spans="4:7" x14ac:dyDescent="0.4">
      <c r="D795" s="3" t="s">
        <v>1536</v>
      </c>
      <c r="E795" s="3" t="s">
        <v>3046</v>
      </c>
      <c r="F795" s="3" t="s">
        <v>4171</v>
      </c>
      <c r="G795" s="3" t="s">
        <v>6004</v>
      </c>
    </row>
    <row r="796" spans="4:7" x14ac:dyDescent="0.4">
      <c r="D796" s="3" t="s">
        <v>1537</v>
      </c>
      <c r="E796" s="3" t="s">
        <v>3047</v>
      </c>
      <c r="F796" s="3" t="s">
        <v>4172</v>
      </c>
      <c r="G796" s="3" t="s">
        <v>6005</v>
      </c>
    </row>
    <row r="797" spans="4:7" x14ac:dyDescent="0.4">
      <c r="D797" s="3" t="s">
        <v>1538</v>
      </c>
      <c r="E797" s="3" t="s">
        <v>3048</v>
      </c>
      <c r="F797" s="3" t="s">
        <v>4173</v>
      </c>
      <c r="G797" s="3" t="s">
        <v>6006</v>
      </c>
    </row>
    <row r="798" spans="4:7" x14ac:dyDescent="0.4">
      <c r="D798" s="3" t="s">
        <v>1539</v>
      </c>
      <c r="E798" s="3" t="s">
        <v>3049</v>
      </c>
      <c r="F798" s="3" t="s">
        <v>4174</v>
      </c>
      <c r="G798" s="3" t="s">
        <v>6007</v>
      </c>
    </row>
    <row r="799" spans="4:7" x14ac:dyDescent="0.4">
      <c r="D799" s="3" t="s">
        <v>1540</v>
      </c>
      <c r="E799" s="3" t="s">
        <v>3050</v>
      </c>
      <c r="F799" s="3" t="s">
        <v>4175</v>
      </c>
      <c r="G799" s="3" t="s">
        <v>6008</v>
      </c>
    </row>
    <row r="800" spans="4:7" x14ac:dyDescent="0.4">
      <c r="D800" s="3" t="s">
        <v>1541</v>
      </c>
      <c r="E800" s="3" t="s">
        <v>3051</v>
      </c>
      <c r="F800" s="3" t="s">
        <v>4176</v>
      </c>
      <c r="G800" s="3" t="s">
        <v>6009</v>
      </c>
    </row>
    <row r="801" spans="4:7" x14ac:dyDescent="0.4">
      <c r="D801" s="3" t="s">
        <v>1542</v>
      </c>
      <c r="E801" s="3" t="s">
        <v>3052</v>
      </c>
      <c r="F801" s="3" t="s">
        <v>4177</v>
      </c>
      <c r="G801" s="3" t="s">
        <v>6010</v>
      </c>
    </row>
    <row r="802" spans="4:7" x14ac:dyDescent="0.4">
      <c r="D802" s="3" t="s">
        <v>1543</v>
      </c>
      <c r="E802" s="3" t="s">
        <v>3053</v>
      </c>
      <c r="F802" s="3" t="s">
        <v>4178</v>
      </c>
      <c r="G802" s="3" t="s">
        <v>6011</v>
      </c>
    </row>
    <row r="803" spans="4:7" x14ac:dyDescent="0.4">
      <c r="D803" s="3" t="s">
        <v>1544</v>
      </c>
      <c r="E803" s="3" t="s">
        <v>3054</v>
      </c>
      <c r="F803" s="3" t="s">
        <v>4179</v>
      </c>
      <c r="G803" s="3" t="s">
        <v>6012</v>
      </c>
    </row>
    <row r="804" spans="4:7" x14ac:dyDescent="0.4">
      <c r="D804" s="3" t="s">
        <v>1545</v>
      </c>
      <c r="E804" s="3" t="s">
        <v>3055</v>
      </c>
      <c r="F804" s="3" t="s">
        <v>4180</v>
      </c>
      <c r="G804" s="3" t="s">
        <v>6013</v>
      </c>
    </row>
    <row r="805" spans="4:7" x14ac:dyDescent="0.4">
      <c r="D805" s="3" t="s">
        <v>1546</v>
      </c>
      <c r="E805" s="3" t="s">
        <v>3056</v>
      </c>
      <c r="F805" s="3" t="s">
        <v>4181</v>
      </c>
      <c r="G805" s="3" t="s">
        <v>6014</v>
      </c>
    </row>
    <row r="806" spans="4:7" x14ac:dyDescent="0.4">
      <c r="D806" s="3" t="s">
        <v>1547</v>
      </c>
      <c r="E806" s="3" t="s">
        <v>3057</v>
      </c>
      <c r="F806" s="3" t="s">
        <v>4182</v>
      </c>
      <c r="G806" s="3" t="s">
        <v>6015</v>
      </c>
    </row>
    <row r="807" spans="4:7" x14ac:dyDescent="0.4">
      <c r="D807" s="3" t="s">
        <v>2049</v>
      </c>
      <c r="E807" s="3" t="s">
        <v>3058</v>
      </c>
      <c r="F807" s="3" t="s">
        <v>4183</v>
      </c>
      <c r="G807" s="3" t="s">
        <v>6016</v>
      </c>
    </row>
    <row r="808" spans="4:7" x14ac:dyDescent="0.4">
      <c r="D808" s="3" t="s">
        <v>1548</v>
      </c>
      <c r="E808" s="3" t="s">
        <v>3059</v>
      </c>
      <c r="F808" s="3" t="s">
        <v>4184</v>
      </c>
      <c r="G808" s="3" t="s">
        <v>6017</v>
      </c>
    </row>
    <row r="809" spans="4:7" x14ac:dyDescent="0.4">
      <c r="D809" s="3" t="s">
        <v>1549</v>
      </c>
      <c r="E809" s="3" t="s">
        <v>3060</v>
      </c>
      <c r="F809" s="3" t="s">
        <v>4185</v>
      </c>
      <c r="G809" s="3" t="s">
        <v>6018</v>
      </c>
    </row>
    <row r="810" spans="4:7" x14ac:dyDescent="0.4">
      <c r="D810" s="3" t="s">
        <v>1550</v>
      </c>
      <c r="E810" s="3" t="s">
        <v>3061</v>
      </c>
      <c r="F810" s="3" t="s">
        <v>4186</v>
      </c>
      <c r="G810" s="3" t="s">
        <v>6019</v>
      </c>
    </row>
    <row r="811" spans="4:7" x14ac:dyDescent="0.4">
      <c r="D811" s="3" t="s">
        <v>1551</v>
      </c>
      <c r="E811" s="3" t="s">
        <v>3062</v>
      </c>
      <c r="F811" s="3" t="s">
        <v>4187</v>
      </c>
      <c r="G811" s="3" t="s">
        <v>6020</v>
      </c>
    </row>
    <row r="812" spans="4:7" x14ac:dyDescent="0.4">
      <c r="D812" s="3" t="s">
        <v>2050</v>
      </c>
      <c r="E812" s="3" t="s">
        <v>3063</v>
      </c>
      <c r="F812" s="3" t="s">
        <v>4188</v>
      </c>
      <c r="G812" s="3" t="s">
        <v>6021</v>
      </c>
    </row>
    <row r="813" spans="4:7" x14ac:dyDescent="0.4">
      <c r="D813" s="3" t="s">
        <v>1552</v>
      </c>
      <c r="E813" s="3" t="s">
        <v>3064</v>
      </c>
      <c r="F813" s="3" t="s">
        <v>4189</v>
      </c>
      <c r="G813" s="3" t="s">
        <v>6022</v>
      </c>
    </row>
    <row r="814" spans="4:7" x14ac:dyDescent="0.4">
      <c r="D814" s="3" t="s">
        <v>1553</v>
      </c>
      <c r="E814" s="3" t="s">
        <v>3065</v>
      </c>
      <c r="F814" s="3" t="s">
        <v>4190</v>
      </c>
      <c r="G814" s="3" t="s">
        <v>6023</v>
      </c>
    </row>
    <row r="815" spans="4:7" x14ac:dyDescent="0.4">
      <c r="D815" s="3" t="s">
        <v>1554</v>
      </c>
      <c r="E815" s="3" t="s">
        <v>3066</v>
      </c>
      <c r="F815" s="3" t="s">
        <v>4191</v>
      </c>
      <c r="G815" s="3" t="s">
        <v>6024</v>
      </c>
    </row>
    <row r="816" spans="4:7" x14ac:dyDescent="0.4">
      <c r="D816" s="3" t="s">
        <v>1555</v>
      </c>
      <c r="E816" s="3" t="s">
        <v>3067</v>
      </c>
      <c r="F816" s="3" t="s">
        <v>4192</v>
      </c>
      <c r="G816" s="3" t="s">
        <v>6025</v>
      </c>
    </row>
    <row r="817" spans="4:7" x14ac:dyDescent="0.4">
      <c r="D817" s="3" t="s">
        <v>1556</v>
      </c>
      <c r="E817" s="3" t="s">
        <v>3068</v>
      </c>
      <c r="F817" s="3" t="s">
        <v>4193</v>
      </c>
      <c r="G817" s="3" t="s">
        <v>6026</v>
      </c>
    </row>
    <row r="818" spans="4:7" x14ac:dyDescent="0.4">
      <c r="D818" s="3" t="s">
        <v>1557</v>
      </c>
      <c r="E818" s="3" t="s">
        <v>3069</v>
      </c>
      <c r="F818" s="3" t="s">
        <v>4194</v>
      </c>
      <c r="G818" s="3" t="s">
        <v>6027</v>
      </c>
    </row>
    <row r="819" spans="4:7" x14ac:dyDescent="0.4">
      <c r="D819" s="3" t="s">
        <v>2051</v>
      </c>
      <c r="E819" s="3" t="s">
        <v>3070</v>
      </c>
      <c r="F819" s="3" t="s">
        <v>4195</v>
      </c>
      <c r="G819" s="3" t="s">
        <v>6028</v>
      </c>
    </row>
    <row r="820" spans="4:7" x14ac:dyDescent="0.4">
      <c r="D820" s="3" t="s">
        <v>1558</v>
      </c>
      <c r="E820" s="3" t="s">
        <v>3071</v>
      </c>
      <c r="F820" s="3" t="s">
        <v>4196</v>
      </c>
      <c r="G820" s="3" t="s">
        <v>6029</v>
      </c>
    </row>
    <row r="821" spans="4:7" x14ac:dyDescent="0.4">
      <c r="D821" s="3" t="s">
        <v>2052</v>
      </c>
      <c r="E821" s="3" t="s">
        <v>3072</v>
      </c>
      <c r="F821" s="3" t="s">
        <v>4197</v>
      </c>
      <c r="G821" s="3" t="s">
        <v>6030</v>
      </c>
    </row>
    <row r="822" spans="4:7" x14ac:dyDescent="0.4">
      <c r="D822" s="3" t="s">
        <v>1559</v>
      </c>
      <c r="E822" s="3" t="s">
        <v>3073</v>
      </c>
      <c r="F822" s="3" t="s">
        <v>4198</v>
      </c>
      <c r="G822" s="3" t="s">
        <v>6031</v>
      </c>
    </row>
    <row r="823" spans="4:7" x14ac:dyDescent="0.4">
      <c r="D823" s="3" t="s">
        <v>1560</v>
      </c>
      <c r="E823" s="3" t="s">
        <v>3074</v>
      </c>
      <c r="F823" s="3" t="s">
        <v>4199</v>
      </c>
      <c r="G823" s="3" t="s">
        <v>6032</v>
      </c>
    </row>
    <row r="824" spans="4:7" x14ac:dyDescent="0.4">
      <c r="D824" s="3" t="s">
        <v>1561</v>
      </c>
      <c r="E824" s="3" t="s">
        <v>3075</v>
      </c>
      <c r="F824" s="3" t="s">
        <v>4200</v>
      </c>
      <c r="G824" s="3" t="s">
        <v>6033</v>
      </c>
    </row>
    <row r="825" spans="4:7" x14ac:dyDescent="0.4">
      <c r="D825" s="3" t="s">
        <v>1562</v>
      </c>
      <c r="E825" s="3" t="s">
        <v>3076</v>
      </c>
      <c r="F825" s="3" t="s">
        <v>4201</v>
      </c>
      <c r="G825" s="3" t="s">
        <v>6034</v>
      </c>
    </row>
    <row r="826" spans="4:7" x14ac:dyDescent="0.4">
      <c r="D826" s="3" t="s">
        <v>1563</v>
      </c>
      <c r="E826" s="3" t="s">
        <v>3077</v>
      </c>
      <c r="F826" s="3" t="s">
        <v>4202</v>
      </c>
      <c r="G826" s="3" t="s">
        <v>6035</v>
      </c>
    </row>
    <row r="827" spans="4:7" x14ac:dyDescent="0.4">
      <c r="D827" s="3" t="s">
        <v>1564</v>
      </c>
      <c r="E827" s="3" t="s">
        <v>3078</v>
      </c>
      <c r="F827" s="3" t="s">
        <v>4203</v>
      </c>
      <c r="G827" s="3" t="s">
        <v>6036</v>
      </c>
    </row>
    <row r="828" spans="4:7" x14ac:dyDescent="0.4">
      <c r="D828" s="3" t="s">
        <v>1565</v>
      </c>
      <c r="E828" s="3" t="s">
        <v>3079</v>
      </c>
      <c r="F828" s="3" t="s">
        <v>4204</v>
      </c>
      <c r="G828" s="3" t="s">
        <v>6037</v>
      </c>
    </row>
    <row r="829" spans="4:7" x14ac:dyDescent="0.4">
      <c r="D829" s="3" t="s">
        <v>1566</v>
      </c>
      <c r="E829" s="3" t="s">
        <v>3080</v>
      </c>
      <c r="F829" s="3" t="s">
        <v>4205</v>
      </c>
      <c r="G829" s="3" t="s">
        <v>6038</v>
      </c>
    </row>
    <row r="830" spans="4:7" x14ac:dyDescent="0.4">
      <c r="D830" s="3" t="s">
        <v>1567</v>
      </c>
      <c r="E830" s="3" t="s">
        <v>3081</v>
      </c>
      <c r="F830" s="3" t="s">
        <v>4206</v>
      </c>
      <c r="G830" s="3" t="s">
        <v>6039</v>
      </c>
    </row>
    <row r="831" spans="4:7" x14ac:dyDescent="0.4">
      <c r="D831" s="3" t="s">
        <v>1568</v>
      </c>
      <c r="E831" s="3" t="s">
        <v>3082</v>
      </c>
      <c r="F831" s="3" t="s">
        <v>4207</v>
      </c>
      <c r="G831" s="3" t="s">
        <v>6040</v>
      </c>
    </row>
    <row r="832" spans="4:7" x14ac:dyDescent="0.4">
      <c r="D832" s="3" t="s">
        <v>1569</v>
      </c>
      <c r="E832" s="3" t="s">
        <v>3083</v>
      </c>
      <c r="F832" s="3" t="s">
        <v>4208</v>
      </c>
      <c r="G832" s="3" t="s">
        <v>6041</v>
      </c>
    </row>
    <row r="833" spans="4:7" x14ac:dyDescent="0.4">
      <c r="D833" s="3" t="s">
        <v>1570</v>
      </c>
      <c r="E833" s="3" t="s">
        <v>3084</v>
      </c>
      <c r="F833" s="3" t="s">
        <v>4209</v>
      </c>
      <c r="G833" s="3" t="s">
        <v>6042</v>
      </c>
    </row>
    <row r="834" spans="4:7" x14ac:dyDescent="0.4">
      <c r="D834" s="3" t="s">
        <v>1571</v>
      </c>
      <c r="E834" s="3" t="s">
        <v>3085</v>
      </c>
      <c r="F834" s="3" t="s">
        <v>4210</v>
      </c>
      <c r="G834" s="3" t="s">
        <v>6043</v>
      </c>
    </row>
    <row r="835" spans="4:7" x14ac:dyDescent="0.4">
      <c r="D835" s="3" t="s">
        <v>1572</v>
      </c>
      <c r="E835" s="3" t="s">
        <v>3086</v>
      </c>
      <c r="F835" s="3" t="s">
        <v>4211</v>
      </c>
      <c r="G835" s="3" t="s">
        <v>6044</v>
      </c>
    </row>
    <row r="836" spans="4:7" x14ac:dyDescent="0.4">
      <c r="D836" s="3" t="s">
        <v>1573</v>
      </c>
      <c r="E836" s="3" t="s">
        <v>3087</v>
      </c>
      <c r="F836" s="3" t="s">
        <v>4212</v>
      </c>
      <c r="G836" s="3" t="s">
        <v>6045</v>
      </c>
    </row>
    <row r="837" spans="4:7" x14ac:dyDescent="0.4">
      <c r="D837" s="3" t="s">
        <v>1574</v>
      </c>
      <c r="E837" s="3" t="s">
        <v>3088</v>
      </c>
      <c r="F837" s="3" t="s">
        <v>4213</v>
      </c>
      <c r="G837" s="3" t="s">
        <v>6046</v>
      </c>
    </row>
    <row r="838" spans="4:7" x14ac:dyDescent="0.4">
      <c r="D838" s="3" t="s">
        <v>1575</v>
      </c>
      <c r="E838" s="3" t="s">
        <v>3089</v>
      </c>
      <c r="F838" s="3" t="s">
        <v>4214</v>
      </c>
      <c r="G838" s="3" t="s">
        <v>6047</v>
      </c>
    </row>
    <row r="839" spans="4:7" x14ac:dyDescent="0.4">
      <c r="D839" s="3" t="s">
        <v>1576</v>
      </c>
      <c r="E839" s="3" t="s">
        <v>3090</v>
      </c>
      <c r="F839" s="3" t="s">
        <v>4215</v>
      </c>
      <c r="G839" s="3" t="s">
        <v>6048</v>
      </c>
    </row>
    <row r="840" spans="4:7" x14ac:dyDescent="0.4">
      <c r="D840" s="3" t="s">
        <v>2053</v>
      </c>
      <c r="E840" s="3" t="s">
        <v>3091</v>
      </c>
      <c r="F840" s="3" t="s">
        <v>4216</v>
      </c>
      <c r="G840" s="3" t="s">
        <v>6049</v>
      </c>
    </row>
    <row r="841" spans="4:7" x14ac:dyDescent="0.4">
      <c r="D841" s="3" t="s">
        <v>2054</v>
      </c>
      <c r="E841" s="3" t="s">
        <v>3092</v>
      </c>
      <c r="F841" s="3" t="s">
        <v>4217</v>
      </c>
      <c r="G841" s="3" t="s">
        <v>6050</v>
      </c>
    </row>
    <row r="842" spans="4:7" x14ac:dyDescent="0.4">
      <c r="D842" s="3" t="s">
        <v>1577</v>
      </c>
      <c r="E842" s="3" t="s">
        <v>3093</v>
      </c>
      <c r="F842" s="3" t="s">
        <v>4218</v>
      </c>
      <c r="G842" s="3" t="s">
        <v>6051</v>
      </c>
    </row>
    <row r="843" spans="4:7" x14ac:dyDescent="0.4">
      <c r="D843" s="3" t="s">
        <v>2055</v>
      </c>
      <c r="E843" s="3" t="s">
        <v>3094</v>
      </c>
      <c r="F843" s="3" t="s">
        <v>4219</v>
      </c>
      <c r="G843" s="3" t="s">
        <v>6052</v>
      </c>
    </row>
    <row r="844" spans="4:7" x14ac:dyDescent="0.4">
      <c r="D844" s="3" t="s">
        <v>1578</v>
      </c>
      <c r="E844" s="3" t="s">
        <v>3095</v>
      </c>
      <c r="F844" s="3" t="s">
        <v>4220</v>
      </c>
      <c r="G844" s="3" t="s">
        <v>6053</v>
      </c>
    </row>
    <row r="845" spans="4:7" x14ac:dyDescent="0.4">
      <c r="D845" s="3" t="s">
        <v>2056</v>
      </c>
      <c r="E845" s="3" t="s">
        <v>3096</v>
      </c>
      <c r="F845" s="3" t="s">
        <v>4221</v>
      </c>
      <c r="G845" s="3" t="s">
        <v>6054</v>
      </c>
    </row>
    <row r="846" spans="4:7" x14ac:dyDescent="0.4">
      <c r="D846" s="3" t="s">
        <v>1579</v>
      </c>
      <c r="E846" s="3" t="s">
        <v>3097</v>
      </c>
      <c r="F846" s="3" t="s">
        <v>4222</v>
      </c>
      <c r="G846" s="3" t="s">
        <v>6055</v>
      </c>
    </row>
    <row r="847" spans="4:7" x14ac:dyDescent="0.4">
      <c r="D847" s="3" t="s">
        <v>1580</v>
      </c>
      <c r="E847" s="3" t="s">
        <v>3098</v>
      </c>
      <c r="F847" s="3" t="s">
        <v>4223</v>
      </c>
      <c r="G847" s="3" t="s">
        <v>6056</v>
      </c>
    </row>
    <row r="848" spans="4:7" x14ac:dyDescent="0.4">
      <c r="D848" s="3" t="s">
        <v>1581</v>
      </c>
      <c r="E848" s="3" t="s">
        <v>3099</v>
      </c>
      <c r="F848" s="3" t="s">
        <v>4224</v>
      </c>
      <c r="G848" s="3" t="s">
        <v>6057</v>
      </c>
    </row>
    <row r="849" spans="4:7" x14ac:dyDescent="0.4">
      <c r="D849" s="3" t="s">
        <v>1582</v>
      </c>
      <c r="E849" s="3" t="s">
        <v>3100</v>
      </c>
      <c r="F849" s="3" t="s">
        <v>4225</v>
      </c>
      <c r="G849" s="3" t="s">
        <v>6058</v>
      </c>
    </row>
    <row r="850" spans="4:7" x14ac:dyDescent="0.4">
      <c r="D850" s="3" t="s">
        <v>1583</v>
      </c>
      <c r="E850" s="3" t="s">
        <v>3101</v>
      </c>
      <c r="F850" s="3" t="s">
        <v>4226</v>
      </c>
      <c r="G850" s="3" t="s">
        <v>6059</v>
      </c>
    </row>
    <row r="851" spans="4:7" x14ac:dyDescent="0.4">
      <c r="D851" s="3" t="s">
        <v>1584</v>
      </c>
      <c r="E851" s="3" t="s">
        <v>3102</v>
      </c>
      <c r="F851" s="3" t="s">
        <v>4227</v>
      </c>
      <c r="G851" s="3" t="s">
        <v>6060</v>
      </c>
    </row>
    <row r="852" spans="4:7" x14ac:dyDescent="0.4">
      <c r="D852" s="3" t="s">
        <v>1585</v>
      </c>
      <c r="E852" s="3" t="s">
        <v>3103</v>
      </c>
      <c r="F852" s="3" t="s">
        <v>4228</v>
      </c>
      <c r="G852" s="3" t="s">
        <v>6061</v>
      </c>
    </row>
    <row r="853" spans="4:7" x14ac:dyDescent="0.4">
      <c r="D853" s="3" t="s">
        <v>1586</v>
      </c>
      <c r="E853" s="3" t="s">
        <v>3104</v>
      </c>
      <c r="F853" s="3" t="s">
        <v>4229</v>
      </c>
      <c r="G853" s="3" t="s">
        <v>6062</v>
      </c>
    </row>
    <row r="854" spans="4:7" x14ac:dyDescent="0.4">
      <c r="D854" s="3" t="s">
        <v>1587</v>
      </c>
      <c r="E854" s="3" t="s">
        <v>3105</v>
      </c>
      <c r="F854" s="3" t="s">
        <v>4230</v>
      </c>
      <c r="G854" s="3" t="s">
        <v>6063</v>
      </c>
    </row>
    <row r="855" spans="4:7" x14ac:dyDescent="0.4">
      <c r="D855" s="3" t="s">
        <v>1588</v>
      </c>
      <c r="E855" s="3" t="s">
        <v>3106</v>
      </c>
      <c r="F855" s="3" t="s">
        <v>4231</v>
      </c>
      <c r="G855" s="3" t="s">
        <v>6064</v>
      </c>
    </row>
    <row r="856" spans="4:7" x14ac:dyDescent="0.4">
      <c r="D856" s="3" t="s">
        <v>1589</v>
      </c>
      <c r="E856" s="3" t="s">
        <v>3107</v>
      </c>
      <c r="F856" s="3" t="s">
        <v>4232</v>
      </c>
      <c r="G856" s="3" t="s">
        <v>6065</v>
      </c>
    </row>
    <row r="857" spans="4:7" x14ac:dyDescent="0.4">
      <c r="D857" s="3" t="s">
        <v>1590</v>
      </c>
      <c r="E857" s="3" t="s">
        <v>3108</v>
      </c>
      <c r="F857" s="3" t="s">
        <v>4233</v>
      </c>
      <c r="G857" s="3" t="s">
        <v>6066</v>
      </c>
    </row>
    <row r="858" spans="4:7" x14ac:dyDescent="0.4">
      <c r="D858" s="3" t="s">
        <v>1591</v>
      </c>
      <c r="E858" s="3" t="s">
        <v>3109</v>
      </c>
      <c r="F858" s="3" t="s">
        <v>4234</v>
      </c>
      <c r="G858" s="3" t="s">
        <v>6067</v>
      </c>
    </row>
    <row r="859" spans="4:7" x14ac:dyDescent="0.4">
      <c r="D859" s="3" t="s">
        <v>1592</v>
      </c>
      <c r="E859" s="3" t="s">
        <v>3110</v>
      </c>
      <c r="F859" s="3" t="s">
        <v>4235</v>
      </c>
      <c r="G859" s="3" t="s">
        <v>6068</v>
      </c>
    </row>
    <row r="860" spans="4:7" x14ac:dyDescent="0.4">
      <c r="D860" s="3" t="s">
        <v>1593</v>
      </c>
      <c r="E860" s="3" t="s">
        <v>3111</v>
      </c>
      <c r="F860" s="3" t="s">
        <v>4236</v>
      </c>
      <c r="G860" s="3" t="s">
        <v>6069</v>
      </c>
    </row>
    <row r="861" spans="4:7" x14ac:dyDescent="0.4">
      <c r="D861" s="3" t="s">
        <v>1594</v>
      </c>
      <c r="E861" s="3" t="s">
        <v>3112</v>
      </c>
      <c r="F861" s="3" t="s">
        <v>4237</v>
      </c>
      <c r="G861" s="3" t="s">
        <v>6070</v>
      </c>
    </row>
    <row r="862" spans="4:7" x14ac:dyDescent="0.4">
      <c r="D862" s="3" t="s">
        <v>1595</v>
      </c>
      <c r="E862" s="3" t="s">
        <v>3113</v>
      </c>
      <c r="F862" s="3" t="s">
        <v>4238</v>
      </c>
      <c r="G862" s="3" t="s">
        <v>6071</v>
      </c>
    </row>
    <row r="863" spans="4:7" x14ac:dyDescent="0.4">
      <c r="D863" s="3" t="s">
        <v>1596</v>
      </c>
      <c r="E863" s="3" t="s">
        <v>3114</v>
      </c>
      <c r="F863" s="3" t="s">
        <v>4239</v>
      </c>
      <c r="G863" s="3" t="s">
        <v>6072</v>
      </c>
    </row>
    <row r="864" spans="4:7" x14ac:dyDescent="0.4">
      <c r="D864" s="3" t="s">
        <v>1597</v>
      </c>
      <c r="E864" s="3" t="s">
        <v>3115</v>
      </c>
      <c r="F864" s="3" t="s">
        <v>4240</v>
      </c>
      <c r="G864" s="3" t="s">
        <v>6073</v>
      </c>
    </row>
    <row r="865" spans="4:7" x14ac:dyDescent="0.4">
      <c r="D865" s="3" t="s">
        <v>1598</v>
      </c>
      <c r="E865" s="3" t="s">
        <v>3116</v>
      </c>
      <c r="F865" s="3" t="s">
        <v>4241</v>
      </c>
      <c r="G865" s="3" t="s">
        <v>6074</v>
      </c>
    </row>
    <row r="866" spans="4:7" x14ac:dyDescent="0.4">
      <c r="D866" s="3" t="s">
        <v>1599</v>
      </c>
      <c r="E866" s="3" t="s">
        <v>3117</v>
      </c>
      <c r="F866" s="3" t="s">
        <v>4242</v>
      </c>
      <c r="G866" s="3" t="s">
        <v>6075</v>
      </c>
    </row>
    <row r="867" spans="4:7" x14ac:dyDescent="0.4">
      <c r="D867" s="3" t="s">
        <v>1600</v>
      </c>
      <c r="E867" s="3" t="s">
        <v>3118</v>
      </c>
      <c r="F867" s="3" t="s">
        <v>4243</v>
      </c>
      <c r="G867" s="3" t="s">
        <v>6076</v>
      </c>
    </row>
    <row r="868" spans="4:7" x14ac:dyDescent="0.4">
      <c r="D868" s="3" t="s">
        <v>1601</v>
      </c>
      <c r="E868" s="3" t="s">
        <v>3119</v>
      </c>
      <c r="F868" s="3" t="s">
        <v>4244</v>
      </c>
      <c r="G868" s="3" t="s">
        <v>6077</v>
      </c>
    </row>
    <row r="869" spans="4:7" x14ac:dyDescent="0.4">
      <c r="D869" s="3" t="s">
        <v>1602</v>
      </c>
      <c r="E869" s="3" t="s">
        <v>3120</v>
      </c>
      <c r="F869" s="3" t="s">
        <v>4245</v>
      </c>
      <c r="G869" s="3" t="s">
        <v>6078</v>
      </c>
    </row>
    <row r="870" spans="4:7" x14ac:dyDescent="0.4">
      <c r="D870" s="3" t="s">
        <v>1603</v>
      </c>
      <c r="E870" s="3" t="s">
        <v>3121</v>
      </c>
      <c r="F870" s="3" t="s">
        <v>4246</v>
      </c>
      <c r="G870" s="3" t="s">
        <v>6079</v>
      </c>
    </row>
    <row r="871" spans="4:7" x14ac:dyDescent="0.4">
      <c r="D871" s="3" t="s">
        <v>1604</v>
      </c>
      <c r="E871" s="3" t="s">
        <v>3122</v>
      </c>
      <c r="F871" s="3" t="s">
        <v>4247</v>
      </c>
      <c r="G871" s="3" t="s">
        <v>6080</v>
      </c>
    </row>
    <row r="872" spans="4:7" x14ac:dyDescent="0.4">
      <c r="D872" s="3" t="s">
        <v>1605</v>
      </c>
      <c r="E872" s="3" t="s">
        <v>3123</v>
      </c>
      <c r="F872" s="3" t="s">
        <v>4248</v>
      </c>
      <c r="G872" s="3" t="s">
        <v>6081</v>
      </c>
    </row>
    <row r="873" spans="4:7" x14ac:dyDescent="0.4">
      <c r="D873" s="3" t="s">
        <v>1606</v>
      </c>
      <c r="E873" s="3" t="s">
        <v>3124</v>
      </c>
      <c r="F873" s="3" t="s">
        <v>4249</v>
      </c>
      <c r="G873" s="3" t="s">
        <v>6082</v>
      </c>
    </row>
    <row r="874" spans="4:7" x14ac:dyDescent="0.4">
      <c r="D874" s="3" t="s">
        <v>1607</v>
      </c>
      <c r="E874" s="3" t="s">
        <v>3125</v>
      </c>
      <c r="F874" s="3" t="s">
        <v>4250</v>
      </c>
      <c r="G874" s="3" t="s">
        <v>6083</v>
      </c>
    </row>
    <row r="875" spans="4:7" x14ac:dyDescent="0.4">
      <c r="D875" s="3" t="s">
        <v>1608</v>
      </c>
      <c r="E875" s="3" t="s">
        <v>3126</v>
      </c>
      <c r="F875" s="3" t="s">
        <v>4251</v>
      </c>
      <c r="G875" s="3" t="s">
        <v>6084</v>
      </c>
    </row>
    <row r="876" spans="4:7" x14ac:dyDescent="0.4">
      <c r="D876" s="3" t="s">
        <v>1609</v>
      </c>
      <c r="E876" s="3" t="s">
        <v>3127</v>
      </c>
      <c r="F876" s="3" t="s">
        <v>4252</v>
      </c>
      <c r="G876" s="3" t="s">
        <v>6085</v>
      </c>
    </row>
    <row r="877" spans="4:7" x14ac:dyDescent="0.4">
      <c r="D877" s="3" t="s">
        <v>1610</v>
      </c>
      <c r="E877" s="3" t="s">
        <v>3128</v>
      </c>
      <c r="F877" s="3" t="s">
        <v>4253</v>
      </c>
      <c r="G877" s="3" t="s">
        <v>6086</v>
      </c>
    </row>
    <row r="878" spans="4:7" x14ac:dyDescent="0.4">
      <c r="D878" s="3" t="s">
        <v>1611</v>
      </c>
      <c r="E878" s="3" t="s">
        <v>3129</v>
      </c>
      <c r="F878" s="3" t="s">
        <v>4254</v>
      </c>
      <c r="G878" s="3" t="s">
        <v>6087</v>
      </c>
    </row>
    <row r="879" spans="4:7" x14ac:dyDescent="0.4">
      <c r="D879" s="3" t="s">
        <v>1612</v>
      </c>
      <c r="E879" s="3" t="s">
        <v>3130</v>
      </c>
      <c r="F879" s="3" t="s">
        <v>4255</v>
      </c>
      <c r="G879" s="3" t="s">
        <v>6088</v>
      </c>
    </row>
    <row r="880" spans="4:7" x14ac:dyDescent="0.4">
      <c r="D880" s="3" t="s">
        <v>1613</v>
      </c>
      <c r="E880" s="3" t="s">
        <v>3131</v>
      </c>
      <c r="F880" s="3" t="s">
        <v>4256</v>
      </c>
      <c r="G880" s="3" t="s">
        <v>6089</v>
      </c>
    </row>
    <row r="881" spans="4:7" x14ac:dyDescent="0.4">
      <c r="D881" s="3" t="s">
        <v>1614</v>
      </c>
      <c r="E881" s="3" t="s">
        <v>3132</v>
      </c>
      <c r="F881" s="3" t="s">
        <v>4257</v>
      </c>
      <c r="G881" s="3" t="s">
        <v>6090</v>
      </c>
    </row>
    <row r="882" spans="4:7" x14ac:dyDescent="0.4">
      <c r="D882" s="3" t="s">
        <v>1615</v>
      </c>
      <c r="E882" s="3" t="s">
        <v>3133</v>
      </c>
      <c r="F882" s="3" t="s">
        <v>4258</v>
      </c>
      <c r="G882" s="3" t="s">
        <v>6091</v>
      </c>
    </row>
    <row r="883" spans="4:7" x14ac:dyDescent="0.4">
      <c r="D883" s="3" t="s">
        <v>1616</v>
      </c>
      <c r="E883" s="3" t="s">
        <v>3134</v>
      </c>
      <c r="F883" s="3" t="s">
        <v>4259</v>
      </c>
      <c r="G883" s="3" t="s">
        <v>6092</v>
      </c>
    </row>
    <row r="884" spans="4:7" x14ac:dyDescent="0.4">
      <c r="D884" s="3" t="s">
        <v>1617</v>
      </c>
      <c r="E884" s="3" t="s">
        <v>3135</v>
      </c>
      <c r="F884" s="3" t="s">
        <v>4260</v>
      </c>
      <c r="G884" s="3" t="s">
        <v>6093</v>
      </c>
    </row>
    <row r="885" spans="4:7" x14ac:dyDescent="0.4">
      <c r="D885" s="3" t="s">
        <v>1618</v>
      </c>
      <c r="E885" s="3" t="s">
        <v>3136</v>
      </c>
      <c r="F885" s="3" t="s">
        <v>4261</v>
      </c>
      <c r="G885" s="3" t="s">
        <v>6094</v>
      </c>
    </row>
    <row r="886" spans="4:7" x14ac:dyDescent="0.4">
      <c r="D886" s="3" t="s">
        <v>1619</v>
      </c>
      <c r="E886" s="3" t="s">
        <v>3137</v>
      </c>
      <c r="F886" s="3" t="s">
        <v>4262</v>
      </c>
      <c r="G886" s="3" t="s">
        <v>6095</v>
      </c>
    </row>
    <row r="887" spans="4:7" x14ac:dyDescent="0.4">
      <c r="D887" s="3" t="s">
        <v>1620</v>
      </c>
      <c r="E887" s="3" t="s">
        <v>3138</v>
      </c>
      <c r="F887" s="3" t="s">
        <v>4263</v>
      </c>
      <c r="G887" s="3" t="s">
        <v>6096</v>
      </c>
    </row>
    <row r="888" spans="4:7" x14ac:dyDescent="0.4">
      <c r="D888" s="3" t="s">
        <v>1621</v>
      </c>
      <c r="E888" s="3" t="s">
        <v>3139</v>
      </c>
      <c r="F888" s="3" t="s">
        <v>4264</v>
      </c>
      <c r="G888" s="3" t="s">
        <v>6097</v>
      </c>
    </row>
    <row r="889" spans="4:7" x14ac:dyDescent="0.4">
      <c r="D889" s="3" t="s">
        <v>2057</v>
      </c>
      <c r="E889" s="3" t="s">
        <v>3140</v>
      </c>
      <c r="F889" s="3" t="s">
        <v>4265</v>
      </c>
      <c r="G889" s="3" t="s">
        <v>6098</v>
      </c>
    </row>
    <row r="890" spans="4:7" x14ac:dyDescent="0.4">
      <c r="D890" s="3" t="s">
        <v>1622</v>
      </c>
      <c r="E890" s="3" t="s">
        <v>3141</v>
      </c>
      <c r="F890" s="3" t="s">
        <v>4266</v>
      </c>
      <c r="G890" s="3" t="s">
        <v>6099</v>
      </c>
    </row>
    <row r="891" spans="4:7" x14ac:dyDescent="0.4">
      <c r="D891" s="3" t="s">
        <v>1623</v>
      </c>
      <c r="E891" s="3" t="s">
        <v>3142</v>
      </c>
      <c r="F891" s="3" t="s">
        <v>4267</v>
      </c>
      <c r="G891" s="3" t="s">
        <v>6100</v>
      </c>
    </row>
    <row r="892" spans="4:7" x14ac:dyDescent="0.4">
      <c r="D892" s="3" t="s">
        <v>1624</v>
      </c>
      <c r="E892" s="3" t="s">
        <v>3143</v>
      </c>
      <c r="F892" s="3" t="s">
        <v>4268</v>
      </c>
      <c r="G892" s="3" t="s">
        <v>6101</v>
      </c>
    </row>
    <row r="893" spans="4:7" x14ac:dyDescent="0.4">
      <c r="D893" s="3" t="s">
        <v>1625</v>
      </c>
      <c r="E893" s="3" t="s">
        <v>3144</v>
      </c>
      <c r="F893" s="3" t="s">
        <v>4269</v>
      </c>
      <c r="G893" s="3" t="s">
        <v>6102</v>
      </c>
    </row>
    <row r="894" spans="4:7" x14ac:dyDescent="0.4">
      <c r="D894" s="3" t="s">
        <v>1626</v>
      </c>
      <c r="E894" s="3" t="s">
        <v>3145</v>
      </c>
      <c r="F894" s="3" t="s">
        <v>4270</v>
      </c>
      <c r="G894" s="3" t="s">
        <v>6103</v>
      </c>
    </row>
    <row r="895" spans="4:7" x14ac:dyDescent="0.4">
      <c r="D895" s="3" t="s">
        <v>1627</v>
      </c>
      <c r="E895" s="3" t="s">
        <v>3146</v>
      </c>
      <c r="F895" s="3" t="s">
        <v>4271</v>
      </c>
      <c r="G895" s="3" t="s">
        <v>6104</v>
      </c>
    </row>
    <row r="896" spans="4:7" x14ac:dyDescent="0.4">
      <c r="D896" s="3" t="s">
        <v>1628</v>
      </c>
      <c r="E896" s="3" t="s">
        <v>3147</v>
      </c>
      <c r="F896" s="3" t="s">
        <v>4272</v>
      </c>
      <c r="G896" s="3" t="s">
        <v>6105</v>
      </c>
    </row>
    <row r="897" spans="4:7" x14ac:dyDescent="0.4">
      <c r="D897" s="3" t="s">
        <v>1629</v>
      </c>
      <c r="E897" s="3" t="s">
        <v>3148</v>
      </c>
      <c r="F897" s="3" t="s">
        <v>4273</v>
      </c>
      <c r="G897" s="3" t="s">
        <v>6106</v>
      </c>
    </row>
    <row r="898" spans="4:7" x14ac:dyDescent="0.4">
      <c r="D898" s="3" t="s">
        <v>1630</v>
      </c>
      <c r="E898" s="3" t="s">
        <v>3149</v>
      </c>
      <c r="F898" s="3" t="s">
        <v>4274</v>
      </c>
      <c r="G898" s="3" t="s">
        <v>6107</v>
      </c>
    </row>
    <row r="899" spans="4:7" x14ac:dyDescent="0.4">
      <c r="D899" s="3" t="s">
        <v>1631</v>
      </c>
      <c r="E899" s="3" t="s">
        <v>3150</v>
      </c>
      <c r="F899" s="3" t="s">
        <v>4275</v>
      </c>
      <c r="G899" s="3" t="s">
        <v>6108</v>
      </c>
    </row>
    <row r="900" spans="4:7" x14ac:dyDescent="0.4">
      <c r="D900" s="3" t="s">
        <v>1632</v>
      </c>
      <c r="E900" s="3" t="s">
        <v>3151</v>
      </c>
      <c r="F900" s="3" t="s">
        <v>4276</v>
      </c>
      <c r="G900" s="3" t="s">
        <v>6109</v>
      </c>
    </row>
    <row r="901" spans="4:7" x14ac:dyDescent="0.4">
      <c r="D901" s="3" t="s">
        <v>1633</v>
      </c>
      <c r="E901" s="3" t="s">
        <v>3152</v>
      </c>
      <c r="F901" s="3" t="s">
        <v>4277</v>
      </c>
      <c r="G901" s="3" t="s">
        <v>6110</v>
      </c>
    </row>
    <row r="902" spans="4:7" x14ac:dyDescent="0.4">
      <c r="D902" s="3" t="s">
        <v>1634</v>
      </c>
      <c r="E902" s="3" t="s">
        <v>3153</v>
      </c>
      <c r="F902" s="3" t="s">
        <v>4278</v>
      </c>
      <c r="G902" s="3" t="s">
        <v>6111</v>
      </c>
    </row>
    <row r="903" spans="4:7" x14ac:dyDescent="0.4">
      <c r="D903" s="3" t="s">
        <v>1635</v>
      </c>
      <c r="E903" s="3" t="s">
        <v>3154</v>
      </c>
      <c r="F903" s="3" t="s">
        <v>4279</v>
      </c>
      <c r="G903" s="3" t="s">
        <v>6112</v>
      </c>
    </row>
    <row r="904" spans="4:7" x14ac:dyDescent="0.4">
      <c r="D904" s="3" t="s">
        <v>1636</v>
      </c>
      <c r="E904" s="3" t="s">
        <v>3155</v>
      </c>
      <c r="F904" s="3" t="s">
        <v>4280</v>
      </c>
      <c r="G904" s="3" t="s">
        <v>6113</v>
      </c>
    </row>
    <row r="905" spans="4:7" x14ac:dyDescent="0.4">
      <c r="D905" s="3" t="s">
        <v>1637</v>
      </c>
      <c r="E905" s="3" t="s">
        <v>3156</v>
      </c>
      <c r="F905" s="3" t="s">
        <v>4281</v>
      </c>
      <c r="G905" s="3" t="s">
        <v>6114</v>
      </c>
    </row>
    <row r="906" spans="4:7" x14ac:dyDescent="0.4">
      <c r="D906" s="3" t="s">
        <v>1638</v>
      </c>
      <c r="E906" s="3" t="s">
        <v>3157</v>
      </c>
      <c r="F906" s="3" t="s">
        <v>4282</v>
      </c>
      <c r="G906" s="3" t="s">
        <v>6115</v>
      </c>
    </row>
    <row r="907" spans="4:7" x14ac:dyDescent="0.4">
      <c r="D907" s="3" t="s">
        <v>1639</v>
      </c>
      <c r="E907" s="3" t="s">
        <v>3158</v>
      </c>
      <c r="F907" s="3" t="s">
        <v>4283</v>
      </c>
      <c r="G907" s="3" t="s">
        <v>6116</v>
      </c>
    </row>
    <row r="908" spans="4:7" x14ac:dyDescent="0.4">
      <c r="D908" s="3" t="s">
        <v>1640</v>
      </c>
      <c r="E908" s="3" t="s">
        <v>3159</v>
      </c>
      <c r="F908" s="3" t="s">
        <v>4284</v>
      </c>
      <c r="G908" s="3" t="s">
        <v>6117</v>
      </c>
    </row>
    <row r="909" spans="4:7" x14ac:dyDescent="0.4">
      <c r="D909" s="3" t="s">
        <v>1641</v>
      </c>
      <c r="E909" s="3" t="s">
        <v>3160</v>
      </c>
      <c r="F909" s="3" t="s">
        <v>4285</v>
      </c>
      <c r="G909" s="3" t="s">
        <v>6118</v>
      </c>
    </row>
    <row r="910" spans="4:7" x14ac:dyDescent="0.4">
      <c r="D910" s="3" t="s">
        <v>1642</v>
      </c>
      <c r="E910" s="3" t="s">
        <v>3161</v>
      </c>
      <c r="F910" s="3" t="s">
        <v>4286</v>
      </c>
      <c r="G910" s="3" t="s">
        <v>6119</v>
      </c>
    </row>
    <row r="911" spans="4:7" x14ac:dyDescent="0.4">
      <c r="D911" s="3" t="s">
        <v>1643</v>
      </c>
      <c r="E911" s="3" t="s">
        <v>3162</v>
      </c>
      <c r="F911" s="3" t="s">
        <v>4287</v>
      </c>
      <c r="G911" s="3" t="s">
        <v>6120</v>
      </c>
    </row>
    <row r="912" spans="4:7" x14ac:dyDescent="0.4">
      <c r="D912" s="3" t="s">
        <v>1644</v>
      </c>
      <c r="E912" s="3" t="s">
        <v>3163</v>
      </c>
      <c r="F912" s="3" t="s">
        <v>4288</v>
      </c>
      <c r="G912" s="3" t="s">
        <v>6121</v>
      </c>
    </row>
    <row r="913" spans="4:7" x14ac:dyDescent="0.4">
      <c r="D913" s="3" t="s">
        <v>2058</v>
      </c>
      <c r="E913" s="3" t="s">
        <v>3164</v>
      </c>
      <c r="F913" s="3" t="s">
        <v>4289</v>
      </c>
      <c r="G913" s="3" t="s">
        <v>6122</v>
      </c>
    </row>
    <row r="914" spans="4:7" x14ac:dyDescent="0.4">
      <c r="D914" s="3" t="s">
        <v>1645</v>
      </c>
      <c r="E914" s="3" t="s">
        <v>3165</v>
      </c>
      <c r="F914" s="3" t="s">
        <v>4290</v>
      </c>
      <c r="G914" s="3" t="s">
        <v>6123</v>
      </c>
    </row>
    <row r="915" spans="4:7" x14ac:dyDescent="0.4">
      <c r="D915" s="3" t="s">
        <v>1646</v>
      </c>
      <c r="E915" s="3" t="s">
        <v>3166</v>
      </c>
      <c r="F915" s="3" t="s">
        <v>4291</v>
      </c>
      <c r="G915" s="3" t="s">
        <v>6124</v>
      </c>
    </row>
    <row r="916" spans="4:7" x14ac:dyDescent="0.4">
      <c r="D916" s="3" t="s">
        <v>1647</v>
      </c>
      <c r="E916" s="3" t="s">
        <v>3167</v>
      </c>
      <c r="F916" s="3" t="s">
        <v>4292</v>
      </c>
      <c r="G916" s="3" t="s">
        <v>6125</v>
      </c>
    </row>
    <row r="917" spans="4:7" x14ac:dyDescent="0.4">
      <c r="D917" s="3" t="s">
        <v>1648</v>
      </c>
      <c r="E917" s="3" t="s">
        <v>3168</v>
      </c>
      <c r="F917" s="3" t="s">
        <v>4293</v>
      </c>
      <c r="G917" s="3" t="s">
        <v>6126</v>
      </c>
    </row>
    <row r="918" spans="4:7" x14ac:dyDescent="0.4">
      <c r="D918" s="3" t="s">
        <v>1649</v>
      </c>
      <c r="E918" s="3" t="s">
        <v>3169</v>
      </c>
      <c r="F918" s="3" t="s">
        <v>4294</v>
      </c>
      <c r="G918" s="3" t="s">
        <v>6127</v>
      </c>
    </row>
    <row r="919" spans="4:7" x14ac:dyDescent="0.4">
      <c r="D919" s="3" t="s">
        <v>1650</v>
      </c>
      <c r="E919" s="3" t="s">
        <v>3170</v>
      </c>
      <c r="F919" s="3" t="s">
        <v>4295</v>
      </c>
      <c r="G919" s="3" t="s">
        <v>6128</v>
      </c>
    </row>
    <row r="920" spans="4:7" x14ac:dyDescent="0.4">
      <c r="D920" s="3" t="s">
        <v>1651</v>
      </c>
      <c r="E920" s="3" t="s">
        <v>3171</v>
      </c>
      <c r="F920" s="3" t="s">
        <v>4296</v>
      </c>
      <c r="G920" s="3" t="s">
        <v>6129</v>
      </c>
    </row>
    <row r="921" spans="4:7" x14ac:dyDescent="0.4">
      <c r="D921" s="3" t="s">
        <v>1652</v>
      </c>
      <c r="E921" s="3" t="s">
        <v>3172</v>
      </c>
      <c r="F921" s="3" t="s">
        <v>4297</v>
      </c>
      <c r="G921" s="3" t="s">
        <v>6130</v>
      </c>
    </row>
    <row r="922" spans="4:7" x14ac:dyDescent="0.4">
      <c r="D922" s="3" t="s">
        <v>1653</v>
      </c>
      <c r="E922" s="3" t="s">
        <v>3173</v>
      </c>
      <c r="F922" s="3" t="s">
        <v>4298</v>
      </c>
      <c r="G922" s="3" t="s">
        <v>6131</v>
      </c>
    </row>
    <row r="923" spans="4:7" x14ac:dyDescent="0.4">
      <c r="D923" s="3" t="s">
        <v>1654</v>
      </c>
      <c r="E923" s="3" t="s">
        <v>3174</v>
      </c>
      <c r="F923" s="3" t="s">
        <v>4299</v>
      </c>
      <c r="G923" s="3" t="s">
        <v>6132</v>
      </c>
    </row>
    <row r="924" spans="4:7" x14ac:dyDescent="0.4">
      <c r="D924" s="3" t="s">
        <v>1655</v>
      </c>
      <c r="E924" s="3" t="s">
        <v>3175</v>
      </c>
      <c r="F924" s="3" t="s">
        <v>4300</v>
      </c>
      <c r="G924" s="3" t="s">
        <v>6133</v>
      </c>
    </row>
    <row r="925" spans="4:7" x14ac:dyDescent="0.4">
      <c r="D925" s="3" t="s">
        <v>1656</v>
      </c>
      <c r="E925" s="3" t="s">
        <v>3176</v>
      </c>
      <c r="F925" s="3" t="s">
        <v>4301</v>
      </c>
      <c r="G925" s="3" t="s">
        <v>6134</v>
      </c>
    </row>
    <row r="926" spans="4:7" x14ac:dyDescent="0.4">
      <c r="D926" s="3" t="s">
        <v>1657</v>
      </c>
      <c r="E926" s="3" t="s">
        <v>3177</v>
      </c>
      <c r="F926" s="3" t="s">
        <v>4302</v>
      </c>
      <c r="G926" s="3" t="s">
        <v>6135</v>
      </c>
    </row>
    <row r="927" spans="4:7" x14ac:dyDescent="0.4">
      <c r="D927" s="3" t="s">
        <v>1658</v>
      </c>
      <c r="E927" s="3" t="s">
        <v>3178</v>
      </c>
      <c r="F927" s="3" t="s">
        <v>4303</v>
      </c>
      <c r="G927" s="3" t="s">
        <v>6136</v>
      </c>
    </row>
    <row r="928" spans="4:7" x14ac:dyDescent="0.4">
      <c r="D928" s="3" t="s">
        <v>1659</v>
      </c>
      <c r="E928" s="3" t="s">
        <v>3179</v>
      </c>
      <c r="F928" s="3" t="s">
        <v>4304</v>
      </c>
      <c r="G928" s="3" t="s">
        <v>6137</v>
      </c>
    </row>
    <row r="929" spans="4:7" x14ac:dyDescent="0.4">
      <c r="D929" s="3" t="s">
        <v>1660</v>
      </c>
      <c r="E929" s="3" t="s">
        <v>3180</v>
      </c>
      <c r="F929" s="3" t="s">
        <v>4305</v>
      </c>
      <c r="G929" s="3" t="s">
        <v>6138</v>
      </c>
    </row>
    <row r="930" spans="4:7" x14ac:dyDescent="0.4">
      <c r="D930" s="3" t="s">
        <v>1661</v>
      </c>
      <c r="E930" s="3" t="s">
        <v>3181</v>
      </c>
      <c r="F930" s="3" t="s">
        <v>4306</v>
      </c>
      <c r="G930" s="3" t="s">
        <v>6139</v>
      </c>
    </row>
    <row r="931" spans="4:7" x14ac:dyDescent="0.4">
      <c r="D931" s="3" t="s">
        <v>1662</v>
      </c>
      <c r="E931" s="3" t="s">
        <v>3182</v>
      </c>
      <c r="F931" s="3" t="s">
        <v>4307</v>
      </c>
      <c r="G931" s="3" t="s">
        <v>6140</v>
      </c>
    </row>
    <row r="932" spans="4:7" x14ac:dyDescent="0.4">
      <c r="D932" s="3" t="s">
        <v>1663</v>
      </c>
      <c r="E932" s="3" t="s">
        <v>3183</v>
      </c>
      <c r="F932" s="3" t="s">
        <v>4308</v>
      </c>
      <c r="G932" s="3" t="s">
        <v>6141</v>
      </c>
    </row>
    <row r="933" spans="4:7" x14ac:dyDescent="0.4">
      <c r="D933" s="3" t="s">
        <v>1664</v>
      </c>
      <c r="E933" s="3" t="s">
        <v>3184</v>
      </c>
      <c r="F933" s="3" t="s">
        <v>4309</v>
      </c>
      <c r="G933" s="3" t="s">
        <v>6142</v>
      </c>
    </row>
    <row r="934" spans="4:7" x14ac:dyDescent="0.4">
      <c r="D934" s="3" t="s">
        <v>1665</v>
      </c>
      <c r="E934" s="3" t="s">
        <v>3185</v>
      </c>
      <c r="F934" s="3" t="s">
        <v>4310</v>
      </c>
      <c r="G934" s="3" t="s">
        <v>6143</v>
      </c>
    </row>
    <row r="935" spans="4:7" x14ac:dyDescent="0.4">
      <c r="D935" s="3" t="s">
        <v>1666</v>
      </c>
      <c r="E935" s="3" t="s">
        <v>3186</v>
      </c>
      <c r="F935" s="3" t="s">
        <v>4311</v>
      </c>
      <c r="G935" s="3" t="s">
        <v>6144</v>
      </c>
    </row>
    <row r="936" spans="4:7" x14ac:dyDescent="0.4">
      <c r="D936" s="3" t="s">
        <v>1667</v>
      </c>
      <c r="E936" s="3" t="s">
        <v>3187</v>
      </c>
      <c r="F936" s="3" t="s">
        <v>4312</v>
      </c>
      <c r="G936" s="3" t="s">
        <v>6145</v>
      </c>
    </row>
    <row r="937" spans="4:7" x14ac:dyDescent="0.4">
      <c r="D937" s="3" t="s">
        <v>1668</v>
      </c>
      <c r="E937" s="3" t="s">
        <v>3188</v>
      </c>
      <c r="F937" s="3" t="s">
        <v>4313</v>
      </c>
      <c r="G937" s="3" t="s">
        <v>6146</v>
      </c>
    </row>
    <row r="938" spans="4:7" x14ac:dyDescent="0.4">
      <c r="D938" s="3" t="s">
        <v>1669</v>
      </c>
      <c r="E938" s="3" t="s">
        <v>3189</v>
      </c>
      <c r="F938" s="3" t="s">
        <v>4314</v>
      </c>
      <c r="G938" s="3" t="s">
        <v>6147</v>
      </c>
    </row>
    <row r="939" spans="4:7" x14ac:dyDescent="0.4">
      <c r="D939" s="3" t="s">
        <v>1670</v>
      </c>
      <c r="E939" s="3" t="s">
        <v>3190</v>
      </c>
      <c r="F939" s="3" t="s">
        <v>4315</v>
      </c>
      <c r="G939" s="3" t="s">
        <v>6148</v>
      </c>
    </row>
    <row r="940" spans="4:7" x14ac:dyDescent="0.4">
      <c r="D940" s="3" t="s">
        <v>1671</v>
      </c>
      <c r="E940" s="3" t="s">
        <v>3191</v>
      </c>
      <c r="F940" s="3" t="s">
        <v>4316</v>
      </c>
      <c r="G940" s="3" t="s">
        <v>6149</v>
      </c>
    </row>
    <row r="941" spans="4:7" x14ac:dyDescent="0.4">
      <c r="D941" s="3" t="s">
        <v>1672</v>
      </c>
      <c r="E941" s="3" t="s">
        <v>3192</v>
      </c>
      <c r="F941" s="3" t="s">
        <v>4317</v>
      </c>
      <c r="G941" s="3" t="s">
        <v>6150</v>
      </c>
    </row>
    <row r="942" spans="4:7" x14ac:dyDescent="0.4">
      <c r="D942" s="3" t="s">
        <v>1673</v>
      </c>
      <c r="E942" s="3" t="s">
        <v>3193</v>
      </c>
      <c r="F942" s="3" t="s">
        <v>4318</v>
      </c>
      <c r="G942" s="3" t="s">
        <v>6151</v>
      </c>
    </row>
    <row r="943" spans="4:7" x14ac:dyDescent="0.4">
      <c r="D943" s="3" t="s">
        <v>1674</v>
      </c>
      <c r="E943" s="3" t="s">
        <v>3194</v>
      </c>
      <c r="F943" s="3" t="s">
        <v>4319</v>
      </c>
      <c r="G943" s="3" t="s">
        <v>6152</v>
      </c>
    </row>
    <row r="944" spans="4:7" x14ac:dyDescent="0.4">
      <c r="D944" s="3" t="s">
        <v>1675</v>
      </c>
      <c r="E944" s="3" t="s">
        <v>3195</v>
      </c>
      <c r="F944" s="3" t="s">
        <v>4320</v>
      </c>
      <c r="G944" s="3" t="s">
        <v>6153</v>
      </c>
    </row>
    <row r="945" spans="4:7" x14ac:dyDescent="0.4">
      <c r="D945" s="3" t="s">
        <v>1676</v>
      </c>
      <c r="E945" s="3" t="s">
        <v>3196</v>
      </c>
      <c r="F945" s="3" t="s">
        <v>4321</v>
      </c>
      <c r="G945" s="3" t="s">
        <v>6154</v>
      </c>
    </row>
    <row r="946" spans="4:7" x14ac:dyDescent="0.4">
      <c r="D946" s="3" t="s">
        <v>2059</v>
      </c>
      <c r="E946" s="3" t="s">
        <v>3197</v>
      </c>
      <c r="F946" s="3" t="s">
        <v>4322</v>
      </c>
      <c r="G946" s="3" t="s">
        <v>6155</v>
      </c>
    </row>
    <row r="947" spans="4:7" x14ac:dyDescent="0.4">
      <c r="D947" s="3" t="s">
        <v>1677</v>
      </c>
      <c r="E947" s="3" t="s">
        <v>3198</v>
      </c>
      <c r="F947" s="3" t="s">
        <v>4323</v>
      </c>
      <c r="G947" s="3" t="s">
        <v>6156</v>
      </c>
    </row>
    <row r="948" spans="4:7" x14ac:dyDescent="0.4">
      <c r="D948" s="3" t="s">
        <v>1678</v>
      </c>
      <c r="E948" s="3" t="s">
        <v>3199</v>
      </c>
      <c r="F948" s="3" t="s">
        <v>4324</v>
      </c>
      <c r="G948" s="3" t="s">
        <v>6157</v>
      </c>
    </row>
    <row r="949" spans="4:7" x14ac:dyDescent="0.4">
      <c r="D949" s="3" t="s">
        <v>1679</v>
      </c>
      <c r="E949" s="3" t="s">
        <v>3200</v>
      </c>
      <c r="F949" s="3" t="s">
        <v>4325</v>
      </c>
      <c r="G949" s="3" t="s">
        <v>6158</v>
      </c>
    </row>
    <row r="950" spans="4:7" x14ac:dyDescent="0.4">
      <c r="D950" s="3" t="s">
        <v>1680</v>
      </c>
      <c r="E950" s="3" t="s">
        <v>3201</v>
      </c>
      <c r="F950" s="3" t="s">
        <v>4326</v>
      </c>
      <c r="G950" s="3" t="s">
        <v>6159</v>
      </c>
    </row>
    <row r="951" spans="4:7" x14ac:dyDescent="0.4">
      <c r="D951" s="3" t="s">
        <v>1681</v>
      </c>
      <c r="E951" s="3" t="s">
        <v>3202</v>
      </c>
      <c r="F951" s="3" t="s">
        <v>4327</v>
      </c>
      <c r="G951" s="3" t="s">
        <v>6160</v>
      </c>
    </row>
    <row r="952" spans="4:7" x14ac:dyDescent="0.4">
      <c r="D952" s="3" t="s">
        <v>1682</v>
      </c>
      <c r="E952" s="3" t="s">
        <v>3203</v>
      </c>
      <c r="F952" s="3" t="s">
        <v>4328</v>
      </c>
      <c r="G952" s="3" t="s">
        <v>6161</v>
      </c>
    </row>
    <row r="953" spans="4:7" x14ac:dyDescent="0.4">
      <c r="D953" s="3" t="s">
        <v>1683</v>
      </c>
      <c r="E953" s="3" t="s">
        <v>3204</v>
      </c>
      <c r="F953" s="3" t="s">
        <v>4329</v>
      </c>
      <c r="G953" s="3" t="s">
        <v>6162</v>
      </c>
    </row>
    <row r="954" spans="4:7" x14ac:dyDescent="0.4">
      <c r="D954" s="3" t="s">
        <v>1684</v>
      </c>
      <c r="E954" s="3" t="s">
        <v>3205</v>
      </c>
      <c r="F954" s="3" t="s">
        <v>4330</v>
      </c>
      <c r="G954" s="3" t="s">
        <v>6163</v>
      </c>
    </row>
    <row r="955" spans="4:7" x14ac:dyDescent="0.4">
      <c r="D955" s="3" t="s">
        <v>1685</v>
      </c>
      <c r="E955" s="3" t="s">
        <v>3206</v>
      </c>
      <c r="F955" s="3" t="s">
        <v>4331</v>
      </c>
      <c r="G955" s="3" t="s">
        <v>6164</v>
      </c>
    </row>
    <row r="956" spans="4:7" x14ac:dyDescent="0.4">
      <c r="D956" s="3" t="s">
        <v>1686</v>
      </c>
      <c r="E956" s="3" t="s">
        <v>3207</v>
      </c>
      <c r="F956" s="3" t="s">
        <v>4332</v>
      </c>
      <c r="G956" s="3" t="s">
        <v>6165</v>
      </c>
    </row>
    <row r="957" spans="4:7" x14ac:dyDescent="0.4">
      <c r="D957" s="3" t="s">
        <v>1687</v>
      </c>
      <c r="E957" s="3" t="s">
        <v>3208</v>
      </c>
      <c r="F957" s="3" t="s">
        <v>4333</v>
      </c>
      <c r="G957" s="3" t="s">
        <v>6166</v>
      </c>
    </row>
    <row r="958" spans="4:7" x14ac:dyDescent="0.4">
      <c r="D958" s="3" t="s">
        <v>1688</v>
      </c>
      <c r="E958" s="3" t="s">
        <v>3209</v>
      </c>
      <c r="F958" s="3" t="s">
        <v>4334</v>
      </c>
      <c r="G958" s="3" t="s">
        <v>6167</v>
      </c>
    </row>
    <row r="959" spans="4:7" x14ac:dyDescent="0.4">
      <c r="D959" s="3" t="s">
        <v>1689</v>
      </c>
      <c r="E959" s="3" t="s">
        <v>3210</v>
      </c>
      <c r="F959" s="3" t="s">
        <v>4335</v>
      </c>
      <c r="G959" s="3" t="s">
        <v>6168</v>
      </c>
    </row>
    <row r="960" spans="4:7" x14ac:dyDescent="0.4">
      <c r="D960" s="3" t="s">
        <v>1690</v>
      </c>
      <c r="E960" s="3" t="s">
        <v>3211</v>
      </c>
      <c r="F960" s="3" t="s">
        <v>4336</v>
      </c>
      <c r="G960" s="3" t="s">
        <v>6169</v>
      </c>
    </row>
    <row r="961" spans="4:7" x14ac:dyDescent="0.4">
      <c r="D961" s="3" t="s">
        <v>1691</v>
      </c>
      <c r="E961" s="3" t="s">
        <v>3212</v>
      </c>
      <c r="F961" s="3" t="s">
        <v>4337</v>
      </c>
      <c r="G961" s="3" t="s">
        <v>6170</v>
      </c>
    </row>
    <row r="962" spans="4:7" x14ac:dyDescent="0.4">
      <c r="D962" s="3" t="s">
        <v>1692</v>
      </c>
      <c r="E962" s="3" t="s">
        <v>3213</v>
      </c>
      <c r="F962" s="3" t="s">
        <v>4338</v>
      </c>
      <c r="G962" s="3" t="s">
        <v>6171</v>
      </c>
    </row>
    <row r="963" spans="4:7" x14ac:dyDescent="0.4">
      <c r="D963" s="3" t="s">
        <v>1693</v>
      </c>
      <c r="E963" s="3" t="s">
        <v>3214</v>
      </c>
      <c r="F963" s="3" t="s">
        <v>4339</v>
      </c>
      <c r="G963" s="3" t="s">
        <v>6172</v>
      </c>
    </row>
    <row r="964" spans="4:7" x14ac:dyDescent="0.4">
      <c r="D964" s="3" t="s">
        <v>1694</v>
      </c>
      <c r="E964" s="3" t="s">
        <v>3215</v>
      </c>
      <c r="F964" s="3" t="s">
        <v>4340</v>
      </c>
      <c r="G964" s="3" t="s">
        <v>6173</v>
      </c>
    </row>
    <row r="965" spans="4:7" x14ac:dyDescent="0.4">
      <c r="D965" s="3" t="s">
        <v>1695</v>
      </c>
      <c r="E965" s="3" t="s">
        <v>3216</v>
      </c>
      <c r="F965" s="3" t="s">
        <v>4341</v>
      </c>
      <c r="G965" s="3" t="s">
        <v>6174</v>
      </c>
    </row>
    <row r="966" spans="4:7" x14ac:dyDescent="0.4">
      <c r="D966" s="3" t="s">
        <v>1696</v>
      </c>
      <c r="E966" s="3" t="s">
        <v>3217</v>
      </c>
      <c r="F966" s="3" t="s">
        <v>4342</v>
      </c>
      <c r="G966" s="3" t="s">
        <v>6175</v>
      </c>
    </row>
    <row r="967" spans="4:7" x14ac:dyDescent="0.4">
      <c r="D967" s="3" t="s">
        <v>1697</v>
      </c>
      <c r="E967" s="3" t="s">
        <v>3218</v>
      </c>
      <c r="F967" s="3" t="s">
        <v>4343</v>
      </c>
      <c r="G967" s="3" t="s">
        <v>6176</v>
      </c>
    </row>
    <row r="968" spans="4:7" x14ac:dyDescent="0.4">
      <c r="D968" s="3" t="s">
        <v>1698</v>
      </c>
      <c r="E968" s="3" t="s">
        <v>3219</v>
      </c>
      <c r="F968" s="3" t="s">
        <v>4344</v>
      </c>
      <c r="G968" s="3" t="s">
        <v>6177</v>
      </c>
    </row>
    <row r="969" spans="4:7" x14ac:dyDescent="0.4">
      <c r="D969" s="3" t="s">
        <v>1699</v>
      </c>
      <c r="E969" s="3" t="s">
        <v>3220</v>
      </c>
      <c r="F969" s="3" t="s">
        <v>4345</v>
      </c>
      <c r="G969" s="3" t="s">
        <v>6178</v>
      </c>
    </row>
    <row r="970" spans="4:7" x14ac:dyDescent="0.4">
      <c r="D970" s="3" t="s">
        <v>1700</v>
      </c>
      <c r="E970" s="3" t="s">
        <v>3221</v>
      </c>
      <c r="F970" s="3" t="s">
        <v>4346</v>
      </c>
      <c r="G970" s="3" t="s">
        <v>6179</v>
      </c>
    </row>
    <row r="971" spans="4:7" x14ac:dyDescent="0.4">
      <c r="D971" s="3" t="s">
        <v>1701</v>
      </c>
      <c r="E971" s="3" t="s">
        <v>3222</v>
      </c>
      <c r="F971" s="3" t="s">
        <v>4347</v>
      </c>
      <c r="G971" s="3" t="s">
        <v>6180</v>
      </c>
    </row>
    <row r="972" spans="4:7" x14ac:dyDescent="0.4">
      <c r="D972" s="3" t="s">
        <v>1702</v>
      </c>
      <c r="E972" s="3" t="s">
        <v>3223</v>
      </c>
      <c r="F972" s="3" t="s">
        <v>4348</v>
      </c>
      <c r="G972" s="3" t="s">
        <v>6181</v>
      </c>
    </row>
    <row r="973" spans="4:7" x14ac:dyDescent="0.4">
      <c r="D973" s="3" t="s">
        <v>1703</v>
      </c>
      <c r="E973" s="3" t="s">
        <v>3224</v>
      </c>
      <c r="F973" s="3" t="s">
        <v>4349</v>
      </c>
      <c r="G973" s="3" t="s">
        <v>6182</v>
      </c>
    </row>
    <row r="974" spans="4:7" x14ac:dyDescent="0.4">
      <c r="D974" s="3" t="s">
        <v>1704</v>
      </c>
      <c r="E974" s="3" t="s">
        <v>3225</v>
      </c>
      <c r="F974" s="3" t="s">
        <v>4350</v>
      </c>
      <c r="G974" s="3" t="s">
        <v>6183</v>
      </c>
    </row>
    <row r="975" spans="4:7" x14ac:dyDescent="0.4">
      <c r="D975" s="3" t="s">
        <v>1705</v>
      </c>
      <c r="E975" s="3" t="s">
        <v>3226</v>
      </c>
      <c r="F975" s="3" t="s">
        <v>4351</v>
      </c>
      <c r="G975" s="3" t="s">
        <v>6184</v>
      </c>
    </row>
    <row r="976" spans="4:7" x14ac:dyDescent="0.4">
      <c r="D976" s="3" t="s">
        <v>1706</v>
      </c>
      <c r="E976" s="3" t="s">
        <v>3227</v>
      </c>
      <c r="F976" s="3" t="s">
        <v>4352</v>
      </c>
      <c r="G976" s="3" t="s">
        <v>6185</v>
      </c>
    </row>
    <row r="977" spans="4:7" x14ac:dyDescent="0.4">
      <c r="D977" s="3" t="s">
        <v>1707</v>
      </c>
      <c r="E977" s="3" t="s">
        <v>3228</v>
      </c>
      <c r="F977" s="3" t="s">
        <v>4353</v>
      </c>
      <c r="G977" s="3" t="s">
        <v>6186</v>
      </c>
    </row>
    <row r="978" spans="4:7" x14ac:dyDescent="0.4">
      <c r="D978" s="3" t="s">
        <v>1708</v>
      </c>
      <c r="E978" s="3" t="s">
        <v>3229</v>
      </c>
      <c r="F978" s="3" t="s">
        <v>4354</v>
      </c>
      <c r="G978" s="3" t="s">
        <v>6187</v>
      </c>
    </row>
    <row r="979" spans="4:7" x14ac:dyDescent="0.4">
      <c r="D979" s="3" t="s">
        <v>1709</v>
      </c>
      <c r="E979" s="3" t="s">
        <v>3230</v>
      </c>
      <c r="F979" s="3" t="s">
        <v>4355</v>
      </c>
      <c r="G979" s="3" t="s">
        <v>6188</v>
      </c>
    </row>
    <row r="980" spans="4:7" x14ac:dyDescent="0.4">
      <c r="D980" s="3" t="s">
        <v>1710</v>
      </c>
      <c r="E980" s="3" t="s">
        <v>3231</v>
      </c>
      <c r="F980" s="3" t="s">
        <v>4356</v>
      </c>
      <c r="G980" s="3" t="s">
        <v>6189</v>
      </c>
    </row>
    <row r="981" spans="4:7" x14ac:dyDescent="0.4">
      <c r="D981" s="3" t="s">
        <v>1711</v>
      </c>
      <c r="E981" s="3" t="s">
        <v>3232</v>
      </c>
      <c r="F981" s="3" t="s">
        <v>4357</v>
      </c>
      <c r="G981" s="3" t="s">
        <v>6190</v>
      </c>
    </row>
    <row r="982" spans="4:7" x14ac:dyDescent="0.4">
      <c r="D982" s="3" t="s">
        <v>1712</v>
      </c>
      <c r="E982" s="3" t="s">
        <v>3233</v>
      </c>
      <c r="F982" s="3" t="s">
        <v>4358</v>
      </c>
      <c r="G982" s="3" t="s">
        <v>6191</v>
      </c>
    </row>
    <row r="983" spans="4:7" x14ac:dyDescent="0.4">
      <c r="D983" s="3" t="s">
        <v>1713</v>
      </c>
      <c r="E983" s="3" t="s">
        <v>3234</v>
      </c>
      <c r="F983" s="3" t="s">
        <v>4359</v>
      </c>
      <c r="G983" s="3" t="s">
        <v>6192</v>
      </c>
    </row>
    <row r="984" spans="4:7" x14ac:dyDescent="0.4">
      <c r="D984" s="3" t="s">
        <v>1714</v>
      </c>
      <c r="E984" s="3" t="s">
        <v>3235</v>
      </c>
      <c r="F984" s="3" t="s">
        <v>4360</v>
      </c>
      <c r="G984" s="3" t="s">
        <v>6193</v>
      </c>
    </row>
    <row r="985" spans="4:7" x14ac:dyDescent="0.4">
      <c r="D985" s="3" t="s">
        <v>1715</v>
      </c>
      <c r="E985" s="3" t="s">
        <v>3236</v>
      </c>
      <c r="F985" s="3" t="s">
        <v>4361</v>
      </c>
      <c r="G985" s="3" t="s">
        <v>6194</v>
      </c>
    </row>
    <row r="986" spans="4:7" x14ac:dyDescent="0.4">
      <c r="D986" s="3" t="s">
        <v>1716</v>
      </c>
      <c r="E986" s="3" t="s">
        <v>3237</v>
      </c>
      <c r="F986" s="3" t="s">
        <v>4362</v>
      </c>
      <c r="G986" s="3" t="s">
        <v>6195</v>
      </c>
    </row>
    <row r="987" spans="4:7" x14ac:dyDescent="0.4">
      <c r="D987" s="3" t="s">
        <v>1717</v>
      </c>
      <c r="E987" s="3" t="s">
        <v>3238</v>
      </c>
      <c r="F987" s="3" t="s">
        <v>4363</v>
      </c>
      <c r="G987" s="3" t="s">
        <v>6196</v>
      </c>
    </row>
    <row r="988" spans="4:7" x14ac:dyDescent="0.4">
      <c r="D988" s="3" t="s">
        <v>1718</v>
      </c>
      <c r="E988" s="3" t="s">
        <v>3239</v>
      </c>
      <c r="F988" s="3" t="s">
        <v>4364</v>
      </c>
      <c r="G988" s="3" t="s">
        <v>6197</v>
      </c>
    </row>
    <row r="989" spans="4:7" x14ac:dyDescent="0.4">
      <c r="D989" s="3" t="s">
        <v>1719</v>
      </c>
      <c r="E989" s="3" t="s">
        <v>3240</v>
      </c>
      <c r="F989" s="3" t="s">
        <v>4365</v>
      </c>
      <c r="G989" s="3" t="s">
        <v>6198</v>
      </c>
    </row>
    <row r="990" spans="4:7" x14ac:dyDescent="0.4">
      <c r="D990" s="3" t="s">
        <v>1720</v>
      </c>
      <c r="E990" s="3" t="s">
        <v>3241</v>
      </c>
      <c r="F990" s="3" t="s">
        <v>4366</v>
      </c>
      <c r="G990" s="3" t="s">
        <v>6199</v>
      </c>
    </row>
    <row r="991" spans="4:7" x14ac:dyDescent="0.4">
      <c r="D991" s="3" t="s">
        <v>1721</v>
      </c>
      <c r="E991" s="3" t="s">
        <v>3242</v>
      </c>
      <c r="F991" s="3" t="s">
        <v>4367</v>
      </c>
      <c r="G991" s="3" t="s">
        <v>6200</v>
      </c>
    </row>
    <row r="992" spans="4:7" x14ac:dyDescent="0.4">
      <c r="D992" s="3" t="s">
        <v>1722</v>
      </c>
      <c r="E992" s="3" t="s">
        <v>3243</v>
      </c>
      <c r="F992" s="3" t="s">
        <v>4368</v>
      </c>
      <c r="G992" s="3" t="s">
        <v>6201</v>
      </c>
    </row>
    <row r="993" spans="4:7" x14ac:dyDescent="0.4">
      <c r="D993" s="3" t="s">
        <v>1723</v>
      </c>
      <c r="E993" s="3" t="s">
        <v>3244</v>
      </c>
      <c r="F993" s="3" t="s">
        <v>4369</v>
      </c>
      <c r="G993" s="3" t="s">
        <v>6202</v>
      </c>
    </row>
    <row r="994" spans="4:7" x14ac:dyDescent="0.4">
      <c r="D994" s="3" t="s">
        <v>1724</v>
      </c>
      <c r="E994" s="3" t="s">
        <v>3245</v>
      </c>
      <c r="F994" s="3" t="s">
        <v>4370</v>
      </c>
      <c r="G994" s="3" t="s">
        <v>6203</v>
      </c>
    </row>
    <row r="995" spans="4:7" x14ac:dyDescent="0.4">
      <c r="D995" s="3" t="s">
        <v>1725</v>
      </c>
      <c r="E995" s="3" t="s">
        <v>3246</v>
      </c>
      <c r="F995" s="3" t="s">
        <v>4371</v>
      </c>
      <c r="G995" s="3" t="s">
        <v>6204</v>
      </c>
    </row>
    <row r="996" spans="4:7" x14ac:dyDescent="0.4">
      <c r="D996" s="3" t="s">
        <v>1726</v>
      </c>
      <c r="E996" s="3" t="s">
        <v>3247</v>
      </c>
      <c r="F996" s="3" t="s">
        <v>4372</v>
      </c>
      <c r="G996" s="3" t="s">
        <v>6205</v>
      </c>
    </row>
    <row r="997" spans="4:7" x14ac:dyDescent="0.4">
      <c r="D997" s="3" t="s">
        <v>1727</v>
      </c>
      <c r="E997" s="3" t="s">
        <v>3248</v>
      </c>
      <c r="F997" s="3" t="s">
        <v>4373</v>
      </c>
      <c r="G997" s="3" t="s">
        <v>6206</v>
      </c>
    </row>
    <row r="998" spans="4:7" x14ac:dyDescent="0.4">
      <c r="D998" s="3" t="s">
        <v>1728</v>
      </c>
      <c r="E998" s="3" t="s">
        <v>3249</v>
      </c>
      <c r="F998" s="3" t="s">
        <v>4374</v>
      </c>
      <c r="G998" s="3" t="s">
        <v>6207</v>
      </c>
    </row>
    <row r="999" spans="4:7" x14ac:dyDescent="0.4">
      <c r="D999" s="3" t="s">
        <v>1729</v>
      </c>
      <c r="E999" s="3" t="s">
        <v>3250</v>
      </c>
      <c r="F999" s="3" t="s">
        <v>4375</v>
      </c>
      <c r="G999" s="3" t="s">
        <v>6208</v>
      </c>
    </row>
    <row r="1000" spans="4:7" x14ac:dyDescent="0.4">
      <c r="D1000" s="3" t="s">
        <v>1730</v>
      </c>
      <c r="E1000" s="3" t="s">
        <v>3251</v>
      </c>
      <c r="F1000" s="3" t="s">
        <v>4376</v>
      </c>
      <c r="G1000" s="3" t="s">
        <v>6209</v>
      </c>
    </row>
    <row r="1001" spans="4:7" x14ac:dyDescent="0.4">
      <c r="D1001" s="3" t="s">
        <v>1731</v>
      </c>
      <c r="E1001" s="3" t="s">
        <v>3252</v>
      </c>
      <c r="F1001" s="3" t="s">
        <v>4377</v>
      </c>
      <c r="G1001" s="3" t="s">
        <v>6210</v>
      </c>
    </row>
    <row r="1002" spans="4:7" x14ac:dyDescent="0.4">
      <c r="D1002" s="3" t="s">
        <v>1732</v>
      </c>
      <c r="E1002" s="3" t="s">
        <v>3253</v>
      </c>
      <c r="F1002" s="3" t="s">
        <v>4378</v>
      </c>
      <c r="G1002" s="3" t="s">
        <v>6211</v>
      </c>
    </row>
    <row r="1003" spans="4:7" x14ac:dyDescent="0.4">
      <c r="D1003" s="3" t="s">
        <v>1733</v>
      </c>
      <c r="E1003" s="3" t="s">
        <v>3254</v>
      </c>
      <c r="F1003" s="3" t="s">
        <v>4379</v>
      </c>
      <c r="G1003" s="3" t="s">
        <v>6212</v>
      </c>
    </row>
    <row r="1004" spans="4:7" x14ac:dyDescent="0.4">
      <c r="D1004" s="3" t="s">
        <v>1734</v>
      </c>
      <c r="E1004" s="3" t="s">
        <v>3255</v>
      </c>
      <c r="F1004" s="3" t="s">
        <v>4380</v>
      </c>
      <c r="G1004" s="3" t="s">
        <v>6213</v>
      </c>
    </row>
    <row r="1005" spans="4:7" x14ac:dyDescent="0.4">
      <c r="D1005" s="3" t="s">
        <v>1735</v>
      </c>
      <c r="E1005" s="3" t="s">
        <v>3256</v>
      </c>
      <c r="F1005" s="3" t="s">
        <v>4381</v>
      </c>
      <c r="G1005" s="3" t="s">
        <v>6214</v>
      </c>
    </row>
    <row r="1006" spans="4:7" x14ac:dyDescent="0.4">
      <c r="D1006" s="3" t="s">
        <v>1736</v>
      </c>
      <c r="E1006" s="3" t="s">
        <v>3257</v>
      </c>
      <c r="F1006" s="3" t="s">
        <v>4382</v>
      </c>
      <c r="G1006" s="3" t="s">
        <v>6215</v>
      </c>
    </row>
    <row r="1007" spans="4:7" x14ac:dyDescent="0.4">
      <c r="D1007" s="3" t="s">
        <v>1737</v>
      </c>
      <c r="E1007" s="3" t="s">
        <v>3258</v>
      </c>
      <c r="F1007" s="3" t="s">
        <v>4383</v>
      </c>
      <c r="G1007" s="3" t="s">
        <v>6216</v>
      </c>
    </row>
    <row r="1008" spans="4:7" x14ac:dyDescent="0.4">
      <c r="D1008" s="3" t="s">
        <v>1738</v>
      </c>
      <c r="E1008" s="3" t="s">
        <v>3259</v>
      </c>
      <c r="F1008" s="3" t="s">
        <v>4384</v>
      </c>
      <c r="G1008" s="3" t="s">
        <v>6217</v>
      </c>
    </row>
    <row r="1009" spans="4:7" x14ac:dyDescent="0.4">
      <c r="D1009" s="3" t="s">
        <v>1739</v>
      </c>
      <c r="E1009" s="3" t="s">
        <v>3260</v>
      </c>
      <c r="F1009" s="3" t="s">
        <v>4385</v>
      </c>
      <c r="G1009" s="3" t="s">
        <v>6218</v>
      </c>
    </row>
    <row r="1010" spans="4:7" x14ac:dyDescent="0.4">
      <c r="D1010" s="3" t="s">
        <v>1740</v>
      </c>
      <c r="E1010" s="3" t="s">
        <v>3261</v>
      </c>
      <c r="F1010" s="3" t="s">
        <v>4386</v>
      </c>
      <c r="G1010" s="3" t="s">
        <v>6219</v>
      </c>
    </row>
    <row r="1011" spans="4:7" x14ac:dyDescent="0.4">
      <c r="D1011" s="3" t="s">
        <v>1741</v>
      </c>
      <c r="E1011" s="3" t="s">
        <v>3262</v>
      </c>
      <c r="F1011" s="3" t="s">
        <v>4387</v>
      </c>
      <c r="G1011" s="3" t="s">
        <v>6220</v>
      </c>
    </row>
    <row r="1012" spans="4:7" x14ac:dyDescent="0.4">
      <c r="D1012" s="3" t="s">
        <v>2060</v>
      </c>
      <c r="E1012" s="3" t="s">
        <v>3263</v>
      </c>
      <c r="F1012" s="3" t="s">
        <v>4388</v>
      </c>
      <c r="G1012" s="3" t="s">
        <v>6221</v>
      </c>
    </row>
    <row r="1013" spans="4:7" x14ac:dyDescent="0.4">
      <c r="D1013" s="3" t="s">
        <v>1742</v>
      </c>
      <c r="E1013" s="3" t="s">
        <v>3264</v>
      </c>
      <c r="F1013" s="3" t="s">
        <v>4389</v>
      </c>
      <c r="G1013" s="3" t="s">
        <v>6222</v>
      </c>
    </row>
    <row r="1014" spans="4:7" x14ac:dyDescent="0.4">
      <c r="D1014" s="3" t="s">
        <v>1743</v>
      </c>
      <c r="E1014" s="3" t="s">
        <v>3265</v>
      </c>
      <c r="F1014" s="3" t="s">
        <v>4390</v>
      </c>
      <c r="G1014" s="3" t="s">
        <v>6223</v>
      </c>
    </row>
    <row r="1015" spans="4:7" x14ac:dyDescent="0.4">
      <c r="D1015" s="3" t="s">
        <v>2061</v>
      </c>
      <c r="E1015" s="3" t="s">
        <v>3266</v>
      </c>
      <c r="F1015" s="3" t="s">
        <v>4391</v>
      </c>
      <c r="G1015" s="3" t="s">
        <v>6224</v>
      </c>
    </row>
    <row r="1016" spans="4:7" x14ac:dyDescent="0.4">
      <c r="D1016" s="3" t="s">
        <v>1744</v>
      </c>
      <c r="E1016" s="3" t="s">
        <v>3267</v>
      </c>
      <c r="F1016" s="3" t="s">
        <v>4392</v>
      </c>
      <c r="G1016" s="3" t="s">
        <v>6225</v>
      </c>
    </row>
    <row r="1017" spans="4:7" x14ac:dyDescent="0.4">
      <c r="D1017" s="3" t="s">
        <v>1745</v>
      </c>
      <c r="E1017" s="3" t="s">
        <v>3268</v>
      </c>
      <c r="F1017" s="3" t="s">
        <v>4393</v>
      </c>
      <c r="G1017" s="3" t="s">
        <v>6226</v>
      </c>
    </row>
    <row r="1018" spans="4:7" x14ac:dyDescent="0.4">
      <c r="D1018" s="3" t="s">
        <v>1746</v>
      </c>
      <c r="E1018" s="3" t="s">
        <v>3269</v>
      </c>
      <c r="F1018" s="3" t="s">
        <v>4394</v>
      </c>
      <c r="G1018" s="3" t="s">
        <v>6227</v>
      </c>
    </row>
    <row r="1019" spans="4:7" x14ac:dyDescent="0.4">
      <c r="D1019" s="3" t="s">
        <v>1747</v>
      </c>
      <c r="E1019" s="3" t="s">
        <v>3270</v>
      </c>
      <c r="F1019" s="3" t="s">
        <v>4395</v>
      </c>
      <c r="G1019" s="3" t="s">
        <v>6228</v>
      </c>
    </row>
    <row r="1020" spans="4:7" x14ac:dyDescent="0.4">
      <c r="D1020" s="3" t="s">
        <v>1748</v>
      </c>
      <c r="E1020" s="3" t="s">
        <v>3271</v>
      </c>
      <c r="F1020" s="3" t="s">
        <v>4396</v>
      </c>
      <c r="G1020" s="3" t="s">
        <v>6229</v>
      </c>
    </row>
    <row r="1021" spans="4:7" x14ac:dyDescent="0.4">
      <c r="D1021" s="3" t="s">
        <v>1749</v>
      </c>
      <c r="E1021" s="3" t="s">
        <v>3272</v>
      </c>
      <c r="F1021" s="3" t="s">
        <v>4397</v>
      </c>
      <c r="G1021" s="3" t="s">
        <v>6230</v>
      </c>
    </row>
    <row r="1022" spans="4:7" x14ac:dyDescent="0.4">
      <c r="D1022" s="3" t="s">
        <v>1750</v>
      </c>
      <c r="E1022" s="3" t="s">
        <v>3273</v>
      </c>
      <c r="F1022" s="3" t="s">
        <v>4398</v>
      </c>
      <c r="G1022" s="3" t="s">
        <v>6231</v>
      </c>
    </row>
    <row r="1023" spans="4:7" x14ac:dyDescent="0.4">
      <c r="D1023" s="3" t="s">
        <v>1751</v>
      </c>
      <c r="E1023" s="3" t="s">
        <v>3274</v>
      </c>
      <c r="F1023" s="3" t="s">
        <v>4399</v>
      </c>
      <c r="G1023" s="3" t="s">
        <v>6232</v>
      </c>
    </row>
    <row r="1024" spans="4:7" x14ac:dyDescent="0.4">
      <c r="D1024" s="3" t="s">
        <v>1752</v>
      </c>
      <c r="E1024" s="3" t="s">
        <v>3275</v>
      </c>
      <c r="F1024" s="3" t="s">
        <v>4400</v>
      </c>
      <c r="G1024" s="3" t="s">
        <v>6233</v>
      </c>
    </row>
    <row r="1025" spans="4:7" x14ac:dyDescent="0.4">
      <c r="D1025" s="3" t="s">
        <v>1753</v>
      </c>
      <c r="E1025" s="3" t="s">
        <v>3276</v>
      </c>
      <c r="F1025" s="3" t="s">
        <v>4401</v>
      </c>
      <c r="G1025" s="3" t="s">
        <v>6234</v>
      </c>
    </row>
    <row r="1026" spans="4:7" x14ac:dyDescent="0.4">
      <c r="D1026" s="3" t="s">
        <v>1754</v>
      </c>
      <c r="E1026" s="3" t="s">
        <v>3277</v>
      </c>
      <c r="F1026" s="3" t="s">
        <v>4402</v>
      </c>
      <c r="G1026" s="3" t="s">
        <v>6235</v>
      </c>
    </row>
    <row r="1027" spans="4:7" x14ac:dyDescent="0.4">
      <c r="D1027" s="3" t="s">
        <v>1755</v>
      </c>
      <c r="E1027" s="3" t="s">
        <v>3278</v>
      </c>
      <c r="F1027" s="3" t="s">
        <v>4403</v>
      </c>
      <c r="G1027" s="3" t="s">
        <v>6236</v>
      </c>
    </row>
    <row r="1028" spans="4:7" x14ac:dyDescent="0.4">
      <c r="D1028" s="3" t="s">
        <v>1756</v>
      </c>
      <c r="E1028" s="3" t="s">
        <v>3279</v>
      </c>
      <c r="F1028" s="3" t="s">
        <v>4404</v>
      </c>
      <c r="G1028" s="3" t="s">
        <v>6237</v>
      </c>
    </row>
    <row r="1029" spans="4:7" x14ac:dyDescent="0.4">
      <c r="D1029" s="3" t="s">
        <v>1757</v>
      </c>
      <c r="E1029" s="3" t="s">
        <v>3280</v>
      </c>
      <c r="F1029" s="3" t="s">
        <v>4405</v>
      </c>
      <c r="G1029" s="3" t="s">
        <v>6238</v>
      </c>
    </row>
    <row r="1030" spans="4:7" x14ac:dyDescent="0.4">
      <c r="D1030" s="3" t="s">
        <v>1758</v>
      </c>
      <c r="E1030" s="3" t="s">
        <v>3281</v>
      </c>
      <c r="F1030" s="3" t="s">
        <v>4406</v>
      </c>
      <c r="G1030" s="3" t="s">
        <v>6239</v>
      </c>
    </row>
    <row r="1031" spans="4:7" x14ac:dyDescent="0.4">
      <c r="D1031" s="3" t="s">
        <v>1759</v>
      </c>
      <c r="E1031" s="3" t="s">
        <v>3282</v>
      </c>
      <c r="F1031" s="3" t="s">
        <v>4407</v>
      </c>
      <c r="G1031" s="3" t="s">
        <v>6240</v>
      </c>
    </row>
    <row r="1032" spans="4:7" x14ac:dyDescent="0.4">
      <c r="D1032" s="3" t="s">
        <v>2062</v>
      </c>
      <c r="E1032" s="3" t="s">
        <v>3283</v>
      </c>
      <c r="F1032" s="3" t="s">
        <v>4408</v>
      </c>
      <c r="G1032" s="3" t="s">
        <v>6241</v>
      </c>
    </row>
    <row r="1033" spans="4:7" x14ac:dyDescent="0.4">
      <c r="D1033" s="3" t="s">
        <v>2063</v>
      </c>
      <c r="E1033" s="3" t="s">
        <v>3284</v>
      </c>
      <c r="F1033" s="3" t="s">
        <v>4409</v>
      </c>
      <c r="G1033" s="3" t="s">
        <v>6242</v>
      </c>
    </row>
    <row r="1034" spans="4:7" x14ac:dyDescent="0.4">
      <c r="D1034" s="3" t="s">
        <v>1760</v>
      </c>
      <c r="E1034" s="3" t="s">
        <v>3285</v>
      </c>
      <c r="F1034" s="3" t="s">
        <v>4410</v>
      </c>
      <c r="G1034" s="3" t="s">
        <v>6243</v>
      </c>
    </row>
    <row r="1035" spans="4:7" x14ac:dyDescent="0.4">
      <c r="D1035" s="3" t="s">
        <v>1761</v>
      </c>
      <c r="E1035" s="3" t="s">
        <v>3286</v>
      </c>
      <c r="F1035" s="3" t="s">
        <v>4411</v>
      </c>
      <c r="G1035" s="3" t="s">
        <v>6244</v>
      </c>
    </row>
    <row r="1036" spans="4:7" x14ac:dyDescent="0.4">
      <c r="D1036" s="3" t="s">
        <v>1762</v>
      </c>
      <c r="E1036" s="3" t="s">
        <v>3287</v>
      </c>
      <c r="F1036" s="3" t="s">
        <v>4412</v>
      </c>
      <c r="G1036" s="3" t="s">
        <v>6245</v>
      </c>
    </row>
    <row r="1037" spans="4:7" x14ac:dyDescent="0.4">
      <c r="D1037" s="3" t="s">
        <v>1763</v>
      </c>
      <c r="E1037" s="3" t="s">
        <v>3288</v>
      </c>
      <c r="F1037" s="3" t="s">
        <v>4413</v>
      </c>
      <c r="G1037" s="3" t="s">
        <v>6246</v>
      </c>
    </row>
    <row r="1038" spans="4:7" x14ac:dyDescent="0.4">
      <c r="D1038" s="3" t="s">
        <v>1764</v>
      </c>
      <c r="E1038" s="3" t="s">
        <v>3289</v>
      </c>
      <c r="F1038" s="3" t="s">
        <v>4414</v>
      </c>
      <c r="G1038" s="3" t="s">
        <v>6247</v>
      </c>
    </row>
    <row r="1039" spans="4:7" x14ac:dyDescent="0.4">
      <c r="D1039" s="3" t="s">
        <v>1765</v>
      </c>
      <c r="E1039" s="3" t="s">
        <v>3290</v>
      </c>
      <c r="F1039" s="3" t="s">
        <v>4415</v>
      </c>
      <c r="G1039" s="3" t="s">
        <v>6248</v>
      </c>
    </row>
    <row r="1040" spans="4:7" x14ac:dyDescent="0.4">
      <c r="D1040" s="3" t="s">
        <v>1766</v>
      </c>
      <c r="E1040" s="3" t="s">
        <v>3291</v>
      </c>
      <c r="F1040" s="3" t="s">
        <v>4416</v>
      </c>
      <c r="G1040" s="3" t="s">
        <v>6249</v>
      </c>
    </row>
    <row r="1041" spans="4:7" x14ac:dyDescent="0.4">
      <c r="D1041" s="3" t="s">
        <v>1767</v>
      </c>
      <c r="E1041" s="3" t="s">
        <v>3292</v>
      </c>
      <c r="F1041" s="3" t="s">
        <v>4417</v>
      </c>
      <c r="G1041" s="3" t="s">
        <v>6250</v>
      </c>
    </row>
    <row r="1042" spans="4:7" x14ac:dyDescent="0.4">
      <c r="D1042" s="3" t="s">
        <v>1768</v>
      </c>
      <c r="E1042" s="3" t="s">
        <v>3293</v>
      </c>
      <c r="F1042" s="3" t="s">
        <v>4418</v>
      </c>
      <c r="G1042" s="3" t="s">
        <v>6251</v>
      </c>
    </row>
    <row r="1043" spans="4:7" x14ac:dyDescent="0.4">
      <c r="D1043" s="3" t="s">
        <v>2064</v>
      </c>
      <c r="E1043" s="3" t="s">
        <v>3294</v>
      </c>
      <c r="F1043" s="3" t="s">
        <v>4419</v>
      </c>
      <c r="G1043" s="3" t="s">
        <v>6252</v>
      </c>
    </row>
    <row r="1044" spans="4:7" x14ac:dyDescent="0.4">
      <c r="D1044" s="3" t="s">
        <v>1769</v>
      </c>
      <c r="E1044" s="3" t="s">
        <v>3295</v>
      </c>
      <c r="F1044" s="3" t="s">
        <v>4420</v>
      </c>
      <c r="G1044" s="3" t="s">
        <v>6253</v>
      </c>
    </row>
    <row r="1045" spans="4:7" x14ac:dyDescent="0.4">
      <c r="D1045" s="3" t="s">
        <v>1770</v>
      </c>
      <c r="E1045" s="3" t="s">
        <v>3296</v>
      </c>
      <c r="F1045" s="3" t="s">
        <v>4421</v>
      </c>
      <c r="G1045" s="3" t="s">
        <v>6254</v>
      </c>
    </row>
    <row r="1046" spans="4:7" x14ac:dyDescent="0.4">
      <c r="D1046" s="3" t="s">
        <v>1771</v>
      </c>
      <c r="E1046" s="3" t="s">
        <v>3297</v>
      </c>
      <c r="F1046" s="3" t="s">
        <v>4422</v>
      </c>
      <c r="G1046" s="3" t="s">
        <v>6255</v>
      </c>
    </row>
    <row r="1047" spans="4:7" x14ac:dyDescent="0.4">
      <c r="D1047" s="3" t="s">
        <v>1772</v>
      </c>
      <c r="E1047" s="3" t="s">
        <v>3298</v>
      </c>
      <c r="F1047" s="3" t="s">
        <v>4423</v>
      </c>
      <c r="G1047" s="3" t="s">
        <v>6256</v>
      </c>
    </row>
    <row r="1048" spans="4:7" x14ac:dyDescent="0.4">
      <c r="D1048" s="3" t="s">
        <v>1773</v>
      </c>
      <c r="E1048" s="3" t="s">
        <v>3299</v>
      </c>
      <c r="F1048" s="3" t="s">
        <v>4424</v>
      </c>
      <c r="G1048" s="3" t="s">
        <v>6257</v>
      </c>
    </row>
    <row r="1049" spans="4:7" x14ac:dyDescent="0.4">
      <c r="D1049" s="3" t="s">
        <v>1774</v>
      </c>
      <c r="E1049" s="3" t="s">
        <v>3300</v>
      </c>
      <c r="F1049" s="3" t="s">
        <v>4425</v>
      </c>
      <c r="G1049" s="3" t="s">
        <v>6258</v>
      </c>
    </row>
    <row r="1050" spans="4:7" x14ac:dyDescent="0.4">
      <c r="D1050" s="3" t="s">
        <v>1775</v>
      </c>
      <c r="E1050" s="3" t="s">
        <v>3301</v>
      </c>
      <c r="F1050" s="3" t="s">
        <v>4426</v>
      </c>
      <c r="G1050" s="3" t="s">
        <v>6259</v>
      </c>
    </row>
    <row r="1051" spans="4:7" x14ac:dyDescent="0.4">
      <c r="D1051" s="3" t="s">
        <v>1776</v>
      </c>
      <c r="E1051" s="3" t="s">
        <v>3302</v>
      </c>
      <c r="F1051" s="3" t="s">
        <v>4427</v>
      </c>
      <c r="G1051" s="3" t="s">
        <v>6260</v>
      </c>
    </row>
    <row r="1052" spans="4:7" x14ac:dyDescent="0.4">
      <c r="D1052" s="3" t="s">
        <v>1777</v>
      </c>
      <c r="E1052" s="3" t="s">
        <v>3303</v>
      </c>
      <c r="F1052" s="3" t="s">
        <v>4428</v>
      </c>
      <c r="G1052" s="3" t="s">
        <v>6261</v>
      </c>
    </row>
    <row r="1053" spans="4:7" x14ac:dyDescent="0.4">
      <c r="D1053" s="3" t="s">
        <v>1778</v>
      </c>
      <c r="E1053" s="3" t="s">
        <v>3304</v>
      </c>
      <c r="F1053" s="3" t="s">
        <v>4429</v>
      </c>
      <c r="G1053" s="3" t="s">
        <v>6262</v>
      </c>
    </row>
    <row r="1054" spans="4:7" x14ac:dyDescent="0.4">
      <c r="D1054" s="3" t="s">
        <v>1779</v>
      </c>
      <c r="E1054" s="3" t="s">
        <v>3305</v>
      </c>
      <c r="F1054" s="3" t="s">
        <v>4430</v>
      </c>
      <c r="G1054" s="3" t="s">
        <v>6263</v>
      </c>
    </row>
    <row r="1055" spans="4:7" x14ac:dyDescent="0.4">
      <c r="D1055" s="3" t="s">
        <v>1780</v>
      </c>
      <c r="E1055" s="3" t="s">
        <v>3306</v>
      </c>
      <c r="F1055" s="3" t="s">
        <v>4431</v>
      </c>
      <c r="G1055" s="3" t="s">
        <v>6264</v>
      </c>
    </row>
    <row r="1056" spans="4:7" x14ac:dyDescent="0.4">
      <c r="D1056" s="3" t="s">
        <v>1781</v>
      </c>
      <c r="E1056" s="3" t="s">
        <v>3307</v>
      </c>
      <c r="F1056" s="3" t="s">
        <v>4432</v>
      </c>
      <c r="G1056" s="3" t="s">
        <v>6265</v>
      </c>
    </row>
    <row r="1057" spans="4:7" x14ac:dyDescent="0.4">
      <c r="D1057" s="3" t="s">
        <v>1782</v>
      </c>
      <c r="E1057" s="3" t="s">
        <v>3308</v>
      </c>
      <c r="F1057" s="3" t="s">
        <v>4433</v>
      </c>
      <c r="G1057" s="3" t="s">
        <v>6266</v>
      </c>
    </row>
    <row r="1058" spans="4:7" x14ac:dyDescent="0.4">
      <c r="D1058" s="3" t="s">
        <v>1783</v>
      </c>
      <c r="E1058" s="3" t="s">
        <v>3309</v>
      </c>
      <c r="F1058" s="3" t="s">
        <v>4434</v>
      </c>
      <c r="G1058" s="3" t="s">
        <v>6267</v>
      </c>
    </row>
    <row r="1059" spans="4:7" x14ac:dyDescent="0.4">
      <c r="D1059" s="3" t="s">
        <v>1784</v>
      </c>
      <c r="E1059" s="3" t="s">
        <v>3310</v>
      </c>
      <c r="F1059" s="3" t="s">
        <v>4435</v>
      </c>
      <c r="G1059" s="3" t="s">
        <v>6268</v>
      </c>
    </row>
    <row r="1060" spans="4:7" x14ac:dyDescent="0.4">
      <c r="D1060" s="3" t="s">
        <v>1785</v>
      </c>
      <c r="E1060" s="3" t="s">
        <v>3311</v>
      </c>
      <c r="F1060" s="3" t="s">
        <v>4436</v>
      </c>
      <c r="G1060" s="3" t="s">
        <v>6269</v>
      </c>
    </row>
    <row r="1061" spans="4:7" x14ac:dyDescent="0.4">
      <c r="D1061" s="3" t="s">
        <v>1786</v>
      </c>
      <c r="E1061" s="3" t="s">
        <v>3312</v>
      </c>
      <c r="F1061" s="3" t="s">
        <v>4437</v>
      </c>
      <c r="G1061" s="3" t="s">
        <v>6270</v>
      </c>
    </row>
    <row r="1062" spans="4:7" x14ac:dyDescent="0.4">
      <c r="D1062" s="3" t="s">
        <v>1787</v>
      </c>
      <c r="E1062" s="3" t="s">
        <v>3313</v>
      </c>
      <c r="F1062" s="3" t="s">
        <v>4438</v>
      </c>
      <c r="G1062" s="3" t="s">
        <v>6271</v>
      </c>
    </row>
    <row r="1063" spans="4:7" x14ac:dyDescent="0.4">
      <c r="D1063" s="3" t="s">
        <v>1788</v>
      </c>
      <c r="E1063" s="3" t="s">
        <v>3314</v>
      </c>
      <c r="F1063" s="3" t="s">
        <v>4439</v>
      </c>
      <c r="G1063" s="3" t="s">
        <v>6272</v>
      </c>
    </row>
    <row r="1064" spans="4:7" x14ac:dyDescent="0.4">
      <c r="D1064" s="3" t="s">
        <v>1789</v>
      </c>
      <c r="E1064" s="3" t="s">
        <v>3315</v>
      </c>
      <c r="F1064" s="3" t="s">
        <v>4440</v>
      </c>
      <c r="G1064" s="3" t="s">
        <v>6273</v>
      </c>
    </row>
    <row r="1065" spans="4:7" x14ac:dyDescent="0.4">
      <c r="D1065" s="3" t="s">
        <v>1790</v>
      </c>
      <c r="E1065" s="3" t="s">
        <v>3316</v>
      </c>
      <c r="F1065" s="3" t="s">
        <v>4441</v>
      </c>
      <c r="G1065" s="3" t="s">
        <v>6274</v>
      </c>
    </row>
    <row r="1066" spans="4:7" x14ac:dyDescent="0.4">
      <c r="D1066" s="3" t="s">
        <v>1791</v>
      </c>
      <c r="E1066" s="3" t="s">
        <v>3317</v>
      </c>
      <c r="F1066" s="3" t="s">
        <v>4442</v>
      </c>
      <c r="G1066" s="3" t="s">
        <v>6275</v>
      </c>
    </row>
    <row r="1067" spans="4:7" x14ac:dyDescent="0.4">
      <c r="D1067" s="3" t="s">
        <v>1792</v>
      </c>
      <c r="E1067" s="3" t="s">
        <v>3318</v>
      </c>
      <c r="F1067" s="3" t="s">
        <v>4443</v>
      </c>
      <c r="G1067" s="3" t="s">
        <v>6276</v>
      </c>
    </row>
    <row r="1068" spans="4:7" x14ac:dyDescent="0.4">
      <c r="D1068" s="3" t="s">
        <v>1793</v>
      </c>
      <c r="E1068" s="3" t="s">
        <v>3319</v>
      </c>
      <c r="F1068" s="3" t="s">
        <v>4444</v>
      </c>
      <c r="G1068" s="3" t="s">
        <v>6277</v>
      </c>
    </row>
    <row r="1069" spans="4:7" x14ac:dyDescent="0.4">
      <c r="D1069" s="3" t="s">
        <v>1794</v>
      </c>
      <c r="E1069" s="3" t="s">
        <v>3320</v>
      </c>
      <c r="F1069" s="3" t="s">
        <v>4445</v>
      </c>
      <c r="G1069" s="3" t="s">
        <v>6278</v>
      </c>
    </row>
    <row r="1070" spans="4:7" x14ac:dyDescent="0.4">
      <c r="D1070" s="3" t="s">
        <v>1795</v>
      </c>
      <c r="E1070" s="3" t="s">
        <v>3321</v>
      </c>
      <c r="F1070" s="3" t="s">
        <v>4446</v>
      </c>
      <c r="G1070" s="3" t="s">
        <v>6279</v>
      </c>
    </row>
    <row r="1071" spans="4:7" x14ac:dyDescent="0.4">
      <c r="D1071" s="3" t="s">
        <v>1796</v>
      </c>
      <c r="E1071" s="3" t="s">
        <v>3322</v>
      </c>
      <c r="F1071" s="3" t="s">
        <v>4447</v>
      </c>
      <c r="G1071" s="3" t="s">
        <v>6280</v>
      </c>
    </row>
    <row r="1072" spans="4:7" x14ac:dyDescent="0.4">
      <c r="D1072" s="3" t="s">
        <v>1797</v>
      </c>
      <c r="E1072" s="3" t="s">
        <v>3323</v>
      </c>
      <c r="F1072" s="3" t="s">
        <v>4448</v>
      </c>
      <c r="G1072" s="3" t="s">
        <v>6281</v>
      </c>
    </row>
    <row r="1073" spans="4:7" x14ac:dyDescent="0.4">
      <c r="D1073" s="3" t="s">
        <v>1798</v>
      </c>
      <c r="E1073" s="3" t="s">
        <v>3324</v>
      </c>
      <c r="F1073" s="3" t="s">
        <v>4449</v>
      </c>
      <c r="G1073" s="3" t="s">
        <v>6282</v>
      </c>
    </row>
    <row r="1074" spans="4:7" x14ac:dyDescent="0.4">
      <c r="D1074" s="3" t="s">
        <v>1799</v>
      </c>
      <c r="E1074" s="3" t="s">
        <v>3325</v>
      </c>
      <c r="F1074" s="3" t="s">
        <v>4450</v>
      </c>
      <c r="G1074" s="3" t="s">
        <v>6283</v>
      </c>
    </row>
    <row r="1075" spans="4:7" x14ac:dyDescent="0.4">
      <c r="D1075" s="3" t="s">
        <v>1800</v>
      </c>
      <c r="E1075" s="3" t="s">
        <v>3326</v>
      </c>
      <c r="F1075" s="3" t="s">
        <v>4451</v>
      </c>
      <c r="G1075" s="3" t="s">
        <v>6284</v>
      </c>
    </row>
    <row r="1076" spans="4:7" x14ac:dyDescent="0.4">
      <c r="D1076" s="3" t="s">
        <v>1801</v>
      </c>
      <c r="E1076" s="3" t="s">
        <v>3327</v>
      </c>
      <c r="F1076" s="3" t="s">
        <v>4452</v>
      </c>
      <c r="G1076" s="3" t="s">
        <v>6285</v>
      </c>
    </row>
    <row r="1077" spans="4:7" x14ac:dyDescent="0.4">
      <c r="D1077" s="3" t="s">
        <v>1802</v>
      </c>
      <c r="E1077" s="3" t="s">
        <v>3328</v>
      </c>
      <c r="F1077" s="3" t="s">
        <v>4453</v>
      </c>
      <c r="G1077" s="3" t="s">
        <v>6286</v>
      </c>
    </row>
    <row r="1078" spans="4:7" x14ac:dyDescent="0.4">
      <c r="D1078" s="3" t="s">
        <v>1803</v>
      </c>
      <c r="E1078" s="3" t="s">
        <v>3329</v>
      </c>
      <c r="F1078" s="3" t="s">
        <v>4454</v>
      </c>
      <c r="G1078" s="3" t="s">
        <v>6287</v>
      </c>
    </row>
    <row r="1079" spans="4:7" x14ac:dyDescent="0.4">
      <c r="D1079" s="3" t="s">
        <v>1804</v>
      </c>
      <c r="E1079" s="3" t="s">
        <v>3330</v>
      </c>
      <c r="F1079" s="3" t="s">
        <v>4455</v>
      </c>
      <c r="G1079" s="3" t="s">
        <v>6288</v>
      </c>
    </row>
    <row r="1080" spans="4:7" x14ac:dyDescent="0.4">
      <c r="D1080" s="3" t="s">
        <v>1805</v>
      </c>
      <c r="E1080" s="3" t="s">
        <v>3331</v>
      </c>
      <c r="F1080" s="3" t="s">
        <v>4456</v>
      </c>
      <c r="G1080" s="3" t="s">
        <v>6289</v>
      </c>
    </row>
    <row r="1081" spans="4:7" x14ac:dyDescent="0.4">
      <c r="D1081" s="3" t="s">
        <v>1806</v>
      </c>
      <c r="E1081" s="3" t="s">
        <v>3332</v>
      </c>
      <c r="F1081" s="3" t="s">
        <v>4457</v>
      </c>
      <c r="G1081" s="3" t="s">
        <v>6290</v>
      </c>
    </row>
    <row r="1082" spans="4:7" x14ac:dyDescent="0.4">
      <c r="D1082" s="3" t="s">
        <v>2065</v>
      </c>
      <c r="E1082" s="3" t="s">
        <v>3333</v>
      </c>
      <c r="F1082" s="3" t="s">
        <v>4458</v>
      </c>
      <c r="G1082" s="3" t="s">
        <v>6291</v>
      </c>
    </row>
    <row r="1083" spans="4:7" x14ac:dyDescent="0.4">
      <c r="D1083" s="3" t="s">
        <v>2066</v>
      </c>
      <c r="E1083" s="3" t="s">
        <v>3334</v>
      </c>
      <c r="F1083" s="3" t="s">
        <v>4459</v>
      </c>
      <c r="G1083" s="3" t="s">
        <v>6292</v>
      </c>
    </row>
    <row r="1084" spans="4:7" x14ac:dyDescent="0.4">
      <c r="D1084" s="3" t="s">
        <v>1807</v>
      </c>
      <c r="E1084" s="3" t="s">
        <v>3335</v>
      </c>
      <c r="F1084" s="3" t="s">
        <v>4460</v>
      </c>
      <c r="G1084" s="3" t="s">
        <v>6293</v>
      </c>
    </row>
    <row r="1085" spans="4:7" x14ac:dyDescent="0.4">
      <c r="D1085" s="3" t="s">
        <v>1808</v>
      </c>
      <c r="E1085" s="3" t="s">
        <v>3336</v>
      </c>
      <c r="F1085" s="3" t="s">
        <v>4461</v>
      </c>
      <c r="G1085" s="3" t="s">
        <v>6294</v>
      </c>
    </row>
    <row r="1086" spans="4:7" x14ac:dyDescent="0.4">
      <c r="D1086" s="3" t="s">
        <v>1809</v>
      </c>
      <c r="E1086" s="3" t="s">
        <v>3337</v>
      </c>
      <c r="F1086" s="3" t="s">
        <v>4462</v>
      </c>
      <c r="G1086" s="3" t="s">
        <v>6295</v>
      </c>
    </row>
    <row r="1087" spans="4:7" x14ac:dyDescent="0.4">
      <c r="D1087" s="3" t="s">
        <v>1810</v>
      </c>
      <c r="E1087" s="3" t="s">
        <v>3338</v>
      </c>
      <c r="F1087" s="3" t="s">
        <v>4463</v>
      </c>
      <c r="G1087" s="3" t="s">
        <v>6296</v>
      </c>
    </row>
    <row r="1088" spans="4:7" x14ac:dyDescent="0.4">
      <c r="D1088" s="3" t="s">
        <v>1811</v>
      </c>
      <c r="E1088" s="3" t="s">
        <v>3339</v>
      </c>
      <c r="F1088" s="3" t="s">
        <v>4464</v>
      </c>
      <c r="G1088" s="3" t="s">
        <v>6297</v>
      </c>
    </row>
    <row r="1089" spans="4:7" x14ac:dyDescent="0.4">
      <c r="D1089" s="3" t="s">
        <v>1812</v>
      </c>
      <c r="E1089" s="3" t="s">
        <v>3340</v>
      </c>
      <c r="F1089" s="3" t="s">
        <v>4465</v>
      </c>
      <c r="G1089" s="3" t="s">
        <v>6298</v>
      </c>
    </row>
    <row r="1090" spans="4:7" x14ac:dyDescent="0.4">
      <c r="D1090" s="3" t="s">
        <v>1813</v>
      </c>
      <c r="E1090" s="3" t="s">
        <v>3341</v>
      </c>
      <c r="F1090" s="3" t="s">
        <v>4466</v>
      </c>
      <c r="G1090" s="3" t="s">
        <v>6299</v>
      </c>
    </row>
    <row r="1091" spans="4:7" x14ac:dyDescent="0.4">
      <c r="D1091" s="3" t="s">
        <v>1814</v>
      </c>
      <c r="E1091" s="3" t="s">
        <v>3342</v>
      </c>
      <c r="F1091" s="3" t="s">
        <v>4467</v>
      </c>
      <c r="G1091" s="3" t="s">
        <v>6300</v>
      </c>
    </row>
    <row r="1092" spans="4:7" x14ac:dyDescent="0.4">
      <c r="D1092" s="3" t="s">
        <v>2067</v>
      </c>
      <c r="E1092" s="3" t="s">
        <v>3343</v>
      </c>
      <c r="F1092" s="3" t="s">
        <v>4468</v>
      </c>
      <c r="G1092" s="3" t="s">
        <v>6301</v>
      </c>
    </row>
    <row r="1093" spans="4:7" x14ac:dyDescent="0.4">
      <c r="D1093" s="3" t="s">
        <v>1815</v>
      </c>
      <c r="E1093" s="3" t="s">
        <v>3344</v>
      </c>
      <c r="F1093" s="3" t="s">
        <v>4469</v>
      </c>
      <c r="G1093" s="3" t="s">
        <v>6302</v>
      </c>
    </row>
    <row r="1094" spans="4:7" x14ac:dyDescent="0.4">
      <c r="D1094" s="3" t="s">
        <v>1816</v>
      </c>
      <c r="E1094" s="3" t="s">
        <v>3345</v>
      </c>
      <c r="F1094" s="3" t="s">
        <v>4470</v>
      </c>
      <c r="G1094" s="3" t="s">
        <v>6303</v>
      </c>
    </row>
    <row r="1095" spans="4:7" x14ac:dyDescent="0.4">
      <c r="D1095" s="3" t="s">
        <v>1817</v>
      </c>
      <c r="E1095" s="3" t="s">
        <v>3346</v>
      </c>
      <c r="F1095" s="3" t="s">
        <v>4471</v>
      </c>
      <c r="G1095" s="3" t="s">
        <v>6304</v>
      </c>
    </row>
    <row r="1096" spans="4:7" x14ac:dyDescent="0.4">
      <c r="D1096" s="3" t="s">
        <v>1818</v>
      </c>
      <c r="E1096" s="3" t="s">
        <v>3347</v>
      </c>
      <c r="F1096" s="3" t="s">
        <v>4472</v>
      </c>
      <c r="G1096" s="3" t="s">
        <v>6305</v>
      </c>
    </row>
    <row r="1097" spans="4:7" x14ac:dyDescent="0.4">
      <c r="D1097" s="3" t="s">
        <v>1819</v>
      </c>
      <c r="E1097" s="3" t="s">
        <v>3348</v>
      </c>
      <c r="F1097" s="3" t="s">
        <v>4473</v>
      </c>
      <c r="G1097" s="3" t="s">
        <v>6306</v>
      </c>
    </row>
    <row r="1098" spans="4:7" x14ac:dyDescent="0.4">
      <c r="D1098" s="3" t="s">
        <v>1820</v>
      </c>
      <c r="E1098" s="3" t="s">
        <v>3349</v>
      </c>
      <c r="F1098" s="3" t="s">
        <v>4474</v>
      </c>
      <c r="G1098" s="3" t="s">
        <v>6307</v>
      </c>
    </row>
    <row r="1099" spans="4:7" x14ac:dyDescent="0.4">
      <c r="D1099" s="3" t="s">
        <v>1821</v>
      </c>
      <c r="E1099" s="3" t="s">
        <v>3350</v>
      </c>
      <c r="F1099" s="3" t="s">
        <v>4475</v>
      </c>
      <c r="G1099" s="3" t="s">
        <v>6308</v>
      </c>
    </row>
    <row r="1100" spans="4:7" x14ac:dyDescent="0.4">
      <c r="D1100" s="3" t="s">
        <v>1822</v>
      </c>
      <c r="E1100" s="3" t="s">
        <v>3351</v>
      </c>
      <c r="F1100" s="3" t="s">
        <v>4476</v>
      </c>
      <c r="G1100" s="3" t="s">
        <v>6309</v>
      </c>
    </row>
    <row r="1101" spans="4:7" x14ac:dyDescent="0.4">
      <c r="D1101" s="3" t="s">
        <v>1823</v>
      </c>
      <c r="E1101" s="3" t="s">
        <v>3352</v>
      </c>
      <c r="F1101" s="3" t="s">
        <v>4477</v>
      </c>
      <c r="G1101" s="3" t="s">
        <v>6310</v>
      </c>
    </row>
    <row r="1102" spans="4:7" x14ac:dyDescent="0.4">
      <c r="D1102" s="3" t="s">
        <v>1824</v>
      </c>
      <c r="E1102" s="3" t="s">
        <v>3353</v>
      </c>
      <c r="F1102" s="3" t="s">
        <v>4478</v>
      </c>
      <c r="G1102" s="3" t="s">
        <v>6311</v>
      </c>
    </row>
    <row r="1103" spans="4:7" x14ac:dyDescent="0.4">
      <c r="D1103" s="3" t="s">
        <v>1825</v>
      </c>
      <c r="E1103" s="3" t="s">
        <v>3354</v>
      </c>
      <c r="F1103" s="3" t="s">
        <v>4479</v>
      </c>
      <c r="G1103" s="3" t="s">
        <v>6312</v>
      </c>
    </row>
    <row r="1104" spans="4:7" x14ac:dyDescent="0.4">
      <c r="D1104" s="3" t="s">
        <v>1826</v>
      </c>
      <c r="E1104" s="3" t="s">
        <v>3355</v>
      </c>
      <c r="F1104" s="3" t="s">
        <v>4480</v>
      </c>
      <c r="G1104" s="3" t="s">
        <v>6313</v>
      </c>
    </row>
    <row r="1105" spans="4:7" x14ac:dyDescent="0.4">
      <c r="D1105" s="3" t="s">
        <v>1827</v>
      </c>
      <c r="E1105" s="3" t="s">
        <v>3356</v>
      </c>
      <c r="F1105" s="3" t="s">
        <v>4481</v>
      </c>
      <c r="G1105" s="3" t="s">
        <v>6314</v>
      </c>
    </row>
    <row r="1106" spans="4:7" x14ac:dyDescent="0.4">
      <c r="D1106" s="3" t="s">
        <v>1828</v>
      </c>
      <c r="E1106" s="3" t="s">
        <v>3357</v>
      </c>
      <c r="F1106" s="3" t="s">
        <v>4482</v>
      </c>
      <c r="G1106" s="3" t="s">
        <v>6315</v>
      </c>
    </row>
    <row r="1107" spans="4:7" x14ac:dyDescent="0.4">
      <c r="D1107" s="3" t="s">
        <v>1829</v>
      </c>
      <c r="E1107" s="3" t="s">
        <v>3358</v>
      </c>
      <c r="F1107" s="3" t="s">
        <v>4483</v>
      </c>
      <c r="G1107" s="3" t="s">
        <v>6316</v>
      </c>
    </row>
    <row r="1108" spans="4:7" x14ac:dyDescent="0.4">
      <c r="D1108" s="3" t="s">
        <v>1830</v>
      </c>
      <c r="E1108" s="3" t="s">
        <v>3359</v>
      </c>
      <c r="F1108" s="3" t="s">
        <v>4484</v>
      </c>
      <c r="G1108" s="3" t="s">
        <v>6317</v>
      </c>
    </row>
    <row r="1109" spans="4:7" x14ac:dyDescent="0.4">
      <c r="D1109" s="3" t="s">
        <v>1831</v>
      </c>
      <c r="E1109" s="3" t="s">
        <v>3360</v>
      </c>
      <c r="F1109" s="3" t="s">
        <v>4485</v>
      </c>
      <c r="G1109" s="3" t="s">
        <v>6318</v>
      </c>
    </row>
    <row r="1110" spans="4:7" x14ac:dyDescent="0.4">
      <c r="D1110" s="3" t="s">
        <v>1832</v>
      </c>
      <c r="E1110" s="3" t="s">
        <v>3361</v>
      </c>
      <c r="F1110" s="3" t="s">
        <v>4486</v>
      </c>
      <c r="G1110" s="3" t="s">
        <v>6319</v>
      </c>
    </row>
    <row r="1111" spans="4:7" x14ac:dyDescent="0.4">
      <c r="D1111" s="3" t="s">
        <v>1833</v>
      </c>
      <c r="E1111" s="3" t="s">
        <v>3362</v>
      </c>
      <c r="F1111" s="3" t="s">
        <v>4487</v>
      </c>
      <c r="G1111" s="3" t="s">
        <v>6320</v>
      </c>
    </row>
    <row r="1112" spans="4:7" x14ac:dyDescent="0.4">
      <c r="D1112" s="3" t="s">
        <v>1834</v>
      </c>
      <c r="E1112" s="3" t="s">
        <v>3363</v>
      </c>
      <c r="F1112" s="3" t="s">
        <v>4488</v>
      </c>
      <c r="G1112" s="3" t="s">
        <v>6321</v>
      </c>
    </row>
    <row r="1113" spans="4:7" x14ac:dyDescent="0.4">
      <c r="D1113" s="3" t="s">
        <v>1835</v>
      </c>
      <c r="E1113" s="3" t="s">
        <v>3364</v>
      </c>
      <c r="F1113" s="3" t="s">
        <v>4489</v>
      </c>
      <c r="G1113" s="3" t="s">
        <v>6322</v>
      </c>
    </row>
    <row r="1114" spans="4:7" x14ac:dyDescent="0.4">
      <c r="D1114" s="3" t="s">
        <v>2068</v>
      </c>
      <c r="E1114" s="3" t="s">
        <v>3365</v>
      </c>
      <c r="F1114" s="3" t="s">
        <v>4490</v>
      </c>
      <c r="G1114" s="3" t="s">
        <v>6323</v>
      </c>
    </row>
    <row r="1115" spans="4:7" x14ac:dyDescent="0.4">
      <c r="D1115" s="3" t="s">
        <v>1836</v>
      </c>
      <c r="E1115" s="3" t="s">
        <v>3366</v>
      </c>
      <c r="F1115" s="3" t="s">
        <v>4491</v>
      </c>
      <c r="G1115" s="3" t="s">
        <v>6324</v>
      </c>
    </row>
    <row r="1116" spans="4:7" x14ac:dyDescent="0.4">
      <c r="D1116" s="3" t="s">
        <v>1837</v>
      </c>
      <c r="E1116" s="3" t="s">
        <v>3367</v>
      </c>
      <c r="F1116" s="3" t="s">
        <v>4492</v>
      </c>
      <c r="G1116" s="3" t="s">
        <v>6325</v>
      </c>
    </row>
    <row r="1117" spans="4:7" x14ac:dyDescent="0.4">
      <c r="D1117" s="3" t="s">
        <v>2069</v>
      </c>
      <c r="E1117" s="3" t="s">
        <v>3368</v>
      </c>
      <c r="F1117" s="3" t="s">
        <v>4493</v>
      </c>
      <c r="G1117" s="3" t="s">
        <v>6326</v>
      </c>
    </row>
    <row r="1118" spans="4:7" x14ac:dyDescent="0.4">
      <c r="D1118" s="3" t="s">
        <v>2070</v>
      </c>
      <c r="E1118" s="3" t="s">
        <v>3369</v>
      </c>
      <c r="F1118" s="3" t="s">
        <v>4494</v>
      </c>
      <c r="G1118" s="3" t="s">
        <v>6327</v>
      </c>
    </row>
    <row r="1119" spans="4:7" x14ac:dyDescent="0.4">
      <c r="D1119" s="3" t="s">
        <v>1838</v>
      </c>
      <c r="E1119" s="3" t="s">
        <v>3370</v>
      </c>
      <c r="F1119" s="3" t="s">
        <v>4495</v>
      </c>
      <c r="G1119" s="3" t="s">
        <v>6328</v>
      </c>
    </row>
    <row r="1120" spans="4:7" x14ac:dyDescent="0.4">
      <c r="D1120" s="3" t="s">
        <v>2071</v>
      </c>
      <c r="E1120" s="3" t="s">
        <v>3371</v>
      </c>
      <c r="F1120" s="3" t="s">
        <v>4496</v>
      </c>
      <c r="G1120" s="3" t="s">
        <v>6329</v>
      </c>
    </row>
    <row r="1121" spans="4:7" x14ac:dyDescent="0.4">
      <c r="D1121" s="3" t="s">
        <v>1839</v>
      </c>
      <c r="E1121" s="3" t="s">
        <v>3372</v>
      </c>
      <c r="F1121" s="3" t="s">
        <v>4497</v>
      </c>
      <c r="G1121" s="3" t="s">
        <v>6330</v>
      </c>
    </row>
    <row r="1122" spans="4:7" x14ac:dyDescent="0.4">
      <c r="D1122" s="3" t="s">
        <v>1840</v>
      </c>
      <c r="E1122" s="3" t="s">
        <v>3373</v>
      </c>
      <c r="F1122" s="3" t="s">
        <v>4498</v>
      </c>
      <c r="G1122" s="3" t="s">
        <v>6331</v>
      </c>
    </row>
    <row r="1123" spans="4:7" x14ac:dyDescent="0.4">
      <c r="D1123" s="3" t="s">
        <v>1841</v>
      </c>
      <c r="E1123" s="3" t="s">
        <v>3374</v>
      </c>
      <c r="F1123" s="3" t="s">
        <v>4499</v>
      </c>
      <c r="G1123" s="3" t="s">
        <v>6332</v>
      </c>
    </row>
    <row r="1124" spans="4:7" x14ac:dyDescent="0.4">
      <c r="D1124" s="3" t="s">
        <v>1842</v>
      </c>
      <c r="E1124" s="3" t="s">
        <v>3375</v>
      </c>
      <c r="F1124" s="3" t="s">
        <v>4500</v>
      </c>
      <c r="G1124" s="3" t="s">
        <v>6333</v>
      </c>
    </row>
    <row r="1125" spans="4:7" x14ac:dyDescent="0.4">
      <c r="D1125" s="3" t="s">
        <v>1843</v>
      </c>
      <c r="E1125" s="3" t="s">
        <v>3376</v>
      </c>
      <c r="F1125" s="3" t="s">
        <v>4501</v>
      </c>
      <c r="G1125" s="3" t="s">
        <v>6334</v>
      </c>
    </row>
    <row r="1126" spans="4:7" x14ac:dyDescent="0.4">
      <c r="D1126" s="3" t="s">
        <v>1844</v>
      </c>
      <c r="E1126" s="3" t="s">
        <v>3377</v>
      </c>
      <c r="F1126" s="3" t="s">
        <v>4502</v>
      </c>
      <c r="G1126" s="3" t="s">
        <v>6335</v>
      </c>
    </row>
    <row r="1127" spans="4:7" x14ac:dyDescent="0.4">
      <c r="D1127" s="3" t="s">
        <v>1845</v>
      </c>
      <c r="F1127" s="3" t="s">
        <v>4503</v>
      </c>
      <c r="G1127" s="3" t="s">
        <v>6336</v>
      </c>
    </row>
    <row r="1128" spans="4:7" x14ac:dyDescent="0.4">
      <c r="D1128" s="3" t="s">
        <v>1846</v>
      </c>
      <c r="F1128" s="3" t="s">
        <v>4504</v>
      </c>
      <c r="G1128" s="3" t="s">
        <v>6337</v>
      </c>
    </row>
    <row r="1129" spans="4:7" x14ac:dyDescent="0.4">
      <c r="D1129" s="3" t="s">
        <v>1847</v>
      </c>
      <c r="F1129" s="3" t="s">
        <v>4505</v>
      </c>
      <c r="G1129" s="3" t="s">
        <v>6338</v>
      </c>
    </row>
    <row r="1130" spans="4:7" x14ac:dyDescent="0.4">
      <c r="D1130" s="3" t="s">
        <v>1848</v>
      </c>
      <c r="F1130" s="3" t="s">
        <v>4506</v>
      </c>
      <c r="G1130" s="3" t="s">
        <v>6339</v>
      </c>
    </row>
    <row r="1131" spans="4:7" x14ac:dyDescent="0.4">
      <c r="D1131" s="3" t="s">
        <v>1849</v>
      </c>
      <c r="F1131" s="3" t="s">
        <v>4507</v>
      </c>
      <c r="G1131" s="3" t="s">
        <v>6340</v>
      </c>
    </row>
    <row r="1132" spans="4:7" x14ac:dyDescent="0.4">
      <c r="D1132" s="3" t="s">
        <v>1850</v>
      </c>
      <c r="F1132" s="3" t="s">
        <v>4508</v>
      </c>
      <c r="G1132" s="3" t="s">
        <v>6341</v>
      </c>
    </row>
    <row r="1133" spans="4:7" x14ac:dyDescent="0.4">
      <c r="D1133" s="3" t="s">
        <v>1851</v>
      </c>
      <c r="F1133" s="3" t="s">
        <v>4509</v>
      </c>
      <c r="G1133" s="3" t="s">
        <v>6342</v>
      </c>
    </row>
    <row r="1134" spans="4:7" x14ac:dyDescent="0.4">
      <c r="D1134" s="3" t="s">
        <v>1852</v>
      </c>
      <c r="F1134" s="3" t="s">
        <v>4510</v>
      </c>
      <c r="G1134" s="3" t="s">
        <v>6343</v>
      </c>
    </row>
    <row r="1135" spans="4:7" x14ac:dyDescent="0.4">
      <c r="D1135" s="3" t="s">
        <v>1853</v>
      </c>
      <c r="F1135" s="3" t="s">
        <v>4511</v>
      </c>
      <c r="G1135" s="3" t="s">
        <v>6344</v>
      </c>
    </row>
    <row r="1136" spans="4:7" x14ac:dyDescent="0.4">
      <c r="D1136" s="3" t="s">
        <v>1854</v>
      </c>
      <c r="F1136" s="3" t="s">
        <v>4512</v>
      </c>
      <c r="G1136" s="3" t="s">
        <v>6345</v>
      </c>
    </row>
    <row r="1137" spans="4:7" x14ac:dyDescent="0.4">
      <c r="D1137" s="3" t="s">
        <v>1855</v>
      </c>
      <c r="F1137" s="3" t="s">
        <v>4513</v>
      </c>
      <c r="G1137" s="3" t="s">
        <v>6346</v>
      </c>
    </row>
    <row r="1138" spans="4:7" x14ac:dyDescent="0.4">
      <c r="D1138" s="3" t="s">
        <v>1856</v>
      </c>
      <c r="F1138" s="3" t="s">
        <v>4514</v>
      </c>
      <c r="G1138" s="3" t="s">
        <v>6347</v>
      </c>
    </row>
    <row r="1139" spans="4:7" x14ac:dyDescent="0.4">
      <c r="D1139" s="3" t="s">
        <v>1857</v>
      </c>
      <c r="F1139" s="3" t="s">
        <v>4515</v>
      </c>
      <c r="G1139" s="3" t="s">
        <v>6348</v>
      </c>
    </row>
    <row r="1140" spans="4:7" x14ac:dyDescent="0.4">
      <c r="D1140" s="3" t="s">
        <v>1858</v>
      </c>
      <c r="F1140" s="3" t="s">
        <v>4516</v>
      </c>
      <c r="G1140" s="3" t="s">
        <v>6349</v>
      </c>
    </row>
    <row r="1141" spans="4:7" x14ac:dyDescent="0.4">
      <c r="D1141" s="3" t="s">
        <v>1859</v>
      </c>
      <c r="F1141" s="3" t="s">
        <v>4517</v>
      </c>
      <c r="G1141" s="3" t="s">
        <v>6350</v>
      </c>
    </row>
    <row r="1142" spans="4:7" x14ac:dyDescent="0.4">
      <c r="D1142" s="3" t="s">
        <v>1860</v>
      </c>
      <c r="F1142" s="3" t="s">
        <v>4518</v>
      </c>
      <c r="G1142" s="3" t="s">
        <v>6351</v>
      </c>
    </row>
    <row r="1143" spans="4:7" x14ac:dyDescent="0.4">
      <c r="D1143" s="3" t="s">
        <v>1861</v>
      </c>
      <c r="F1143" s="3" t="s">
        <v>4519</v>
      </c>
      <c r="G1143" s="3" t="s">
        <v>6352</v>
      </c>
    </row>
    <row r="1144" spans="4:7" x14ac:dyDescent="0.4">
      <c r="D1144" s="3" t="s">
        <v>1862</v>
      </c>
      <c r="F1144" s="3" t="s">
        <v>4520</v>
      </c>
      <c r="G1144" s="3" t="s">
        <v>6353</v>
      </c>
    </row>
    <row r="1145" spans="4:7" x14ac:dyDescent="0.4">
      <c r="D1145" s="3" t="s">
        <v>1863</v>
      </c>
      <c r="F1145" s="3" t="s">
        <v>4521</v>
      </c>
      <c r="G1145" s="3" t="s">
        <v>6354</v>
      </c>
    </row>
    <row r="1146" spans="4:7" x14ac:dyDescent="0.4">
      <c r="D1146" s="3" t="s">
        <v>1864</v>
      </c>
      <c r="F1146" s="3" t="s">
        <v>4522</v>
      </c>
      <c r="G1146" s="3" t="s">
        <v>6355</v>
      </c>
    </row>
    <row r="1147" spans="4:7" x14ac:dyDescent="0.4">
      <c r="D1147" s="3" t="s">
        <v>1865</v>
      </c>
      <c r="F1147" s="3" t="s">
        <v>4523</v>
      </c>
      <c r="G1147" s="3" t="s">
        <v>6356</v>
      </c>
    </row>
    <row r="1148" spans="4:7" x14ac:dyDescent="0.4">
      <c r="D1148" s="3" t="s">
        <v>1866</v>
      </c>
      <c r="F1148" s="3" t="s">
        <v>4524</v>
      </c>
      <c r="G1148" s="3" t="s">
        <v>6357</v>
      </c>
    </row>
    <row r="1149" spans="4:7" x14ac:dyDescent="0.4">
      <c r="D1149" s="3" t="s">
        <v>1867</v>
      </c>
      <c r="F1149" s="3" t="s">
        <v>4525</v>
      </c>
      <c r="G1149" s="3" t="s">
        <v>6358</v>
      </c>
    </row>
    <row r="1150" spans="4:7" x14ac:dyDescent="0.4">
      <c r="D1150" s="3" t="s">
        <v>1868</v>
      </c>
      <c r="F1150" s="3" t="s">
        <v>4526</v>
      </c>
      <c r="G1150" s="3" t="s">
        <v>6359</v>
      </c>
    </row>
    <row r="1151" spans="4:7" x14ac:dyDescent="0.4">
      <c r="D1151" s="3" t="s">
        <v>1869</v>
      </c>
      <c r="F1151" s="3" t="s">
        <v>4527</v>
      </c>
      <c r="G1151" s="3" t="s">
        <v>6360</v>
      </c>
    </row>
    <row r="1152" spans="4:7" x14ac:dyDescent="0.4">
      <c r="D1152" s="3" t="s">
        <v>1870</v>
      </c>
      <c r="F1152" s="3" t="s">
        <v>4528</v>
      </c>
      <c r="G1152" s="3" t="s">
        <v>6361</v>
      </c>
    </row>
    <row r="1153" spans="4:7" x14ac:dyDescent="0.4">
      <c r="D1153" s="3" t="s">
        <v>1871</v>
      </c>
      <c r="F1153" s="3" t="s">
        <v>4529</v>
      </c>
      <c r="G1153" s="3" t="s">
        <v>6362</v>
      </c>
    </row>
    <row r="1154" spans="4:7" x14ac:dyDescent="0.4">
      <c r="D1154" s="3" t="s">
        <v>1872</v>
      </c>
      <c r="F1154" s="3" t="s">
        <v>4530</v>
      </c>
      <c r="G1154" s="3" t="s">
        <v>6363</v>
      </c>
    </row>
    <row r="1155" spans="4:7" x14ac:dyDescent="0.4">
      <c r="D1155" s="3" t="s">
        <v>1873</v>
      </c>
      <c r="F1155" s="3" t="s">
        <v>4531</v>
      </c>
      <c r="G1155" s="3" t="s">
        <v>6364</v>
      </c>
    </row>
    <row r="1156" spans="4:7" x14ac:dyDescent="0.4">
      <c r="D1156" s="3" t="s">
        <v>1874</v>
      </c>
      <c r="F1156" s="3" t="s">
        <v>4532</v>
      </c>
      <c r="G1156" s="3" t="s">
        <v>6365</v>
      </c>
    </row>
    <row r="1157" spans="4:7" x14ac:dyDescent="0.4">
      <c r="D1157" s="3" t="s">
        <v>1875</v>
      </c>
      <c r="F1157" s="3" t="s">
        <v>4533</v>
      </c>
      <c r="G1157" s="3" t="s">
        <v>6366</v>
      </c>
    </row>
    <row r="1158" spans="4:7" x14ac:dyDescent="0.4">
      <c r="D1158" s="3" t="s">
        <v>1876</v>
      </c>
      <c r="F1158" s="3" t="s">
        <v>4534</v>
      </c>
      <c r="G1158" s="3" t="s">
        <v>6367</v>
      </c>
    </row>
    <row r="1159" spans="4:7" x14ac:dyDescent="0.4">
      <c r="D1159" s="3" t="s">
        <v>1877</v>
      </c>
      <c r="F1159" s="3" t="s">
        <v>4535</v>
      </c>
      <c r="G1159" s="3" t="s">
        <v>6368</v>
      </c>
    </row>
    <row r="1160" spans="4:7" x14ac:dyDescent="0.4">
      <c r="D1160" s="3" t="s">
        <v>1878</v>
      </c>
      <c r="F1160" s="3" t="s">
        <v>4536</v>
      </c>
      <c r="G1160" s="3" t="s">
        <v>6369</v>
      </c>
    </row>
    <row r="1161" spans="4:7" x14ac:dyDescent="0.4">
      <c r="D1161" s="3" t="s">
        <v>1879</v>
      </c>
      <c r="F1161" s="3" t="s">
        <v>4537</v>
      </c>
      <c r="G1161" s="3" t="s">
        <v>6370</v>
      </c>
    </row>
    <row r="1162" spans="4:7" x14ac:dyDescent="0.4">
      <c r="D1162" s="3" t="s">
        <v>1880</v>
      </c>
      <c r="F1162" s="3" t="s">
        <v>4538</v>
      </c>
      <c r="G1162" s="3" t="s">
        <v>6371</v>
      </c>
    </row>
    <row r="1163" spans="4:7" x14ac:dyDescent="0.4">
      <c r="D1163" s="3" t="s">
        <v>1881</v>
      </c>
      <c r="F1163" s="3" t="s">
        <v>4539</v>
      </c>
      <c r="G1163" s="3" t="s">
        <v>6372</v>
      </c>
    </row>
    <row r="1164" spans="4:7" x14ac:dyDescent="0.4">
      <c r="D1164" s="3" t="s">
        <v>1882</v>
      </c>
      <c r="F1164" s="3" t="s">
        <v>4540</v>
      </c>
      <c r="G1164" s="3" t="s">
        <v>6373</v>
      </c>
    </row>
    <row r="1165" spans="4:7" x14ac:dyDescent="0.4">
      <c r="D1165" s="3" t="s">
        <v>1883</v>
      </c>
      <c r="F1165" s="3" t="s">
        <v>4541</v>
      </c>
      <c r="G1165" s="3" t="s">
        <v>6374</v>
      </c>
    </row>
    <row r="1166" spans="4:7" x14ac:dyDescent="0.4">
      <c r="D1166" s="3" t="s">
        <v>1884</v>
      </c>
      <c r="F1166" s="3" t="s">
        <v>4542</v>
      </c>
      <c r="G1166" s="3" t="s">
        <v>6375</v>
      </c>
    </row>
    <row r="1167" spans="4:7" x14ac:dyDescent="0.4">
      <c r="D1167" s="3" t="s">
        <v>1885</v>
      </c>
      <c r="F1167" s="3" t="s">
        <v>4543</v>
      </c>
      <c r="G1167" s="3" t="s">
        <v>6376</v>
      </c>
    </row>
    <row r="1168" spans="4:7" x14ac:dyDescent="0.4">
      <c r="D1168" s="3" t="s">
        <v>1886</v>
      </c>
      <c r="F1168" s="3" t="s">
        <v>4544</v>
      </c>
      <c r="G1168" s="3" t="s">
        <v>6377</v>
      </c>
    </row>
    <row r="1169" spans="4:7" x14ac:dyDescent="0.4">
      <c r="D1169" s="3" t="s">
        <v>1887</v>
      </c>
      <c r="F1169" s="3" t="s">
        <v>4545</v>
      </c>
      <c r="G1169" s="3" t="s">
        <v>6378</v>
      </c>
    </row>
    <row r="1170" spans="4:7" x14ac:dyDescent="0.4">
      <c r="D1170" s="3" t="s">
        <v>1888</v>
      </c>
      <c r="F1170" s="3" t="s">
        <v>4546</v>
      </c>
      <c r="G1170" s="3" t="s">
        <v>6379</v>
      </c>
    </row>
    <row r="1171" spans="4:7" x14ac:dyDescent="0.4">
      <c r="D1171" s="3" t="s">
        <v>1889</v>
      </c>
      <c r="F1171" s="3" t="s">
        <v>4547</v>
      </c>
      <c r="G1171" s="3" t="s">
        <v>6380</v>
      </c>
    </row>
    <row r="1172" spans="4:7" x14ac:dyDescent="0.4">
      <c r="D1172" s="3" t="s">
        <v>1890</v>
      </c>
      <c r="F1172" s="3" t="s">
        <v>4548</v>
      </c>
      <c r="G1172" s="3" t="s">
        <v>6381</v>
      </c>
    </row>
    <row r="1173" spans="4:7" x14ac:dyDescent="0.4">
      <c r="D1173" s="3" t="s">
        <v>1891</v>
      </c>
      <c r="F1173" s="3" t="s">
        <v>4549</v>
      </c>
      <c r="G1173" s="3" t="s">
        <v>6382</v>
      </c>
    </row>
    <row r="1174" spans="4:7" x14ac:dyDescent="0.4">
      <c r="D1174" s="3" t="s">
        <v>1892</v>
      </c>
      <c r="F1174" s="3" t="s">
        <v>4550</v>
      </c>
      <c r="G1174" s="3" t="s">
        <v>6383</v>
      </c>
    </row>
    <row r="1175" spans="4:7" x14ac:dyDescent="0.4">
      <c r="D1175" s="3" t="s">
        <v>1893</v>
      </c>
      <c r="F1175" s="3" t="s">
        <v>4551</v>
      </c>
      <c r="G1175" s="3" t="s">
        <v>6384</v>
      </c>
    </row>
    <row r="1176" spans="4:7" x14ac:dyDescent="0.4">
      <c r="D1176" s="3" t="s">
        <v>1894</v>
      </c>
      <c r="F1176" s="3" t="s">
        <v>4552</v>
      </c>
      <c r="G1176" s="3" t="s">
        <v>6385</v>
      </c>
    </row>
    <row r="1177" spans="4:7" x14ac:dyDescent="0.4">
      <c r="D1177" s="3" t="s">
        <v>1895</v>
      </c>
      <c r="F1177" s="3" t="s">
        <v>4553</v>
      </c>
      <c r="G1177" s="3" t="s">
        <v>6386</v>
      </c>
    </row>
    <row r="1178" spans="4:7" x14ac:dyDescent="0.4">
      <c r="D1178" s="3" t="s">
        <v>1896</v>
      </c>
      <c r="F1178" s="3" t="s">
        <v>4554</v>
      </c>
      <c r="G1178" s="3" t="s">
        <v>6387</v>
      </c>
    </row>
    <row r="1179" spans="4:7" x14ac:dyDescent="0.4">
      <c r="D1179" s="3" t="s">
        <v>1897</v>
      </c>
      <c r="F1179" s="3" t="s">
        <v>4555</v>
      </c>
      <c r="G1179" s="3" t="s">
        <v>6388</v>
      </c>
    </row>
    <row r="1180" spans="4:7" x14ac:dyDescent="0.4">
      <c r="D1180" s="3" t="s">
        <v>1898</v>
      </c>
      <c r="F1180" s="3" t="s">
        <v>4556</v>
      </c>
      <c r="G1180" s="3" t="s">
        <v>6389</v>
      </c>
    </row>
    <row r="1181" spans="4:7" x14ac:dyDescent="0.4">
      <c r="D1181" s="3" t="s">
        <v>2072</v>
      </c>
      <c r="F1181" s="3" t="s">
        <v>4557</v>
      </c>
      <c r="G1181" s="3" t="s">
        <v>6390</v>
      </c>
    </row>
    <row r="1182" spans="4:7" x14ac:dyDescent="0.4">
      <c r="D1182" s="3" t="s">
        <v>2073</v>
      </c>
      <c r="F1182" s="3" t="s">
        <v>4558</v>
      </c>
      <c r="G1182" s="3" t="s">
        <v>6391</v>
      </c>
    </row>
    <row r="1183" spans="4:7" x14ac:dyDescent="0.4">
      <c r="D1183" s="3" t="s">
        <v>2074</v>
      </c>
      <c r="F1183" s="3" t="s">
        <v>4559</v>
      </c>
      <c r="G1183" s="3" t="s">
        <v>6392</v>
      </c>
    </row>
    <row r="1184" spans="4:7" x14ac:dyDescent="0.4">
      <c r="D1184" s="3" t="s">
        <v>2075</v>
      </c>
      <c r="F1184" s="3" t="s">
        <v>4560</v>
      </c>
      <c r="G1184" s="3" t="s">
        <v>6393</v>
      </c>
    </row>
    <row r="1185" spans="4:7" x14ac:dyDescent="0.4">
      <c r="D1185" s="3" t="s">
        <v>2076</v>
      </c>
      <c r="F1185" s="3" t="s">
        <v>4561</v>
      </c>
      <c r="G1185" s="3" t="s">
        <v>6394</v>
      </c>
    </row>
    <row r="1186" spans="4:7" x14ac:dyDescent="0.4">
      <c r="D1186" s="3" t="s">
        <v>2077</v>
      </c>
      <c r="F1186" s="3" t="s">
        <v>4562</v>
      </c>
      <c r="G1186" s="3" t="s">
        <v>6395</v>
      </c>
    </row>
    <row r="1187" spans="4:7" x14ac:dyDescent="0.4">
      <c r="D1187" s="3" t="s">
        <v>2078</v>
      </c>
      <c r="F1187" s="3" t="s">
        <v>4563</v>
      </c>
      <c r="G1187" s="3" t="s">
        <v>6396</v>
      </c>
    </row>
    <row r="1188" spans="4:7" x14ac:dyDescent="0.4">
      <c r="D1188" s="3" t="s">
        <v>2079</v>
      </c>
      <c r="F1188" s="3" t="s">
        <v>4564</v>
      </c>
      <c r="G1188" s="3" t="s">
        <v>6397</v>
      </c>
    </row>
    <row r="1189" spans="4:7" x14ac:dyDescent="0.4">
      <c r="D1189" s="3" t="s">
        <v>2080</v>
      </c>
      <c r="F1189" s="3" t="s">
        <v>4565</v>
      </c>
      <c r="G1189" s="3" t="s">
        <v>6398</v>
      </c>
    </row>
    <row r="1190" spans="4:7" x14ac:dyDescent="0.4">
      <c r="D1190" s="3" t="s">
        <v>2081</v>
      </c>
      <c r="F1190" s="3" t="s">
        <v>4566</v>
      </c>
      <c r="G1190" s="3" t="s">
        <v>6399</v>
      </c>
    </row>
    <row r="1191" spans="4:7" x14ac:dyDescent="0.4">
      <c r="D1191" s="3" t="s">
        <v>2082</v>
      </c>
      <c r="F1191" s="3" t="s">
        <v>4567</v>
      </c>
      <c r="G1191" s="3" t="s">
        <v>6400</v>
      </c>
    </row>
    <row r="1192" spans="4:7" x14ac:dyDescent="0.4">
      <c r="D1192" s="3" t="s">
        <v>2083</v>
      </c>
      <c r="F1192" s="3" t="s">
        <v>4568</v>
      </c>
      <c r="G1192" s="3" t="s">
        <v>6401</v>
      </c>
    </row>
    <row r="1193" spans="4:7" x14ac:dyDescent="0.4">
      <c r="D1193" s="3" t="s">
        <v>2084</v>
      </c>
      <c r="F1193" s="3" t="s">
        <v>4569</v>
      </c>
      <c r="G1193" s="3" t="s">
        <v>6402</v>
      </c>
    </row>
    <row r="1194" spans="4:7" x14ac:dyDescent="0.4">
      <c r="D1194" s="3" t="s">
        <v>2085</v>
      </c>
      <c r="F1194" s="3" t="s">
        <v>4570</v>
      </c>
      <c r="G1194" s="3" t="s">
        <v>6403</v>
      </c>
    </row>
    <row r="1195" spans="4:7" x14ac:dyDescent="0.4">
      <c r="D1195" s="3" t="s">
        <v>2086</v>
      </c>
      <c r="F1195" s="3" t="s">
        <v>4571</v>
      </c>
      <c r="G1195" s="3" t="s">
        <v>6404</v>
      </c>
    </row>
    <row r="1196" spans="4:7" x14ac:dyDescent="0.4">
      <c r="D1196" s="3" t="s">
        <v>2087</v>
      </c>
      <c r="F1196" s="3" t="s">
        <v>4572</v>
      </c>
      <c r="G1196" s="3" t="s">
        <v>6405</v>
      </c>
    </row>
    <row r="1197" spans="4:7" x14ac:dyDescent="0.4">
      <c r="D1197" s="3" t="s">
        <v>2088</v>
      </c>
      <c r="F1197" s="3" t="s">
        <v>4573</v>
      </c>
      <c r="G1197" s="3" t="s">
        <v>6406</v>
      </c>
    </row>
    <row r="1198" spans="4:7" x14ac:dyDescent="0.4">
      <c r="D1198" s="3" t="s">
        <v>2089</v>
      </c>
      <c r="F1198" s="3" t="s">
        <v>4574</v>
      </c>
      <c r="G1198" s="3" t="s">
        <v>6407</v>
      </c>
    </row>
    <row r="1199" spans="4:7" x14ac:dyDescent="0.4">
      <c r="D1199" s="3" t="s">
        <v>2090</v>
      </c>
      <c r="F1199" s="3" t="s">
        <v>4575</v>
      </c>
      <c r="G1199" s="3" t="s">
        <v>6408</v>
      </c>
    </row>
    <row r="1200" spans="4:7" x14ac:dyDescent="0.4">
      <c r="D1200" s="3" t="s">
        <v>2091</v>
      </c>
      <c r="F1200" s="3" t="s">
        <v>4576</v>
      </c>
      <c r="G1200" s="3" t="s">
        <v>6409</v>
      </c>
    </row>
    <row r="1201" spans="4:7" x14ac:dyDescent="0.4">
      <c r="D1201" s="3" t="s">
        <v>2092</v>
      </c>
      <c r="F1201" s="3" t="s">
        <v>4577</v>
      </c>
      <c r="G1201" s="3" t="s">
        <v>6410</v>
      </c>
    </row>
    <row r="1202" spans="4:7" x14ac:dyDescent="0.4">
      <c r="D1202" s="3" t="s">
        <v>2093</v>
      </c>
      <c r="F1202" s="3" t="s">
        <v>4578</v>
      </c>
      <c r="G1202" s="3" t="s">
        <v>6411</v>
      </c>
    </row>
    <row r="1203" spans="4:7" x14ac:dyDescent="0.4">
      <c r="D1203" s="3" t="s">
        <v>2094</v>
      </c>
      <c r="F1203" s="3" t="s">
        <v>4579</v>
      </c>
      <c r="G1203" s="3" t="s">
        <v>6412</v>
      </c>
    </row>
    <row r="1204" spans="4:7" x14ac:dyDescent="0.4">
      <c r="D1204" s="3" t="s">
        <v>2095</v>
      </c>
      <c r="F1204" s="3" t="s">
        <v>4580</v>
      </c>
      <c r="G1204" s="3" t="s">
        <v>6413</v>
      </c>
    </row>
    <row r="1205" spans="4:7" x14ac:dyDescent="0.4">
      <c r="D1205" s="3" t="s">
        <v>2096</v>
      </c>
      <c r="F1205" s="3" t="s">
        <v>4581</v>
      </c>
      <c r="G1205" s="3" t="s">
        <v>6414</v>
      </c>
    </row>
    <row r="1206" spans="4:7" x14ac:dyDescent="0.4">
      <c r="D1206" s="3" t="s">
        <v>2097</v>
      </c>
      <c r="F1206" s="3" t="s">
        <v>4582</v>
      </c>
      <c r="G1206" s="3" t="s">
        <v>6415</v>
      </c>
    </row>
    <row r="1207" spans="4:7" x14ac:dyDescent="0.4">
      <c r="D1207" s="3" t="s">
        <v>2098</v>
      </c>
      <c r="F1207" s="3" t="s">
        <v>4583</v>
      </c>
      <c r="G1207" s="3" t="s">
        <v>6416</v>
      </c>
    </row>
    <row r="1208" spans="4:7" x14ac:dyDescent="0.4">
      <c r="D1208" s="3" t="s">
        <v>2099</v>
      </c>
      <c r="F1208" s="3" t="s">
        <v>4584</v>
      </c>
      <c r="G1208" s="3" t="s">
        <v>6417</v>
      </c>
    </row>
    <row r="1209" spans="4:7" x14ac:dyDescent="0.4">
      <c r="D1209" s="3" t="s">
        <v>2100</v>
      </c>
      <c r="F1209" s="3" t="s">
        <v>4585</v>
      </c>
      <c r="G1209" s="3" t="s">
        <v>6418</v>
      </c>
    </row>
    <row r="1210" spans="4:7" x14ac:dyDescent="0.4">
      <c r="D1210" s="3" t="s">
        <v>2101</v>
      </c>
      <c r="F1210" s="3" t="s">
        <v>4586</v>
      </c>
      <c r="G1210" s="3" t="s">
        <v>6419</v>
      </c>
    </row>
    <row r="1211" spans="4:7" x14ac:dyDescent="0.4">
      <c r="D1211" s="3" t="s">
        <v>2102</v>
      </c>
      <c r="F1211" s="3" t="s">
        <v>4587</v>
      </c>
      <c r="G1211" s="3" t="s">
        <v>6420</v>
      </c>
    </row>
    <row r="1212" spans="4:7" x14ac:dyDescent="0.4">
      <c r="D1212" s="3" t="s">
        <v>2103</v>
      </c>
      <c r="F1212" s="3" t="s">
        <v>4588</v>
      </c>
      <c r="G1212" s="3" t="s">
        <v>6421</v>
      </c>
    </row>
    <row r="1213" spans="4:7" x14ac:dyDescent="0.4">
      <c r="D1213" s="3" t="s">
        <v>2104</v>
      </c>
      <c r="F1213" s="3" t="s">
        <v>4589</v>
      </c>
      <c r="G1213" s="3" t="s">
        <v>6422</v>
      </c>
    </row>
    <row r="1214" spans="4:7" x14ac:dyDescent="0.4">
      <c r="D1214" s="3" t="s">
        <v>2105</v>
      </c>
      <c r="F1214" s="3" t="s">
        <v>4590</v>
      </c>
      <c r="G1214" s="3" t="s">
        <v>6423</v>
      </c>
    </row>
    <row r="1215" spans="4:7" x14ac:dyDescent="0.4">
      <c r="D1215" s="3" t="s">
        <v>2106</v>
      </c>
      <c r="F1215" s="3" t="s">
        <v>4591</v>
      </c>
      <c r="G1215" s="3" t="s">
        <v>6424</v>
      </c>
    </row>
    <row r="1216" spans="4:7" x14ac:dyDescent="0.4">
      <c r="D1216" s="3" t="s">
        <v>2107</v>
      </c>
      <c r="F1216" s="3" t="s">
        <v>4592</v>
      </c>
      <c r="G1216" s="3" t="s">
        <v>6425</v>
      </c>
    </row>
    <row r="1217" spans="4:7" x14ac:dyDescent="0.4">
      <c r="D1217" s="3" t="s">
        <v>2108</v>
      </c>
      <c r="F1217" s="3" t="s">
        <v>4593</v>
      </c>
      <c r="G1217" s="3" t="s">
        <v>6426</v>
      </c>
    </row>
    <row r="1218" spans="4:7" x14ac:dyDescent="0.4">
      <c r="D1218" s="3" t="s">
        <v>2109</v>
      </c>
      <c r="F1218" s="3" t="s">
        <v>4594</v>
      </c>
      <c r="G1218" s="3" t="s">
        <v>6427</v>
      </c>
    </row>
    <row r="1219" spans="4:7" x14ac:dyDescent="0.4">
      <c r="D1219" s="3" t="s">
        <v>2110</v>
      </c>
      <c r="F1219" s="3" t="s">
        <v>4595</v>
      </c>
      <c r="G1219" s="3" t="s">
        <v>6428</v>
      </c>
    </row>
    <row r="1220" spans="4:7" x14ac:dyDescent="0.4">
      <c r="D1220" s="3" t="s">
        <v>2111</v>
      </c>
      <c r="F1220" s="3" t="s">
        <v>4596</v>
      </c>
      <c r="G1220" s="3" t="s">
        <v>6429</v>
      </c>
    </row>
    <row r="1221" spans="4:7" x14ac:dyDescent="0.4">
      <c r="D1221" s="3" t="s">
        <v>2112</v>
      </c>
      <c r="F1221" s="3" t="s">
        <v>4597</v>
      </c>
      <c r="G1221" s="3" t="s">
        <v>6430</v>
      </c>
    </row>
    <row r="1222" spans="4:7" x14ac:dyDescent="0.4">
      <c r="D1222" s="3" t="s">
        <v>2113</v>
      </c>
      <c r="F1222" s="3" t="s">
        <v>4598</v>
      </c>
      <c r="G1222" s="3" t="s">
        <v>6431</v>
      </c>
    </row>
    <row r="1223" spans="4:7" x14ac:dyDescent="0.4">
      <c r="D1223" s="3" t="s">
        <v>2114</v>
      </c>
      <c r="F1223" s="3" t="s">
        <v>4599</v>
      </c>
      <c r="G1223" s="3" t="s">
        <v>6432</v>
      </c>
    </row>
    <row r="1224" spans="4:7" x14ac:dyDescent="0.4">
      <c r="D1224" s="3" t="s">
        <v>2115</v>
      </c>
      <c r="F1224" s="3" t="s">
        <v>4600</v>
      </c>
      <c r="G1224" s="3" t="s">
        <v>6433</v>
      </c>
    </row>
    <row r="1225" spans="4:7" x14ac:dyDescent="0.4">
      <c r="D1225" s="3" t="s">
        <v>2116</v>
      </c>
      <c r="F1225" s="3" t="s">
        <v>4601</v>
      </c>
      <c r="G1225" s="3" t="s">
        <v>6434</v>
      </c>
    </row>
    <row r="1226" spans="4:7" x14ac:dyDescent="0.4">
      <c r="D1226" s="3" t="s">
        <v>2117</v>
      </c>
      <c r="F1226" s="3" t="s">
        <v>4602</v>
      </c>
      <c r="G1226" s="3" t="s">
        <v>6435</v>
      </c>
    </row>
    <row r="1227" spans="4:7" x14ac:dyDescent="0.4">
      <c r="D1227" s="3" t="s">
        <v>2118</v>
      </c>
      <c r="F1227" s="3" t="s">
        <v>4603</v>
      </c>
      <c r="G1227" s="3" t="s">
        <v>6436</v>
      </c>
    </row>
    <row r="1228" spans="4:7" x14ac:dyDescent="0.4">
      <c r="D1228" s="3" t="s">
        <v>2119</v>
      </c>
      <c r="F1228" s="3" t="s">
        <v>4604</v>
      </c>
      <c r="G1228" s="3" t="s">
        <v>6437</v>
      </c>
    </row>
    <row r="1229" spans="4:7" x14ac:dyDescent="0.4">
      <c r="D1229" s="3" t="s">
        <v>2120</v>
      </c>
      <c r="F1229" s="3" t="s">
        <v>4605</v>
      </c>
      <c r="G1229" s="3" t="s">
        <v>6438</v>
      </c>
    </row>
    <row r="1230" spans="4:7" x14ac:dyDescent="0.4">
      <c r="D1230" s="3" t="s">
        <v>2121</v>
      </c>
      <c r="F1230" s="3" t="s">
        <v>4606</v>
      </c>
      <c r="G1230" s="3" t="s">
        <v>6439</v>
      </c>
    </row>
    <row r="1231" spans="4:7" x14ac:dyDescent="0.4">
      <c r="D1231" s="3" t="s">
        <v>2122</v>
      </c>
      <c r="F1231" s="3" t="s">
        <v>4607</v>
      </c>
      <c r="G1231" s="3" t="s">
        <v>6440</v>
      </c>
    </row>
    <row r="1232" spans="4:7" x14ac:dyDescent="0.4">
      <c r="D1232" s="3" t="s">
        <v>2123</v>
      </c>
      <c r="F1232" s="3" t="s">
        <v>4608</v>
      </c>
      <c r="G1232" s="3" t="s">
        <v>6441</v>
      </c>
    </row>
    <row r="1233" spans="4:7" x14ac:dyDescent="0.4">
      <c r="D1233" s="3" t="s">
        <v>2124</v>
      </c>
      <c r="F1233" s="3" t="s">
        <v>4609</v>
      </c>
      <c r="G1233" s="3" t="s">
        <v>6442</v>
      </c>
    </row>
    <row r="1234" spans="4:7" x14ac:dyDescent="0.4">
      <c r="D1234" s="3" t="s">
        <v>2125</v>
      </c>
      <c r="F1234" s="3" t="s">
        <v>4610</v>
      </c>
      <c r="G1234" s="3" t="s">
        <v>6443</v>
      </c>
    </row>
    <row r="1235" spans="4:7" x14ac:dyDescent="0.4">
      <c r="D1235" s="3" t="s">
        <v>2126</v>
      </c>
      <c r="F1235" s="3" t="s">
        <v>4611</v>
      </c>
      <c r="G1235" s="3" t="s">
        <v>6444</v>
      </c>
    </row>
    <row r="1236" spans="4:7" x14ac:dyDescent="0.4">
      <c r="D1236" s="3" t="s">
        <v>2127</v>
      </c>
      <c r="F1236" s="3" t="s">
        <v>4612</v>
      </c>
      <c r="G1236" s="3" t="s">
        <v>6445</v>
      </c>
    </row>
    <row r="1237" spans="4:7" x14ac:dyDescent="0.4">
      <c r="D1237" s="3" t="s">
        <v>2128</v>
      </c>
      <c r="F1237" s="3" t="s">
        <v>4613</v>
      </c>
      <c r="G1237" s="3" t="s">
        <v>6446</v>
      </c>
    </row>
    <row r="1238" spans="4:7" x14ac:dyDescent="0.4">
      <c r="D1238" s="3" t="s">
        <v>2129</v>
      </c>
      <c r="F1238" s="3" t="s">
        <v>4614</v>
      </c>
      <c r="G1238" s="3" t="s">
        <v>6447</v>
      </c>
    </row>
    <row r="1239" spans="4:7" x14ac:dyDescent="0.4">
      <c r="D1239" s="3" t="s">
        <v>2130</v>
      </c>
      <c r="F1239" s="3" t="s">
        <v>4615</v>
      </c>
      <c r="G1239" s="3" t="s">
        <v>6448</v>
      </c>
    </row>
    <row r="1240" spans="4:7" x14ac:dyDescent="0.4">
      <c r="D1240" s="3" t="s">
        <v>2131</v>
      </c>
      <c r="F1240" s="3" t="s">
        <v>4616</v>
      </c>
      <c r="G1240" s="3" t="s">
        <v>6449</v>
      </c>
    </row>
    <row r="1241" spans="4:7" x14ac:dyDescent="0.4">
      <c r="D1241" s="3" t="s">
        <v>2132</v>
      </c>
      <c r="F1241" s="3" t="s">
        <v>4617</v>
      </c>
      <c r="G1241" s="3" t="s">
        <v>6450</v>
      </c>
    </row>
    <row r="1242" spans="4:7" x14ac:dyDescent="0.4">
      <c r="D1242" s="3" t="s">
        <v>2133</v>
      </c>
      <c r="F1242" s="3" t="s">
        <v>4618</v>
      </c>
      <c r="G1242" s="3" t="s">
        <v>6451</v>
      </c>
    </row>
    <row r="1243" spans="4:7" x14ac:dyDescent="0.4">
      <c r="D1243" s="3" t="s">
        <v>2134</v>
      </c>
      <c r="F1243" s="3" t="s">
        <v>4619</v>
      </c>
      <c r="G1243" s="3" t="s">
        <v>6452</v>
      </c>
    </row>
    <row r="1244" spans="4:7" x14ac:dyDescent="0.4">
      <c r="D1244" s="3" t="s">
        <v>2135</v>
      </c>
      <c r="F1244" s="3" t="s">
        <v>4620</v>
      </c>
      <c r="G1244" s="3" t="s">
        <v>6453</v>
      </c>
    </row>
    <row r="1245" spans="4:7" x14ac:dyDescent="0.4">
      <c r="D1245" s="3" t="s">
        <v>2136</v>
      </c>
      <c r="F1245" s="3" t="s">
        <v>4621</v>
      </c>
      <c r="G1245" s="3" t="s">
        <v>6454</v>
      </c>
    </row>
    <row r="1246" spans="4:7" x14ac:dyDescent="0.4">
      <c r="D1246" s="3" t="s">
        <v>2137</v>
      </c>
      <c r="F1246" s="3" t="s">
        <v>4622</v>
      </c>
      <c r="G1246" s="3" t="s">
        <v>6455</v>
      </c>
    </row>
    <row r="1247" spans="4:7" x14ac:dyDescent="0.4">
      <c r="D1247" s="3" t="s">
        <v>2138</v>
      </c>
      <c r="F1247" s="3" t="s">
        <v>4623</v>
      </c>
      <c r="G1247" s="3" t="s">
        <v>6456</v>
      </c>
    </row>
    <row r="1248" spans="4:7" x14ac:dyDescent="0.4">
      <c r="D1248" s="3" t="s">
        <v>2139</v>
      </c>
      <c r="F1248" s="3" t="s">
        <v>4624</v>
      </c>
      <c r="G1248" s="3" t="s">
        <v>6457</v>
      </c>
    </row>
    <row r="1249" spans="4:7" x14ac:dyDescent="0.4">
      <c r="D1249" s="3" t="s">
        <v>2140</v>
      </c>
      <c r="F1249" s="3" t="s">
        <v>4625</v>
      </c>
      <c r="G1249" s="3" t="s">
        <v>6458</v>
      </c>
    </row>
    <row r="1250" spans="4:7" x14ac:dyDescent="0.4">
      <c r="D1250" s="3" t="s">
        <v>2141</v>
      </c>
      <c r="F1250" s="3" t="s">
        <v>4626</v>
      </c>
      <c r="G1250" s="3" t="s">
        <v>6459</v>
      </c>
    </row>
    <row r="1251" spans="4:7" x14ac:dyDescent="0.4">
      <c r="D1251" s="3" t="s">
        <v>2142</v>
      </c>
      <c r="F1251" s="3" t="s">
        <v>4627</v>
      </c>
      <c r="G1251" s="3" t="s">
        <v>6460</v>
      </c>
    </row>
    <row r="1252" spans="4:7" x14ac:dyDescent="0.4">
      <c r="D1252" s="3" t="s">
        <v>2143</v>
      </c>
      <c r="F1252" s="3" t="s">
        <v>4628</v>
      </c>
      <c r="G1252" s="3" t="s">
        <v>6461</v>
      </c>
    </row>
    <row r="1253" spans="4:7" x14ac:dyDescent="0.4">
      <c r="D1253" s="3" t="s">
        <v>2144</v>
      </c>
      <c r="F1253" s="3" t="s">
        <v>4629</v>
      </c>
      <c r="G1253" s="3" t="s">
        <v>6462</v>
      </c>
    </row>
    <row r="1254" spans="4:7" x14ac:dyDescent="0.4">
      <c r="D1254" s="3" t="s">
        <v>2145</v>
      </c>
      <c r="F1254" s="3" t="s">
        <v>4630</v>
      </c>
      <c r="G1254" s="3" t="s">
        <v>6463</v>
      </c>
    </row>
    <row r="1255" spans="4:7" x14ac:dyDescent="0.4">
      <c r="D1255" s="3" t="s">
        <v>2146</v>
      </c>
      <c r="F1255" s="3" t="s">
        <v>4631</v>
      </c>
      <c r="G1255" s="3" t="s">
        <v>6464</v>
      </c>
    </row>
    <row r="1256" spans="4:7" x14ac:dyDescent="0.4">
      <c r="D1256" s="3" t="s">
        <v>2147</v>
      </c>
      <c r="F1256" s="3" t="s">
        <v>4632</v>
      </c>
      <c r="G1256" s="3" t="s">
        <v>6465</v>
      </c>
    </row>
    <row r="1257" spans="4:7" x14ac:dyDescent="0.4">
      <c r="D1257" s="3" t="s">
        <v>2148</v>
      </c>
      <c r="F1257" s="3" t="s">
        <v>4633</v>
      </c>
      <c r="G1257" s="3" t="s">
        <v>6466</v>
      </c>
    </row>
    <row r="1258" spans="4:7" x14ac:dyDescent="0.4">
      <c r="D1258" s="3" t="s">
        <v>2149</v>
      </c>
      <c r="F1258" s="3" t="s">
        <v>4634</v>
      </c>
      <c r="G1258" s="3" t="s">
        <v>6467</v>
      </c>
    </row>
    <row r="1259" spans="4:7" x14ac:dyDescent="0.4">
      <c r="D1259" s="3" t="s">
        <v>2150</v>
      </c>
      <c r="F1259" s="3" t="s">
        <v>4635</v>
      </c>
      <c r="G1259" s="3" t="s">
        <v>6468</v>
      </c>
    </row>
    <row r="1260" spans="4:7" x14ac:dyDescent="0.4">
      <c r="D1260" s="3" t="s">
        <v>2151</v>
      </c>
      <c r="F1260" s="3" t="s">
        <v>4636</v>
      </c>
      <c r="G1260" s="3" t="s">
        <v>6469</v>
      </c>
    </row>
    <row r="1261" spans="4:7" x14ac:dyDescent="0.4">
      <c r="D1261" s="3" t="s">
        <v>2152</v>
      </c>
      <c r="F1261" s="3" t="s">
        <v>4637</v>
      </c>
      <c r="G1261" s="3" t="s">
        <v>6470</v>
      </c>
    </row>
    <row r="1262" spans="4:7" x14ac:dyDescent="0.4">
      <c r="D1262" s="3" t="s">
        <v>2153</v>
      </c>
      <c r="F1262" s="3" t="s">
        <v>4638</v>
      </c>
      <c r="G1262" s="3" t="s">
        <v>6471</v>
      </c>
    </row>
    <row r="1263" spans="4:7" x14ac:dyDescent="0.4">
      <c r="D1263" s="3" t="s">
        <v>2154</v>
      </c>
      <c r="F1263" s="3" t="s">
        <v>4639</v>
      </c>
      <c r="G1263" s="3" t="s">
        <v>6472</v>
      </c>
    </row>
    <row r="1264" spans="4:7" x14ac:dyDescent="0.4">
      <c r="D1264" s="3" t="s">
        <v>2155</v>
      </c>
      <c r="F1264" s="3" t="s">
        <v>4640</v>
      </c>
      <c r="G1264" s="3" t="s">
        <v>6473</v>
      </c>
    </row>
    <row r="1265" spans="4:7" x14ac:dyDescent="0.4">
      <c r="D1265" s="3" t="s">
        <v>2156</v>
      </c>
      <c r="F1265" s="3" t="s">
        <v>4641</v>
      </c>
      <c r="G1265" s="3" t="s">
        <v>6474</v>
      </c>
    </row>
    <row r="1266" spans="4:7" x14ac:dyDescent="0.4">
      <c r="D1266" s="3" t="s">
        <v>2157</v>
      </c>
      <c r="F1266" s="3" t="s">
        <v>4642</v>
      </c>
      <c r="G1266" s="3" t="s">
        <v>6475</v>
      </c>
    </row>
    <row r="1267" spans="4:7" x14ac:dyDescent="0.4">
      <c r="D1267" s="3" t="s">
        <v>2158</v>
      </c>
      <c r="F1267" s="3" t="s">
        <v>4643</v>
      </c>
      <c r="G1267" s="3" t="s">
        <v>6476</v>
      </c>
    </row>
    <row r="1268" spans="4:7" x14ac:dyDescent="0.4">
      <c r="D1268" s="3" t="s">
        <v>2159</v>
      </c>
      <c r="F1268" s="3" t="s">
        <v>4644</v>
      </c>
      <c r="G1268" s="3" t="s">
        <v>6477</v>
      </c>
    </row>
    <row r="1269" spans="4:7" x14ac:dyDescent="0.4">
      <c r="D1269" s="3" t="s">
        <v>2160</v>
      </c>
      <c r="F1269" s="3" t="s">
        <v>4645</v>
      </c>
      <c r="G1269" s="3" t="s">
        <v>6478</v>
      </c>
    </row>
    <row r="1270" spans="4:7" x14ac:dyDescent="0.4">
      <c r="D1270" s="3" t="s">
        <v>2161</v>
      </c>
      <c r="F1270" s="3" t="s">
        <v>4646</v>
      </c>
      <c r="G1270" s="3" t="s">
        <v>6479</v>
      </c>
    </row>
    <row r="1271" spans="4:7" x14ac:dyDescent="0.4">
      <c r="D1271" s="3" t="s">
        <v>2162</v>
      </c>
      <c r="F1271" s="3" t="s">
        <v>4647</v>
      </c>
      <c r="G1271" s="3" t="s">
        <v>6480</v>
      </c>
    </row>
    <row r="1272" spans="4:7" x14ac:dyDescent="0.4">
      <c r="D1272" s="3" t="s">
        <v>2163</v>
      </c>
      <c r="F1272" s="3" t="s">
        <v>4648</v>
      </c>
      <c r="G1272" s="3" t="s">
        <v>6481</v>
      </c>
    </row>
    <row r="1273" spans="4:7" x14ac:dyDescent="0.4">
      <c r="D1273" s="3" t="s">
        <v>2164</v>
      </c>
      <c r="F1273" s="3" t="s">
        <v>4649</v>
      </c>
      <c r="G1273" s="3" t="s">
        <v>6482</v>
      </c>
    </row>
    <row r="1274" spans="4:7" x14ac:dyDescent="0.4">
      <c r="D1274" s="3" t="s">
        <v>2165</v>
      </c>
      <c r="F1274" s="3" t="s">
        <v>4650</v>
      </c>
      <c r="G1274" s="3" t="s">
        <v>6483</v>
      </c>
    </row>
    <row r="1275" spans="4:7" x14ac:dyDescent="0.4">
      <c r="D1275" s="3" t="s">
        <v>2166</v>
      </c>
      <c r="F1275" s="3" t="s">
        <v>4651</v>
      </c>
      <c r="G1275" s="3" t="s">
        <v>6484</v>
      </c>
    </row>
    <row r="1276" spans="4:7" x14ac:dyDescent="0.4">
      <c r="D1276" s="3" t="s">
        <v>2167</v>
      </c>
      <c r="F1276" s="3" t="s">
        <v>4652</v>
      </c>
      <c r="G1276" s="3" t="s">
        <v>6485</v>
      </c>
    </row>
    <row r="1277" spans="4:7" x14ac:dyDescent="0.4">
      <c r="D1277" s="3" t="s">
        <v>2168</v>
      </c>
      <c r="F1277" s="3" t="s">
        <v>4653</v>
      </c>
      <c r="G1277" s="3" t="s">
        <v>6486</v>
      </c>
    </row>
    <row r="1278" spans="4:7" x14ac:dyDescent="0.4">
      <c r="D1278" s="3" t="s">
        <v>2169</v>
      </c>
      <c r="F1278" s="3" t="s">
        <v>4654</v>
      </c>
      <c r="G1278" s="3" t="s">
        <v>6487</v>
      </c>
    </row>
    <row r="1279" spans="4:7" x14ac:dyDescent="0.4">
      <c r="D1279" s="3" t="s">
        <v>2170</v>
      </c>
      <c r="F1279" s="3" t="s">
        <v>4655</v>
      </c>
      <c r="G1279" s="3" t="s">
        <v>6488</v>
      </c>
    </row>
    <row r="1280" spans="4:7" x14ac:dyDescent="0.4">
      <c r="D1280" s="3" t="s">
        <v>2171</v>
      </c>
      <c r="F1280" s="3" t="s">
        <v>4656</v>
      </c>
      <c r="G1280" s="3" t="s">
        <v>6489</v>
      </c>
    </row>
    <row r="1281" spans="4:7" x14ac:dyDescent="0.4">
      <c r="D1281" s="3" t="s">
        <v>2172</v>
      </c>
      <c r="F1281" s="3" t="s">
        <v>4657</v>
      </c>
      <c r="G1281" s="3" t="s">
        <v>6490</v>
      </c>
    </row>
    <row r="1282" spans="4:7" x14ac:dyDescent="0.4">
      <c r="D1282" s="3" t="s">
        <v>2173</v>
      </c>
      <c r="F1282" s="3" t="s">
        <v>4658</v>
      </c>
      <c r="G1282" s="3" t="s">
        <v>6491</v>
      </c>
    </row>
    <row r="1283" spans="4:7" x14ac:dyDescent="0.4">
      <c r="D1283" s="3" t="s">
        <v>2174</v>
      </c>
      <c r="F1283" s="3" t="s">
        <v>4659</v>
      </c>
      <c r="G1283" s="3" t="s">
        <v>6492</v>
      </c>
    </row>
    <row r="1284" spans="4:7" x14ac:dyDescent="0.4">
      <c r="D1284" s="3" t="s">
        <v>2175</v>
      </c>
      <c r="F1284" s="3" t="s">
        <v>4660</v>
      </c>
      <c r="G1284" s="3" t="s">
        <v>6493</v>
      </c>
    </row>
    <row r="1285" spans="4:7" x14ac:dyDescent="0.4">
      <c r="D1285" s="3" t="s">
        <v>2176</v>
      </c>
      <c r="F1285" s="3" t="s">
        <v>4661</v>
      </c>
      <c r="G1285" s="3" t="s">
        <v>6494</v>
      </c>
    </row>
    <row r="1286" spans="4:7" x14ac:dyDescent="0.4">
      <c r="D1286" s="3" t="s">
        <v>2177</v>
      </c>
      <c r="F1286" s="3" t="s">
        <v>4662</v>
      </c>
      <c r="G1286" s="3" t="s">
        <v>6495</v>
      </c>
    </row>
    <row r="1287" spans="4:7" x14ac:dyDescent="0.4">
      <c r="D1287" s="3" t="s">
        <v>2178</v>
      </c>
      <c r="F1287" s="3" t="s">
        <v>4663</v>
      </c>
      <c r="G1287" s="3" t="s">
        <v>6496</v>
      </c>
    </row>
    <row r="1288" spans="4:7" x14ac:dyDescent="0.4">
      <c r="D1288" s="3" t="s">
        <v>2179</v>
      </c>
      <c r="F1288" s="3" t="s">
        <v>4664</v>
      </c>
      <c r="G1288" s="3" t="s">
        <v>6497</v>
      </c>
    </row>
    <row r="1289" spans="4:7" x14ac:dyDescent="0.4">
      <c r="D1289" s="3" t="s">
        <v>2180</v>
      </c>
      <c r="F1289" s="3" t="s">
        <v>4665</v>
      </c>
      <c r="G1289" s="3" t="s">
        <v>6498</v>
      </c>
    </row>
    <row r="1290" spans="4:7" x14ac:dyDescent="0.4">
      <c r="D1290" s="3" t="s">
        <v>2181</v>
      </c>
      <c r="F1290" s="3" t="s">
        <v>4666</v>
      </c>
      <c r="G1290" s="3" t="s">
        <v>6499</v>
      </c>
    </row>
    <row r="1291" spans="4:7" x14ac:dyDescent="0.4">
      <c r="D1291" s="3" t="s">
        <v>2182</v>
      </c>
      <c r="F1291" s="3" t="s">
        <v>4667</v>
      </c>
      <c r="G1291" s="3" t="s">
        <v>6500</v>
      </c>
    </row>
    <row r="1292" spans="4:7" x14ac:dyDescent="0.4">
      <c r="D1292" s="3" t="s">
        <v>2183</v>
      </c>
      <c r="F1292" s="3" t="s">
        <v>4668</v>
      </c>
      <c r="G1292" s="3" t="s">
        <v>6501</v>
      </c>
    </row>
    <row r="1293" spans="4:7" x14ac:dyDescent="0.4">
      <c r="D1293" s="3" t="s">
        <v>2184</v>
      </c>
      <c r="F1293" s="3" t="s">
        <v>4669</v>
      </c>
      <c r="G1293" s="3" t="s">
        <v>6502</v>
      </c>
    </row>
    <row r="1294" spans="4:7" x14ac:dyDescent="0.4">
      <c r="D1294" s="3" t="s">
        <v>2185</v>
      </c>
      <c r="F1294" s="3" t="s">
        <v>4670</v>
      </c>
      <c r="G1294" s="3" t="s">
        <v>6503</v>
      </c>
    </row>
    <row r="1295" spans="4:7" x14ac:dyDescent="0.4">
      <c r="D1295" s="3" t="s">
        <v>2186</v>
      </c>
      <c r="F1295" s="3" t="s">
        <v>4671</v>
      </c>
      <c r="G1295" s="3" t="s">
        <v>6504</v>
      </c>
    </row>
    <row r="1296" spans="4:7" x14ac:dyDescent="0.4">
      <c r="D1296" s="3" t="s">
        <v>2187</v>
      </c>
      <c r="F1296" s="3" t="s">
        <v>4672</v>
      </c>
      <c r="G1296" s="3" t="s">
        <v>6505</v>
      </c>
    </row>
    <row r="1297" spans="4:7" x14ac:dyDescent="0.4">
      <c r="D1297" s="3" t="s">
        <v>2188</v>
      </c>
      <c r="F1297" s="3" t="s">
        <v>4673</v>
      </c>
      <c r="G1297" s="3" t="s">
        <v>6506</v>
      </c>
    </row>
    <row r="1298" spans="4:7" x14ac:dyDescent="0.4">
      <c r="D1298" s="3" t="s">
        <v>2189</v>
      </c>
      <c r="F1298" s="3" t="s">
        <v>4674</v>
      </c>
      <c r="G1298" s="3" t="s">
        <v>6507</v>
      </c>
    </row>
    <row r="1299" spans="4:7" x14ac:dyDescent="0.4">
      <c r="D1299" s="3" t="s">
        <v>2190</v>
      </c>
      <c r="F1299" s="3" t="s">
        <v>4675</v>
      </c>
      <c r="G1299" s="3" t="s">
        <v>6508</v>
      </c>
    </row>
    <row r="1300" spans="4:7" x14ac:dyDescent="0.4">
      <c r="D1300" s="3" t="s">
        <v>2191</v>
      </c>
      <c r="F1300" s="3" t="s">
        <v>4676</v>
      </c>
      <c r="G1300" s="3" t="s">
        <v>6509</v>
      </c>
    </row>
    <row r="1301" spans="4:7" x14ac:dyDescent="0.4">
      <c r="D1301" s="3" t="s">
        <v>2192</v>
      </c>
      <c r="F1301" s="3" t="s">
        <v>4677</v>
      </c>
      <c r="G1301" s="3" t="s">
        <v>6510</v>
      </c>
    </row>
    <row r="1302" spans="4:7" x14ac:dyDescent="0.4">
      <c r="D1302" s="3" t="s">
        <v>2193</v>
      </c>
      <c r="F1302" s="3" t="s">
        <v>4678</v>
      </c>
      <c r="G1302" s="3" t="s">
        <v>6511</v>
      </c>
    </row>
    <row r="1303" spans="4:7" x14ac:dyDescent="0.4">
      <c r="D1303" s="3" t="s">
        <v>2194</v>
      </c>
      <c r="F1303" s="3" t="s">
        <v>4679</v>
      </c>
      <c r="G1303" s="3" t="s">
        <v>6512</v>
      </c>
    </row>
    <row r="1304" spans="4:7" x14ac:dyDescent="0.4">
      <c r="D1304" s="3" t="s">
        <v>2195</v>
      </c>
      <c r="F1304" s="3" t="s">
        <v>4680</v>
      </c>
      <c r="G1304" s="3" t="s">
        <v>6513</v>
      </c>
    </row>
    <row r="1305" spans="4:7" x14ac:dyDescent="0.4">
      <c r="D1305" s="3" t="s">
        <v>2196</v>
      </c>
      <c r="F1305" s="3" t="s">
        <v>4681</v>
      </c>
      <c r="G1305" s="3" t="s">
        <v>6514</v>
      </c>
    </row>
    <row r="1306" spans="4:7" x14ac:dyDescent="0.4">
      <c r="D1306" s="3" t="s">
        <v>2197</v>
      </c>
      <c r="F1306" s="3" t="s">
        <v>4682</v>
      </c>
      <c r="G1306" s="3" t="s">
        <v>6515</v>
      </c>
    </row>
    <row r="1307" spans="4:7" x14ac:dyDescent="0.4">
      <c r="D1307" s="3" t="s">
        <v>2198</v>
      </c>
      <c r="F1307" s="3" t="s">
        <v>4683</v>
      </c>
      <c r="G1307" s="3" t="s">
        <v>6516</v>
      </c>
    </row>
    <row r="1308" spans="4:7" x14ac:dyDescent="0.4">
      <c r="F1308" s="3" t="s">
        <v>4684</v>
      </c>
      <c r="G1308" s="3" t="s">
        <v>6517</v>
      </c>
    </row>
    <row r="1309" spans="4:7" x14ac:dyDescent="0.4">
      <c r="F1309" s="3" t="s">
        <v>4685</v>
      </c>
      <c r="G1309" s="3" t="s">
        <v>6518</v>
      </c>
    </row>
    <row r="1310" spans="4:7" x14ac:dyDescent="0.4">
      <c r="F1310" s="3" t="s">
        <v>4686</v>
      </c>
      <c r="G1310" s="3" t="s">
        <v>6519</v>
      </c>
    </row>
    <row r="1311" spans="4:7" x14ac:dyDescent="0.4">
      <c r="F1311" s="3" t="s">
        <v>4687</v>
      </c>
      <c r="G1311" s="3" t="s">
        <v>6520</v>
      </c>
    </row>
    <row r="1312" spans="4:7" x14ac:dyDescent="0.4">
      <c r="F1312" s="3" t="s">
        <v>4688</v>
      </c>
      <c r="G1312" s="3" t="s">
        <v>6521</v>
      </c>
    </row>
    <row r="1313" spans="6:7" x14ac:dyDescent="0.4">
      <c r="F1313" s="3" t="s">
        <v>4689</v>
      </c>
      <c r="G1313" s="3" t="s">
        <v>6522</v>
      </c>
    </row>
    <row r="1314" spans="6:7" x14ac:dyDescent="0.4">
      <c r="F1314" s="3" t="s">
        <v>4690</v>
      </c>
      <c r="G1314" s="3" t="s">
        <v>6523</v>
      </c>
    </row>
    <row r="1315" spans="6:7" x14ac:dyDescent="0.4">
      <c r="F1315" s="3" t="s">
        <v>4691</v>
      </c>
      <c r="G1315" s="3" t="s">
        <v>6524</v>
      </c>
    </row>
    <row r="1316" spans="6:7" x14ac:dyDescent="0.4">
      <c r="F1316" s="3" t="s">
        <v>4692</v>
      </c>
      <c r="G1316" s="3" t="s">
        <v>6525</v>
      </c>
    </row>
    <row r="1317" spans="6:7" x14ac:dyDescent="0.4">
      <c r="F1317" s="3" t="s">
        <v>4693</v>
      </c>
      <c r="G1317" s="3" t="s">
        <v>6526</v>
      </c>
    </row>
    <row r="1318" spans="6:7" x14ac:dyDescent="0.4">
      <c r="F1318" s="3" t="s">
        <v>4694</v>
      </c>
      <c r="G1318" s="3" t="s">
        <v>6527</v>
      </c>
    </row>
    <row r="1319" spans="6:7" x14ac:dyDescent="0.4">
      <c r="F1319" s="3" t="s">
        <v>4695</v>
      </c>
      <c r="G1319" s="3" t="s">
        <v>6528</v>
      </c>
    </row>
    <row r="1320" spans="6:7" x14ac:dyDescent="0.4">
      <c r="F1320" s="3" t="s">
        <v>4696</v>
      </c>
      <c r="G1320" s="3" t="s">
        <v>6529</v>
      </c>
    </row>
    <row r="1321" spans="6:7" x14ac:dyDescent="0.4">
      <c r="F1321" s="3" t="s">
        <v>4697</v>
      </c>
      <c r="G1321" s="3" t="s">
        <v>6530</v>
      </c>
    </row>
    <row r="1322" spans="6:7" x14ac:dyDescent="0.4">
      <c r="F1322" s="3" t="s">
        <v>4698</v>
      </c>
      <c r="G1322" s="3" t="s">
        <v>6531</v>
      </c>
    </row>
    <row r="1323" spans="6:7" x14ac:dyDescent="0.4">
      <c r="F1323" s="3" t="s">
        <v>4699</v>
      </c>
      <c r="G1323" s="3" t="s">
        <v>6532</v>
      </c>
    </row>
    <row r="1324" spans="6:7" x14ac:dyDescent="0.4">
      <c r="F1324" s="3" t="s">
        <v>4700</v>
      </c>
      <c r="G1324" s="3" t="s">
        <v>6533</v>
      </c>
    </row>
    <row r="1325" spans="6:7" x14ac:dyDescent="0.4">
      <c r="F1325" s="3" t="s">
        <v>4701</v>
      </c>
      <c r="G1325" s="3" t="s">
        <v>6534</v>
      </c>
    </row>
    <row r="1326" spans="6:7" x14ac:dyDescent="0.4">
      <c r="F1326" s="3" t="s">
        <v>4702</v>
      </c>
      <c r="G1326" s="3" t="s">
        <v>6535</v>
      </c>
    </row>
    <row r="1327" spans="6:7" x14ac:dyDescent="0.4">
      <c r="F1327" s="3" t="s">
        <v>4703</v>
      </c>
      <c r="G1327" s="3" t="s">
        <v>6536</v>
      </c>
    </row>
    <row r="1328" spans="6:7" x14ac:dyDescent="0.4">
      <c r="F1328" s="3" t="s">
        <v>4704</v>
      </c>
      <c r="G1328" s="3" t="s">
        <v>6537</v>
      </c>
    </row>
    <row r="1329" spans="6:7" x14ac:dyDescent="0.4">
      <c r="F1329" s="3" t="s">
        <v>4705</v>
      </c>
      <c r="G1329" s="3" t="s">
        <v>6538</v>
      </c>
    </row>
    <row r="1330" spans="6:7" x14ac:dyDescent="0.4">
      <c r="F1330" s="3" t="s">
        <v>4706</v>
      </c>
      <c r="G1330" s="3" t="s">
        <v>6539</v>
      </c>
    </row>
    <row r="1331" spans="6:7" x14ac:dyDescent="0.4">
      <c r="F1331" s="3" t="s">
        <v>4707</v>
      </c>
      <c r="G1331" s="3" t="s">
        <v>6540</v>
      </c>
    </row>
    <row r="1332" spans="6:7" x14ac:dyDescent="0.4">
      <c r="F1332" s="3" t="s">
        <v>4708</v>
      </c>
      <c r="G1332" s="3" t="s">
        <v>6541</v>
      </c>
    </row>
    <row r="1333" spans="6:7" x14ac:dyDescent="0.4">
      <c r="F1333" s="3" t="s">
        <v>4709</v>
      </c>
      <c r="G1333" s="3" t="s">
        <v>6542</v>
      </c>
    </row>
    <row r="1334" spans="6:7" x14ac:dyDescent="0.4">
      <c r="F1334" s="3" t="s">
        <v>4710</v>
      </c>
      <c r="G1334" s="3" t="s">
        <v>6543</v>
      </c>
    </row>
    <row r="1335" spans="6:7" x14ac:dyDescent="0.4">
      <c r="F1335" s="3" t="s">
        <v>4711</v>
      </c>
      <c r="G1335" s="3" t="s">
        <v>6544</v>
      </c>
    </row>
    <row r="1336" spans="6:7" x14ac:dyDescent="0.4">
      <c r="F1336" s="3" t="s">
        <v>4712</v>
      </c>
      <c r="G1336" s="3" t="s">
        <v>6545</v>
      </c>
    </row>
    <row r="1337" spans="6:7" x14ac:dyDescent="0.4">
      <c r="F1337" s="3" t="s">
        <v>4713</v>
      </c>
      <c r="G1337" s="3" t="s">
        <v>6546</v>
      </c>
    </row>
    <row r="1338" spans="6:7" x14ac:dyDescent="0.4">
      <c r="F1338" s="3" t="s">
        <v>4714</v>
      </c>
      <c r="G1338" s="3" t="s">
        <v>6547</v>
      </c>
    </row>
    <row r="1339" spans="6:7" x14ac:dyDescent="0.4">
      <c r="F1339" s="3" t="s">
        <v>4715</v>
      </c>
      <c r="G1339" s="3" t="s">
        <v>6548</v>
      </c>
    </row>
    <row r="1340" spans="6:7" x14ac:dyDescent="0.4">
      <c r="F1340" s="3" t="s">
        <v>4716</v>
      </c>
      <c r="G1340" s="3" t="s">
        <v>6549</v>
      </c>
    </row>
    <row r="1341" spans="6:7" x14ac:dyDescent="0.4">
      <c r="F1341" s="3" t="s">
        <v>4717</v>
      </c>
      <c r="G1341" s="3" t="s">
        <v>6550</v>
      </c>
    </row>
    <row r="1342" spans="6:7" x14ac:dyDescent="0.4">
      <c r="F1342" s="3" t="s">
        <v>4718</v>
      </c>
      <c r="G1342" s="3" t="s">
        <v>6551</v>
      </c>
    </row>
    <row r="1343" spans="6:7" x14ac:dyDescent="0.4">
      <c r="F1343" s="3" t="s">
        <v>4719</v>
      </c>
      <c r="G1343" s="3" t="s">
        <v>6552</v>
      </c>
    </row>
    <row r="1344" spans="6:7" x14ac:dyDescent="0.4">
      <c r="F1344" s="3" t="s">
        <v>4720</v>
      </c>
      <c r="G1344" s="3" t="s">
        <v>6553</v>
      </c>
    </row>
    <row r="1345" spans="6:7" x14ac:dyDescent="0.4">
      <c r="F1345" s="3" t="s">
        <v>4721</v>
      </c>
      <c r="G1345" s="3" t="s">
        <v>6554</v>
      </c>
    </row>
    <row r="1346" spans="6:7" x14ac:dyDescent="0.4">
      <c r="F1346" s="3" t="s">
        <v>4722</v>
      </c>
      <c r="G1346" s="3" t="s">
        <v>6555</v>
      </c>
    </row>
    <row r="1347" spans="6:7" x14ac:dyDescent="0.4">
      <c r="F1347" s="3" t="s">
        <v>4723</v>
      </c>
      <c r="G1347" s="3" t="s">
        <v>6556</v>
      </c>
    </row>
    <row r="1348" spans="6:7" x14ac:dyDescent="0.4">
      <c r="F1348" s="3" t="s">
        <v>4724</v>
      </c>
      <c r="G1348" s="3" t="s">
        <v>6557</v>
      </c>
    </row>
    <row r="1349" spans="6:7" x14ac:dyDescent="0.4">
      <c r="F1349" s="3" t="s">
        <v>4725</v>
      </c>
      <c r="G1349" s="3" t="s">
        <v>6558</v>
      </c>
    </row>
    <row r="1350" spans="6:7" x14ac:dyDescent="0.4">
      <c r="F1350" s="3" t="s">
        <v>4726</v>
      </c>
      <c r="G1350" s="3" t="s">
        <v>6559</v>
      </c>
    </row>
    <row r="1351" spans="6:7" x14ac:dyDescent="0.4">
      <c r="F1351" s="3" t="s">
        <v>4727</v>
      </c>
      <c r="G1351" s="3" t="s">
        <v>6560</v>
      </c>
    </row>
    <row r="1352" spans="6:7" x14ac:dyDescent="0.4">
      <c r="F1352" s="3" t="s">
        <v>4728</v>
      </c>
      <c r="G1352" s="3" t="s">
        <v>6561</v>
      </c>
    </row>
    <row r="1353" spans="6:7" x14ac:dyDescent="0.4">
      <c r="F1353" s="3" t="s">
        <v>4729</v>
      </c>
      <c r="G1353" s="3" t="s">
        <v>6562</v>
      </c>
    </row>
    <row r="1354" spans="6:7" x14ac:dyDescent="0.4">
      <c r="F1354" s="3" t="s">
        <v>4730</v>
      </c>
      <c r="G1354" s="3" t="s">
        <v>6563</v>
      </c>
    </row>
    <row r="1355" spans="6:7" x14ac:dyDescent="0.4">
      <c r="F1355" s="3" t="s">
        <v>4731</v>
      </c>
      <c r="G1355" s="3" t="s">
        <v>6564</v>
      </c>
    </row>
    <row r="1356" spans="6:7" x14ac:dyDescent="0.4">
      <c r="F1356" s="3" t="s">
        <v>4732</v>
      </c>
      <c r="G1356" s="3" t="s">
        <v>6565</v>
      </c>
    </row>
    <row r="1357" spans="6:7" x14ac:dyDescent="0.4">
      <c r="F1357" s="3" t="s">
        <v>4733</v>
      </c>
      <c r="G1357" s="3" t="s">
        <v>6566</v>
      </c>
    </row>
    <row r="1358" spans="6:7" x14ac:dyDescent="0.4">
      <c r="F1358" s="3" t="s">
        <v>4734</v>
      </c>
      <c r="G1358" s="3" t="s">
        <v>6567</v>
      </c>
    </row>
    <row r="1359" spans="6:7" x14ac:dyDescent="0.4">
      <c r="F1359" s="3" t="s">
        <v>4735</v>
      </c>
      <c r="G1359" s="3" t="s">
        <v>6568</v>
      </c>
    </row>
    <row r="1360" spans="6:7" x14ac:dyDescent="0.4">
      <c r="F1360" s="3" t="s">
        <v>4736</v>
      </c>
      <c r="G1360" s="3" t="s">
        <v>6569</v>
      </c>
    </row>
    <row r="1361" spans="6:7" x14ac:dyDescent="0.4">
      <c r="F1361" s="3" t="s">
        <v>4737</v>
      </c>
      <c r="G1361" s="3" t="s">
        <v>6570</v>
      </c>
    </row>
    <row r="1362" spans="6:7" x14ac:dyDescent="0.4">
      <c r="F1362" s="3" t="s">
        <v>4738</v>
      </c>
      <c r="G1362" s="3" t="s">
        <v>6571</v>
      </c>
    </row>
    <row r="1363" spans="6:7" x14ac:dyDescent="0.4">
      <c r="F1363" s="3" t="s">
        <v>4739</v>
      </c>
      <c r="G1363" s="3" t="s">
        <v>6572</v>
      </c>
    </row>
    <row r="1364" spans="6:7" x14ac:dyDescent="0.4">
      <c r="F1364" s="3" t="s">
        <v>4740</v>
      </c>
      <c r="G1364" s="3" t="s">
        <v>6573</v>
      </c>
    </row>
    <row r="1365" spans="6:7" x14ac:dyDescent="0.4">
      <c r="F1365" s="3" t="s">
        <v>4741</v>
      </c>
      <c r="G1365" s="3" t="s">
        <v>6574</v>
      </c>
    </row>
    <row r="1366" spans="6:7" x14ac:dyDescent="0.4">
      <c r="F1366" s="3" t="s">
        <v>4742</v>
      </c>
      <c r="G1366" s="3" t="s">
        <v>6575</v>
      </c>
    </row>
    <row r="1367" spans="6:7" x14ac:dyDescent="0.4">
      <c r="F1367" s="3" t="s">
        <v>4743</v>
      </c>
      <c r="G1367" s="3" t="s">
        <v>6576</v>
      </c>
    </row>
    <row r="1368" spans="6:7" x14ac:dyDescent="0.4">
      <c r="F1368" s="3" t="s">
        <v>4744</v>
      </c>
      <c r="G1368" s="3" t="s">
        <v>6577</v>
      </c>
    </row>
    <row r="1369" spans="6:7" x14ac:dyDescent="0.4">
      <c r="F1369" s="3" t="s">
        <v>4745</v>
      </c>
      <c r="G1369" s="3" t="s">
        <v>6578</v>
      </c>
    </row>
    <row r="1370" spans="6:7" x14ac:dyDescent="0.4">
      <c r="F1370" s="3" t="s">
        <v>4746</v>
      </c>
      <c r="G1370" s="3" t="s">
        <v>6579</v>
      </c>
    </row>
    <row r="1371" spans="6:7" x14ac:dyDescent="0.4">
      <c r="F1371" s="3" t="s">
        <v>4747</v>
      </c>
      <c r="G1371" s="3" t="s">
        <v>6580</v>
      </c>
    </row>
    <row r="1372" spans="6:7" x14ac:dyDescent="0.4">
      <c r="F1372" s="3" t="s">
        <v>4748</v>
      </c>
      <c r="G1372" s="3" t="s">
        <v>6581</v>
      </c>
    </row>
    <row r="1373" spans="6:7" x14ac:dyDescent="0.4">
      <c r="F1373" s="3" t="s">
        <v>4749</v>
      </c>
      <c r="G1373" s="3" t="s">
        <v>6582</v>
      </c>
    </row>
    <row r="1374" spans="6:7" x14ac:dyDescent="0.4">
      <c r="F1374" s="3" t="s">
        <v>4750</v>
      </c>
      <c r="G1374" s="3" t="s">
        <v>6583</v>
      </c>
    </row>
    <row r="1375" spans="6:7" x14ac:dyDescent="0.4">
      <c r="F1375" s="3" t="s">
        <v>4751</v>
      </c>
      <c r="G1375" s="3" t="s">
        <v>6584</v>
      </c>
    </row>
    <row r="1376" spans="6:7" x14ac:dyDescent="0.4">
      <c r="F1376" s="3" t="s">
        <v>4752</v>
      </c>
      <c r="G1376" s="3" t="s">
        <v>6585</v>
      </c>
    </row>
    <row r="1377" spans="6:7" x14ac:dyDescent="0.4">
      <c r="F1377" s="3" t="s">
        <v>4753</v>
      </c>
      <c r="G1377" s="3" t="s">
        <v>6586</v>
      </c>
    </row>
    <row r="1378" spans="6:7" x14ac:dyDescent="0.4">
      <c r="F1378" s="3" t="s">
        <v>4754</v>
      </c>
      <c r="G1378" s="3" t="s">
        <v>6587</v>
      </c>
    </row>
    <row r="1379" spans="6:7" x14ac:dyDescent="0.4">
      <c r="F1379" s="3" t="s">
        <v>4755</v>
      </c>
      <c r="G1379" s="3" t="s">
        <v>6588</v>
      </c>
    </row>
    <row r="1380" spans="6:7" x14ac:dyDescent="0.4">
      <c r="F1380" s="3" t="s">
        <v>4756</v>
      </c>
      <c r="G1380" s="3" t="s">
        <v>6589</v>
      </c>
    </row>
    <row r="1381" spans="6:7" x14ac:dyDescent="0.4">
      <c r="F1381" s="3" t="s">
        <v>4757</v>
      </c>
      <c r="G1381" s="3" t="s">
        <v>6590</v>
      </c>
    </row>
    <row r="1382" spans="6:7" x14ac:dyDescent="0.4">
      <c r="F1382" s="3" t="s">
        <v>4758</v>
      </c>
      <c r="G1382" s="3" t="s">
        <v>6591</v>
      </c>
    </row>
    <row r="1383" spans="6:7" x14ac:dyDescent="0.4">
      <c r="F1383" s="3" t="s">
        <v>4759</v>
      </c>
      <c r="G1383" s="3" t="s">
        <v>6592</v>
      </c>
    </row>
    <row r="1384" spans="6:7" x14ac:dyDescent="0.4">
      <c r="F1384" s="3" t="s">
        <v>4760</v>
      </c>
      <c r="G1384" s="3" t="s">
        <v>6593</v>
      </c>
    </row>
    <row r="1385" spans="6:7" x14ac:dyDescent="0.4">
      <c r="F1385" s="3" t="s">
        <v>4761</v>
      </c>
      <c r="G1385" s="3" t="s">
        <v>6594</v>
      </c>
    </row>
    <row r="1386" spans="6:7" x14ac:dyDescent="0.4">
      <c r="F1386" s="3" t="s">
        <v>4762</v>
      </c>
      <c r="G1386" s="3" t="s">
        <v>6595</v>
      </c>
    </row>
    <row r="1387" spans="6:7" x14ac:dyDescent="0.4">
      <c r="F1387" s="3" t="s">
        <v>4763</v>
      </c>
      <c r="G1387" s="3" t="s">
        <v>6596</v>
      </c>
    </row>
    <row r="1388" spans="6:7" x14ac:dyDescent="0.4">
      <c r="F1388" s="3" t="s">
        <v>4764</v>
      </c>
      <c r="G1388" s="3" t="s">
        <v>6597</v>
      </c>
    </row>
    <row r="1389" spans="6:7" x14ac:dyDescent="0.4">
      <c r="F1389" s="3" t="s">
        <v>4765</v>
      </c>
      <c r="G1389" s="3" t="s">
        <v>6598</v>
      </c>
    </row>
    <row r="1390" spans="6:7" x14ac:dyDescent="0.4">
      <c r="F1390" s="3" t="s">
        <v>4766</v>
      </c>
      <c r="G1390" s="3" t="s">
        <v>6599</v>
      </c>
    </row>
    <row r="1391" spans="6:7" x14ac:dyDescent="0.4">
      <c r="F1391" s="3" t="s">
        <v>4767</v>
      </c>
      <c r="G1391" s="3" t="s">
        <v>6600</v>
      </c>
    </row>
    <row r="1392" spans="6:7" x14ac:dyDescent="0.4">
      <c r="F1392" s="3" t="s">
        <v>4768</v>
      </c>
      <c r="G1392" s="3" t="s">
        <v>6601</v>
      </c>
    </row>
    <row r="1393" spans="6:7" x14ac:dyDescent="0.4">
      <c r="F1393" s="3" t="s">
        <v>4769</v>
      </c>
      <c r="G1393" s="3" t="s">
        <v>6602</v>
      </c>
    </row>
    <row r="1394" spans="6:7" x14ac:dyDescent="0.4">
      <c r="F1394" s="3" t="s">
        <v>4770</v>
      </c>
      <c r="G1394" s="3" t="s">
        <v>6603</v>
      </c>
    </row>
    <row r="1395" spans="6:7" x14ac:dyDescent="0.4">
      <c r="F1395" s="3" t="s">
        <v>4771</v>
      </c>
      <c r="G1395" s="3" t="s">
        <v>6604</v>
      </c>
    </row>
    <row r="1396" spans="6:7" x14ac:dyDescent="0.4">
      <c r="F1396" s="3" t="s">
        <v>4772</v>
      </c>
      <c r="G1396" s="3" t="s">
        <v>6605</v>
      </c>
    </row>
    <row r="1397" spans="6:7" x14ac:dyDescent="0.4">
      <c r="F1397" s="3" t="s">
        <v>4773</v>
      </c>
      <c r="G1397" s="3" t="s">
        <v>6606</v>
      </c>
    </row>
    <row r="1398" spans="6:7" x14ac:dyDescent="0.4">
      <c r="F1398" s="3" t="s">
        <v>4774</v>
      </c>
      <c r="G1398" s="3" t="s">
        <v>6607</v>
      </c>
    </row>
    <row r="1399" spans="6:7" x14ac:dyDescent="0.4">
      <c r="F1399" s="3" t="s">
        <v>4775</v>
      </c>
      <c r="G1399" s="3" t="s">
        <v>6608</v>
      </c>
    </row>
    <row r="1400" spans="6:7" x14ac:dyDescent="0.4">
      <c r="F1400" s="3" t="s">
        <v>4776</v>
      </c>
      <c r="G1400" s="3" t="s">
        <v>6609</v>
      </c>
    </row>
    <row r="1401" spans="6:7" x14ac:dyDescent="0.4">
      <c r="F1401" s="3" t="s">
        <v>4777</v>
      </c>
      <c r="G1401" s="3" t="s">
        <v>6610</v>
      </c>
    </row>
    <row r="1402" spans="6:7" x14ac:dyDescent="0.4">
      <c r="F1402" s="3" t="s">
        <v>4778</v>
      </c>
      <c r="G1402" s="3" t="s">
        <v>6611</v>
      </c>
    </row>
    <row r="1403" spans="6:7" x14ac:dyDescent="0.4">
      <c r="F1403" s="3" t="s">
        <v>4779</v>
      </c>
      <c r="G1403" s="3" t="s">
        <v>6612</v>
      </c>
    </row>
    <row r="1404" spans="6:7" x14ac:dyDescent="0.4">
      <c r="F1404" s="3" t="s">
        <v>4780</v>
      </c>
      <c r="G1404" s="3" t="s">
        <v>6613</v>
      </c>
    </row>
    <row r="1405" spans="6:7" x14ac:dyDescent="0.4">
      <c r="F1405" s="3" t="s">
        <v>4781</v>
      </c>
      <c r="G1405" s="3" t="s">
        <v>6614</v>
      </c>
    </row>
    <row r="1406" spans="6:7" x14ac:dyDescent="0.4">
      <c r="F1406" s="3" t="s">
        <v>4782</v>
      </c>
      <c r="G1406" s="3" t="s">
        <v>6615</v>
      </c>
    </row>
    <row r="1407" spans="6:7" x14ac:dyDescent="0.4">
      <c r="F1407" s="3" t="s">
        <v>4783</v>
      </c>
      <c r="G1407" s="3" t="s">
        <v>6616</v>
      </c>
    </row>
    <row r="1408" spans="6:7" x14ac:dyDescent="0.4">
      <c r="F1408" s="3" t="s">
        <v>4784</v>
      </c>
      <c r="G1408" s="3" t="s">
        <v>6617</v>
      </c>
    </row>
    <row r="1409" spans="6:7" x14ac:dyDescent="0.4">
      <c r="F1409" s="3" t="s">
        <v>4785</v>
      </c>
      <c r="G1409" s="3" t="s">
        <v>6618</v>
      </c>
    </row>
    <row r="1410" spans="6:7" x14ac:dyDescent="0.4">
      <c r="F1410" s="3" t="s">
        <v>4786</v>
      </c>
      <c r="G1410" s="3" t="s">
        <v>6619</v>
      </c>
    </row>
    <row r="1411" spans="6:7" x14ac:dyDescent="0.4">
      <c r="F1411" s="3" t="s">
        <v>4787</v>
      </c>
      <c r="G1411" s="3" t="s">
        <v>6620</v>
      </c>
    </row>
    <row r="1412" spans="6:7" x14ac:dyDescent="0.4">
      <c r="F1412" s="3" t="s">
        <v>4788</v>
      </c>
      <c r="G1412" s="3" t="s">
        <v>6621</v>
      </c>
    </row>
    <row r="1413" spans="6:7" x14ac:dyDescent="0.4">
      <c r="F1413" s="3" t="s">
        <v>4789</v>
      </c>
      <c r="G1413" s="3" t="s">
        <v>6622</v>
      </c>
    </row>
    <row r="1414" spans="6:7" x14ac:dyDescent="0.4">
      <c r="F1414" s="3" t="s">
        <v>4790</v>
      </c>
      <c r="G1414" s="3" t="s">
        <v>6623</v>
      </c>
    </row>
    <row r="1415" spans="6:7" x14ac:dyDescent="0.4">
      <c r="F1415" s="3" t="s">
        <v>4791</v>
      </c>
      <c r="G1415" s="3" t="s">
        <v>6624</v>
      </c>
    </row>
    <row r="1416" spans="6:7" x14ac:dyDescent="0.4">
      <c r="F1416" s="3" t="s">
        <v>4792</v>
      </c>
      <c r="G1416" s="3" t="s">
        <v>6625</v>
      </c>
    </row>
    <row r="1417" spans="6:7" x14ac:dyDescent="0.4">
      <c r="F1417" s="3" t="s">
        <v>4793</v>
      </c>
      <c r="G1417" s="3" t="s">
        <v>6626</v>
      </c>
    </row>
    <row r="1418" spans="6:7" x14ac:dyDescent="0.4">
      <c r="F1418" s="3" t="s">
        <v>4794</v>
      </c>
      <c r="G1418" s="3" t="s">
        <v>6627</v>
      </c>
    </row>
    <row r="1419" spans="6:7" x14ac:dyDescent="0.4">
      <c r="F1419" s="3" t="s">
        <v>4795</v>
      </c>
      <c r="G1419" s="3" t="s">
        <v>6628</v>
      </c>
    </row>
    <row r="1420" spans="6:7" x14ac:dyDescent="0.4">
      <c r="F1420" s="3" t="s">
        <v>4796</v>
      </c>
      <c r="G1420" s="3" t="s">
        <v>6629</v>
      </c>
    </row>
    <row r="1421" spans="6:7" x14ac:dyDescent="0.4">
      <c r="F1421" s="3" t="s">
        <v>4797</v>
      </c>
      <c r="G1421" s="3" t="s">
        <v>6630</v>
      </c>
    </row>
    <row r="1422" spans="6:7" x14ac:dyDescent="0.4">
      <c r="F1422" s="3" t="s">
        <v>4798</v>
      </c>
      <c r="G1422" s="3" t="s">
        <v>6631</v>
      </c>
    </row>
    <row r="1423" spans="6:7" x14ac:dyDescent="0.4">
      <c r="F1423" s="3" t="s">
        <v>4799</v>
      </c>
      <c r="G1423" s="3" t="s">
        <v>6632</v>
      </c>
    </row>
    <row r="1424" spans="6:7" x14ac:dyDescent="0.4">
      <c r="F1424" s="3" t="s">
        <v>4800</v>
      </c>
      <c r="G1424" s="3" t="s">
        <v>6633</v>
      </c>
    </row>
    <row r="1425" spans="6:7" x14ac:dyDescent="0.4">
      <c r="F1425" s="3" t="s">
        <v>4801</v>
      </c>
      <c r="G1425" s="3" t="s">
        <v>6634</v>
      </c>
    </row>
    <row r="1426" spans="6:7" x14ac:dyDescent="0.4">
      <c r="F1426" s="3" t="s">
        <v>4802</v>
      </c>
      <c r="G1426" s="3" t="s">
        <v>6635</v>
      </c>
    </row>
    <row r="1427" spans="6:7" x14ac:dyDescent="0.4">
      <c r="F1427" s="3" t="s">
        <v>4803</v>
      </c>
      <c r="G1427" s="3" t="s">
        <v>6636</v>
      </c>
    </row>
    <row r="1428" spans="6:7" x14ac:dyDescent="0.4">
      <c r="F1428" s="3" t="s">
        <v>4804</v>
      </c>
      <c r="G1428" s="3" t="s">
        <v>6637</v>
      </c>
    </row>
    <row r="1429" spans="6:7" x14ac:dyDescent="0.4">
      <c r="F1429" s="3" t="s">
        <v>4805</v>
      </c>
      <c r="G1429" s="3" t="s">
        <v>6638</v>
      </c>
    </row>
    <row r="1430" spans="6:7" x14ac:dyDescent="0.4">
      <c r="F1430" s="3" t="s">
        <v>4806</v>
      </c>
      <c r="G1430" s="3" t="s">
        <v>6639</v>
      </c>
    </row>
    <row r="1431" spans="6:7" x14ac:dyDescent="0.4">
      <c r="F1431" s="3" t="s">
        <v>4807</v>
      </c>
      <c r="G1431" s="3" t="s">
        <v>6640</v>
      </c>
    </row>
    <row r="1432" spans="6:7" x14ac:dyDescent="0.4">
      <c r="F1432" s="3" t="s">
        <v>4808</v>
      </c>
      <c r="G1432" s="3" t="s">
        <v>6641</v>
      </c>
    </row>
    <row r="1433" spans="6:7" x14ac:dyDescent="0.4">
      <c r="F1433" s="3" t="s">
        <v>4809</v>
      </c>
      <c r="G1433" s="3" t="s">
        <v>6642</v>
      </c>
    </row>
    <row r="1434" spans="6:7" x14ac:dyDescent="0.4">
      <c r="F1434" s="3" t="s">
        <v>4810</v>
      </c>
      <c r="G1434" s="3" t="s">
        <v>6643</v>
      </c>
    </row>
    <row r="1435" spans="6:7" x14ac:dyDescent="0.4">
      <c r="F1435" s="3" t="s">
        <v>4811</v>
      </c>
      <c r="G1435" s="3" t="s">
        <v>6644</v>
      </c>
    </row>
    <row r="1436" spans="6:7" x14ac:dyDescent="0.4">
      <c r="F1436" s="3" t="s">
        <v>4812</v>
      </c>
      <c r="G1436" s="3" t="s">
        <v>6645</v>
      </c>
    </row>
    <row r="1437" spans="6:7" x14ac:dyDescent="0.4">
      <c r="F1437" s="3" t="s">
        <v>4813</v>
      </c>
      <c r="G1437" s="3" t="s">
        <v>6646</v>
      </c>
    </row>
    <row r="1438" spans="6:7" x14ac:dyDescent="0.4">
      <c r="F1438" s="3" t="s">
        <v>4814</v>
      </c>
      <c r="G1438" s="3" t="s">
        <v>6647</v>
      </c>
    </row>
    <row r="1439" spans="6:7" x14ac:dyDescent="0.4">
      <c r="F1439" s="3" t="s">
        <v>4815</v>
      </c>
      <c r="G1439" s="3" t="s">
        <v>6648</v>
      </c>
    </row>
    <row r="1440" spans="6:7" x14ac:dyDescent="0.4">
      <c r="F1440" s="3" t="s">
        <v>4816</v>
      </c>
      <c r="G1440" s="3" t="s">
        <v>6649</v>
      </c>
    </row>
    <row r="1441" spans="6:7" x14ac:dyDescent="0.4">
      <c r="F1441" s="3" t="s">
        <v>4817</v>
      </c>
      <c r="G1441" s="3" t="s">
        <v>6650</v>
      </c>
    </row>
    <row r="1442" spans="6:7" x14ac:dyDescent="0.4">
      <c r="F1442" s="3" t="s">
        <v>4818</v>
      </c>
      <c r="G1442" s="3" t="s">
        <v>6651</v>
      </c>
    </row>
    <row r="1443" spans="6:7" x14ac:dyDescent="0.4">
      <c r="F1443" s="3" t="s">
        <v>4819</v>
      </c>
      <c r="G1443" s="3" t="s">
        <v>6652</v>
      </c>
    </row>
    <row r="1444" spans="6:7" x14ac:dyDescent="0.4">
      <c r="F1444" s="3" t="s">
        <v>4820</v>
      </c>
      <c r="G1444" s="3" t="s">
        <v>6653</v>
      </c>
    </row>
    <row r="1445" spans="6:7" x14ac:dyDescent="0.4">
      <c r="F1445" s="3" t="s">
        <v>4821</v>
      </c>
      <c r="G1445" s="3" t="s">
        <v>6654</v>
      </c>
    </row>
    <row r="1446" spans="6:7" x14ac:dyDescent="0.4">
      <c r="F1446" s="3" t="s">
        <v>4822</v>
      </c>
      <c r="G1446" s="3" t="s">
        <v>6655</v>
      </c>
    </row>
    <row r="1447" spans="6:7" x14ac:dyDescent="0.4">
      <c r="F1447" s="3" t="s">
        <v>4823</v>
      </c>
      <c r="G1447" s="3" t="s">
        <v>6656</v>
      </c>
    </row>
    <row r="1448" spans="6:7" x14ac:dyDescent="0.4">
      <c r="F1448" s="3" t="s">
        <v>4824</v>
      </c>
      <c r="G1448" s="3" t="s">
        <v>6657</v>
      </c>
    </row>
    <row r="1449" spans="6:7" x14ac:dyDescent="0.4">
      <c r="F1449" s="3" t="s">
        <v>4825</v>
      </c>
      <c r="G1449" s="3" t="s">
        <v>6658</v>
      </c>
    </row>
    <row r="1450" spans="6:7" x14ac:dyDescent="0.4">
      <c r="F1450" s="3" t="s">
        <v>4826</v>
      </c>
      <c r="G1450" s="3" t="s">
        <v>6659</v>
      </c>
    </row>
    <row r="1451" spans="6:7" x14ac:dyDescent="0.4">
      <c r="F1451" s="3" t="s">
        <v>4827</v>
      </c>
      <c r="G1451" s="3" t="s">
        <v>6660</v>
      </c>
    </row>
    <row r="1452" spans="6:7" x14ac:dyDescent="0.4">
      <c r="F1452" s="3" t="s">
        <v>4828</v>
      </c>
      <c r="G1452" s="3" t="s">
        <v>6661</v>
      </c>
    </row>
    <row r="1453" spans="6:7" x14ac:dyDescent="0.4">
      <c r="F1453" s="3" t="s">
        <v>4829</v>
      </c>
      <c r="G1453" s="3" t="s">
        <v>6662</v>
      </c>
    </row>
    <row r="1454" spans="6:7" x14ac:dyDescent="0.4">
      <c r="F1454" s="3" t="s">
        <v>4830</v>
      </c>
      <c r="G1454" s="3" t="s">
        <v>6663</v>
      </c>
    </row>
    <row r="1455" spans="6:7" x14ac:dyDescent="0.4">
      <c r="F1455" s="3" t="s">
        <v>4831</v>
      </c>
      <c r="G1455" s="3" t="s">
        <v>6664</v>
      </c>
    </row>
    <row r="1456" spans="6:7" x14ac:dyDescent="0.4">
      <c r="F1456" s="3" t="s">
        <v>4832</v>
      </c>
      <c r="G1456" s="3" t="s">
        <v>6665</v>
      </c>
    </row>
    <row r="1457" spans="6:7" x14ac:dyDescent="0.4">
      <c r="F1457" s="3" t="s">
        <v>4833</v>
      </c>
      <c r="G1457" s="3" t="s">
        <v>6666</v>
      </c>
    </row>
    <row r="1458" spans="6:7" x14ac:dyDescent="0.4">
      <c r="F1458" s="3" t="s">
        <v>4834</v>
      </c>
      <c r="G1458" s="3" t="s">
        <v>6667</v>
      </c>
    </row>
    <row r="1459" spans="6:7" x14ac:dyDescent="0.4">
      <c r="F1459" s="3" t="s">
        <v>4835</v>
      </c>
      <c r="G1459" s="3" t="s">
        <v>6668</v>
      </c>
    </row>
    <row r="1460" spans="6:7" x14ac:dyDescent="0.4">
      <c r="F1460" s="3" t="s">
        <v>4836</v>
      </c>
      <c r="G1460" s="3" t="s">
        <v>6669</v>
      </c>
    </row>
    <row r="1461" spans="6:7" x14ac:dyDescent="0.4">
      <c r="F1461" s="3" t="s">
        <v>4837</v>
      </c>
      <c r="G1461" s="3" t="s">
        <v>6670</v>
      </c>
    </row>
    <row r="1462" spans="6:7" x14ac:dyDescent="0.4">
      <c r="F1462" s="3" t="s">
        <v>4838</v>
      </c>
      <c r="G1462" s="3" t="s">
        <v>6671</v>
      </c>
    </row>
    <row r="1463" spans="6:7" x14ac:dyDescent="0.4">
      <c r="F1463" s="3" t="s">
        <v>4839</v>
      </c>
      <c r="G1463" s="3" t="s">
        <v>6672</v>
      </c>
    </row>
    <row r="1464" spans="6:7" x14ac:dyDescent="0.4">
      <c r="F1464" s="3" t="s">
        <v>4840</v>
      </c>
      <c r="G1464" s="3" t="s">
        <v>6673</v>
      </c>
    </row>
    <row r="1465" spans="6:7" x14ac:dyDescent="0.4">
      <c r="F1465" s="3" t="s">
        <v>4841</v>
      </c>
      <c r="G1465" s="3" t="s">
        <v>6674</v>
      </c>
    </row>
    <row r="1466" spans="6:7" x14ac:dyDescent="0.4">
      <c r="F1466" s="3" t="s">
        <v>4842</v>
      </c>
      <c r="G1466" s="3" t="s">
        <v>6675</v>
      </c>
    </row>
    <row r="1467" spans="6:7" x14ac:dyDescent="0.4">
      <c r="F1467" s="3" t="s">
        <v>4843</v>
      </c>
      <c r="G1467" s="3" t="s">
        <v>6676</v>
      </c>
    </row>
    <row r="1468" spans="6:7" x14ac:dyDescent="0.4">
      <c r="F1468" s="3" t="s">
        <v>4844</v>
      </c>
      <c r="G1468" s="3" t="s">
        <v>6677</v>
      </c>
    </row>
    <row r="1469" spans="6:7" x14ac:dyDescent="0.4">
      <c r="F1469" s="3" t="s">
        <v>4845</v>
      </c>
      <c r="G1469" s="3" t="s">
        <v>6678</v>
      </c>
    </row>
    <row r="1470" spans="6:7" x14ac:dyDescent="0.4">
      <c r="F1470" s="3" t="s">
        <v>4846</v>
      </c>
      <c r="G1470" s="3" t="s">
        <v>6679</v>
      </c>
    </row>
    <row r="1471" spans="6:7" x14ac:dyDescent="0.4">
      <c r="F1471" s="3" t="s">
        <v>4847</v>
      </c>
      <c r="G1471" s="3" t="s">
        <v>6680</v>
      </c>
    </row>
    <row r="1472" spans="6:7" x14ac:dyDescent="0.4">
      <c r="F1472" s="3" t="s">
        <v>4848</v>
      </c>
      <c r="G1472" s="3" t="s">
        <v>6681</v>
      </c>
    </row>
    <row r="1473" spans="6:7" x14ac:dyDescent="0.4">
      <c r="F1473" s="3" t="s">
        <v>4849</v>
      </c>
      <c r="G1473" s="3" t="s">
        <v>6682</v>
      </c>
    </row>
    <row r="1474" spans="6:7" x14ac:dyDescent="0.4">
      <c r="F1474" s="3" t="s">
        <v>4850</v>
      </c>
      <c r="G1474" s="3" t="s">
        <v>6683</v>
      </c>
    </row>
    <row r="1475" spans="6:7" x14ac:dyDescent="0.4">
      <c r="F1475" s="3" t="s">
        <v>4851</v>
      </c>
      <c r="G1475" s="3" t="s">
        <v>6684</v>
      </c>
    </row>
    <row r="1476" spans="6:7" x14ac:dyDescent="0.4">
      <c r="F1476" s="3" t="s">
        <v>4852</v>
      </c>
      <c r="G1476" s="3" t="s">
        <v>6685</v>
      </c>
    </row>
    <row r="1477" spans="6:7" x14ac:dyDescent="0.4">
      <c r="F1477" s="3" t="s">
        <v>4853</v>
      </c>
      <c r="G1477" s="3" t="s">
        <v>6686</v>
      </c>
    </row>
    <row r="1478" spans="6:7" x14ac:dyDescent="0.4">
      <c r="F1478" s="3" t="s">
        <v>4854</v>
      </c>
      <c r="G1478" s="3" t="s">
        <v>6687</v>
      </c>
    </row>
    <row r="1479" spans="6:7" x14ac:dyDescent="0.4">
      <c r="F1479" s="3" t="s">
        <v>4855</v>
      </c>
      <c r="G1479" s="3" t="s">
        <v>6688</v>
      </c>
    </row>
    <row r="1480" spans="6:7" x14ac:dyDescent="0.4">
      <c r="F1480" s="3" t="s">
        <v>4856</v>
      </c>
      <c r="G1480" s="3" t="s">
        <v>6689</v>
      </c>
    </row>
    <row r="1481" spans="6:7" x14ac:dyDescent="0.4">
      <c r="F1481" s="3" t="s">
        <v>4857</v>
      </c>
      <c r="G1481" s="3" t="s">
        <v>6690</v>
      </c>
    </row>
    <row r="1482" spans="6:7" x14ac:dyDescent="0.4">
      <c r="F1482" s="3" t="s">
        <v>4858</v>
      </c>
      <c r="G1482" s="3" t="s">
        <v>6691</v>
      </c>
    </row>
    <row r="1483" spans="6:7" x14ac:dyDescent="0.4">
      <c r="F1483" s="3" t="s">
        <v>4859</v>
      </c>
      <c r="G1483" s="3" t="s">
        <v>6692</v>
      </c>
    </row>
    <row r="1484" spans="6:7" x14ac:dyDescent="0.4">
      <c r="F1484" s="3" t="s">
        <v>4860</v>
      </c>
      <c r="G1484" s="3" t="s">
        <v>6693</v>
      </c>
    </row>
    <row r="1485" spans="6:7" x14ac:dyDescent="0.4">
      <c r="F1485" s="3" t="s">
        <v>4861</v>
      </c>
      <c r="G1485" s="3" t="s">
        <v>6694</v>
      </c>
    </row>
    <row r="1486" spans="6:7" x14ac:dyDescent="0.4">
      <c r="F1486" s="3" t="s">
        <v>4862</v>
      </c>
      <c r="G1486" s="3" t="s">
        <v>6695</v>
      </c>
    </row>
    <row r="1487" spans="6:7" x14ac:dyDescent="0.4">
      <c r="F1487" s="3" t="s">
        <v>4863</v>
      </c>
      <c r="G1487" s="3" t="s">
        <v>6696</v>
      </c>
    </row>
    <row r="1488" spans="6:7" x14ac:dyDescent="0.4">
      <c r="F1488" s="3" t="s">
        <v>4864</v>
      </c>
      <c r="G1488" s="3" t="s">
        <v>6697</v>
      </c>
    </row>
    <row r="1489" spans="6:7" x14ac:dyDescent="0.4">
      <c r="F1489" s="3" t="s">
        <v>4865</v>
      </c>
      <c r="G1489" s="3" t="s">
        <v>6698</v>
      </c>
    </row>
    <row r="1490" spans="6:7" x14ac:dyDescent="0.4">
      <c r="F1490" s="3" t="s">
        <v>4866</v>
      </c>
      <c r="G1490" s="3" t="s">
        <v>6699</v>
      </c>
    </row>
    <row r="1491" spans="6:7" x14ac:dyDescent="0.4">
      <c r="F1491" s="3" t="s">
        <v>4867</v>
      </c>
      <c r="G1491" s="3" t="s">
        <v>6700</v>
      </c>
    </row>
    <row r="1492" spans="6:7" x14ac:dyDescent="0.4">
      <c r="F1492" s="3" t="s">
        <v>4868</v>
      </c>
      <c r="G1492" s="3" t="s">
        <v>6701</v>
      </c>
    </row>
    <row r="1493" spans="6:7" x14ac:dyDescent="0.4">
      <c r="F1493" s="3" t="s">
        <v>4869</v>
      </c>
      <c r="G1493" s="3" t="s">
        <v>6702</v>
      </c>
    </row>
    <row r="1494" spans="6:7" x14ac:dyDescent="0.4">
      <c r="F1494" s="3" t="s">
        <v>4870</v>
      </c>
      <c r="G1494" s="3" t="s">
        <v>6703</v>
      </c>
    </row>
    <row r="1495" spans="6:7" x14ac:dyDescent="0.4">
      <c r="F1495" s="3" t="s">
        <v>4871</v>
      </c>
      <c r="G1495" s="3" t="s">
        <v>6704</v>
      </c>
    </row>
    <row r="1496" spans="6:7" x14ac:dyDescent="0.4">
      <c r="F1496" s="3" t="s">
        <v>4872</v>
      </c>
      <c r="G1496" s="3" t="s">
        <v>6705</v>
      </c>
    </row>
    <row r="1497" spans="6:7" x14ac:dyDescent="0.4">
      <c r="F1497" s="3" t="s">
        <v>4873</v>
      </c>
      <c r="G1497" s="3" t="s">
        <v>6706</v>
      </c>
    </row>
    <row r="1498" spans="6:7" x14ac:dyDescent="0.4">
      <c r="F1498" s="3" t="s">
        <v>4874</v>
      </c>
      <c r="G1498" s="3" t="s">
        <v>6707</v>
      </c>
    </row>
    <row r="1499" spans="6:7" x14ac:dyDescent="0.4">
      <c r="F1499" s="3" t="s">
        <v>4875</v>
      </c>
      <c r="G1499" s="3" t="s">
        <v>6708</v>
      </c>
    </row>
    <row r="1500" spans="6:7" x14ac:dyDescent="0.4">
      <c r="F1500" s="3" t="s">
        <v>4876</v>
      </c>
      <c r="G1500" s="3" t="s">
        <v>6709</v>
      </c>
    </row>
    <row r="1501" spans="6:7" x14ac:dyDescent="0.4">
      <c r="F1501" s="3" t="s">
        <v>4877</v>
      </c>
      <c r="G1501" s="3" t="s">
        <v>6710</v>
      </c>
    </row>
    <row r="1502" spans="6:7" x14ac:dyDescent="0.4">
      <c r="F1502" s="3" t="s">
        <v>4878</v>
      </c>
      <c r="G1502" s="3" t="s">
        <v>6711</v>
      </c>
    </row>
    <row r="1503" spans="6:7" x14ac:dyDescent="0.4">
      <c r="F1503" s="3" t="s">
        <v>4879</v>
      </c>
      <c r="G1503" s="3" t="s">
        <v>6712</v>
      </c>
    </row>
    <row r="1504" spans="6:7" x14ac:dyDescent="0.4">
      <c r="F1504" s="3" t="s">
        <v>4880</v>
      </c>
      <c r="G1504" s="3" t="s">
        <v>6713</v>
      </c>
    </row>
    <row r="1505" spans="6:7" x14ac:dyDescent="0.4">
      <c r="F1505" s="3" t="s">
        <v>4881</v>
      </c>
      <c r="G1505" s="3" t="s">
        <v>6714</v>
      </c>
    </row>
    <row r="1506" spans="6:7" x14ac:dyDescent="0.4">
      <c r="F1506" s="3" t="s">
        <v>4882</v>
      </c>
      <c r="G1506" s="3" t="s">
        <v>6715</v>
      </c>
    </row>
    <row r="1507" spans="6:7" x14ac:dyDescent="0.4">
      <c r="F1507" s="3" t="s">
        <v>4883</v>
      </c>
      <c r="G1507" s="3" t="s">
        <v>6716</v>
      </c>
    </row>
    <row r="1508" spans="6:7" x14ac:dyDescent="0.4">
      <c r="F1508" s="3" t="s">
        <v>4884</v>
      </c>
      <c r="G1508" s="3" t="s">
        <v>6717</v>
      </c>
    </row>
    <row r="1509" spans="6:7" x14ac:dyDescent="0.4">
      <c r="F1509" s="3" t="s">
        <v>4885</v>
      </c>
      <c r="G1509" s="3" t="s">
        <v>6718</v>
      </c>
    </row>
    <row r="1510" spans="6:7" x14ac:dyDescent="0.4">
      <c r="F1510" s="3" t="s">
        <v>4886</v>
      </c>
      <c r="G1510" s="3" t="s">
        <v>6719</v>
      </c>
    </row>
    <row r="1511" spans="6:7" x14ac:dyDescent="0.4">
      <c r="F1511" s="3" t="s">
        <v>4887</v>
      </c>
      <c r="G1511" s="3" t="s">
        <v>6720</v>
      </c>
    </row>
    <row r="1512" spans="6:7" x14ac:dyDescent="0.4">
      <c r="F1512" s="3" t="s">
        <v>4888</v>
      </c>
      <c r="G1512" s="3" t="s">
        <v>6721</v>
      </c>
    </row>
    <row r="1513" spans="6:7" x14ac:dyDescent="0.4">
      <c r="F1513" s="3" t="s">
        <v>4889</v>
      </c>
      <c r="G1513" s="3" t="s">
        <v>6722</v>
      </c>
    </row>
    <row r="1514" spans="6:7" x14ac:dyDescent="0.4">
      <c r="F1514" s="3" t="s">
        <v>4890</v>
      </c>
      <c r="G1514" s="3" t="s">
        <v>6723</v>
      </c>
    </row>
    <row r="1515" spans="6:7" x14ac:dyDescent="0.4">
      <c r="F1515" s="3" t="s">
        <v>4891</v>
      </c>
      <c r="G1515" s="3" t="s">
        <v>6724</v>
      </c>
    </row>
    <row r="1516" spans="6:7" x14ac:dyDescent="0.4">
      <c r="F1516" s="3" t="s">
        <v>4892</v>
      </c>
      <c r="G1516" s="3" t="s">
        <v>6725</v>
      </c>
    </row>
    <row r="1517" spans="6:7" x14ac:dyDescent="0.4">
      <c r="F1517" s="3" t="s">
        <v>4893</v>
      </c>
      <c r="G1517" s="3" t="s">
        <v>6726</v>
      </c>
    </row>
    <row r="1518" spans="6:7" x14ac:dyDescent="0.4">
      <c r="F1518" s="3" t="s">
        <v>4894</v>
      </c>
      <c r="G1518" s="3" t="s">
        <v>6727</v>
      </c>
    </row>
    <row r="1519" spans="6:7" x14ac:dyDescent="0.4">
      <c r="F1519" s="3" t="s">
        <v>4895</v>
      </c>
      <c r="G1519" s="3" t="s">
        <v>6728</v>
      </c>
    </row>
    <row r="1520" spans="6:7" x14ac:dyDescent="0.4">
      <c r="F1520" s="3" t="s">
        <v>4896</v>
      </c>
      <c r="G1520" s="3" t="s">
        <v>6729</v>
      </c>
    </row>
    <row r="1521" spans="6:7" x14ac:dyDescent="0.4">
      <c r="F1521" s="3" t="s">
        <v>4897</v>
      </c>
      <c r="G1521" s="3" t="s">
        <v>6730</v>
      </c>
    </row>
    <row r="1522" spans="6:7" x14ac:dyDescent="0.4">
      <c r="F1522" s="3" t="s">
        <v>4898</v>
      </c>
      <c r="G1522" s="3" t="s">
        <v>6731</v>
      </c>
    </row>
    <row r="1523" spans="6:7" x14ac:dyDescent="0.4">
      <c r="F1523" s="3" t="s">
        <v>4899</v>
      </c>
      <c r="G1523" s="3" t="s">
        <v>6732</v>
      </c>
    </row>
    <row r="1524" spans="6:7" x14ac:dyDescent="0.4">
      <c r="F1524" s="3" t="s">
        <v>4900</v>
      </c>
      <c r="G1524" s="3" t="s">
        <v>6733</v>
      </c>
    </row>
    <row r="1525" spans="6:7" x14ac:dyDescent="0.4">
      <c r="F1525" s="3" t="s">
        <v>4901</v>
      </c>
      <c r="G1525" s="3" t="s">
        <v>6734</v>
      </c>
    </row>
    <row r="1526" spans="6:7" x14ac:dyDescent="0.4">
      <c r="F1526" s="3" t="s">
        <v>4902</v>
      </c>
      <c r="G1526" s="3" t="s">
        <v>6735</v>
      </c>
    </row>
    <row r="1527" spans="6:7" x14ac:dyDescent="0.4">
      <c r="F1527" s="3" t="s">
        <v>4903</v>
      </c>
      <c r="G1527" s="3" t="s">
        <v>6736</v>
      </c>
    </row>
    <row r="1528" spans="6:7" x14ac:dyDescent="0.4">
      <c r="F1528" s="3" t="s">
        <v>4904</v>
      </c>
      <c r="G1528" s="3" t="s">
        <v>6737</v>
      </c>
    </row>
    <row r="1529" spans="6:7" x14ac:dyDescent="0.4">
      <c r="F1529" s="3" t="s">
        <v>4905</v>
      </c>
      <c r="G1529" s="3" t="s">
        <v>6738</v>
      </c>
    </row>
    <row r="1530" spans="6:7" x14ac:dyDescent="0.4">
      <c r="F1530" s="3" t="s">
        <v>4906</v>
      </c>
      <c r="G1530" s="3" t="s">
        <v>6739</v>
      </c>
    </row>
    <row r="1531" spans="6:7" x14ac:dyDescent="0.4">
      <c r="F1531" s="3" t="s">
        <v>4907</v>
      </c>
      <c r="G1531" s="3" t="s">
        <v>6740</v>
      </c>
    </row>
    <row r="1532" spans="6:7" x14ac:dyDescent="0.4">
      <c r="F1532" s="3" t="s">
        <v>4908</v>
      </c>
      <c r="G1532" s="3" t="s">
        <v>6741</v>
      </c>
    </row>
    <row r="1533" spans="6:7" x14ac:dyDescent="0.4">
      <c r="F1533" s="3" t="s">
        <v>4909</v>
      </c>
      <c r="G1533" s="3" t="s">
        <v>6742</v>
      </c>
    </row>
    <row r="1534" spans="6:7" x14ac:dyDescent="0.4">
      <c r="F1534" s="3" t="s">
        <v>4910</v>
      </c>
      <c r="G1534" s="3" t="s">
        <v>6743</v>
      </c>
    </row>
    <row r="1535" spans="6:7" x14ac:dyDescent="0.4">
      <c r="F1535" s="3" t="s">
        <v>4911</v>
      </c>
      <c r="G1535" s="3" t="s">
        <v>6744</v>
      </c>
    </row>
    <row r="1536" spans="6:7" x14ac:dyDescent="0.4">
      <c r="F1536" s="3" t="s">
        <v>4912</v>
      </c>
      <c r="G1536" s="3" t="s">
        <v>6745</v>
      </c>
    </row>
    <row r="1537" spans="6:7" x14ac:dyDescent="0.4">
      <c r="F1537" s="3" t="s">
        <v>4913</v>
      </c>
      <c r="G1537" s="3" t="s">
        <v>6746</v>
      </c>
    </row>
    <row r="1538" spans="6:7" x14ac:dyDescent="0.4">
      <c r="F1538" s="3" t="s">
        <v>4914</v>
      </c>
      <c r="G1538" s="3" t="s">
        <v>6747</v>
      </c>
    </row>
    <row r="1539" spans="6:7" x14ac:dyDescent="0.4">
      <c r="F1539" s="3" t="s">
        <v>4915</v>
      </c>
      <c r="G1539" s="3" t="s">
        <v>6748</v>
      </c>
    </row>
    <row r="1540" spans="6:7" x14ac:dyDescent="0.4">
      <c r="F1540" s="3" t="s">
        <v>4916</v>
      </c>
      <c r="G1540" s="3" t="s">
        <v>6749</v>
      </c>
    </row>
    <row r="1541" spans="6:7" x14ac:dyDescent="0.4">
      <c r="F1541" s="3" t="s">
        <v>4917</v>
      </c>
      <c r="G1541" s="3" t="s">
        <v>6750</v>
      </c>
    </row>
    <row r="1542" spans="6:7" x14ac:dyDescent="0.4">
      <c r="F1542" s="3" t="s">
        <v>4918</v>
      </c>
      <c r="G1542" s="3" t="s">
        <v>6751</v>
      </c>
    </row>
    <row r="1543" spans="6:7" x14ac:dyDescent="0.4">
      <c r="F1543" s="3" t="s">
        <v>4919</v>
      </c>
      <c r="G1543" s="3" t="s">
        <v>6752</v>
      </c>
    </row>
    <row r="1544" spans="6:7" x14ac:dyDescent="0.4">
      <c r="F1544" s="3" t="s">
        <v>4920</v>
      </c>
      <c r="G1544" s="3" t="s">
        <v>6753</v>
      </c>
    </row>
    <row r="1545" spans="6:7" x14ac:dyDescent="0.4">
      <c r="F1545" s="3" t="s">
        <v>4921</v>
      </c>
      <c r="G1545" s="3" t="s">
        <v>6754</v>
      </c>
    </row>
    <row r="1546" spans="6:7" x14ac:dyDescent="0.4">
      <c r="F1546" s="3" t="s">
        <v>4922</v>
      </c>
      <c r="G1546" s="3" t="s">
        <v>6755</v>
      </c>
    </row>
    <row r="1547" spans="6:7" x14ac:dyDescent="0.4">
      <c r="F1547" s="3" t="s">
        <v>4923</v>
      </c>
      <c r="G1547" s="3" t="s">
        <v>6756</v>
      </c>
    </row>
    <row r="1548" spans="6:7" x14ac:dyDescent="0.4">
      <c r="F1548" s="3" t="s">
        <v>4924</v>
      </c>
      <c r="G1548" s="3" t="s">
        <v>6757</v>
      </c>
    </row>
    <row r="1549" spans="6:7" x14ac:dyDescent="0.4">
      <c r="F1549" s="3" t="s">
        <v>4925</v>
      </c>
      <c r="G1549" s="3" t="s">
        <v>6758</v>
      </c>
    </row>
    <row r="1550" spans="6:7" x14ac:dyDescent="0.4">
      <c r="F1550" s="3" t="s">
        <v>4926</v>
      </c>
      <c r="G1550" s="3" t="s">
        <v>6759</v>
      </c>
    </row>
    <row r="1551" spans="6:7" x14ac:dyDescent="0.4">
      <c r="F1551" s="3" t="s">
        <v>4927</v>
      </c>
      <c r="G1551" s="3" t="s">
        <v>6760</v>
      </c>
    </row>
    <row r="1552" spans="6:7" x14ac:dyDescent="0.4">
      <c r="F1552" s="3" t="s">
        <v>4928</v>
      </c>
      <c r="G1552" s="3" t="s">
        <v>6761</v>
      </c>
    </row>
    <row r="1553" spans="6:7" x14ac:dyDescent="0.4">
      <c r="F1553" s="3" t="s">
        <v>4929</v>
      </c>
      <c r="G1553" s="3" t="s">
        <v>6762</v>
      </c>
    </row>
    <row r="1554" spans="6:7" x14ac:dyDescent="0.4">
      <c r="F1554" s="3" t="s">
        <v>4930</v>
      </c>
      <c r="G1554" s="3" t="s">
        <v>6763</v>
      </c>
    </row>
    <row r="1555" spans="6:7" x14ac:dyDescent="0.4">
      <c r="F1555" s="3" t="s">
        <v>4931</v>
      </c>
      <c r="G1555" s="3" t="s">
        <v>6764</v>
      </c>
    </row>
    <row r="1556" spans="6:7" x14ac:dyDescent="0.4">
      <c r="F1556" s="3" t="s">
        <v>4932</v>
      </c>
      <c r="G1556" s="3" t="s">
        <v>6765</v>
      </c>
    </row>
    <row r="1557" spans="6:7" x14ac:dyDescent="0.4">
      <c r="F1557" s="3" t="s">
        <v>4933</v>
      </c>
      <c r="G1557" s="3" t="s">
        <v>6766</v>
      </c>
    </row>
    <row r="1558" spans="6:7" x14ac:dyDescent="0.4">
      <c r="F1558" s="3" t="s">
        <v>4934</v>
      </c>
      <c r="G1558" s="3" t="s">
        <v>6767</v>
      </c>
    </row>
    <row r="1559" spans="6:7" x14ac:dyDescent="0.4">
      <c r="F1559" s="3" t="s">
        <v>4935</v>
      </c>
      <c r="G1559" s="3" t="s">
        <v>6768</v>
      </c>
    </row>
    <row r="1560" spans="6:7" x14ac:dyDescent="0.4">
      <c r="F1560" s="3" t="s">
        <v>4936</v>
      </c>
      <c r="G1560" s="3" t="s">
        <v>6769</v>
      </c>
    </row>
    <row r="1561" spans="6:7" x14ac:dyDescent="0.4">
      <c r="F1561" s="3" t="s">
        <v>4937</v>
      </c>
      <c r="G1561" s="3" t="s">
        <v>6770</v>
      </c>
    </row>
    <row r="1562" spans="6:7" x14ac:dyDescent="0.4">
      <c r="F1562" s="3" t="s">
        <v>4938</v>
      </c>
      <c r="G1562" s="3" t="s">
        <v>6771</v>
      </c>
    </row>
    <row r="1563" spans="6:7" x14ac:dyDescent="0.4">
      <c r="F1563" s="3" t="s">
        <v>4939</v>
      </c>
      <c r="G1563" s="3" t="s">
        <v>6772</v>
      </c>
    </row>
    <row r="1564" spans="6:7" x14ac:dyDescent="0.4">
      <c r="F1564" s="3" t="s">
        <v>4940</v>
      </c>
      <c r="G1564" s="3" t="s">
        <v>6773</v>
      </c>
    </row>
    <row r="1565" spans="6:7" x14ac:dyDescent="0.4">
      <c r="F1565" s="3" t="s">
        <v>4941</v>
      </c>
      <c r="G1565" s="3" t="s">
        <v>6774</v>
      </c>
    </row>
    <row r="1566" spans="6:7" x14ac:dyDescent="0.4">
      <c r="F1566" s="3" t="s">
        <v>4942</v>
      </c>
      <c r="G1566" s="3" t="s">
        <v>6775</v>
      </c>
    </row>
    <row r="1567" spans="6:7" x14ac:dyDescent="0.4">
      <c r="F1567" s="3" t="s">
        <v>4943</v>
      </c>
      <c r="G1567" s="3" t="s">
        <v>6776</v>
      </c>
    </row>
    <row r="1568" spans="6:7" x14ac:dyDescent="0.4">
      <c r="F1568" s="3" t="s">
        <v>4944</v>
      </c>
      <c r="G1568" s="3" t="s">
        <v>6777</v>
      </c>
    </row>
    <row r="1569" spans="6:7" x14ac:dyDescent="0.4">
      <c r="F1569" s="3" t="s">
        <v>4945</v>
      </c>
      <c r="G1569" s="3" t="s">
        <v>6778</v>
      </c>
    </row>
    <row r="1570" spans="6:7" x14ac:dyDescent="0.4">
      <c r="F1570" s="3" t="s">
        <v>4946</v>
      </c>
      <c r="G1570" s="3" t="s">
        <v>6779</v>
      </c>
    </row>
    <row r="1571" spans="6:7" x14ac:dyDescent="0.4">
      <c r="F1571" s="3" t="s">
        <v>4947</v>
      </c>
      <c r="G1571" s="3" t="s">
        <v>6780</v>
      </c>
    </row>
    <row r="1572" spans="6:7" x14ac:dyDescent="0.4">
      <c r="F1572" s="3" t="s">
        <v>4948</v>
      </c>
      <c r="G1572" s="3" t="s">
        <v>6781</v>
      </c>
    </row>
    <row r="1573" spans="6:7" x14ac:dyDescent="0.4">
      <c r="F1573" s="3" t="s">
        <v>4949</v>
      </c>
      <c r="G1573" s="3" t="s">
        <v>6782</v>
      </c>
    </row>
    <row r="1574" spans="6:7" x14ac:dyDescent="0.4">
      <c r="F1574" s="3" t="s">
        <v>4950</v>
      </c>
      <c r="G1574" s="3" t="s">
        <v>6783</v>
      </c>
    </row>
    <row r="1575" spans="6:7" x14ac:dyDescent="0.4">
      <c r="F1575" s="3" t="s">
        <v>4951</v>
      </c>
      <c r="G1575" s="3" t="s">
        <v>6784</v>
      </c>
    </row>
    <row r="1576" spans="6:7" x14ac:dyDescent="0.4">
      <c r="F1576" s="3" t="s">
        <v>4952</v>
      </c>
      <c r="G1576" s="3" t="s">
        <v>6785</v>
      </c>
    </row>
    <row r="1577" spans="6:7" x14ac:dyDescent="0.4">
      <c r="F1577" s="3" t="s">
        <v>4953</v>
      </c>
      <c r="G1577" s="3" t="s">
        <v>6786</v>
      </c>
    </row>
    <row r="1578" spans="6:7" x14ac:dyDescent="0.4">
      <c r="F1578" s="3" t="s">
        <v>4954</v>
      </c>
      <c r="G1578" s="3" t="s">
        <v>6787</v>
      </c>
    </row>
    <row r="1579" spans="6:7" x14ac:dyDescent="0.4">
      <c r="F1579" s="3" t="s">
        <v>4955</v>
      </c>
      <c r="G1579" s="3" t="s">
        <v>6788</v>
      </c>
    </row>
    <row r="1580" spans="6:7" x14ac:dyDescent="0.4">
      <c r="F1580" s="3" t="s">
        <v>4956</v>
      </c>
      <c r="G1580" s="3" t="s">
        <v>6789</v>
      </c>
    </row>
    <row r="1581" spans="6:7" x14ac:dyDescent="0.4">
      <c r="F1581" s="3" t="s">
        <v>4957</v>
      </c>
      <c r="G1581" s="3" t="s">
        <v>6790</v>
      </c>
    </row>
    <row r="1582" spans="6:7" x14ac:dyDescent="0.4">
      <c r="F1582" s="3" t="s">
        <v>4958</v>
      </c>
      <c r="G1582" s="3" t="s">
        <v>6791</v>
      </c>
    </row>
    <row r="1583" spans="6:7" x14ac:dyDescent="0.4">
      <c r="F1583" s="3" t="s">
        <v>4959</v>
      </c>
      <c r="G1583" s="3" t="s">
        <v>6792</v>
      </c>
    </row>
    <row r="1584" spans="6:7" x14ac:dyDescent="0.4">
      <c r="F1584" s="3" t="s">
        <v>4960</v>
      </c>
      <c r="G1584" s="3" t="s">
        <v>6793</v>
      </c>
    </row>
    <row r="1585" spans="6:7" x14ac:dyDescent="0.4">
      <c r="F1585" s="3" t="s">
        <v>4961</v>
      </c>
      <c r="G1585" s="3" t="s">
        <v>6794</v>
      </c>
    </row>
    <row r="1586" spans="6:7" x14ac:dyDescent="0.4">
      <c r="F1586" s="3" t="s">
        <v>4962</v>
      </c>
      <c r="G1586" s="3" t="s">
        <v>6795</v>
      </c>
    </row>
    <row r="1587" spans="6:7" x14ac:dyDescent="0.4">
      <c r="F1587" s="3" t="s">
        <v>4963</v>
      </c>
      <c r="G1587" s="3" t="s">
        <v>6796</v>
      </c>
    </row>
    <row r="1588" spans="6:7" x14ac:dyDescent="0.4">
      <c r="F1588" s="3" t="s">
        <v>4964</v>
      </c>
      <c r="G1588" s="3" t="s">
        <v>6797</v>
      </c>
    </row>
    <row r="1589" spans="6:7" x14ac:dyDescent="0.4">
      <c r="F1589" s="3" t="s">
        <v>4965</v>
      </c>
      <c r="G1589" s="3" t="s">
        <v>6798</v>
      </c>
    </row>
    <row r="1590" spans="6:7" x14ac:dyDescent="0.4">
      <c r="F1590" s="3" t="s">
        <v>4966</v>
      </c>
      <c r="G1590" s="3" t="s">
        <v>6799</v>
      </c>
    </row>
    <row r="1591" spans="6:7" x14ac:dyDescent="0.4">
      <c r="F1591" s="3" t="s">
        <v>4967</v>
      </c>
      <c r="G1591" s="3" t="s">
        <v>6800</v>
      </c>
    </row>
    <row r="1592" spans="6:7" x14ac:dyDescent="0.4">
      <c r="F1592" s="3" t="s">
        <v>4968</v>
      </c>
      <c r="G1592" s="3" t="s">
        <v>6801</v>
      </c>
    </row>
    <row r="1593" spans="6:7" x14ac:dyDescent="0.4">
      <c r="F1593" s="3" t="s">
        <v>4969</v>
      </c>
      <c r="G1593" s="3" t="s">
        <v>6802</v>
      </c>
    </row>
    <row r="1594" spans="6:7" x14ac:dyDescent="0.4">
      <c r="F1594" s="3" t="s">
        <v>4970</v>
      </c>
      <c r="G1594" s="3" t="s">
        <v>6803</v>
      </c>
    </row>
    <row r="1595" spans="6:7" x14ac:dyDescent="0.4">
      <c r="F1595" s="3" t="s">
        <v>4971</v>
      </c>
      <c r="G1595" s="3" t="s">
        <v>6804</v>
      </c>
    </row>
    <row r="1596" spans="6:7" x14ac:dyDescent="0.4">
      <c r="F1596" s="3" t="s">
        <v>4972</v>
      </c>
      <c r="G1596" s="3" t="s">
        <v>6805</v>
      </c>
    </row>
    <row r="1597" spans="6:7" x14ac:dyDescent="0.4">
      <c r="F1597" s="3" t="s">
        <v>4973</v>
      </c>
      <c r="G1597" s="3" t="s">
        <v>6806</v>
      </c>
    </row>
    <row r="1598" spans="6:7" x14ac:dyDescent="0.4">
      <c r="F1598" s="3" t="s">
        <v>4974</v>
      </c>
      <c r="G1598" s="3" t="s">
        <v>6807</v>
      </c>
    </row>
    <row r="1599" spans="6:7" x14ac:dyDescent="0.4">
      <c r="F1599" s="3" t="s">
        <v>4975</v>
      </c>
      <c r="G1599" s="3" t="s">
        <v>6808</v>
      </c>
    </row>
    <row r="1600" spans="6:7" x14ac:dyDescent="0.4">
      <c r="F1600" s="3" t="s">
        <v>4976</v>
      </c>
      <c r="G1600" s="3" t="s">
        <v>6809</v>
      </c>
    </row>
    <row r="1601" spans="6:7" x14ac:dyDescent="0.4">
      <c r="F1601" s="3" t="s">
        <v>4977</v>
      </c>
      <c r="G1601" s="3" t="s">
        <v>6810</v>
      </c>
    </row>
    <row r="1602" spans="6:7" x14ac:dyDescent="0.4">
      <c r="F1602" s="3" t="s">
        <v>4978</v>
      </c>
      <c r="G1602" s="3" t="s">
        <v>6811</v>
      </c>
    </row>
    <row r="1603" spans="6:7" x14ac:dyDescent="0.4">
      <c r="F1603" s="3" t="s">
        <v>4979</v>
      </c>
      <c r="G1603" s="3" t="s">
        <v>6812</v>
      </c>
    </row>
    <row r="1604" spans="6:7" x14ac:dyDescent="0.4">
      <c r="F1604" s="3" t="s">
        <v>4980</v>
      </c>
      <c r="G1604" s="3" t="s">
        <v>6813</v>
      </c>
    </row>
    <row r="1605" spans="6:7" x14ac:dyDescent="0.4">
      <c r="F1605" s="3" t="s">
        <v>4981</v>
      </c>
      <c r="G1605" s="3" t="s">
        <v>6814</v>
      </c>
    </row>
    <row r="1606" spans="6:7" x14ac:dyDescent="0.4">
      <c r="F1606" s="3" t="s">
        <v>4982</v>
      </c>
      <c r="G1606" s="3" t="s">
        <v>6815</v>
      </c>
    </row>
    <row r="1607" spans="6:7" x14ac:dyDescent="0.4">
      <c r="F1607" s="3" t="s">
        <v>4983</v>
      </c>
      <c r="G1607" s="3" t="s">
        <v>6816</v>
      </c>
    </row>
    <row r="1608" spans="6:7" x14ac:dyDescent="0.4">
      <c r="F1608" s="3" t="s">
        <v>4984</v>
      </c>
      <c r="G1608" s="3" t="s">
        <v>6817</v>
      </c>
    </row>
    <row r="1609" spans="6:7" x14ac:dyDescent="0.4">
      <c r="F1609" s="3" t="s">
        <v>4985</v>
      </c>
      <c r="G1609" s="3" t="s">
        <v>6818</v>
      </c>
    </row>
    <row r="1610" spans="6:7" x14ac:dyDescent="0.4">
      <c r="F1610" s="3" t="s">
        <v>4986</v>
      </c>
      <c r="G1610" s="3" t="s">
        <v>6819</v>
      </c>
    </row>
    <row r="1611" spans="6:7" x14ac:dyDescent="0.4">
      <c r="F1611" s="3" t="s">
        <v>4987</v>
      </c>
      <c r="G1611" s="3" t="s">
        <v>6820</v>
      </c>
    </row>
    <row r="1612" spans="6:7" x14ac:dyDescent="0.4">
      <c r="F1612" s="3" t="s">
        <v>4988</v>
      </c>
      <c r="G1612" s="3" t="s">
        <v>6821</v>
      </c>
    </row>
    <row r="1613" spans="6:7" x14ac:dyDescent="0.4">
      <c r="F1613" s="3" t="s">
        <v>4989</v>
      </c>
      <c r="G1613" s="3" t="s">
        <v>6822</v>
      </c>
    </row>
    <row r="1614" spans="6:7" x14ac:dyDescent="0.4">
      <c r="F1614" s="3" t="s">
        <v>4990</v>
      </c>
      <c r="G1614" s="3" t="s">
        <v>6823</v>
      </c>
    </row>
    <row r="1615" spans="6:7" x14ac:dyDescent="0.4">
      <c r="F1615" s="3" t="s">
        <v>4991</v>
      </c>
      <c r="G1615" s="3" t="s">
        <v>6824</v>
      </c>
    </row>
    <row r="1616" spans="6:7" x14ac:dyDescent="0.4">
      <c r="F1616" s="3" t="s">
        <v>4992</v>
      </c>
      <c r="G1616" s="3" t="s">
        <v>6825</v>
      </c>
    </row>
    <row r="1617" spans="6:7" x14ac:dyDescent="0.4">
      <c r="F1617" s="3" t="s">
        <v>4993</v>
      </c>
      <c r="G1617" s="3" t="s">
        <v>6826</v>
      </c>
    </row>
    <row r="1618" spans="6:7" x14ac:dyDescent="0.4">
      <c r="F1618" s="3" t="s">
        <v>4994</v>
      </c>
      <c r="G1618" s="3" t="s">
        <v>6827</v>
      </c>
    </row>
    <row r="1619" spans="6:7" x14ac:dyDescent="0.4">
      <c r="F1619" s="3" t="s">
        <v>4995</v>
      </c>
      <c r="G1619" s="3" t="s">
        <v>6828</v>
      </c>
    </row>
    <row r="1620" spans="6:7" x14ac:dyDescent="0.4">
      <c r="F1620" s="3" t="s">
        <v>4996</v>
      </c>
      <c r="G1620" s="3" t="s">
        <v>6829</v>
      </c>
    </row>
    <row r="1621" spans="6:7" x14ac:dyDescent="0.4">
      <c r="F1621" s="3" t="s">
        <v>4997</v>
      </c>
      <c r="G1621" s="3" t="s">
        <v>6830</v>
      </c>
    </row>
    <row r="1622" spans="6:7" x14ac:dyDescent="0.4">
      <c r="F1622" s="3" t="s">
        <v>4998</v>
      </c>
      <c r="G1622" s="3" t="s">
        <v>6831</v>
      </c>
    </row>
    <row r="1623" spans="6:7" x14ac:dyDescent="0.4">
      <c r="F1623" s="3" t="s">
        <v>4999</v>
      </c>
      <c r="G1623" s="3" t="s">
        <v>6832</v>
      </c>
    </row>
    <row r="1624" spans="6:7" x14ac:dyDescent="0.4">
      <c r="F1624" s="3" t="s">
        <v>5000</v>
      </c>
      <c r="G1624" s="3" t="s">
        <v>6833</v>
      </c>
    </row>
    <row r="1625" spans="6:7" x14ac:dyDescent="0.4">
      <c r="F1625" s="3" t="s">
        <v>5001</v>
      </c>
      <c r="G1625" s="3" t="s">
        <v>6834</v>
      </c>
    </row>
    <row r="1626" spans="6:7" x14ac:dyDescent="0.4">
      <c r="F1626" s="3" t="s">
        <v>5002</v>
      </c>
      <c r="G1626" s="3" t="s">
        <v>6835</v>
      </c>
    </row>
    <row r="1627" spans="6:7" x14ac:dyDescent="0.4">
      <c r="F1627" s="3" t="s">
        <v>5003</v>
      </c>
      <c r="G1627" s="3" t="s">
        <v>6836</v>
      </c>
    </row>
    <row r="1628" spans="6:7" x14ac:dyDescent="0.4">
      <c r="F1628" s="3" t="s">
        <v>5004</v>
      </c>
      <c r="G1628" s="3" t="s">
        <v>6837</v>
      </c>
    </row>
    <row r="1629" spans="6:7" x14ac:dyDescent="0.4">
      <c r="F1629" s="3" t="s">
        <v>5005</v>
      </c>
      <c r="G1629" s="3" t="s">
        <v>6838</v>
      </c>
    </row>
    <row r="1630" spans="6:7" x14ac:dyDescent="0.4">
      <c r="F1630" s="3" t="s">
        <v>5006</v>
      </c>
      <c r="G1630" s="3" t="s">
        <v>6839</v>
      </c>
    </row>
    <row r="1631" spans="6:7" x14ac:dyDescent="0.4">
      <c r="F1631" s="3" t="s">
        <v>5007</v>
      </c>
      <c r="G1631" s="3" t="s">
        <v>6840</v>
      </c>
    </row>
    <row r="1632" spans="6:7" x14ac:dyDescent="0.4">
      <c r="F1632" s="3" t="s">
        <v>5008</v>
      </c>
      <c r="G1632" s="3" t="s">
        <v>6841</v>
      </c>
    </row>
    <row r="1633" spans="6:7" x14ac:dyDescent="0.4">
      <c r="F1633" s="3" t="s">
        <v>5009</v>
      </c>
      <c r="G1633" s="3" t="s">
        <v>6842</v>
      </c>
    </row>
    <row r="1634" spans="6:7" x14ac:dyDescent="0.4">
      <c r="F1634" s="3" t="s">
        <v>5010</v>
      </c>
      <c r="G1634" s="3" t="s">
        <v>6843</v>
      </c>
    </row>
    <row r="1635" spans="6:7" x14ac:dyDescent="0.4">
      <c r="F1635" s="3" t="s">
        <v>5011</v>
      </c>
      <c r="G1635" s="3" t="s">
        <v>6844</v>
      </c>
    </row>
    <row r="1636" spans="6:7" x14ac:dyDescent="0.4">
      <c r="F1636" s="3" t="s">
        <v>5012</v>
      </c>
      <c r="G1636" s="3" t="s">
        <v>6845</v>
      </c>
    </row>
    <row r="1637" spans="6:7" x14ac:dyDescent="0.4">
      <c r="F1637" s="3" t="s">
        <v>5013</v>
      </c>
      <c r="G1637" s="3" t="s">
        <v>6846</v>
      </c>
    </row>
    <row r="1638" spans="6:7" x14ac:dyDescent="0.4">
      <c r="F1638" s="3" t="s">
        <v>5014</v>
      </c>
      <c r="G1638" s="3" t="s">
        <v>6847</v>
      </c>
    </row>
    <row r="1639" spans="6:7" x14ac:dyDescent="0.4">
      <c r="F1639" s="3" t="s">
        <v>5015</v>
      </c>
      <c r="G1639" s="3" t="s">
        <v>6848</v>
      </c>
    </row>
    <row r="1640" spans="6:7" x14ac:dyDescent="0.4">
      <c r="F1640" s="3" t="s">
        <v>5016</v>
      </c>
      <c r="G1640" s="3" t="s">
        <v>6849</v>
      </c>
    </row>
    <row r="1641" spans="6:7" x14ac:dyDescent="0.4">
      <c r="F1641" s="3" t="s">
        <v>5017</v>
      </c>
      <c r="G1641" s="3" t="s">
        <v>6850</v>
      </c>
    </row>
    <row r="1642" spans="6:7" x14ac:dyDescent="0.4">
      <c r="F1642" s="3" t="s">
        <v>5018</v>
      </c>
      <c r="G1642" s="3" t="s">
        <v>6851</v>
      </c>
    </row>
    <row r="1643" spans="6:7" x14ac:dyDescent="0.4">
      <c r="F1643" s="3" t="s">
        <v>5019</v>
      </c>
      <c r="G1643" s="3" t="s">
        <v>6852</v>
      </c>
    </row>
    <row r="1644" spans="6:7" x14ac:dyDescent="0.4">
      <c r="F1644" s="3" t="s">
        <v>5020</v>
      </c>
      <c r="G1644" s="3" t="s">
        <v>6853</v>
      </c>
    </row>
    <row r="1645" spans="6:7" x14ac:dyDescent="0.4">
      <c r="F1645" s="3" t="s">
        <v>5021</v>
      </c>
      <c r="G1645" s="3" t="s">
        <v>6854</v>
      </c>
    </row>
    <row r="1646" spans="6:7" x14ac:dyDescent="0.4">
      <c r="F1646" s="3" t="s">
        <v>5022</v>
      </c>
      <c r="G1646" s="3" t="s">
        <v>6855</v>
      </c>
    </row>
    <row r="1647" spans="6:7" x14ac:dyDescent="0.4">
      <c r="F1647" s="3" t="s">
        <v>5023</v>
      </c>
      <c r="G1647" s="3" t="s">
        <v>6856</v>
      </c>
    </row>
    <row r="1648" spans="6:7" x14ac:dyDescent="0.4">
      <c r="F1648" s="3" t="s">
        <v>5024</v>
      </c>
      <c r="G1648" s="3" t="s">
        <v>6857</v>
      </c>
    </row>
    <row r="1649" spans="6:7" x14ac:dyDescent="0.4">
      <c r="F1649" s="3" t="s">
        <v>5025</v>
      </c>
      <c r="G1649" s="3" t="s">
        <v>6858</v>
      </c>
    </row>
    <row r="1650" spans="6:7" x14ac:dyDescent="0.4">
      <c r="F1650" s="3" t="s">
        <v>5026</v>
      </c>
      <c r="G1650" s="3" t="s">
        <v>6859</v>
      </c>
    </row>
    <row r="1651" spans="6:7" x14ac:dyDescent="0.4">
      <c r="F1651" s="3" t="s">
        <v>5027</v>
      </c>
      <c r="G1651" s="3" t="s">
        <v>6860</v>
      </c>
    </row>
    <row r="1652" spans="6:7" x14ac:dyDescent="0.4">
      <c r="F1652" s="3" t="s">
        <v>5028</v>
      </c>
      <c r="G1652" s="3" t="s">
        <v>6861</v>
      </c>
    </row>
    <row r="1653" spans="6:7" x14ac:dyDescent="0.4">
      <c r="F1653" s="3" t="s">
        <v>5029</v>
      </c>
      <c r="G1653" s="3" t="s">
        <v>6862</v>
      </c>
    </row>
    <row r="1654" spans="6:7" x14ac:dyDescent="0.4">
      <c r="F1654" s="3" t="s">
        <v>5030</v>
      </c>
      <c r="G1654" s="3" t="s">
        <v>6863</v>
      </c>
    </row>
    <row r="1655" spans="6:7" x14ac:dyDescent="0.4">
      <c r="F1655" s="3" t="s">
        <v>5031</v>
      </c>
      <c r="G1655" s="3" t="s">
        <v>6864</v>
      </c>
    </row>
    <row r="1656" spans="6:7" x14ac:dyDescent="0.4">
      <c r="F1656" s="3" t="s">
        <v>5032</v>
      </c>
      <c r="G1656" s="3" t="s">
        <v>6865</v>
      </c>
    </row>
    <row r="1657" spans="6:7" x14ac:dyDescent="0.4">
      <c r="F1657" s="3" t="s">
        <v>5033</v>
      </c>
      <c r="G1657" s="3" t="s">
        <v>6866</v>
      </c>
    </row>
    <row r="1658" spans="6:7" x14ac:dyDescent="0.4">
      <c r="F1658" s="3" t="s">
        <v>5034</v>
      </c>
      <c r="G1658" s="3" t="s">
        <v>6867</v>
      </c>
    </row>
    <row r="1659" spans="6:7" x14ac:dyDescent="0.4">
      <c r="F1659" s="3" t="s">
        <v>5035</v>
      </c>
      <c r="G1659" s="3" t="s">
        <v>6868</v>
      </c>
    </row>
    <row r="1660" spans="6:7" x14ac:dyDescent="0.4">
      <c r="F1660" s="3" t="s">
        <v>5036</v>
      </c>
      <c r="G1660" s="3" t="s">
        <v>6869</v>
      </c>
    </row>
    <row r="1661" spans="6:7" x14ac:dyDescent="0.4">
      <c r="F1661" s="3" t="s">
        <v>5037</v>
      </c>
      <c r="G1661" s="3" t="s">
        <v>6870</v>
      </c>
    </row>
    <row r="1662" spans="6:7" x14ac:dyDescent="0.4">
      <c r="F1662" s="3" t="s">
        <v>5038</v>
      </c>
      <c r="G1662" s="3" t="s">
        <v>6871</v>
      </c>
    </row>
    <row r="1663" spans="6:7" x14ac:dyDescent="0.4">
      <c r="F1663" s="3" t="s">
        <v>5039</v>
      </c>
      <c r="G1663" s="3" t="s">
        <v>6872</v>
      </c>
    </row>
    <row r="1664" spans="6:7" x14ac:dyDescent="0.4">
      <c r="F1664" s="3" t="s">
        <v>5040</v>
      </c>
      <c r="G1664" s="3" t="s">
        <v>6873</v>
      </c>
    </row>
    <row r="1665" spans="6:7" x14ac:dyDescent="0.4">
      <c r="F1665" s="3" t="s">
        <v>5041</v>
      </c>
      <c r="G1665" s="3" t="s">
        <v>6874</v>
      </c>
    </row>
    <row r="1666" spans="6:7" x14ac:dyDescent="0.4">
      <c r="F1666" s="3" t="s">
        <v>5042</v>
      </c>
      <c r="G1666" s="3" t="s">
        <v>6875</v>
      </c>
    </row>
    <row r="1667" spans="6:7" x14ac:dyDescent="0.4">
      <c r="F1667" s="3" t="s">
        <v>5043</v>
      </c>
      <c r="G1667" s="3" t="s">
        <v>6876</v>
      </c>
    </row>
    <row r="1668" spans="6:7" x14ac:dyDescent="0.4">
      <c r="F1668" s="3" t="s">
        <v>5044</v>
      </c>
      <c r="G1668" s="3" t="s">
        <v>6877</v>
      </c>
    </row>
    <row r="1669" spans="6:7" x14ac:dyDescent="0.4">
      <c r="F1669" s="3" t="s">
        <v>5045</v>
      </c>
      <c r="G1669" s="3" t="s">
        <v>6878</v>
      </c>
    </row>
    <row r="1670" spans="6:7" x14ac:dyDescent="0.4">
      <c r="F1670" s="3" t="s">
        <v>5046</v>
      </c>
      <c r="G1670" s="3" t="s">
        <v>6879</v>
      </c>
    </row>
    <row r="1671" spans="6:7" x14ac:dyDescent="0.4">
      <c r="F1671" s="3" t="s">
        <v>5047</v>
      </c>
      <c r="G1671" s="3" t="s">
        <v>6880</v>
      </c>
    </row>
    <row r="1672" spans="6:7" x14ac:dyDescent="0.4">
      <c r="F1672" s="3" t="s">
        <v>5048</v>
      </c>
      <c r="G1672" s="3" t="s">
        <v>6881</v>
      </c>
    </row>
    <row r="1673" spans="6:7" x14ac:dyDescent="0.4">
      <c r="F1673" s="3" t="s">
        <v>5049</v>
      </c>
      <c r="G1673" s="3" t="s">
        <v>6882</v>
      </c>
    </row>
    <row r="1674" spans="6:7" x14ac:dyDescent="0.4">
      <c r="F1674" s="3" t="s">
        <v>5050</v>
      </c>
      <c r="G1674" s="3" t="s">
        <v>6883</v>
      </c>
    </row>
    <row r="1675" spans="6:7" x14ac:dyDescent="0.4">
      <c r="F1675" s="3" t="s">
        <v>5051</v>
      </c>
      <c r="G1675" s="3" t="s">
        <v>6884</v>
      </c>
    </row>
    <row r="1676" spans="6:7" x14ac:dyDescent="0.4">
      <c r="F1676" s="3" t="s">
        <v>5052</v>
      </c>
      <c r="G1676" s="3" t="s">
        <v>6885</v>
      </c>
    </row>
    <row r="1677" spans="6:7" x14ac:dyDescent="0.4">
      <c r="F1677" s="3" t="s">
        <v>5053</v>
      </c>
      <c r="G1677" s="3" t="s">
        <v>6886</v>
      </c>
    </row>
    <row r="1678" spans="6:7" x14ac:dyDescent="0.4">
      <c r="F1678" s="3" t="s">
        <v>5054</v>
      </c>
      <c r="G1678" s="3" t="s">
        <v>6887</v>
      </c>
    </row>
    <row r="1679" spans="6:7" x14ac:dyDescent="0.4">
      <c r="F1679" s="3" t="s">
        <v>5055</v>
      </c>
      <c r="G1679" s="3" t="s">
        <v>6888</v>
      </c>
    </row>
    <row r="1680" spans="6:7" x14ac:dyDescent="0.4">
      <c r="F1680" s="3" t="s">
        <v>5056</v>
      </c>
      <c r="G1680" s="3" t="s">
        <v>6889</v>
      </c>
    </row>
    <row r="1681" spans="6:7" x14ac:dyDescent="0.4">
      <c r="F1681" s="3" t="s">
        <v>5057</v>
      </c>
      <c r="G1681" s="3" t="s">
        <v>6890</v>
      </c>
    </row>
    <row r="1682" spans="6:7" x14ac:dyDescent="0.4">
      <c r="F1682" s="3" t="s">
        <v>5058</v>
      </c>
      <c r="G1682" s="3" t="s">
        <v>6891</v>
      </c>
    </row>
    <row r="1683" spans="6:7" x14ac:dyDescent="0.4">
      <c r="F1683" s="3" t="s">
        <v>5059</v>
      </c>
      <c r="G1683" s="3" t="s">
        <v>6892</v>
      </c>
    </row>
    <row r="1684" spans="6:7" x14ac:dyDescent="0.4">
      <c r="F1684" s="3" t="s">
        <v>5060</v>
      </c>
      <c r="G1684" s="3" t="s">
        <v>6893</v>
      </c>
    </row>
    <row r="1685" spans="6:7" x14ac:dyDescent="0.4">
      <c r="F1685" s="3" t="s">
        <v>5061</v>
      </c>
      <c r="G1685" s="3" t="s">
        <v>6894</v>
      </c>
    </row>
    <row r="1686" spans="6:7" x14ac:dyDescent="0.4">
      <c r="F1686" s="3" t="s">
        <v>5062</v>
      </c>
      <c r="G1686" s="3" t="s">
        <v>6895</v>
      </c>
    </row>
    <row r="1687" spans="6:7" x14ac:dyDescent="0.4">
      <c r="F1687" s="3" t="s">
        <v>5063</v>
      </c>
      <c r="G1687" s="3" t="s">
        <v>6896</v>
      </c>
    </row>
    <row r="1688" spans="6:7" x14ac:dyDescent="0.4">
      <c r="F1688" s="3" t="s">
        <v>5064</v>
      </c>
      <c r="G1688" s="3" t="s">
        <v>6897</v>
      </c>
    </row>
    <row r="1689" spans="6:7" x14ac:dyDescent="0.4">
      <c r="F1689" s="3" t="s">
        <v>5065</v>
      </c>
      <c r="G1689" s="3" t="s">
        <v>6898</v>
      </c>
    </row>
    <row r="1690" spans="6:7" x14ac:dyDescent="0.4">
      <c r="F1690" s="3" t="s">
        <v>5066</v>
      </c>
      <c r="G1690" s="3" t="s">
        <v>6899</v>
      </c>
    </row>
    <row r="1691" spans="6:7" x14ac:dyDescent="0.4">
      <c r="F1691" s="3" t="s">
        <v>5067</v>
      </c>
      <c r="G1691" s="3" t="s">
        <v>6900</v>
      </c>
    </row>
    <row r="1692" spans="6:7" x14ac:dyDescent="0.4">
      <c r="F1692" s="3" t="s">
        <v>5068</v>
      </c>
      <c r="G1692" s="3" t="s">
        <v>6901</v>
      </c>
    </row>
    <row r="1693" spans="6:7" x14ac:dyDescent="0.4">
      <c r="F1693" s="3" t="s">
        <v>5069</v>
      </c>
      <c r="G1693" s="3" t="s">
        <v>6902</v>
      </c>
    </row>
    <row r="1694" spans="6:7" x14ac:dyDescent="0.4">
      <c r="F1694" s="3" t="s">
        <v>5070</v>
      </c>
      <c r="G1694" s="3" t="s">
        <v>6903</v>
      </c>
    </row>
    <row r="1695" spans="6:7" x14ac:dyDescent="0.4">
      <c r="F1695" s="3" t="s">
        <v>5071</v>
      </c>
      <c r="G1695" s="3" t="s">
        <v>6904</v>
      </c>
    </row>
    <row r="1696" spans="6:7" x14ac:dyDescent="0.4">
      <c r="F1696" s="3" t="s">
        <v>5072</v>
      </c>
      <c r="G1696" s="3" t="s">
        <v>6905</v>
      </c>
    </row>
    <row r="1697" spans="6:7" x14ac:dyDescent="0.4">
      <c r="F1697" s="3" t="s">
        <v>5073</v>
      </c>
      <c r="G1697" s="3" t="s">
        <v>6906</v>
      </c>
    </row>
    <row r="1698" spans="6:7" x14ac:dyDescent="0.4">
      <c r="F1698" s="3" t="s">
        <v>5074</v>
      </c>
      <c r="G1698" s="3" t="s">
        <v>6907</v>
      </c>
    </row>
    <row r="1699" spans="6:7" x14ac:dyDescent="0.4">
      <c r="F1699" s="3" t="s">
        <v>5075</v>
      </c>
      <c r="G1699" s="3" t="s">
        <v>6908</v>
      </c>
    </row>
    <row r="1700" spans="6:7" x14ac:dyDescent="0.4">
      <c r="F1700" s="3" t="s">
        <v>5076</v>
      </c>
      <c r="G1700" s="3" t="s">
        <v>6909</v>
      </c>
    </row>
    <row r="1701" spans="6:7" x14ac:dyDescent="0.4">
      <c r="F1701" s="3" t="s">
        <v>5077</v>
      </c>
      <c r="G1701" s="3" t="s">
        <v>6910</v>
      </c>
    </row>
    <row r="1702" spans="6:7" x14ac:dyDescent="0.4">
      <c r="F1702" s="3" t="s">
        <v>5078</v>
      </c>
      <c r="G1702" s="3" t="s">
        <v>6911</v>
      </c>
    </row>
    <row r="1703" spans="6:7" x14ac:dyDescent="0.4">
      <c r="F1703" s="3" t="s">
        <v>5079</v>
      </c>
      <c r="G1703" s="3" t="s">
        <v>6912</v>
      </c>
    </row>
    <row r="1704" spans="6:7" x14ac:dyDescent="0.4">
      <c r="F1704" s="3" t="s">
        <v>5080</v>
      </c>
      <c r="G1704" s="3" t="s">
        <v>6913</v>
      </c>
    </row>
    <row r="1705" spans="6:7" x14ac:dyDescent="0.4">
      <c r="F1705" s="3" t="s">
        <v>5081</v>
      </c>
      <c r="G1705" s="3" t="s">
        <v>6914</v>
      </c>
    </row>
    <row r="1706" spans="6:7" x14ac:dyDescent="0.4">
      <c r="F1706" s="3" t="s">
        <v>5082</v>
      </c>
      <c r="G1706" s="3" t="s">
        <v>6915</v>
      </c>
    </row>
    <row r="1707" spans="6:7" x14ac:dyDescent="0.4">
      <c r="F1707" s="3" t="s">
        <v>5083</v>
      </c>
      <c r="G1707" s="3" t="s">
        <v>6916</v>
      </c>
    </row>
    <row r="1708" spans="6:7" x14ac:dyDescent="0.4">
      <c r="F1708" s="3" t="s">
        <v>5084</v>
      </c>
      <c r="G1708" s="3" t="s">
        <v>6917</v>
      </c>
    </row>
    <row r="1709" spans="6:7" x14ac:dyDescent="0.4">
      <c r="F1709" s="3" t="s">
        <v>5085</v>
      </c>
      <c r="G1709" s="3" t="s">
        <v>6918</v>
      </c>
    </row>
    <row r="1710" spans="6:7" x14ac:dyDescent="0.4">
      <c r="F1710" s="3" t="s">
        <v>5086</v>
      </c>
      <c r="G1710" s="3" t="s">
        <v>6919</v>
      </c>
    </row>
    <row r="1711" spans="6:7" x14ac:dyDescent="0.4">
      <c r="F1711" s="3" t="s">
        <v>5087</v>
      </c>
      <c r="G1711" s="3" t="s">
        <v>6920</v>
      </c>
    </row>
    <row r="1712" spans="6:7" x14ac:dyDescent="0.4">
      <c r="F1712" s="3" t="s">
        <v>5088</v>
      </c>
      <c r="G1712" s="3" t="s">
        <v>6921</v>
      </c>
    </row>
    <row r="1713" spans="6:7" x14ac:dyDescent="0.4">
      <c r="F1713" s="3" t="s">
        <v>5089</v>
      </c>
      <c r="G1713" s="3" t="s">
        <v>6922</v>
      </c>
    </row>
    <row r="1714" spans="6:7" x14ac:dyDescent="0.4">
      <c r="F1714" s="3" t="s">
        <v>5090</v>
      </c>
      <c r="G1714" s="3" t="s">
        <v>6923</v>
      </c>
    </row>
    <row r="1715" spans="6:7" x14ac:dyDescent="0.4">
      <c r="F1715" s="3" t="s">
        <v>5091</v>
      </c>
      <c r="G1715" s="3" t="s">
        <v>6924</v>
      </c>
    </row>
    <row r="1716" spans="6:7" x14ac:dyDescent="0.4">
      <c r="F1716" s="3" t="s">
        <v>5092</v>
      </c>
      <c r="G1716" s="3" t="s">
        <v>6925</v>
      </c>
    </row>
    <row r="1717" spans="6:7" x14ac:dyDescent="0.4">
      <c r="F1717" s="3" t="s">
        <v>5093</v>
      </c>
      <c r="G1717" s="3" t="s">
        <v>6926</v>
      </c>
    </row>
    <row r="1718" spans="6:7" x14ac:dyDescent="0.4">
      <c r="F1718" s="3" t="s">
        <v>5094</v>
      </c>
      <c r="G1718" s="3" t="s">
        <v>6927</v>
      </c>
    </row>
    <row r="1719" spans="6:7" x14ac:dyDescent="0.4">
      <c r="F1719" s="3" t="s">
        <v>5095</v>
      </c>
      <c r="G1719" s="3" t="s">
        <v>6928</v>
      </c>
    </row>
    <row r="1720" spans="6:7" x14ac:dyDescent="0.4">
      <c r="F1720" s="3" t="s">
        <v>5096</v>
      </c>
      <c r="G1720" s="3" t="s">
        <v>6929</v>
      </c>
    </row>
    <row r="1721" spans="6:7" x14ac:dyDescent="0.4">
      <c r="F1721" s="3" t="s">
        <v>5097</v>
      </c>
      <c r="G1721" s="3" t="s">
        <v>6930</v>
      </c>
    </row>
    <row r="1722" spans="6:7" x14ac:dyDescent="0.4">
      <c r="F1722" s="3" t="s">
        <v>5098</v>
      </c>
      <c r="G1722" s="3" t="s">
        <v>6931</v>
      </c>
    </row>
    <row r="1723" spans="6:7" x14ac:dyDescent="0.4">
      <c r="F1723" s="3" t="s">
        <v>5099</v>
      </c>
      <c r="G1723" s="3" t="s">
        <v>6932</v>
      </c>
    </row>
    <row r="1724" spans="6:7" x14ac:dyDescent="0.4">
      <c r="F1724" s="3" t="s">
        <v>5100</v>
      </c>
      <c r="G1724" s="3" t="s">
        <v>6933</v>
      </c>
    </row>
    <row r="1725" spans="6:7" x14ac:dyDescent="0.4">
      <c r="F1725" s="3" t="s">
        <v>5101</v>
      </c>
      <c r="G1725" s="3" t="s">
        <v>6934</v>
      </c>
    </row>
    <row r="1726" spans="6:7" x14ac:dyDescent="0.4">
      <c r="F1726" s="3" t="s">
        <v>5102</v>
      </c>
      <c r="G1726" s="3" t="s">
        <v>6935</v>
      </c>
    </row>
    <row r="1727" spans="6:7" x14ac:dyDescent="0.4">
      <c r="F1727" s="3" t="s">
        <v>5103</v>
      </c>
      <c r="G1727" s="3" t="s">
        <v>6936</v>
      </c>
    </row>
    <row r="1728" spans="6:7" x14ac:dyDescent="0.4">
      <c r="F1728" s="3" t="s">
        <v>5104</v>
      </c>
      <c r="G1728" s="3" t="s">
        <v>6937</v>
      </c>
    </row>
    <row r="1729" spans="6:7" x14ac:dyDescent="0.4">
      <c r="F1729" s="3" t="s">
        <v>5105</v>
      </c>
      <c r="G1729" s="3" t="s">
        <v>6938</v>
      </c>
    </row>
    <row r="1730" spans="6:7" x14ac:dyDescent="0.4">
      <c r="F1730" s="3" t="s">
        <v>5106</v>
      </c>
      <c r="G1730" s="3" t="s">
        <v>6939</v>
      </c>
    </row>
    <row r="1731" spans="6:7" x14ac:dyDescent="0.4">
      <c r="F1731" s="3" t="s">
        <v>5107</v>
      </c>
      <c r="G1731" s="3" t="s">
        <v>6940</v>
      </c>
    </row>
    <row r="1732" spans="6:7" x14ac:dyDescent="0.4">
      <c r="F1732" s="3" t="s">
        <v>5108</v>
      </c>
      <c r="G1732" s="3" t="s">
        <v>6941</v>
      </c>
    </row>
    <row r="1733" spans="6:7" x14ac:dyDescent="0.4">
      <c r="F1733" s="3" t="s">
        <v>5109</v>
      </c>
      <c r="G1733" s="3" t="s">
        <v>6942</v>
      </c>
    </row>
    <row r="1734" spans="6:7" x14ac:dyDescent="0.4">
      <c r="F1734" s="3" t="s">
        <v>5110</v>
      </c>
      <c r="G1734" s="3" t="s">
        <v>6943</v>
      </c>
    </row>
    <row r="1735" spans="6:7" x14ac:dyDescent="0.4">
      <c r="F1735" s="3" t="s">
        <v>5111</v>
      </c>
      <c r="G1735" s="3" t="s">
        <v>6944</v>
      </c>
    </row>
    <row r="1736" spans="6:7" x14ac:dyDescent="0.4">
      <c r="F1736" s="3" t="s">
        <v>5112</v>
      </c>
      <c r="G1736" s="3" t="s">
        <v>6945</v>
      </c>
    </row>
    <row r="1737" spans="6:7" x14ac:dyDescent="0.4">
      <c r="F1737" s="3" t="s">
        <v>5113</v>
      </c>
      <c r="G1737" s="3" t="s">
        <v>6946</v>
      </c>
    </row>
    <row r="1738" spans="6:7" x14ac:dyDescent="0.4">
      <c r="F1738" s="3" t="s">
        <v>5114</v>
      </c>
      <c r="G1738" s="3" t="s">
        <v>6947</v>
      </c>
    </row>
    <row r="1739" spans="6:7" x14ac:dyDescent="0.4">
      <c r="F1739" s="3" t="s">
        <v>5115</v>
      </c>
      <c r="G1739" s="3" t="s">
        <v>6948</v>
      </c>
    </row>
    <row r="1740" spans="6:7" x14ac:dyDescent="0.4">
      <c r="F1740" s="3" t="s">
        <v>5116</v>
      </c>
      <c r="G1740" s="3" t="s">
        <v>6949</v>
      </c>
    </row>
    <row r="1741" spans="6:7" x14ac:dyDescent="0.4">
      <c r="F1741" s="3" t="s">
        <v>5117</v>
      </c>
      <c r="G1741" s="3" t="s">
        <v>6950</v>
      </c>
    </row>
    <row r="1742" spans="6:7" x14ac:dyDescent="0.4">
      <c r="F1742" s="3" t="s">
        <v>5118</v>
      </c>
      <c r="G1742" s="3" t="s">
        <v>6951</v>
      </c>
    </row>
    <row r="1743" spans="6:7" x14ac:dyDescent="0.4">
      <c r="F1743" s="3" t="s">
        <v>5119</v>
      </c>
      <c r="G1743" s="3" t="s">
        <v>6952</v>
      </c>
    </row>
    <row r="1744" spans="6:7" x14ac:dyDescent="0.4">
      <c r="F1744" s="3" t="s">
        <v>5120</v>
      </c>
      <c r="G1744" s="3" t="s">
        <v>6953</v>
      </c>
    </row>
    <row r="1745" spans="6:7" x14ac:dyDescent="0.4">
      <c r="F1745" s="3" t="s">
        <v>5121</v>
      </c>
      <c r="G1745" s="3" t="s">
        <v>6954</v>
      </c>
    </row>
    <row r="1746" spans="6:7" x14ac:dyDescent="0.4">
      <c r="F1746" s="3" t="s">
        <v>5122</v>
      </c>
      <c r="G1746" s="3" t="s">
        <v>6955</v>
      </c>
    </row>
    <row r="1747" spans="6:7" x14ac:dyDescent="0.4">
      <c r="F1747" s="3" t="s">
        <v>5123</v>
      </c>
      <c r="G1747" s="3" t="s">
        <v>6956</v>
      </c>
    </row>
    <row r="1748" spans="6:7" x14ac:dyDescent="0.4">
      <c r="F1748" s="3" t="s">
        <v>5124</v>
      </c>
      <c r="G1748" s="3" t="s">
        <v>6957</v>
      </c>
    </row>
    <row r="1749" spans="6:7" x14ac:dyDescent="0.4">
      <c r="F1749" s="3" t="s">
        <v>5125</v>
      </c>
      <c r="G1749" s="3" t="s">
        <v>6958</v>
      </c>
    </row>
    <row r="1750" spans="6:7" x14ac:dyDescent="0.4">
      <c r="F1750" s="3" t="s">
        <v>5126</v>
      </c>
      <c r="G1750" s="3" t="s">
        <v>6959</v>
      </c>
    </row>
    <row r="1751" spans="6:7" x14ac:dyDescent="0.4">
      <c r="F1751" s="3" t="s">
        <v>5127</v>
      </c>
      <c r="G1751" s="3" t="s">
        <v>6960</v>
      </c>
    </row>
    <row r="1752" spans="6:7" x14ac:dyDescent="0.4">
      <c r="F1752" s="3" t="s">
        <v>5128</v>
      </c>
      <c r="G1752" s="3" t="s">
        <v>6961</v>
      </c>
    </row>
    <row r="1753" spans="6:7" x14ac:dyDescent="0.4">
      <c r="F1753" s="3" t="s">
        <v>5129</v>
      </c>
      <c r="G1753" s="3" t="s">
        <v>6962</v>
      </c>
    </row>
    <row r="1754" spans="6:7" x14ac:dyDescent="0.4">
      <c r="F1754" s="3" t="s">
        <v>5130</v>
      </c>
      <c r="G1754" s="3" t="s">
        <v>6963</v>
      </c>
    </row>
    <row r="1755" spans="6:7" x14ac:dyDescent="0.4">
      <c r="F1755" s="3" t="s">
        <v>5131</v>
      </c>
      <c r="G1755" s="3" t="s">
        <v>6964</v>
      </c>
    </row>
    <row r="1756" spans="6:7" x14ac:dyDescent="0.4">
      <c r="F1756" s="3" t="s">
        <v>5132</v>
      </c>
      <c r="G1756" s="3" t="s">
        <v>6965</v>
      </c>
    </row>
    <row r="1757" spans="6:7" x14ac:dyDescent="0.4">
      <c r="F1757" s="3" t="s">
        <v>5133</v>
      </c>
      <c r="G1757" s="3" t="s">
        <v>6966</v>
      </c>
    </row>
    <row r="1758" spans="6:7" x14ac:dyDescent="0.4">
      <c r="F1758" s="3" t="s">
        <v>5134</v>
      </c>
      <c r="G1758" s="3" t="s">
        <v>6967</v>
      </c>
    </row>
    <row r="1759" spans="6:7" x14ac:dyDescent="0.4">
      <c r="F1759" s="3" t="s">
        <v>5135</v>
      </c>
      <c r="G1759" s="3" t="s">
        <v>6968</v>
      </c>
    </row>
    <row r="1760" spans="6:7" x14ac:dyDescent="0.4">
      <c r="F1760" s="3" t="s">
        <v>5136</v>
      </c>
      <c r="G1760" s="3" t="s">
        <v>6969</v>
      </c>
    </row>
    <row r="1761" spans="6:7" x14ac:dyDescent="0.4">
      <c r="F1761" s="3" t="s">
        <v>5137</v>
      </c>
      <c r="G1761" s="3" t="s">
        <v>6970</v>
      </c>
    </row>
    <row r="1762" spans="6:7" x14ac:dyDescent="0.4">
      <c r="F1762" s="3" t="s">
        <v>5138</v>
      </c>
      <c r="G1762" s="3" t="s">
        <v>6971</v>
      </c>
    </row>
    <row r="1763" spans="6:7" x14ac:dyDescent="0.4">
      <c r="F1763" s="3" t="s">
        <v>5139</v>
      </c>
      <c r="G1763" s="3" t="s">
        <v>6972</v>
      </c>
    </row>
    <row r="1764" spans="6:7" x14ac:dyDescent="0.4">
      <c r="F1764" s="3" t="s">
        <v>5140</v>
      </c>
      <c r="G1764" s="3" t="s">
        <v>6973</v>
      </c>
    </row>
    <row r="1765" spans="6:7" x14ac:dyDescent="0.4">
      <c r="F1765" s="3" t="s">
        <v>5141</v>
      </c>
      <c r="G1765" s="3" t="s">
        <v>6974</v>
      </c>
    </row>
    <row r="1766" spans="6:7" x14ac:dyDescent="0.4">
      <c r="F1766" s="3" t="s">
        <v>5142</v>
      </c>
      <c r="G1766" s="3" t="s">
        <v>6975</v>
      </c>
    </row>
    <row r="1767" spans="6:7" x14ac:dyDescent="0.4">
      <c r="F1767" s="3" t="s">
        <v>5143</v>
      </c>
      <c r="G1767" s="3" t="s">
        <v>6976</v>
      </c>
    </row>
    <row r="1768" spans="6:7" x14ac:dyDescent="0.4">
      <c r="F1768" s="3" t="s">
        <v>5144</v>
      </c>
      <c r="G1768" s="3" t="s">
        <v>6977</v>
      </c>
    </row>
    <row r="1769" spans="6:7" x14ac:dyDescent="0.4">
      <c r="F1769" s="3" t="s">
        <v>5145</v>
      </c>
      <c r="G1769" s="3" t="s">
        <v>6978</v>
      </c>
    </row>
    <row r="1770" spans="6:7" x14ac:dyDescent="0.4">
      <c r="F1770" s="3" t="s">
        <v>5146</v>
      </c>
      <c r="G1770" s="3" t="s">
        <v>6979</v>
      </c>
    </row>
    <row r="1771" spans="6:7" x14ac:dyDescent="0.4">
      <c r="F1771" s="3" t="s">
        <v>5147</v>
      </c>
      <c r="G1771" s="3" t="s">
        <v>6980</v>
      </c>
    </row>
    <row r="1772" spans="6:7" x14ac:dyDescent="0.4">
      <c r="F1772" s="3" t="s">
        <v>5148</v>
      </c>
      <c r="G1772" s="3" t="s">
        <v>6981</v>
      </c>
    </row>
    <row r="1773" spans="6:7" x14ac:dyDescent="0.4">
      <c r="F1773" s="3" t="s">
        <v>5149</v>
      </c>
      <c r="G1773" s="3" t="s">
        <v>6982</v>
      </c>
    </row>
    <row r="1774" spans="6:7" x14ac:dyDescent="0.4">
      <c r="F1774" s="3" t="s">
        <v>5150</v>
      </c>
      <c r="G1774" s="3" t="s">
        <v>6983</v>
      </c>
    </row>
    <row r="1775" spans="6:7" x14ac:dyDescent="0.4">
      <c r="F1775" s="3" t="s">
        <v>5151</v>
      </c>
      <c r="G1775" s="3" t="s">
        <v>6984</v>
      </c>
    </row>
    <row r="1776" spans="6:7" x14ac:dyDescent="0.4">
      <c r="F1776" s="3" t="s">
        <v>5152</v>
      </c>
      <c r="G1776" s="3" t="s">
        <v>6985</v>
      </c>
    </row>
    <row r="1777" spans="6:7" x14ac:dyDescent="0.4">
      <c r="F1777" s="3" t="s">
        <v>5153</v>
      </c>
      <c r="G1777" s="3" t="s">
        <v>6986</v>
      </c>
    </row>
    <row r="1778" spans="6:7" x14ac:dyDescent="0.4">
      <c r="F1778" s="3" t="s">
        <v>5154</v>
      </c>
      <c r="G1778" s="3" t="s">
        <v>6987</v>
      </c>
    </row>
    <row r="1779" spans="6:7" x14ac:dyDescent="0.4">
      <c r="F1779" s="3" t="s">
        <v>5155</v>
      </c>
      <c r="G1779" s="3" t="s">
        <v>6988</v>
      </c>
    </row>
    <row r="1780" spans="6:7" x14ac:dyDescent="0.4">
      <c r="F1780" s="3" t="s">
        <v>5156</v>
      </c>
      <c r="G1780" s="3" t="s">
        <v>6989</v>
      </c>
    </row>
    <row r="1781" spans="6:7" x14ac:dyDescent="0.4">
      <c r="F1781" s="3" t="s">
        <v>5157</v>
      </c>
      <c r="G1781" s="3" t="s">
        <v>6990</v>
      </c>
    </row>
    <row r="1782" spans="6:7" x14ac:dyDescent="0.4">
      <c r="F1782" s="3" t="s">
        <v>5158</v>
      </c>
      <c r="G1782" s="3" t="s">
        <v>6991</v>
      </c>
    </row>
    <row r="1783" spans="6:7" x14ac:dyDescent="0.4">
      <c r="F1783" s="3" t="s">
        <v>5159</v>
      </c>
      <c r="G1783" s="3" t="s">
        <v>6992</v>
      </c>
    </row>
    <row r="1784" spans="6:7" x14ac:dyDescent="0.4">
      <c r="F1784" s="3" t="s">
        <v>5160</v>
      </c>
      <c r="G1784" s="3" t="s">
        <v>6993</v>
      </c>
    </row>
    <row r="1785" spans="6:7" x14ac:dyDescent="0.4">
      <c r="F1785" s="3" t="s">
        <v>5161</v>
      </c>
      <c r="G1785" s="3" t="s">
        <v>6994</v>
      </c>
    </row>
    <row r="1786" spans="6:7" x14ac:dyDescent="0.4">
      <c r="F1786" s="3" t="s">
        <v>5162</v>
      </c>
      <c r="G1786" s="3" t="s">
        <v>6995</v>
      </c>
    </row>
    <row r="1787" spans="6:7" x14ac:dyDescent="0.4">
      <c r="F1787" s="3" t="s">
        <v>5163</v>
      </c>
      <c r="G1787" s="3" t="s">
        <v>6996</v>
      </c>
    </row>
    <row r="1788" spans="6:7" x14ac:dyDescent="0.4">
      <c r="F1788" s="3" t="s">
        <v>5164</v>
      </c>
      <c r="G1788" s="3" t="s">
        <v>6997</v>
      </c>
    </row>
    <row r="1789" spans="6:7" x14ac:dyDescent="0.4">
      <c r="F1789" s="3" t="s">
        <v>5165</v>
      </c>
      <c r="G1789" s="3" t="s">
        <v>6998</v>
      </c>
    </row>
    <row r="1790" spans="6:7" x14ac:dyDescent="0.4">
      <c r="F1790" s="3" t="s">
        <v>5166</v>
      </c>
      <c r="G1790" s="3" t="s">
        <v>6999</v>
      </c>
    </row>
    <row r="1791" spans="6:7" x14ac:dyDescent="0.4">
      <c r="F1791" s="3" t="s">
        <v>5167</v>
      </c>
      <c r="G1791" s="3" t="s">
        <v>7000</v>
      </c>
    </row>
    <row r="1792" spans="6:7" x14ac:dyDescent="0.4">
      <c r="F1792" s="3" t="s">
        <v>5168</v>
      </c>
      <c r="G1792" s="3" t="s">
        <v>7001</v>
      </c>
    </row>
    <row r="1793" spans="6:7" x14ac:dyDescent="0.4">
      <c r="F1793" s="3" t="s">
        <v>5169</v>
      </c>
      <c r="G1793" s="3" t="s">
        <v>7002</v>
      </c>
    </row>
    <row r="1794" spans="6:7" x14ac:dyDescent="0.4">
      <c r="F1794" s="3" t="s">
        <v>5170</v>
      </c>
      <c r="G1794" s="3" t="s">
        <v>7003</v>
      </c>
    </row>
    <row r="1795" spans="6:7" x14ac:dyDescent="0.4">
      <c r="F1795" s="3" t="s">
        <v>5171</v>
      </c>
      <c r="G1795" s="3" t="s">
        <v>7004</v>
      </c>
    </row>
    <row r="1796" spans="6:7" x14ac:dyDescent="0.4">
      <c r="F1796" s="3" t="s">
        <v>5172</v>
      </c>
      <c r="G1796" s="3" t="s">
        <v>7005</v>
      </c>
    </row>
    <row r="1797" spans="6:7" x14ac:dyDescent="0.4">
      <c r="F1797" s="3" t="s">
        <v>5173</v>
      </c>
      <c r="G1797" s="3" t="s">
        <v>7006</v>
      </c>
    </row>
    <row r="1798" spans="6:7" x14ac:dyDescent="0.4">
      <c r="F1798" s="3" t="s">
        <v>5174</v>
      </c>
      <c r="G1798" s="3" t="s">
        <v>7007</v>
      </c>
    </row>
    <row r="1799" spans="6:7" x14ac:dyDescent="0.4">
      <c r="F1799" s="3" t="s">
        <v>5175</v>
      </c>
      <c r="G1799" s="3" t="s">
        <v>7008</v>
      </c>
    </row>
    <row r="1800" spans="6:7" x14ac:dyDescent="0.4">
      <c r="F1800" s="3" t="s">
        <v>5176</v>
      </c>
      <c r="G1800" s="3" t="s">
        <v>7009</v>
      </c>
    </row>
    <row r="1801" spans="6:7" x14ac:dyDescent="0.4">
      <c r="F1801" s="3" t="s">
        <v>5177</v>
      </c>
      <c r="G1801" s="3" t="s">
        <v>7010</v>
      </c>
    </row>
    <row r="1802" spans="6:7" x14ac:dyDescent="0.4">
      <c r="F1802" s="3" t="s">
        <v>5178</v>
      </c>
      <c r="G1802" s="3" t="s">
        <v>7011</v>
      </c>
    </row>
    <row r="1803" spans="6:7" x14ac:dyDescent="0.4">
      <c r="F1803" s="3" t="s">
        <v>5179</v>
      </c>
      <c r="G1803" s="3" t="s">
        <v>7012</v>
      </c>
    </row>
    <row r="1804" spans="6:7" x14ac:dyDescent="0.4">
      <c r="F1804" s="3" t="s">
        <v>5180</v>
      </c>
      <c r="G1804" s="3" t="s">
        <v>7013</v>
      </c>
    </row>
    <row r="1805" spans="6:7" x14ac:dyDescent="0.4">
      <c r="F1805" s="3" t="s">
        <v>5181</v>
      </c>
      <c r="G1805" s="3" t="s">
        <v>7014</v>
      </c>
    </row>
    <row r="1806" spans="6:7" x14ac:dyDescent="0.4">
      <c r="F1806" s="3" t="s">
        <v>5182</v>
      </c>
      <c r="G1806" s="3" t="s">
        <v>7015</v>
      </c>
    </row>
    <row r="1807" spans="6:7" x14ac:dyDescent="0.4">
      <c r="F1807" s="3" t="s">
        <v>5183</v>
      </c>
      <c r="G1807" s="3" t="s">
        <v>7016</v>
      </c>
    </row>
    <row r="1808" spans="6:7" x14ac:dyDescent="0.4">
      <c r="F1808" s="3" t="s">
        <v>5184</v>
      </c>
      <c r="G1808" s="3" t="s">
        <v>7017</v>
      </c>
    </row>
    <row r="1809" spans="6:7" x14ac:dyDescent="0.4">
      <c r="F1809" s="3" t="s">
        <v>5185</v>
      </c>
      <c r="G1809" s="3" t="s">
        <v>7018</v>
      </c>
    </row>
    <row r="1810" spans="6:7" x14ac:dyDescent="0.4">
      <c r="F1810" s="3" t="s">
        <v>5186</v>
      </c>
      <c r="G1810" s="3" t="s">
        <v>7019</v>
      </c>
    </row>
    <row r="1811" spans="6:7" x14ac:dyDescent="0.4">
      <c r="F1811" s="3" t="s">
        <v>5187</v>
      </c>
      <c r="G1811" s="3" t="s">
        <v>7020</v>
      </c>
    </row>
    <row r="1812" spans="6:7" x14ac:dyDescent="0.4">
      <c r="F1812" s="3" t="s">
        <v>5188</v>
      </c>
      <c r="G1812" s="3" t="s">
        <v>7021</v>
      </c>
    </row>
    <row r="1813" spans="6:7" x14ac:dyDescent="0.4">
      <c r="F1813" s="3" t="s">
        <v>5189</v>
      </c>
      <c r="G1813" s="3" t="s">
        <v>7022</v>
      </c>
    </row>
    <row r="1814" spans="6:7" x14ac:dyDescent="0.4">
      <c r="F1814" s="3" t="s">
        <v>5190</v>
      </c>
      <c r="G1814" s="3" t="s">
        <v>7023</v>
      </c>
    </row>
    <row r="1815" spans="6:7" x14ac:dyDescent="0.4">
      <c r="F1815" s="3" t="s">
        <v>5191</v>
      </c>
      <c r="G1815" s="3" t="s">
        <v>7024</v>
      </c>
    </row>
    <row r="1816" spans="6:7" x14ac:dyDescent="0.4">
      <c r="F1816" s="3" t="s">
        <v>5192</v>
      </c>
      <c r="G1816" s="3" t="s">
        <v>7025</v>
      </c>
    </row>
    <row r="1817" spans="6:7" x14ac:dyDescent="0.4">
      <c r="F1817" s="3" t="s">
        <v>5193</v>
      </c>
      <c r="G1817" s="3" t="s">
        <v>7026</v>
      </c>
    </row>
    <row r="1818" spans="6:7" x14ac:dyDescent="0.4">
      <c r="F1818" s="3" t="s">
        <v>5194</v>
      </c>
      <c r="G1818" s="3" t="s">
        <v>7027</v>
      </c>
    </row>
    <row r="1819" spans="6:7" x14ac:dyDescent="0.4">
      <c r="F1819" s="3" t="s">
        <v>5195</v>
      </c>
      <c r="G1819" s="3" t="s">
        <v>7028</v>
      </c>
    </row>
    <row r="1820" spans="6:7" x14ac:dyDescent="0.4">
      <c r="F1820" s="3" t="s">
        <v>5196</v>
      </c>
      <c r="G1820" s="3" t="s">
        <v>7029</v>
      </c>
    </row>
    <row r="1821" spans="6:7" x14ac:dyDescent="0.4">
      <c r="F1821" s="3" t="s">
        <v>5197</v>
      </c>
      <c r="G1821" s="3" t="s">
        <v>7030</v>
      </c>
    </row>
    <row r="1822" spans="6:7" x14ac:dyDescent="0.4">
      <c r="F1822" s="3" t="s">
        <v>5198</v>
      </c>
      <c r="G1822" s="3" t="s">
        <v>7031</v>
      </c>
    </row>
    <row r="1823" spans="6:7" x14ac:dyDescent="0.4">
      <c r="F1823" s="3" t="s">
        <v>5199</v>
      </c>
      <c r="G1823" s="3" t="s">
        <v>7032</v>
      </c>
    </row>
    <row r="1824" spans="6:7" x14ac:dyDescent="0.4">
      <c r="F1824" s="3" t="s">
        <v>5200</v>
      </c>
      <c r="G1824" s="3" t="s">
        <v>7033</v>
      </c>
    </row>
    <row r="1825" spans="6:7" x14ac:dyDescent="0.4">
      <c r="F1825" s="3" t="s">
        <v>5201</v>
      </c>
      <c r="G1825" s="3" t="s">
        <v>7034</v>
      </c>
    </row>
    <row r="1826" spans="6:7" x14ac:dyDescent="0.4">
      <c r="F1826" s="3" t="s">
        <v>5202</v>
      </c>
      <c r="G1826" s="3" t="s">
        <v>7035</v>
      </c>
    </row>
    <row r="1827" spans="6:7" x14ac:dyDescent="0.4">
      <c r="F1827" s="3" t="s">
        <v>5203</v>
      </c>
      <c r="G1827" s="3" t="s">
        <v>7036</v>
      </c>
    </row>
    <row r="1828" spans="6:7" x14ac:dyDescent="0.4">
      <c r="F1828" s="3" t="s">
        <v>5204</v>
      </c>
      <c r="G1828" s="3" t="s">
        <v>7037</v>
      </c>
    </row>
    <row r="1829" spans="6:7" x14ac:dyDescent="0.4">
      <c r="F1829" s="3" t="s">
        <v>5205</v>
      </c>
      <c r="G1829" s="3" t="s">
        <v>7038</v>
      </c>
    </row>
    <row r="1830" spans="6:7" x14ac:dyDescent="0.4">
      <c r="F1830" s="3" t="s">
        <v>5206</v>
      </c>
      <c r="G1830" s="3" t="s">
        <v>7039</v>
      </c>
    </row>
    <row r="1831" spans="6:7" x14ac:dyDescent="0.4">
      <c r="F1831" s="3" t="s">
        <v>5207</v>
      </c>
      <c r="G1831" s="3" t="s">
        <v>7040</v>
      </c>
    </row>
    <row r="1832" spans="6:7" x14ac:dyDescent="0.4">
      <c r="F1832" s="3" t="s">
        <v>5208</v>
      </c>
      <c r="G1832" s="3" t="s">
        <v>7041</v>
      </c>
    </row>
    <row r="1833" spans="6:7" x14ac:dyDescent="0.4">
      <c r="F1833" s="3" t="s">
        <v>5209</v>
      </c>
      <c r="G1833" s="3" t="s">
        <v>7042</v>
      </c>
    </row>
    <row r="1834" spans="6:7" x14ac:dyDescent="0.4">
      <c r="F1834" s="3" t="s">
        <v>5210</v>
      </c>
      <c r="G1834" s="3" t="s">
        <v>7043</v>
      </c>
    </row>
    <row r="1835" spans="6:7" x14ac:dyDescent="0.4">
      <c r="G1835" s="3" t="s">
        <v>7044</v>
      </c>
    </row>
    <row r="1836" spans="6:7" x14ac:dyDescent="0.4">
      <c r="G1836" s="3" t="s">
        <v>7045</v>
      </c>
    </row>
    <row r="1837" spans="6:7" x14ac:dyDescent="0.4">
      <c r="G1837" s="3" t="s">
        <v>7046</v>
      </c>
    </row>
    <row r="1838" spans="6:7" x14ac:dyDescent="0.4">
      <c r="G1838" s="3" t="s">
        <v>7047</v>
      </c>
    </row>
    <row r="1839" spans="6:7" x14ac:dyDescent="0.4">
      <c r="G1839" s="3" t="s">
        <v>7048</v>
      </c>
    </row>
    <row r="1840" spans="6:7" x14ac:dyDescent="0.4">
      <c r="G1840" s="3" t="s">
        <v>7049</v>
      </c>
    </row>
    <row r="1841" spans="7:7" x14ac:dyDescent="0.4">
      <c r="G1841" s="3" t="s">
        <v>7050</v>
      </c>
    </row>
    <row r="1842" spans="7:7" x14ac:dyDescent="0.4">
      <c r="G1842" s="3" t="s">
        <v>7051</v>
      </c>
    </row>
    <row r="1843" spans="7:7" x14ac:dyDescent="0.4">
      <c r="G1843" s="3" t="s">
        <v>7052</v>
      </c>
    </row>
    <row r="1844" spans="7:7" x14ac:dyDescent="0.4">
      <c r="G1844" s="3" t="s">
        <v>7053</v>
      </c>
    </row>
    <row r="1845" spans="7:7" x14ac:dyDescent="0.4">
      <c r="G1845" s="3" t="s">
        <v>7054</v>
      </c>
    </row>
    <row r="1846" spans="7:7" x14ac:dyDescent="0.4">
      <c r="G1846" s="3" t="s">
        <v>7055</v>
      </c>
    </row>
    <row r="1847" spans="7:7" x14ac:dyDescent="0.4">
      <c r="G1847" s="3" t="s">
        <v>7056</v>
      </c>
    </row>
    <row r="1848" spans="7:7" x14ac:dyDescent="0.4">
      <c r="G1848" s="3" t="s">
        <v>7057</v>
      </c>
    </row>
    <row r="1849" spans="7:7" x14ac:dyDescent="0.4">
      <c r="G1849" s="3" t="s">
        <v>7058</v>
      </c>
    </row>
    <row r="1850" spans="7:7" x14ac:dyDescent="0.4">
      <c r="G1850" s="3" t="s">
        <v>7059</v>
      </c>
    </row>
    <row r="1851" spans="7:7" x14ac:dyDescent="0.4">
      <c r="G1851" s="3" t="s">
        <v>7060</v>
      </c>
    </row>
    <row r="1852" spans="7:7" x14ac:dyDescent="0.4">
      <c r="G1852" s="3" t="s">
        <v>7061</v>
      </c>
    </row>
    <row r="1853" spans="7:7" x14ac:dyDescent="0.4">
      <c r="G1853" s="3" t="s">
        <v>7062</v>
      </c>
    </row>
    <row r="1854" spans="7:7" x14ac:dyDescent="0.4">
      <c r="G1854" s="3" t="s">
        <v>7063</v>
      </c>
    </row>
    <row r="1855" spans="7:7" x14ac:dyDescent="0.4">
      <c r="G1855" s="3" t="s">
        <v>7064</v>
      </c>
    </row>
    <row r="1856" spans="7:7" x14ac:dyDescent="0.4">
      <c r="G1856" s="3" t="s">
        <v>7065</v>
      </c>
    </row>
    <row r="1857" spans="7:7" x14ac:dyDescent="0.4">
      <c r="G1857" s="3" t="s">
        <v>7066</v>
      </c>
    </row>
    <row r="1858" spans="7:7" x14ac:dyDescent="0.4">
      <c r="G1858" s="3" t="s">
        <v>7067</v>
      </c>
    </row>
    <row r="1859" spans="7:7" x14ac:dyDescent="0.4">
      <c r="G1859" s="3" t="s">
        <v>7068</v>
      </c>
    </row>
    <row r="1860" spans="7:7" x14ac:dyDescent="0.4">
      <c r="G1860" s="3" t="s">
        <v>7069</v>
      </c>
    </row>
    <row r="1861" spans="7:7" x14ac:dyDescent="0.4">
      <c r="G1861" s="3" t="s">
        <v>7070</v>
      </c>
    </row>
    <row r="1862" spans="7:7" x14ac:dyDescent="0.4">
      <c r="G1862" s="3" t="s">
        <v>7071</v>
      </c>
    </row>
    <row r="1863" spans="7:7" x14ac:dyDescent="0.4">
      <c r="G1863" s="3" t="s">
        <v>7072</v>
      </c>
    </row>
    <row r="1864" spans="7:7" x14ac:dyDescent="0.4">
      <c r="G1864" s="3" t="s">
        <v>7073</v>
      </c>
    </row>
    <row r="1865" spans="7:7" x14ac:dyDescent="0.4">
      <c r="G1865" s="3" t="s">
        <v>7074</v>
      </c>
    </row>
    <row r="1866" spans="7:7" x14ac:dyDescent="0.4">
      <c r="G1866" s="3" t="s">
        <v>7075</v>
      </c>
    </row>
    <row r="1867" spans="7:7" x14ac:dyDescent="0.4">
      <c r="G1867" s="3" t="s">
        <v>7076</v>
      </c>
    </row>
    <row r="1868" spans="7:7" x14ac:dyDescent="0.4">
      <c r="G1868" s="3" t="s">
        <v>7077</v>
      </c>
    </row>
    <row r="1869" spans="7:7" x14ac:dyDescent="0.4">
      <c r="G1869" s="3" t="s">
        <v>7078</v>
      </c>
    </row>
    <row r="1870" spans="7:7" x14ac:dyDescent="0.4">
      <c r="G1870" s="3" t="s">
        <v>7079</v>
      </c>
    </row>
    <row r="1871" spans="7:7" x14ac:dyDescent="0.4">
      <c r="G1871" s="3" t="s">
        <v>7080</v>
      </c>
    </row>
    <row r="1872" spans="7:7" x14ac:dyDescent="0.4">
      <c r="G1872" s="3" t="s">
        <v>7081</v>
      </c>
    </row>
    <row r="1873" spans="7:7" x14ac:dyDescent="0.4">
      <c r="G1873" s="3" t="s">
        <v>7082</v>
      </c>
    </row>
    <row r="1874" spans="7:7" x14ac:dyDescent="0.4">
      <c r="G1874" s="3" t="s">
        <v>7083</v>
      </c>
    </row>
    <row r="1875" spans="7:7" x14ac:dyDescent="0.4">
      <c r="G1875" s="3" t="s">
        <v>7084</v>
      </c>
    </row>
    <row r="1876" spans="7:7" x14ac:dyDescent="0.4">
      <c r="G1876" s="3" t="s">
        <v>7085</v>
      </c>
    </row>
    <row r="1877" spans="7:7" x14ac:dyDescent="0.4">
      <c r="G1877" s="3" t="s">
        <v>7086</v>
      </c>
    </row>
    <row r="1878" spans="7:7" x14ac:dyDescent="0.4">
      <c r="G1878" s="3" t="s">
        <v>7087</v>
      </c>
    </row>
    <row r="1879" spans="7:7" x14ac:dyDescent="0.4">
      <c r="G1879" s="3" t="s">
        <v>7088</v>
      </c>
    </row>
    <row r="1880" spans="7:7" x14ac:dyDescent="0.4">
      <c r="G1880" s="3" t="s">
        <v>7089</v>
      </c>
    </row>
    <row r="1881" spans="7:7" x14ac:dyDescent="0.4">
      <c r="G1881" s="3" t="s">
        <v>7090</v>
      </c>
    </row>
    <row r="1882" spans="7:7" x14ac:dyDescent="0.4">
      <c r="G1882" s="3" t="s">
        <v>7091</v>
      </c>
    </row>
    <row r="1883" spans="7:7" x14ac:dyDescent="0.4">
      <c r="G1883" s="3" t="s">
        <v>7092</v>
      </c>
    </row>
    <row r="1884" spans="7:7" x14ac:dyDescent="0.4">
      <c r="G1884" s="3" t="s">
        <v>7093</v>
      </c>
    </row>
    <row r="1885" spans="7:7" x14ac:dyDescent="0.4">
      <c r="G1885" s="3" t="s">
        <v>7094</v>
      </c>
    </row>
    <row r="1886" spans="7:7" x14ac:dyDescent="0.4">
      <c r="G1886" s="3" t="s">
        <v>7095</v>
      </c>
    </row>
    <row r="1887" spans="7:7" x14ac:dyDescent="0.4">
      <c r="G1887" s="3" t="s">
        <v>7096</v>
      </c>
    </row>
    <row r="1888" spans="7:7" x14ac:dyDescent="0.4">
      <c r="G1888" s="3" t="s">
        <v>7097</v>
      </c>
    </row>
    <row r="1889" spans="7:7" x14ac:dyDescent="0.4">
      <c r="G1889" s="3" t="s">
        <v>7098</v>
      </c>
    </row>
    <row r="1890" spans="7:7" x14ac:dyDescent="0.4">
      <c r="G1890" s="3" t="s">
        <v>7099</v>
      </c>
    </row>
    <row r="1891" spans="7:7" x14ac:dyDescent="0.4">
      <c r="G1891" s="3" t="s">
        <v>7100</v>
      </c>
    </row>
    <row r="1892" spans="7:7" x14ac:dyDescent="0.4">
      <c r="G1892" s="3" t="s">
        <v>7101</v>
      </c>
    </row>
    <row r="1893" spans="7:7" x14ac:dyDescent="0.4">
      <c r="G1893" s="3" t="s">
        <v>7102</v>
      </c>
    </row>
    <row r="1894" spans="7:7" x14ac:dyDescent="0.4">
      <c r="G1894" s="3" t="s">
        <v>7103</v>
      </c>
    </row>
    <row r="1895" spans="7:7" x14ac:dyDescent="0.4">
      <c r="G1895" s="3" t="s">
        <v>7104</v>
      </c>
    </row>
    <row r="1896" spans="7:7" x14ac:dyDescent="0.4">
      <c r="G1896" s="3" t="s">
        <v>7105</v>
      </c>
    </row>
    <row r="1897" spans="7:7" x14ac:dyDescent="0.4">
      <c r="G1897" s="3" t="s">
        <v>7106</v>
      </c>
    </row>
    <row r="1898" spans="7:7" x14ac:dyDescent="0.4">
      <c r="G1898" s="3" t="s">
        <v>7107</v>
      </c>
    </row>
    <row r="1899" spans="7:7" x14ac:dyDescent="0.4">
      <c r="G1899" s="3" t="s">
        <v>7108</v>
      </c>
    </row>
    <row r="1900" spans="7:7" x14ac:dyDescent="0.4">
      <c r="G1900" s="3" t="s">
        <v>7109</v>
      </c>
    </row>
    <row r="1901" spans="7:7" x14ac:dyDescent="0.4">
      <c r="G1901" s="3" t="s">
        <v>7110</v>
      </c>
    </row>
    <row r="1902" spans="7:7" x14ac:dyDescent="0.4">
      <c r="G1902" s="3" t="s">
        <v>7111</v>
      </c>
    </row>
    <row r="1903" spans="7:7" x14ac:dyDescent="0.4">
      <c r="G1903" s="3" t="s">
        <v>7112</v>
      </c>
    </row>
    <row r="1904" spans="7:7" x14ac:dyDescent="0.4">
      <c r="G1904" s="3" t="s">
        <v>7113</v>
      </c>
    </row>
    <row r="1905" spans="7:7" x14ac:dyDescent="0.4">
      <c r="G1905" s="3" t="s">
        <v>7114</v>
      </c>
    </row>
    <row r="1906" spans="7:7" x14ac:dyDescent="0.4">
      <c r="G1906" s="3" t="s">
        <v>7115</v>
      </c>
    </row>
    <row r="1907" spans="7:7" x14ac:dyDescent="0.4">
      <c r="G1907" s="3" t="s">
        <v>7116</v>
      </c>
    </row>
    <row r="1908" spans="7:7" x14ac:dyDescent="0.4">
      <c r="G1908" s="3" t="s">
        <v>7117</v>
      </c>
    </row>
    <row r="1909" spans="7:7" x14ac:dyDescent="0.4">
      <c r="G1909" s="3" t="s">
        <v>7118</v>
      </c>
    </row>
    <row r="1910" spans="7:7" x14ac:dyDescent="0.4">
      <c r="G1910" s="3" t="s">
        <v>7119</v>
      </c>
    </row>
    <row r="1911" spans="7:7" x14ac:dyDescent="0.4">
      <c r="G1911" s="3" t="s">
        <v>7120</v>
      </c>
    </row>
    <row r="1912" spans="7:7" x14ac:dyDescent="0.4">
      <c r="G1912" s="3" t="s">
        <v>7121</v>
      </c>
    </row>
    <row r="1913" spans="7:7" x14ac:dyDescent="0.4">
      <c r="G1913" s="3" t="s">
        <v>7122</v>
      </c>
    </row>
    <row r="1914" spans="7:7" x14ac:dyDescent="0.4">
      <c r="G1914" s="3" t="s">
        <v>7123</v>
      </c>
    </row>
    <row r="1915" spans="7:7" x14ac:dyDescent="0.4">
      <c r="G1915" s="3" t="s">
        <v>7124</v>
      </c>
    </row>
    <row r="1916" spans="7:7" x14ac:dyDescent="0.4">
      <c r="G1916" s="3" t="s">
        <v>7125</v>
      </c>
    </row>
    <row r="1917" spans="7:7" x14ac:dyDescent="0.4">
      <c r="G1917" s="3" t="s">
        <v>7126</v>
      </c>
    </row>
    <row r="1918" spans="7:7" x14ac:dyDescent="0.4">
      <c r="G1918" s="3" t="s">
        <v>7127</v>
      </c>
    </row>
    <row r="1919" spans="7:7" x14ac:dyDescent="0.4">
      <c r="G1919" s="3" t="s">
        <v>7128</v>
      </c>
    </row>
    <row r="1920" spans="7:7" x14ac:dyDescent="0.4">
      <c r="G1920" s="3" t="s">
        <v>7129</v>
      </c>
    </row>
    <row r="1921" spans="7:7" x14ac:dyDescent="0.4">
      <c r="G1921" s="3" t="s">
        <v>7130</v>
      </c>
    </row>
    <row r="1922" spans="7:7" x14ac:dyDescent="0.4">
      <c r="G1922" s="3" t="s">
        <v>7131</v>
      </c>
    </row>
    <row r="1923" spans="7:7" x14ac:dyDescent="0.4">
      <c r="G1923" s="3" t="s">
        <v>7132</v>
      </c>
    </row>
    <row r="1924" spans="7:7" x14ac:dyDescent="0.4">
      <c r="G1924" s="3" t="s">
        <v>7133</v>
      </c>
    </row>
    <row r="1925" spans="7:7" x14ac:dyDescent="0.4">
      <c r="G1925" s="3" t="s">
        <v>7134</v>
      </c>
    </row>
    <row r="1926" spans="7:7" x14ac:dyDescent="0.4">
      <c r="G1926" s="3" t="s">
        <v>7135</v>
      </c>
    </row>
    <row r="1927" spans="7:7" x14ac:dyDescent="0.4">
      <c r="G1927" s="3" t="s">
        <v>7136</v>
      </c>
    </row>
    <row r="1928" spans="7:7" x14ac:dyDescent="0.4">
      <c r="G1928" s="3" t="s">
        <v>7137</v>
      </c>
    </row>
    <row r="1929" spans="7:7" x14ac:dyDescent="0.4">
      <c r="G1929" s="3" t="s">
        <v>7138</v>
      </c>
    </row>
    <row r="1930" spans="7:7" x14ac:dyDescent="0.4">
      <c r="G1930" s="3" t="s">
        <v>7139</v>
      </c>
    </row>
    <row r="1931" spans="7:7" x14ac:dyDescent="0.4">
      <c r="G1931" s="3" t="s">
        <v>7140</v>
      </c>
    </row>
    <row r="1932" spans="7:7" x14ac:dyDescent="0.4">
      <c r="G1932" s="3" t="s">
        <v>7141</v>
      </c>
    </row>
    <row r="1933" spans="7:7" x14ac:dyDescent="0.4">
      <c r="G1933" s="3" t="s">
        <v>7142</v>
      </c>
    </row>
    <row r="1934" spans="7:7" x14ac:dyDescent="0.4">
      <c r="G1934" s="3" t="s">
        <v>7143</v>
      </c>
    </row>
    <row r="1935" spans="7:7" x14ac:dyDescent="0.4">
      <c r="G1935" s="3" t="s">
        <v>7144</v>
      </c>
    </row>
    <row r="1936" spans="7:7" x14ac:dyDescent="0.4">
      <c r="G1936" s="3" t="s">
        <v>7145</v>
      </c>
    </row>
    <row r="1937" spans="7:7" x14ac:dyDescent="0.4">
      <c r="G1937" s="3" t="s">
        <v>7146</v>
      </c>
    </row>
    <row r="1938" spans="7:7" x14ac:dyDescent="0.4">
      <c r="G1938" s="3" t="s">
        <v>7147</v>
      </c>
    </row>
    <row r="1939" spans="7:7" x14ac:dyDescent="0.4">
      <c r="G1939" s="3" t="s">
        <v>7148</v>
      </c>
    </row>
    <row r="1940" spans="7:7" x14ac:dyDescent="0.4">
      <c r="G1940" s="3" t="s">
        <v>7149</v>
      </c>
    </row>
    <row r="1941" spans="7:7" x14ac:dyDescent="0.4">
      <c r="G1941" s="3" t="s">
        <v>7150</v>
      </c>
    </row>
    <row r="1942" spans="7:7" x14ac:dyDescent="0.4">
      <c r="G1942" s="3" t="s">
        <v>7151</v>
      </c>
    </row>
    <row r="1943" spans="7:7" x14ac:dyDescent="0.4">
      <c r="G1943" s="3" t="s">
        <v>7152</v>
      </c>
    </row>
    <row r="1944" spans="7:7" x14ac:dyDescent="0.4">
      <c r="G1944" s="3" t="s">
        <v>7153</v>
      </c>
    </row>
    <row r="1945" spans="7:7" x14ac:dyDescent="0.4">
      <c r="G1945" s="3" t="s">
        <v>7154</v>
      </c>
    </row>
    <row r="1946" spans="7:7" x14ac:dyDescent="0.4">
      <c r="G1946" s="3" t="s">
        <v>7155</v>
      </c>
    </row>
    <row r="1947" spans="7:7" x14ac:dyDescent="0.4">
      <c r="G1947" s="3" t="s">
        <v>7156</v>
      </c>
    </row>
    <row r="1948" spans="7:7" x14ac:dyDescent="0.4">
      <c r="G1948" s="3" t="s">
        <v>7157</v>
      </c>
    </row>
    <row r="1949" spans="7:7" x14ac:dyDescent="0.4">
      <c r="G1949" s="3" t="s">
        <v>7158</v>
      </c>
    </row>
    <row r="1950" spans="7:7" x14ac:dyDescent="0.4">
      <c r="G1950" s="3" t="s">
        <v>7159</v>
      </c>
    </row>
    <row r="1951" spans="7:7" x14ac:dyDescent="0.4">
      <c r="G1951" s="3" t="s">
        <v>7160</v>
      </c>
    </row>
    <row r="1952" spans="7:7" x14ac:dyDescent="0.4">
      <c r="G1952" s="3" t="s">
        <v>7161</v>
      </c>
    </row>
    <row r="1953" spans="7:7" x14ac:dyDescent="0.4">
      <c r="G1953" s="3" t="s">
        <v>7162</v>
      </c>
    </row>
    <row r="1954" spans="7:7" x14ac:dyDescent="0.4">
      <c r="G1954" s="3" t="s">
        <v>7163</v>
      </c>
    </row>
    <row r="1955" spans="7:7" x14ac:dyDescent="0.4">
      <c r="G1955" s="3" t="s">
        <v>7164</v>
      </c>
    </row>
    <row r="1956" spans="7:7" x14ac:dyDescent="0.4">
      <c r="G1956" s="3" t="s">
        <v>7165</v>
      </c>
    </row>
    <row r="1957" spans="7:7" x14ac:dyDescent="0.4">
      <c r="G1957" s="3" t="s">
        <v>7166</v>
      </c>
    </row>
    <row r="1958" spans="7:7" x14ac:dyDescent="0.4">
      <c r="G1958" s="3" t="s">
        <v>7167</v>
      </c>
    </row>
    <row r="1959" spans="7:7" x14ac:dyDescent="0.4">
      <c r="G1959" s="3" t="s">
        <v>7168</v>
      </c>
    </row>
    <row r="1960" spans="7:7" x14ac:dyDescent="0.4">
      <c r="G1960" s="3" t="s">
        <v>7169</v>
      </c>
    </row>
    <row r="1961" spans="7:7" x14ac:dyDescent="0.4">
      <c r="G1961" s="3" t="s">
        <v>7170</v>
      </c>
    </row>
    <row r="1962" spans="7:7" x14ac:dyDescent="0.4">
      <c r="G1962" s="3" t="s">
        <v>7171</v>
      </c>
    </row>
    <row r="1963" spans="7:7" x14ac:dyDescent="0.4">
      <c r="G1963" s="3" t="s">
        <v>7172</v>
      </c>
    </row>
    <row r="1964" spans="7:7" x14ac:dyDescent="0.4">
      <c r="G1964" s="3" t="s">
        <v>7173</v>
      </c>
    </row>
    <row r="1965" spans="7:7" x14ac:dyDescent="0.4">
      <c r="G1965" s="3" t="s">
        <v>7174</v>
      </c>
    </row>
    <row r="1966" spans="7:7" x14ac:dyDescent="0.4">
      <c r="G1966" s="3" t="s">
        <v>7175</v>
      </c>
    </row>
    <row r="1967" spans="7:7" x14ac:dyDescent="0.4">
      <c r="G1967" s="3" t="s">
        <v>7176</v>
      </c>
    </row>
    <row r="1968" spans="7:7" x14ac:dyDescent="0.4">
      <c r="G1968" s="3" t="s">
        <v>7177</v>
      </c>
    </row>
    <row r="1969" spans="7:7" x14ac:dyDescent="0.4">
      <c r="G1969" s="3" t="s">
        <v>7178</v>
      </c>
    </row>
    <row r="1970" spans="7:7" x14ac:dyDescent="0.4">
      <c r="G1970" s="3" t="s">
        <v>7179</v>
      </c>
    </row>
    <row r="1971" spans="7:7" x14ac:dyDescent="0.4">
      <c r="G1971" s="3" t="s">
        <v>7180</v>
      </c>
    </row>
    <row r="1972" spans="7:7" x14ac:dyDescent="0.4">
      <c r="G1972" s="3" t="s">
        <v>7181</v>
      </c>
    </row>
    <row r="1973" spans="7:7" x14ac:dyDescent="0.4">
      <c r="G1973" s="3" t="s">
        <v>7182</v>
      </c>
    </row>
    <row r="1974" spans="7:7" x14ac:dyDescent="0.4">
      <c r="G1974" s="3" t="s">
        <v>7183</v>
      </c>
    </row>
    <row r="1975" spans="7:7" x14ac:dyDescent="0.4">
      <c r="G1975" s="3" t="s">
        <v>7184</v>
      </c>
    </row>
    <row r="1976" spans="7:7" x14ac:dyDescent="0.4">
      <c r="G1976" s="3" t="s">
        <v>7185</v>
      </c>
    </row>
    <row r="1977" spans="7:7" x14ac:dyDescent="0.4">
      <c r="G1977" s="3" t="s">
        <v>7186</v>
      </c>
    </row>
    <row r="1978" spans="7:7" x14ac:dyDescent="0.4">
      <c r="G1978" s="3" t="s">
        <v>7187</v>
      </c>
    </row>
    <row r="1979" spans="7:7" x14ac:dyDescent="0.4">
      <c r="G1979" s="3" t="s">
        <v>7188</v>
      </c>
    </row>
    <row r="1980" spans="7:7" x14ac:dyDescent="0.4">
      <c r="G1980" s="3" t="s">
        <v>7189</v>
      </c>
    </row>
    <row r="1981" spans="7:7" x14ac:dyDescent="0.4">
      <c r="G1981" s="3" t="s">
        <v>7190</v>
      </c>
    </row>
    <row r="1982" spans="7:7" x14ac:dyDescent="0.4">
      <c r="G1982" s="3" t="s">
        <v>7191</v>
      </c>
    </row>
    <row r="1983" spans="7:7" x14ac:dyDescent="0.4">
      <c r="G1983" s="3" t="s">
        <v>7192</v>
      </c>
    </row>
    <row r="1984" spans="7:7" x14ac:dyDescent="0.4">
      <c r="G1984" s="3" t="s">
        <v>7193</v>
      </c>
    </row>
    <row r="1985" spans="7:7" x14ac:dyDescent="0.4">
      <c r="G1985" s="3" t="s">
        <v>7194</v>
      </c>
    </row>
    <row r="1986" spans="7:7" x14ac:dyDescent="0.4">
      <c r="G1986" s="3" t="s">
        <v>7195</v>
      </c>
    </row>
    <row r="1987" spans="7:7" x14ac:dyDescent="0.4">
      <c r="G1987" s="3" t="s">
        <v>7196</v>
      </c>
    </row>
    <row r="1988" spans="7:7" x14ac:dyDescent="0.4">
      <c r="G1988" s="3" t="s">
        <v>7197</v>
      </c>
    </row>
    <row r="1989" spans="7:7" x14ac:dyDescent="0.4">
      <c r="G1989" s="3" t="s">
        <v>7198</v>
      </c>
    </row>
    <row r="1990" spans="7:7" x14ac:dyDescent="0.4">
      <c r="G1990" s="3" t="s">
        <v>7199</v>
      </c>
    </row>
    <row r="1991" spans="7:7" x14ac:dyDescent="0.4">
      <c r="G1991" s="3" t="s">
        <v>7200</v>
      </c>
    </row>
    <row r="1992" spans="7:7" x14ac:dyDescent="0.4">
      <c r="G1992" s="3" t="s">
        <v>7201</v>
      </c>
    </row>
    <row r="1993" spans="7:7" x14ac:dyDescent="0.4">
      <c r="G1993" s="3" t="s">
        <v>7202</v>
      </c>
    </row>
    <row r="1994" spans="7:7" x14ac:dyDescent="0.4">
      <c r="G1994" s="3" t="s">
        <v>7203</v>
      </c>
    </row>
    <row r="1995" spans="7:7" x14ac:dyDescent="0.4">
      <c r="G1995" s="3" t="s">
        <v>7204</v>
      </c>
    </row>
    <row r="1996" spans="7:7" x14ac:dyDescent="0.4">
      <c r="G1996" s="3" t="s">
        <v>7205</v>
      </c>
    </row>
    <row r="1997" spans="7:7" x14ac:dyDescent="0.4">
      <c r="G1997" s="3" t="s">
        <v>7206</v>
      </c>
    </row>
    <row r="1998" spans="7:7" x14ac:dyDescent="0.4">
      <c r="G1998" s="3" t="s">
        <v>7207</v>
      </c>
    </row>
    <row r="1999" spans="7:7" x14ac:dyDescent="0.4">
      <c r="G1999" s="3" t="s">
        <v>7208</v>
      </c>
    </row>
    <row r="2000" spans="7:7" x14ac:dyDescent="0.4">
      <c r="G2000" s="3" t="s">
        <v>7209</v>
      </c>
    </row>
    <row r="2001" spans="7:7" x14ac:dyDescent="0.4">
      <c r="G2001" s="3" t="s">
        <v>7210</v>
      </c>
    </row>
    <row r="2002" spans="7:7" x14ac:dyDescent="0.4">
      <c r="G2002" s="3" t="s">
        <v>7211</v>
      </c>
    </row>
    <row r="2003" spans="7:7" x14ac:dyDescent="0.4">
      <c r="G2003" s="3" t="s">
        <v>7212</v>
      </c>
    </row>
    <row r="2004" spans="7:7" x14ac:dyDescent="0.4">
      <c r="G2004" s="3" t="s">
        <v>7213</v>
      </c>
    </row>
    <row r="2005" spans="7:7" x14ac:dyDescent="0.4">
      <c r="G2005" s="3" t="s">
        <v>7214</v>
      </c>
    </row>
    <row r="2006" spans="7:7" x14ac:dyDescent="0.4">
      <c r="G2006" s="3" t="s">
        <v>7215</v>
      </c>
    </row>
    <row r="2007" spans="7:7" x14ac:dyDescent="0.4">
      <c r="G2007" s="3" t="s">
        <v>7216</v>
      </c>
    </row>
    <row r="2008" spans="7:7" x14ac:dyDescent="0.4">
      <c r="G2008" s="3" t="s">
        <v>7217</v>
      </c>
    </row>
    <row r="2009" spans="7:7" x14ac:dyDescent="0.4">
      <c r="G2009" s="3" t="s">
        <v>7218</v>
      </c>
    </row>
    <row r="2010" spans="7:7" x14ac:dyDescent="0.4">
      <c r="G2010" s="3" t="s">
        <v>7219</v>
      </c>
    </row>
    <row r="2011" spans="7:7" x14ac:dyDescent="0.4">
      <c r="G2011" s="3" t="s">
        <v>7220</v>
      </c>
    </row>
    <row r="2012" spans="7:7" x14ac:dyDescent="0.4">
      <c r="G2012" s="3" t="s">
        <v>7221</v>
      </c>
    </row>
    <row r="2013" spans="7:7" x14ac:dyDescent="0.4">
      <c r="G2013" s="3" t="s">
        <v>7222</v>
      </c>
    </row>
    <row r="2014" spans="7:7" x14ac:dyDescent="0.4">
      <c r="G2014" s="3" t="s">
        <v>7223</v>
      </c>
    </row>
    <row r="2015" spans="7:7" x14ac:dyDescent="0.4">
      <c r="G2015" s="3" t="s">
        <v>7224</v>
      </c>
    </row>
    <row r="2016" spans="7:7" x14ac:dyDescent="0.4">
      <c r="G2016" s="3" t="s">
        <v>7225</v>
      </c>
    </row>
    <row r="2017" spans="7:7" x14ac:dyDescent="0.4">
      <c r="G2017" s="3" t="s">
        <v>7226</v>
      </c>
    </row>
    <row r="2018" spans="7:7" x14ac:dyDescent="0.4">
      <c r="G2018" s="3" t="s">
        <v>7227</v>
      </c>
    </row>
    <row r="2019" spans="7:7" x14ac:dyDescent="0.4">
      <c r="G2019" s="3" t="s">
        <v>7228</v>
      </c>
    </row>
    <row r="2020" spans="7:7" x14ac:dyDescent="0.4">
      <c r="G2020" s="3" t="s">
        <v>7229</v>
      </c>
    </row>
    <row r="2021" spans="7:7" x14ac:dyDescent="0.4">
      <c r="G2021" s="3" t="s">
        <v>7230</v>
      </c>
    </row>
    <row r="2022" spans="7:7" x14ac:dyDescent="0.4">
      <c r="G2022" s="3" t="s">
        <v>7231</v>
      </c>
    </row>
    <row r="2023" spans="7:7" x14ac:dyDescent="0.4">
      <c r="G2023" s="3" t="s">
        <v>7232</v>
      </c>
    </row>
    <row r="2024" spans="7:7" x14ac:dyDescent="0.4">
      <c r="G2024" s="3" t="s">
        <v>7233</v>
      </c>
    </row>
    <row r="2025" spans="7:7" x14ac:dyDescent="0.4">
      <c r="G2025" s="3" t="s">
        <v>7234</v>
      </c>
    </row>
    <row r="2026" spans="7:7" x14ac:dyDescent="0.4">
      <c r="G2026" s="3" t="s">
        <v>7235</v>
      </c>
    </row>
    <row r="2027" spans="7:7" x14ac:dyDescent="0.4">
      <c r="G2027" s="3" t="s">
        <v>7236</v>
      </c>
    </row>
    <row r="2028" spans="7:7" x14ac:dyDescent="0.4">
      <c r="G2028" s="3" t="s">
        <v>7237</v>
      </c>
    </row>
    <row r="2029" spans="7:7" x14ac:dyDescent="0.4">
      <c r="G2029" s="3" t="s">
        <v>7238</v>
      </c>
    </row>
    <row r="2030" spans="7:7" x14ac:dyDescent="0.4">
      <c r="G2030" s="3" t="s">
        <v>7239</v>
      </c>
    </row>
    <row r="2031" spans="7:7" x14ac:dyDescent="0.4">
      <c r="G2031" s="3" t="s">
        <v>7240</v>
      </c>
    </row>
    <row r="2032" spans="7:7" x14ac:dyDescent="0.4">
      <c r="G2032" s="3" t="s">
        <v>7241</v>
      </c>
    </row>
    <row r="2033" spans="7:7" x14ac:dyDescent="0.4">
      <c r="G2033" s="3" t="s">
        <v>7242</v>
      </c>
    </row>
    <row r="2034" spans="7:7" x14ac:dyDescent="0.4">
      <c r="G2034" s="3" t="s">
        <v>7243</v>
      </c>
    </row>
    <row r="2035" spans="7:7" x14ac:dyDescent="0.4">
      <c r="G2035" s="3" t="s">
        <v>7244</v>
      </c>
    </row>
    <row r="2036" spans="7:7" x14ac:dyDescent="0.4">
      <c r="G2036" s="3" t="s">
        <v>7245</v>
      </c>
    </row>
    <row r="2037" spans="7:7" x14ac:dyDescent="0.4">
      <c r="G2037" s="3" t="s">
        <v>7246</v>
      </c>
    </row>
    <row r="2038" spans="7:7" x14ac:dyDescent="0.4">
      <c r="G2038" s="3" t="s">
        <v>7247</v>
      </c>
    </row>
    <row r="2039" spans="7:7" x14ac:dyDescent="0.4">
      <c r="G2039" s="3" t="s">
        <v>7248</v>
      </c>
    </row>
    <row r="2040" spans="7:7" x14ac:dyDescent="0.4">
      <c r="G2040" s="3" t="s">
        <v>7249</v>
      </c>
    </row>
    <row r="2041" spans="7:7" x14ac:dyDescent="0.4">
      <c r="G2041" s="3" t="s">
        <v>7250</v>
      </c>
    </row>
    <row r="2042" spans="7:7" x14ac:dyDescent="0.4">
      <c r="G2042" s="3" t="s">
        <v>7251</v>
      </c>
    </row>
    <row r="2043" spans="7:7" x14ac:dyDescent="0.4">
      <c r="G2043" s="3" t="s">
        <v>7252</v>
      </c>
    </row>
    <row r="2044" spans="7:7" x14ac:dyDescent="0.4">
      <c r="G2044" s="3" t="s">
        <v>7253</v>
      </c>
    </row>
    <row r="2045" spans="7:7" x14ac:dyDescent="0.4">
      <c r="G2045" s="3" t="s">
        <v>7254</v>
      </c>
    </row>
    <row r="2046" spans="7:7" x14ac:dyDescent="0.4">
      <c r="G2046" s="3" t="s">
        <v>7255</v>
      </c>
    </row>
    <row r="2047" spans="7:7" x14ac:dyDescent="0.4">
      <c r="G2047" s="3" t="s">
        <v>7256</v>
      </c>
    </row>
    <row r="2048" spans="7:7" x14ac:dyDescent="0.4">
      <c r="G2048" s="3" t="s">
        <v>7257</v>
      </c>
    </row>
    <row r="2049" spans="7:7" x14ac:dyDescent="0.4">
      <c r="G2049" s="3" t="s">
        <v>7258</v>
      </c>
    </row>
    <row r="2050" spans="7:7" x14ac:dyDescent="0.4">
      <c r="G2050" s="3" t="s">
        <v>7259</v>
      </c>
    </row>
    <row r="2051" spans="7:7" x14ac:dyDescent="0.4">
      <c r="G2051" s="3" t="s">
        <v>7260</v>
      </c>
    </row>
    <row r="2052" spans="7:7" x14ac:dyDescent="0.4">
      <c r="G2052" s="3" t="s">
        <v>7261</v>
      </c>
    </row>
    <row r="2053" spans="7:7" x14ac:dyDescent="0.4">
      <c r="G2053" s="3" t="s">
        <v>7262</v>
      </c>
    </row>
    <row r="2054" spans="7:7" x14ac:dyDescent="0.4">
      <c r="G2054" s="3" t="s">
        <v>7263</v>
      </c>
    </row>
    <row r="2055" spans="7:7" x14ac:dyDescent="0.4">
      <c r="G2055" s="3" t="s">
        <v>7264</v>
      </c>
    </row>
    <row r="2056" spans="7:7" x14ac:dyDescent="0.4">
      <c r="G2056" s="3" t="s">
        <v>7265</v>
      </c>
    </row>
    <row r="2057" spans="7:7" x14ac:dyDescent="0.4">
      <c r="G2057" s="3" t="s">
        <v>7266</v>
      </c>
    </row>
    <row r="2058" spans="7:7" x14ac:dyDescent="0.4">
      <c r="G2058" s="3" t="s">
        <v>7267</v>
      </c>
    </row>
    <row r="2059" spans="7:7" x14ac:dyDescent="0.4">
      <c r="G2059" s="3" t="s">
        <v>7268</v>
      </c>
    </row>
    <row r="2060" spans="7:7" x14ac:dyDescent="0.4">
      <c r="G2060" s="3" t="s">
        <v>7269</v>
      </c>
    </row>
    <row r="2061" spans="7:7" x14ac:dyDescent="0.4">
      <c r="G2061" s="3" t="s">
        <v>7270</v>
      </c>
    </row>
    <row r="2062" spans="7:7" x14ac:dyDescent="0.4">
      <c r="G2062" s="3" t="s">
        <v>7271</v>
      </c>
    </row>
    <row r="2063" spans="7:7" x14ac:dyDescent="0.4">
      <c r="G2063" s="3" t="s">
        <v>7272</v>
      </c>
    </row>
    <row r="2064" spans="7:7" x14ac:dyDescent="0.4">
      <c r="G2064" s="3" t="s">
        <v>7273</v>
      </c>
    </row>
    <row r="2065" spans="7:7" x14ac:dyDescent="0.4">
      <c r="G2065" s="3" t="s">
        <v>7274</v>
      </c>
    </row>
    <row r="2066" spans="7:7" x14ac:dyDescent="0.4">
      <c r="G2066" s="3" t="s">
        <v>7275</v>
      </c>
    </row>
    <row r="2067" spans="7:7" x14ac:dyDescent="0.4">
      <c r="G2067" s="3" t="s">
        <v>7276</v>
      </c>
    </row>
    <row r="2068" spans="7:7" x14ac:dyDescent="0.4">
      <c r="G2068" s="3" t="s">
        <v>7277</v>
      </c>
    </row>
    <row r="2069" spans="7:7" x14ac:dyDescent="0.4">
      <c r="G2069" s="3" t="s">
        <v>7278</v>
      </c>
    </row>
    <row r="2070" spans="7:7" x14ac:dyDescent="0.4">
      <c r="G2070" s="3" t="s">
        <v>7279</v>
      </c>
    </row>
    <row r="2071" spans="7:7" x14ac:dyDescent="0.4">
      <c r="G2071" s="3" t="s">
        <v>7280</v>
      </c>
    </row>
    <row r="2072" spans="7:7" x14ac:dyDescent="0.4">
      <c r="G2072" s="3" t="s">
        <v>7281</v>
      </c>
    </row>
    <row r="2073" spans="7:7" x14ac:dyDescent="0.4">
      <c r="G2073" s="3" t="s">
        <v>7282</v>
      </c>
    </row>
    <row r="2074" spans="7:7" x14ac:dyDescent="0.4">
      <c r="G2074" s="3" t="s">
        <v>7283</v>
      </c>
    </row>
    <row r="2075" spans="7:7" x14ac:dyDescent="0.4">
      <c r="G2075" s="3" t="s">
        <v>7284</v>
      </c>
    </row>
    <row r="2076" spans="7:7" x14ac:dyDescent="0.4">
      <c r="G2076" s="3" t="s">
        <v>7285</v>
      </c>
    </row>
    <row r="2077" spans="7:7" x14ac:dyDescent="0.4">
      <c r="G2077" s="3" t="s">
        <v>7286</v>
      </c>
    </row>
    <row r="2078" spans="7:7" x14ac:dyDescent="0.4">
      <c r="G2078" s="3" t="s">
        <v>7287</v>
      </c>
    </row>
    <row r="2079" spans="7:7" x14ac:dyDescent="0.4">
      <c r="G2079" s="3" t="s">
        <v>7288</v>
      </c>
    </row>
    <row r="2080" spans="7:7" x14ac:dyDescent="0.4">
      <c r="G2080" s="3" t="s">
        <v>7289</v>
      </c>
    </row>
    <row r="2081" spans="7:7" x14ac:dyDescent="0.4">
      <c r="G2081" s="3" t="s">
        <v>7290</v>
      </c>
    </row>
    <row r="2082" spans="7:7" x14ac:dyDescent="0.4">
      <c r="G2082" s="3" t="s">
        <v>7291</v>
      </c>
    </row>
    <row r="2083" spans="7:7" x14ac:dyDescent="0.4">
      <c r="G2083" s="3" t="s">
        <v>7292</v>
      </c>
    </row>
    <row r="2084" spans="7:7" x14ac:dyDescent="0.4">
      <c r="G2084" s="3" t="s">
        <v>7293</v>
      </c>
    </row>
    <row r="2085" spans="7:7" x14ac:dyDescent="0.4">
      <c r="G2085" s="3" t="s">
        <v>7294</v>
      </c>
    </row>
    <row r="2086" spans="7:7" x14ac:dyDescent="0.4">
      <c r="G2086" s="3" t="s">
        <v>7295</v>
      </c>
    </row>
    <row r="2087" spans="7:7" x14ac:dyDescent="0.4">
      <c r="G2087" s="3" t="s">
        <v>7296</v>
      </c>
    </row>
    <row r="2088" spans="7:7" x14ac:dyDescent="0.4">
      <c r="G2088" s="3" t="s">
        <v>7297</v>
      </c>
    </row>
    <row r="2089" spans="7:7" x14ac:dyDescent="0.4">
      <c r="G2089" s="3" t="s">
        <v>7298</v>
      </c>
    </row>
    <row r="2090" spans="7:7" x14ac:dyDescent="0.4">
      <c r="G2090" s="3" t="s">
        <v>7299</v>
      </c>
    </row>
    <row r="2091" spans="7:7" x14ac:dyDescent="0.4">
      <c r="G2091" s="3" t="s">
        <v>7300</v>
      </c>
    </row>
    <row r="2092" spans="7:7" x14ac:dyDescent="0.4">
      <c r="G2092" s="3" t="s">
        <v>7301</v>
      </c>
    </row>
    <row r="2093" spans="7:7" x14ac:dyDescent="0.4">
      <c r="G2093" s="3" t="s">
        <v>7302</v>
      </c>
    </row>
    <row r="2094" spans="7:7" x14ac:dyDescent="0.4">
      <c r="G2094" s="3" t="s">
        <v>7303</v>
      </c>
    </row>
    <row r="2095" spans="7:7" x14ac:dyDescent="0.4">
      <c r="G2095" s="3" t="s">
        <v>7304</v>
      </c>
    </row>
    <row r="2096" spans="7:7" x14ac:dyDescent="0.4">
      <c r="G2096" s="3" t="s">
        <v>7305</v>
      </c>
    </row>
    <row r="2097" spans="7:7" x14ac:dyDescent="0.4">
      <c r="G2097" s="3" t="s">
        <v>7306</v>
      </c>
    </row>
    <row r="2098" spans="7:7" x14ac:dyDescent="0.4">
      <c r="G2098" s="3" t="s">
        <v>7307</v>
      </c>
    </row>
    <row r="2099" spans="7:7" x14ac:dyDescent="0.4">
      <c r="G2099" s="3" t="s">
        <v>7308</v>
      </c>
    </row>
    <row r="2100" spans="7:7" x14ac:dyDescent="0.4">
      <c r="G2100" s="3" t="s">
        <v>7309</v>
      </c>
    </row>
    <row r="2101" spans="7:7" x14ac:dyDescent="0.4">
      <c r="G2101" s="3" t="s">
        <v>7310</v>
      </c>
    </row>
    <row r="2102" spans="7:7" x14ac:dyDescent="0.4">
      <c r="G2102" s="3" t="s">
        <v>7311</v>
      </c>
    </row>
    <row r="2103" spans="7:7" x14ac:dyDescent="0.4">
      <c r="G2103" s="3" t="s">
        <v>7312</v>
      </c>
    </row>
    <row r="2104" spans="7:7" x14ac:dyDescent="0.4">
      <c r="G2104" s="3" t="s">
        <v>7313</v>
      </c>
    </row>
    <row r="2105" spans="7:7" x14ac:dyDescent="0.4">
      <c r="G2105" s="3" t="s">
        <v>7314</v>
      </c>
    </row>
    <row r="2106" spans="7:7" x14ac:dyDescent="0.4">
      <c r="G2106" s="3" t="s">
        <v>7315</v>
      </c>
    </row>
    <row r="2107" spans="7:7" x14ac:dyDescent="0.4">
      <c r="G2107" s="3" t="s">
        <v>7316</v>
      </c>
    </row>
    <row r="2108" spans="7:7" x14ac:dyDescent="0.4">
      <c r="G2108" s="3" t="s">
        <v>7317</v>
      </c>
    </row>
    <row r="2109" spans="7:7" x14ac:dyDescent="0.4">
      <c r="G2109" s="3" t="s">
        <v>7318</v>
      </c>
    </row>
    <row r="2110" spans="7:7" x14ac:dyDescent="0.4">
      <c r="G2110" s="3" t="s">
        <v>7319</v>
      </c>
    </row>
    <row r="2111" spans="7:7" x14ac:dyDescent="0.4">
      <c r="G2111" s="3" t="s">
        <v>7320</v>
      </c>
    </row>
    <row r="2112" spans="7:7" x14ac:dyDescent="0.4">
      <c r="G2112" s="3" t="s">
        <v>7321</v>
      </c>
    </row>
    <row r="2113" spans="7:7" x14ac:dyDescent="0.4">
      <c r="G2113" s="3" t="s">
        <v>7322</v>
      </c>
    </row>
    <row r="2114" spans="7:7" x14ac:dyDescent="0.4">
      <c r="G2114" s="3" t="s">
        <v>7323</v>
      </c>
    </row>
    <row r="2115" spans="7:7" x14ac:dyDescent="0.4">
      <c r="G2115" s="3" t="s">
        <v>7324</v>
      </c>
    </row>
    <row r="2116" spans="7:7" x14ac:dyDescent="0.4">
      <c r="G2116" s="3" t="s">
        <v>7325</v>
      </c>
    </row>
    <row r="2117" spans="7:7" x14ac:dyDescent="0.4">
      <c r="G2117" s="3" t="s">
        <v>7326</v>
      </c>
    </row>
    <row r="2118" spans="7:7" x14ac:dyDescent="0.4">
      <c r="G2118" s="3" t="s">
        <v>7327</v>
      </c>
    </row>
    <row r="2119" spans="7:7" x14ac:dyDescent="0.4">
      <c r="G2119" s="3" t="s">
        <v>7328</v>
      </c>
    </row>
    <row r="2120" spans="7:7" x14ac:dyDescent="0.4">
      <c r="G2120" s="3" t="s">
        <v>7329</v>
      </c>
    </row>
    <row r="2121" spans="7:7" x14ac:dyDescent="0.4">
      <c r="G2121" s="3" t="s">
        <v>7330</v>
      </c>
    </row>
    <row r="2122" spans="7:7" x14ac:dyDescent="0.4">
      <c r="G2122" s="3" t="s">
        <v>7331</v>
      </c>
    </row>
    <row r="2123" spans="7:7" x14ac:dyDescent="0.4">
      <c r="G2123" s="3" t="s">
        <v>7332</v>
      </c>
    </row>
    <row r="2124" spans="7:7" x14ac:dyDescent="0.4">
      <c r="G2124" s="3" t="s">
        <v>7333</v>
      </c>
    </row>
    <row r="2125" spans="7:7" x14ac:dyDescent="0.4">
      <c r="G2125" s="3" t="s">
        <v>7334</v>
      </c>
    </row>
    <row r="2126" spans="7:7" x14ac:dyDescent="0.4">
      <c r="G2126" s="3" t="s">
        <v>7335</v>
      </c>
    </row>
    <row r="2127" spans="7:7" x14ac:dyDescent="0.4">
      <c r="G2127" s="3" t="s">
        <v>7336</v>
      </c>
    </row>
    <row r="2128" spans="7:7" x14ac:dyDescent="0.4">
      <c r="G2128" s="3" t="s">
        <v>7337</v>
      </c>
    </row>
    <row r="2129" spans="7:7" x14ac:dyDescent="0.4">
      <c r="G2129" s="3" t="s">
        <v>7338</v>
      </c>
    </row>
    <row r="2130" spans="7:7" x14ac:dyDescent="0.4">
      <c r="G2130" s="3" t="s">
        <v>7339</v>
      </c>
    </row>
    <row r="2131" spans="7:7" x14ac:dyDescent="0.4">
      <c r="G2131" s="3" t="s">
        <v>7340</v>
      </c>
    </row>
    <row r="2132" spans="7:7" x14ac:dyDescent="0.4">
      <c r="G2132" s="3" t="s">
        <v>7341</v>
      </c>
    </row>
    <row r="2133" spans="7:7" x14ac:dyDescent="0.4">
      <c r="G2133" s="3" t="s">
        <v>7342</v>
      </c>
    </row>
    <row r="2134" spans="7:7" x14ac:dyDescent="0.4">
      <c r="G2134" s="3" t="s">
        <v>7343</v>
      </c>
    </row>
    <row r="2135" spans="7:7" x14ac:dyDescent="0.4">
      <c r="G2135" s="3" t="s">
        <v>7344</v>
      </c>
    </row>
    <row r="2136" spans="7:7" x14ac:dyDescent="0.4">
      <c r="G2136" s="3" t="s">
        <v>7345</v>
      </c>
    </row>
    <row r="2137" spans="7:7" x14ac:dyDescent="0.4">
      <c r="G2137" s="3" t="s">
        <v>7346</v>
      </c>
    </row>
    <row r="2138" spans="7:7" x14ac:dyDescent="0.4">
      <c r="G2138" s="3" t="s">
        <v>7347</v>
      </c>
    </row>
    <row r="2139" spans="7:7" x14ac:dyDescent="0.4">
      <c r="G2139" s="3" t="s">
        <v>7348</v>
      </c>
    </row>
    <row r="2140" spans="7:7" x14ac:dyDescent="0.4">
      <c r="G2140" s="3" t="s">
        <v>7349</v>
      </c>
    </row>
    <row r="2141" spans="7:7" x14ac:dyDescent="0.4">
      <c r="G2141" s="3" t="s">
        <v>7350</v>
      </c>
    </row>
    <row r="2142" spans="7:7" x14ac:dyDescent="0.4">
      <c r="G2142" s="3" t="s">
        <v>7351</v>
      </c>
    </row>
    <row r="2143" spans="7:7" x14ac:dyDescent="0.4">
      <c r="G2143" s="3" t="s">
        <v>7352</v>
      </c>
    </row>
    <row r="2144" spans="7:7" x14ac:dyDescent="0.4">
      <c r="G2144" s="3" t="s">
        <v>7353</v>
      </c>
    </row>
    <row r="2145" spans="7:7" x14ac:dyDescent="0.4">
      <c r="G2145" s="3" t="s">
        <v>7354</v>
      </c>
    </row>
    <row r="2146" spans="7:7" x14ac:dyDescent="0.4">
      <c r="G2146" s="3" t="s">
        <v>7355</v>
      </c>
    </row>
    <row r="2147" spans="7:7" x14ac:dyDescent="0.4">
      <c r="G2147" s="3" t="s">
        <v>7356</v>
      </c>
    </row>
    <row r="2148" spans="7:7" x14ac:dyDescent="0.4">
      <c r="G2148" s="3" t="s">
        <v>7357</v>
      </c>
    </row>
    <row r="2149" spans="7:7" x14ac:dyDescent="0.4">
      <c r="G2149" s="3" t="s">
        <v>7358</v>
      </c>
    </row>
    <row r="2150" spans="7:7" x14ac:dyDescent="0.4">
      <c r="G2150" s="3" t="s">
        <v>7359</v>
      </c>
    </row>
    <row r="2151" spans="7:7" x14ac:dyDescent="0.4">
      <c r="G2151" s="3" t="s">
        <v>7360</v>
      </c>
    </row>
    <row r="2152" spans="7:7" x14ac:dyDescent="0.4">
      <c r="G2152" s="3" t="s">
        <v>7361</v>
      </c>
    </row>
    <row r="2153" spans="7:7" x14ac:dyDescent="0.4">
      <c r="G2153" s="3" t="s">
        <v>7362</v>
      </c>
    </row>
    <row r="2154" spans="7:7" x14ac:dyDescent="0.4">
      <c r="G2154" s="3" t="s">
        <v>7363</v>
      </c>
    </row>
    <row r="2155" spans="7:7" x14ac:dyDescent="0.4">
      <c r="G2155" s="3" t="s">
        <v>7364</v>
      </c>
    </row>
    <row r="2156" spans="7:7" x14ac:dyDescent="0.4">
      <c r="G2156" s="3" t="s">
        <v>7365</v>
      </c>
    </row>
    <row r="2157" spans="7:7" x14ac:dyDescent="0.4">
      <c r="G2157" s="3" t="s">
        <v>7366</v>
      </c>
    </row>
    <row r="2158" spans="7:7" x14ac:dyDescent="0.4">
      <c r="G2158" s="3" t="s">
        <v>7367</v>
      </c>
    </row>
    <row r="2159" spans="7:7" x14ac:dyDescent="0.4">
      <c r="G2159" s="3" t="s">
        <v>7368</v>
      </c>
    </row>
    <row r="2160" spans="7:7" x14ac:dyDescent="0.4">
      <c r="G2160" s="3" t="s">
        <v>7369</v>
      </c>
    </row>
    <row r="2161" spans="7:7" x14ac:dyDescent="0.4">
      <c r="G2161" s="3" t="s">
        <v>7370</v>
      </c>
    </row>
    <row r="2162" spans="7:7" x14ac:dyDescent="0.4">
      <c r="G2162" s="3" t="s">
        <v>7371</v>
      </c>
    </row>
    <row r="2163" spans="7:7" x14ac:dyDescent="0.4">
      <c r="G2163" s="3" t="s">
        <v>7372</v>
      </c>
    </row>
    <row r="2164" spans="7:7" x14ac:dyDescent="0.4">
      <c r="G2164" s="3" t="s">
        <v>7373</v>
      </c>
    </row>
    <row r="2165" spans="7:7" x14ac:dyDescent="0.4">
      <c r="G2165" s="3" t="s">
        <v>7374</v>
      </c>
    </row>
    <row r="2166" spans="7:7" x14ac:dyDescent="0.4">
      <c r="G2166" s="3" t="s">
        <v>7375</v>
      </c>
    </row>
    <row r="2167" spans="7:7" x14ac:dyDescent="0.4">
      <c r="G2167" s="3" t="s">
        <v>7376</v>
      </c>
    </row>
    <row r="2168" spans="7:7" x14ac:dyDescent="0.4">
      <c r="G2168" s="3" t="s">
        <v>7377</v>
      </c>
    </row>
    <row r="2169" spans="7:7" x14ac:dyDescent="0.4">
      <c r="G2169" s="3" t="s">
        <v>7378</v>
      </c>
    </row>
    <row r="2170" spans="7:7" x14ac:dyDescent="0.4">
      <c r="G2170" s="3" t="s">
        <v>7379</v>
      </c>
    </row>
    <row r="2171" spans="7:7" x14ac:dyDescent="0.4">
      <c r="G2171" s="3" t="s">
        <v>7380</v>
      </c>
    </row>
    <row r="2172" spans="7:7" x14ac:dyDescent="0.4">
      <c r="G2172" s="3" t="s">
        <v>7381</v>
      </c>
    </row>
    <row r="2173" spans="7:7" x14ac:dyDescent="0.4">
      <c r="G2173" s="3" t="s">
        <v>7382</v>
      </c>
    </row>
    <row r="2174" spans="7:7" x14ac:dyDescent="0.4">
      <c r="G2174" s="3" t="s">
        <v>7383</v>
      </c>
    </row>
    <row r="2175" spans="7:7" x14ac:dyDescent="0.4">
      <c r="G2175" s="3" t="s">
        <v>7384</v>
      </c>
    </row>
    <row r="2176" spans="7:7" x14ac:dyDescent="0.4">
      <c r="G2176" s="3" t="s">
        <v>7385</v>
      </c>
    </row>
    <row r="2177" spans="7:7" x14ac:dyDescent="0.4">
      <c r="G2177" s="3" t="s">
        <v>7386</v>
      </c>
    </row>
    <row r="2178" spans="7:7" x14ac:dyDescent="0.4">
      <c r="G2178" s="3" t="s">
        <v>7387</v>
      </c>
    </row>
    <row r="2179" spans="7:7" x14ac:dyDescent="0.4">
      <c r="G2179" s="3" t="s">
        <v>7388</v>
      </c>
    </row>
    <row r="2180" spans="7:7" x14ac:dyDescent="0.4">
      <c r="G2180" s="3" t="s">
        <v>7389</v>
      </c>
    </row>
    <row r="2181" spans="7:7" x14ac:dyDescent="0.4">
      <c r="G2181" s="3" t="s">
        <v>7390</v>
      </c>
    </row>
    <row r="2182" spans="7:7" x14ac:dyDescent="0.4">
      <c r="G2182" s="3" t="s">
        <v>7391</v>
      </c>
    </row>
    <row r="2183" spans="7:7" x14ac:dyDescent="0.4">
      <c r="G2183" s="3" t="s">
        <v>7392</v>
      </c>
    </row>
    <row r="2184" spans="7:7" x14ac:dyDescent="0.4">
      <c r="G2184" s="3" t="s">
        <v>7393</v>
      </c>
    </row>
    <row r="2185" spans="7:7" x14ac:dyDescent="0.4">
      <c r="G2185" s="3" t="s">
        <v>7394</v>
      </c>
    </row>
    <row r="2186" spans="7:7" x14ac:dyDescent="0.4">
      <c r="G2186" s="3" t="s">
        <v>7395</v>
      </c>
    </row>
    <row r="2187" spans="7:7" x14ac:dyDescent="0.4">
      <c r="G2187" s="3" t="s">
        <v>7396</v>
      </c>
    </row>
    <row r="2188" spans="7:7" x14ac:dyDescent="0.4">
      <c r="G2188" s="3" t="s">
        <v>7397</v>
      </c>
    </row>
    <row r="2189" spans="7:7" x14ac:dyDescent="0.4">
      <c r="G2189" s="3" t="s">
        <v>7398</v>
      </c>
    </row>
    <row r="2190" spans="7:7" x14ac:dyDescent="0.4">
      <c r="G2190" s="3" t="s">
        <v>7399</v>
      </c>
    </row>
    <row r="2191" spans="7:7" x14ac:dyDescent="0.4">
      <c r="G2191" s="3" t="s">
        <v>7400</v>
      </c>
    </row>
    <row r="2192" spans="7:7" x14ac:dyDescent="0.4">
      <c r="G2192" s="3" t="s">
        <v>7401</v>
      </c>
    </row>
    <row r="2193" spans="7:7" x14ac:dyDescent="0.4">
      <c r="G2193" s="3" t="s">
        <v>7402</v>
      </c>
    </row>
    <row r="2194" spans="7:7" x14ac:dyDescent="0.4">
      <c r="G2194" s="3" t="s">
        <v>7403</v>
      </c>
    </row>
    <row r="2195" spans="7:7" x14ac:dyDescent="0.4">
      <c r="G2195" s="3" t="s">
        <v>7404</v>
      </c>
    </row>
    <row r="2196" spans="7:7" x14ac:dyDescent="0.4">
      <c r="G2196" s="3" t="s">
        <v>7405</v>
      </c>
    </row>
    <row r="2197" spans="7:7" x14ac:dyDescent="0.4">
      <c r="G2197" s="3" t="s">
        <v>7406</v>
      </c>
    </row>
    <row r="2198" spans="7:7" x14ac:dyDescent="0.4">
      <c r="G2198" s="3" t="s">
        <v>7407</v>
      </c>
    </row>
    <row r="2199" spans="7:7" x14ac:dyDescent="0.4">
      <c r="G2199" s="3" t="s">
        <v>7408</v>
      </c>
    </row>
    <row r="2200" spans="7:7" x14ac:dyDescent="0.4">
      <c r="G2200" s="3" t="s">
        <v>7409</v>
      </c>
    </row>
    <row r="2201" spans="7:7" x14ac:dyDescent="0.4">
      <c r="G2201" s="3" t="s">
        <v>7410</v>
      </c>
    </row>
    <row r="2202" spans="7:7" x14ac:dyDescent="0.4">
      <c r="G2202" s="3" t="s">
        <v>7411</v>
      </c>
    </row>
    <row r="2203" spans="7:7" x14ac:dyDescent="0.4">
      <c r="G2203" s="3" t="s">
        <v>7412</v>
      </c>
    </row>
    <row r="2204" spans="7:7" x14ac:dyDescent="0.4">
      <c r="G2204" s="3" t="s">
        <v>7413</v>
      </c>
    </row>
    <row r="2205" spans="7:7" x14ac:dyDescent="0.4">
      <c r="G2205" s="3" t="s">
        <v>7414</v>
      </c>
    </row>
    <row r="2206" spans="7:7" x14ac:dyDescent="0.4">
      <c r="G2206" s="3" t="s">
        <v>7415</v>
      </c>
    </row>
    <row r="2207" spans="7:7" x14ac:dyDescent="0.4">
      <c r="G2207" s="3" t="s">
        <v>7416</v>
      </c>
    </row>
    <row r="2208" spans="7:7" x14ac:dyDescent="0.4">
      <c r="G2208" s="3" t="s">
        <v>7417</v>
      </c>
    </row>
    <row r="2209" spans="7:7" x14ac:dyDescent="0.4">
      <c r="G2209" s="3" t="s">
        <v>7418</v>
      </c>
    </row>
    <row r="2210" spans="7:7" x14ac:dyDescent="0.4">
      <c r="G2210" s="3" t="s">
        <v>7419</v>
      </c>
    </row>
    <row r="2211" spans="7:7" x14ac:dyDescent="0.4">
      <c r="G2211" s="3" t="s">
        <v>7420</v>
      </c>
    </row>
    <row r="2212" spans="7:7" x14ac:dyDescent="0.4">
      <c r="G2212" s="3" t="s">
        <v>7421</v>
      </c>
    </row>
    <row r="2213" spans="7:7" x14ac:dyDescent="0.4">
      <c r="G2213" s="3" t="s">
        <v>7422</v>
      </c>
    </row>
    <row r="2214" spans="7:7" x14ac:dyDescent="0.4">
      <c r="G2214" s="3" t="s">
        <v>7423</v>
      </c>
    </row>
    <row r="2215" spans="7:7" x14ac:dyDescent="0.4">
      <c r="G2215" s="3" t="s">
        <v>7424</v>
      </c>
    </row>
    <row r="2216" spans="7:7" x14ac:dyDescent="0.4">
      <c r="G2216" s="3" t="s">
        <v>7425</v>
      </c>
    </row>
    <row r="2217" spans="7:7" x14ac:dyDescent="0.4">
      <c r="G2217" s="3" t="s">
        <v>7426</v>
      </c>
    </row>
    <row r="2218" spans="7:7" x14ac:dyDescent="0.4">
      <c r="G2218" s="3" t="s">
        <v>7427</v>
      </c>
    </row>
    <row r="2219" spans="7:7" x14ac:dyDescent="0.4">
      <c r="G2219" s="3" t="s">
        <v>7428</v>
      </c>
    </row>
    <row r="2220" spans="7:7" x14ac:dyDescent="0.4">
      <c r="G2220" s="3" t="s">
        <v>7429</v>
      </c>
    </row>
    <row r="2221" spans="7:7" x14ac:dyDescent="0.4">
      <c r="G2221" s="3" t="s">
        <v>7430</v>
      </c>
    </row>
    <row r="2222" spans="7:7" x14ac:dyDescent="0.4">
      <c r="G2222" s="3" t="s">
        <v>7431</v>
      </c>
    </row>
    <row r="2223" spans="7:7" x14ac:dyDescent="0.4">
      <c r="G2223" s="3" t="s">
        <v>7432</v>
      </c>
    </row>
    <row r="2224" spans="7:7" x14ac:dyDescent="0.4">
      <c r="G2224" s="3" t="s">
        <v>7433</v>
      </c>
    </row>
    <row r="2225" spans="7:7" x14ac:dyDescent="0.4">
      <c r="G2225" s="3" t="s">
        <v>7434</v>
      </c>
    </row>
    <row r="2226" spans="7:7" x14ac:dyDescent="0.4">
      <c r="G2226" s="3" t="s">
        <v>7435</v>
      </c>
    </row>
    <row r="2227" spans="7:7" x14ac:dyDescent="0.4">
      <c r="G2227" s="3" t="s">
        <v>7436</v>
      </c>
    </row>
    <row r="2228" spans="7:7" x14ac:dyDescent="0.4">
      <c r="G2228" s="3" t="s">
        <v>7437</v>
      </c>
    </row>
    <row r="2229" spans="7:7" x14ac:dyDescent="0.4">
      <c r="G2229" s="3" t="s">
        <v>7438</v>
      </c>
    </row>
    <row r="2230" spans="7:7" x14ac:dyDescent="0.4">
      <c r="G2230" s="3" t="s">
        <v>7439</v>
      </c>
    </row>
    <row r="2231" spans="7:7" x14ac:dyDescent="0.4">
      <c r="G2231" s="3" t="s">
        <v>7440</v>
      </c>
    </row>
    <row r="2232" spans="7:7" x14ac:dyDescent="0.4">
      <c r="G2232" s="3" t="s">
        <v>7441</v>
      </c>
    </row>
    <row r="2233" spans="7:7" x14ac:dyDescent="0.4">
      <c r="G2233" s="3" t="s">
        <v>7442</v>
      </c>
    </row>
    <row r="2234" spans="7:7" x14ac:dyDescent="0.4">
      <c r="G2234" s="3" t="s">
        <v>7443</v>
      </c>
    </row>
    <row r="2235" spans="7:7" x14ac:dyDescent="0.4">
      <c r="G2235" s="3" t="s">
        <v>7444</v>
      </c>
    </row>
    <row r="2236" spans="7:7" x14ac:dyDescent="0.4">
      <c r="G2236" s="3" t="s">
        <v>7445</v>
      </c>
    </row>
    <row r="2237" spans="7:7" x14ac:dyDescent="0.4">
      <c r="G2237" s="3" t="s">
        <v>7446</v>
      </c>
    </row>
    <row r="2238" spans="7:7" x14ac:dyDescent="0.4">
      <c r="G2238" s="3" t="s">
        <v>7447</v>
      </c>
    </row>
    <row r="2239" spans="7:7" x14ac:dyDescent="0.4">
      <c r="G2239" s="3" t="s">
        <v>7448</v>
      </c>
    </row>
    <row r="2240" spans="7:7" x14ac:dyDescent="0.4">
      <c r="G2240" s="3" t="s">
        <v>7449</v>
      </c>
    </row>
    <row r="2241" spans="7:7" x14ac:dyDescent="0.4">
      <c r="G2241" s="3" t="s">
        <v>7450</v>
      </c>
    </row>
    <row r="2242" spans="7:7" x14ac:dyDescent="0.4">
      <c r="G2242" s="3" t="s">
        <v>7451</v>
      </c>
    </row>
    <row r="2243" spans="7:7" x14ac:dyDescent="0.4">
      <c r="G2243" s="3" t="s">
        <v>7452</v>
      </c>
    </row>
    <row r="2244" spans="7:7" x14ac:dyDescent="0.4">
      <c r="G2244" s="3" t="s">
        <v>7453</v>
      </c>
    </row>
    <row r="2245" spans="7:7" x14ac:dyDescent="0.4">
      <c r="G2245" s="3" t="s">
        <v>7454</v>
      </c>
    </row>
    <row r="2246" spans="7:7" x14ac:dyDescent="0.4">
      <c r="G2246" s="3" t="s">
        <v>7455</v>
      </c>
    </row>
    <row r="2247" spans="7:7" x14ac:dyDescent="0.4">
      <c r="G2247" s="3" t="s">
        <v>7456</v>
      </c>
    </row>
    <row r="2248" spans="7:7" x14ac:dyDescent="0.4">
      <c r="G2248" s="3" t="s">
        <v>7457</v>
      </c>
    </row>
    <row r="2249" spans="7:7" x14ac:dyDescent="0.4">
      <c r="G2249" s="3" t="s">
        <v>7458</v>
      </c>
    </row>
    <row r="2250" spans="7:7" x14ac:dyDescent="0.4">
      <c r="G2250" s="3" t="s">
        <v>7459</v>
      </c>
    </row>
    <row r="2251" spans="7:7" x14ac:dyDescent="0.4">
      <c r="G2251" s="3" t="s">
        <v>7460</v>
      </c>
    </row>
    <row r="2252" spans="7:7" x14ac:dyDescent="0.4">
      <c r="G2252" s="3" t="s">
        <v>7461</v>
      </c>
    </row>
    <row r="2253" spans="7:7" x14ac:dyDescent="0.4">
      <c r="G2253" s="3" t="s">
        <v>7462</v>
      </c>
    </row>
    <row r="2254" spans="7:7" x14ac:dyDescent="0.4">
      <c r="G2254" s="3" t="s">
        <v>7463</v>
      </c>
    </row>
    <row r="2255" spans="7:7" x14ac:dyDescent="0.4">
      <c r="G2255" s="3" t="s">
        <v>7464</v>
      </c>
    </row>
    <row r="2256" spans="7:7" x14ac:dyDescent="0.4">
      <c r="G2256" s="3" t="s">
        <v>7465</v>
      </c>
    </row>
    <row r="2257" spans="7:7" x14ac:dyDescent="0.4">
      <c r="G2257" s="3" t="s">
        <v>7466</v>
      </c>
    </row>
    <row r="2258" spans="7:7" x14ac:dyDescent="0.4">
      <c r="G2258" s="3" t="s">
        <v>7467</v>
      </c>
    </row>
    <row r="2259" spans="7:7" x14ac:dyDescent="0.4">
      <c r="G2259" s="3" t="s">
        <v>7468</v>
      </c>
    </row>
    <row r="2260" spans="7:7" x14ac:dyDescent="0.4">
      <c r="G2260" s="3" t="s">
        <v>7469</v>
      </c>
    </row>
    <row r="2261" spans="7:7" x14ac:dyDescent="0.4">
      <c r="G2261" s="3" t="s">
        <v>7470</v>
      </c>
    </row>
    <row r="2262" spans="7:7" x14ac:dyDescent="0.4">
      <c r="G2262" s="3" t="s">
        <v>7471</v>
      </c>
    </row>
    <row r="2263" spans="7:7" x14ac:dyDescent="0.4">
      <c r="G2263" s="3" t="s">
        <v>7472</v>
      </c>
    </row>
    <row r="2264" spans="7:7" x14ac:dyDescent="0.4">
      <c r="G2264" s="3" t="s">
        <v>7473</v>
      </c>
    </row>
    <row r="2265" spans="7:7" x14ac:dyDescent="0.4">
      <c r="G2265" s="3" t="s">
        <v>7474</v>
      </c>
    </row>
    <row r="2266" spans="7:7" x14ac:dyDescent="0.4">
      <c r="G2266" s="3" t="s">
        <v>7475</v>
      </c>
    </row>
    <row r="2267" spans="7:7" x14ac:dyDescent="0.4">
      <c r="G2267" s="3" t="s">
        <v>7476</v>
      </c>
    </row>
    <row r="2268" spans="7:7" x14ac:dyDescent="0.4">
      <c r="G2268" s="3" t="s">
        <v>7477</v>
      </c>
    </row>
    <row r="2269" spans="7:7" x14ac:dyDescent="0.4">
      <c r="G2269" s="3" t="s">
        <v>7478</v>
      </c>
    </row>
    <row r="2270" spans="7:7" x14ac:dyDescent="0.4">
      <c r="G2270" s="3" t="s">
        <v>7479</v>
      </c>
    </row>
    <row r="2271" spans="7:7" x14ac:dyDescent="0.4">
      <c r="G2271" s="3" t="s">
        <v>7480</v>
      </c>
    </row>
    <row r="2272" spans="7:7" x14ac:dyDescent="0.4">
      <c r="G2272" s="3" t="s">
        <v>7481</v>
      </c>
    </row>
    <row r="2273" spans="7:7" x14ac:dyDescent="0.4">
      <c r="G2273" s="3" t="s">
        <v>7482</v>
      </c>
    </row>
    <row r="2274" spans="7:7" x14ac:dyDescent="0.4">
      <c r="G2274" s="3" t="s">
        <v>7483</v>
      </c>
    </row>
    <row r="2275" spans="7:7" x14ac:dyDescent="0.4">
      <c r="G2275" s="3" t="s">
        <v>7484</v>
      </c>
    </row>
    <row r="2276" spans="7:7" x14ac:dyDescent="0.4">
      <c r="G2276" s="3" t="s">
        <v>7485</v>
      </c>
    </row>
    <row r="2277" spans="7:7" x14ac:dyDescent="0.4">
      <c r="G2277" s="3" t="s">
        <v>7486</v>
      </c>
    </row>
    <row r="2278" spans="7:7" x14ac:dyDescent="0.4">
      <c r="G2278" s="3" t="s">
        <v>7487</v>
      </c>
    </row>
    <row r="2279" spans="7:7" x14ac:dyDescent="0.4">
      <c r="G2279" s="3" t="s">
        <v>7488</v>
      </c>
    </row>
    <row r="2280" spans="7:7" x14ac:dyDescent="0.4">
      <c r="G2280" s="3" t="s">
        <v>7489</v>
      </c>
    </row>
    <row r="2281" spans="7:7" x14ac:dyDescent="0.4">
      <c r="G2281" s="3" t="s">
        <v>7490</v>
      </c>
    </row>
    <row r="2282" spans="7:7" x14ac:dyDescent="0.4">
      <c r="G2282" s="3" t="s">
        <v>7491</v>
      </c>
    </row>
    <row r="2283" spans="7:7" x14ac:dyDescent="0.4">
      <c r="G2283" s="3" t="s">
        <v>7492</v>
      </c>
    </row>
    <row r="2284" spans="7:7" x14ac:dyDescent="0.4">
      <c r="G2284" s="3" t="s">
        <v>7493</v>
      </c>
    </row>
    <row r="2285" spans="7:7" x14ac:dyDescent="0.4">
      <c r="G2285" s="3" t="s">
        <v>7494</v>
      </c>
    </row>
    <row r="2286" spans="7:7" x14ac:dyDescent="0.4">
      <c r="G2286" s="3" t="s">
        <v>7495</v>
      </c>
    </row>
    <row r="2287" spans="7:7" x14ac:dyDescent="0.4">
      <c r="G2287" s="3" t="s">
        <v>7496</v>
      </c>
    </row>
    <row r="2288" spans="7:7" x14ac:dyDescent="0.4">
      <c r="G2288" s="3" t="s">
        <v>7497</v>
      </c>
    </row>
    <row r="2289" spans="7:7" x14ac:dyDescent="0.4">
      <c r="G2289" s="3" t="s">
        <v>7498</v>
      </c>
    </row>
    <row r="2290" spans="7:7" x14ac:dyDescent="0.4">
      <c r="G2290" s="3" t="s">
        <v>7499</v>
      </c>
    </row>
    <row r="2291" spans="7:7" x14ac:dyDescent="0.4">
      <c r="G2291" s="3" t="s">
        <v>7500</v>
      </c>
    </row>
    <row r="2292" spans="7:7" x14ac:dyDescent="0.4">
      <c r="G2292" s="3" t="s">
        <v>7501</v>
      </c>
    </row>
    <row r="2293" spans="7:7" x14ac:dyDescent="0.4">
      <c r="G2293" s="3" t="s">
        <v>7502</v>
      </c>
    </row>
    <row r="2294" spans="7:7" x14ac:dyDescent="0.4">
      <c r="G2294" s="3" t="s">
        <v>7503</v>
      </c>
    </row>
    <row r="2295" spans="7:7" x14ac:dyDescent="0.4">
      <c r="G2295" s="3" t="s">
        <v>7504</v>
      </c>
    </row>
    <row r="2296" spans="7:7" x14ac:dyDescent="0.4">
      <c r="G2296" s="3" t="s">
        <v>7505</v>
      </c>
    </row>
    <row r="2297" spans="7:7" x14ac:dyDescent="0.4">
      <c r="G2297" s="3" t="s">
        <v>7506</v>
      </c>
    </row>
    <row r="2298" spans="7:7" x14ac:dyDescent="0.4">
      <c r="G2298" s="3" t="s">
        <v>7507</v>
      </c>
    </row>
    <row r="2299" spans="7:7" x14ac:dyDescent="0.4">
      <c r="G2299" s="3" t="s">
        <v>7508</v>
      </c>
    </row>
    <row r="2300" spans="7:7" x14ac:dyDescent="0.4">
      <c r="G2300" s="3" t="s">
        <v>7509</v>
      </c>
    </row>
    <row r="2301" spans="7:7" x14ac:dyDescent="0.4">
      <c r="G2301" s="3" t="s">
        <v>7510</v>
      </c>
    </row>
    <row r="2302" spans="7:7" x14ac:dyDescent="0.4">
      <c r="G2302" s="3" t="s">
        <v>7511</v>
      </c>
    </row>
    <row r="2303" spans="7:7" x14ac:dyDescent="0.4">
      <c r="G2303" s="3" t="s">
        <v>7512</v>
      </c>
    </row>
    <row r="2304" spans="7:7" x14ac:dyDescent="0.4">
      <c r="G2304" s="3" t="s">
        <v>7513</v>
      </c>
    </row>
    <row r="2305" spans="7:7" x14ac:dyDescent="0.4">
      <c r="G2305" s="3" t="s">
        <v>7514</v>
      </c>
    </row>
    <row r="2306" spans="7:7" x14ac:dyDescent="0.4">
      <c r="G2306" s="3" t="s">
        <v>7515</v>
      </c>
    </row>
    <row r="2307" spans="7:7" x14ac:dyDescent="0.4">
      <c r="G2307" s="3" t="s">
        <v>7516</v>
      </c>
    </row>
    <row r="2308" spans="7:7" x14ac:dyDescent="0.4">
      <c r="G2308" s="3" t="s">
        <v>7517</v>
      </c>
    </row>
    <row r="2309" spans="7:7" x14ac:dyDescent="0.4">
      <c r="G2309" s="3" t="s">
        <v>7518</v>
      </c>
    </row>
    <row r="2310" spans="7:7" x14ac:dyDescent="0.4">
      <c r="G2310" s="3" t="s">
        <v>7519</v>
      </c>
    </row>
    <row r="2311" spans="7:7" x14ac:dyDescent="0.4">
      <c r="G2311" s="3" t="s">
        <v>7520</v>
      </c>
    </row>
    <row r="2312" spans="7:7" x14ac:dyDescent="0.4">
      <c r="G2312" s="3" t="s">
        <v>7521</v>
      </c>
    </row>
    <row r="2313" spans="7:7" x14ac:dyDescent="0.4">
      <c r="G2313" s="3" t="s">
        <v>7522</v>
      </c>
    </row>
    <row r="2314" spans="7:7" x14ac:dyDescent="0.4">
      <c r="G2314" s="3" t="s">
        <v>7523</v>
      </c>
    </row>
    <row r="2315" spans="7:7" x14ac:dyDescent="0.4">
      <c r="G2315" s="3" t="s">
        <v>7524</v>
      </c>
    </row>
    <row r="2316" spans="7:7" x14ac:dyDescent="0.4">
      <c r="G2316" s="3" t="s">
        <v>7525</v>
      </c>
    </row>
    <row r="2317" spans="7:7" x14ac:dyDescent="0.4">
      <c r="G2317" s="3" t="s">
        <v>7526</v>
      </c>
    </row>
    <row r="2318" spans="7:7" x14ac:dyDescent="0.4">
      <c r="G2318" s="3" t="s">
        <v>7527</v>
      </c>
    </row>
    <row r="2319" spans="7:7" x14ac:dyDescent="0.4">
      <c r="G2319" s="3" t="s">
        <v>7528</v>
      </c>
    </row>
    <row r="2320" spans="7:7" x14ac:dyDescent="0.4">
      <c r="G2320" s="3" t="s">
        <v>7529</v>
      </c>
    </row>
    <row r="2321" spans="7:7" x14ac:dyDescent="0.4">
      <c r="G2321" s="3" t="s">
        <v>7530</v>
      </c>
    </row>
    <row r="2322" spans="7:7" x14ac:dyDescent="0.4">
      <c r="G2322" s="3" t="s">
        <v>7531</v>
      </c>
    </row>
    <row r="2323" spans="7:7" x14ac:dyDescent="0.4">
      <c r="G2323" s="3" t="s">
        <v>7532</v>
      </c>
    </row>
    <row r="2324" spans="7:7" x14ac:dyDescent="0.4">
      <c r="G2324" s="3" t="s">
        <v>7533</v>
      </c>
    </row>
    <row r="2325" spans="7:7" x14ac:dyDescent="0.4">
      <c r="G2325" s="3" t="s">
        <v>7534</v>
      </c>
    </row>
    <row r="2326" spans="7:7" x14ac:dyDescent="0.4">
      <c r="G2326" s="3" t="s">
        <v>7535</v>
      </c>
    </row>
    <row r="2327" spans="7:7" x14ac:dyDescent="0.4">
      <c r="G2327" s="3" t="s">
        <v>7536</v>
      </c>
    </row>
    <row r="2328" spans="7:7" x14ac:dyDescent="0.4">
      <c r="G2328" s="3" t="s">
        <v>7537</v>
      </c>
    </row>
    <row r="2329" spans="7:7" x14ac:dyDescent="0.4">
      <c r="G2329" s="3" t="s">
        <v>7538</v>
      </c>
    </row>
    <row r="2330" spans="7:7" x14ac:dyDescent="0.4">
      <c r="G2330" s="3" t="s">
        <v>7539</v>
      </c>
    </row>
    <row r="2331" spans="7:7" x14ac:dyDescent="0.4">
      <c r="G2331" s="3" t="s">
        <v>7540</v>
      </c>
    </row>
    <row r="2332" spans="7:7" x14ac:dyDescent="0.4">
      <c r="G2332" s="3" t="s">
        <v>7541</v>
      </c>
    </row>
    <row r="2333" spans="7:7" x14ac:dyDescent="0.4">
      <c r="G2333" s="3" t="s">
        <v>7542</v>
      </c>
    </row>
    <row r="2334" spans="7:7" x14ac:dyDescent="0.4">
      <c r="G2334" s="3" t="s">
        <v>7543</v>
      </c>
    </row>
    <row r="2335" spans="7:7" x14ac:dyDescent="0.4">
      <c r="G2335" s="3" t="s">
        <v>7544</v>
      </c>
    </row>
    <row r="2336" spans="7:7" x14ac:dyDescent="0.4">
      <c r="G2336" s="3" t="s">
        <v>7545</v>
      </c>
    </row>
    <row r="2337" spans="7:7" x14ac:dyDescent="0.4">
      <c r="G2337" s="3" t="s">
        <v>7546</v>
      </c>
    </row>
    <row r="2338" spans="7:7" x14ac:dyDescent="0.4">
      <c r="G2338" s="3" t="s">
        <v>7547</v>
      </c>
    </row>
    <row r="2339" spans="7:7" x14ac:dyDescent="0.4">
      <c r="G2339" s="3" t="s">
        <v>7548</v>
      </c>
    </row>
    <row r="2340" spans="7:7" x14ac:dyDescent="0.4">
      <c r="G2340" s="3" t="s">
        <v>7549</v>
      </c>
    </row>
    <row r="2341" spans="7:7" x14ac:dyDescent="0.4">
      <c r="G2341" s="3" t="s">
        <v>7550</v>
      </c>
    </row>
    <row r="2342" spans="7:7" x14ac:dyDescent="0.4">
      <c r="G2342" s="3" t="s">
        <v>7551</v>
      </c>
    </row>
    <row r="2343" spans="7:7" x14ac:dyDescent="0.4">
      <c r="G2343" s="3" t="s">
        <v>7552</v>
      </c>
    </row>
    <row r="2344" spans="7:7" x14ac:dyDescent="0.4">
      <c r="G2344" s="3" t="s">
        <v>7553</v>
      </c>
    </row>
    <row r="2345" spans="7:7" x14ac:dyDescent="0.4">
      <c r="G2345" s="3" t="s">
        <v>7554</v>
      </c>
    </row>
    <row r="2346" spans="7:7" x14ac:dyDescent="0.4">
      <c r="G2346" s="3" t="s">
        <v>7555</v>
      </c>
    </row>
    <row r="2347" spans="7:7" x14ac:dyDescent="0.4">
      <c r="G2347" s="3" t="s">
        <v>7556</v>
      </c>
    </row>
    <row r="2348" spans="7:7" x14ac:dyDescent="0.4">
      <c r="G2348" s="3" t="s">
        <v>7557</v>
      </c>
    </row>
    <row r="2349" spans="7:7" x14ac:dyDescent="0.4">
      <c r="G2349" s="3" t="s">
        <v>7558</v>
      </c>
    </row>
    <row r="2350" spans="7:7" x14ac:dyDescent="0.4">
      <c r="G2350" s="3" t="s">
        <v>7559</v>
      </c>
    </row>
    <row r="2351" spans="7:7" x14ac:dyDescent="0.4">
      <c r="G2351" s="3" t="s">
        <v>7560</v>
      </c>
    </row>
    <row r="2352" spans="7:7" x14ac:dyDescent="0.4">
      <c r="G2352" s="3" t="s">
        <v>7561</v>
      </c>
    </row>
    <row r="2353" spans="7:7" x14ac:dyDescent="0.4">
      <c r="G2353" s="3" t="s">
        <v>7562</v>
      </c>
    </row>
    <row r="2354" spans="7:7" x14ac:dyDescent="0.4">
      <c r="G2354" s="3" t="s">
        <v>7563</v>
      </c>
    </row>
    <row r="2355" spans="7:7" x14ac:dyDescent="0.4">
      <c r="G2355" s="3" t="s">
        <v>7564</v>
      </c>
    </row>
    <row r="2356" spans="7:7" x14ac:dyDescent="0.4">
      <c r="G2356" s="3" t="s">
        <v>7565</v>
      </c>
    </row>
    <row r="2357" spans="7:7" x14ac:dyDescent="0.4">
      <c r="G2357" s="3" t="s">
        <v>7566</v>
      </c>
    </row>
    <row r="2358" spans="7:7" x14ac:dyDescent="0.4">
      <c r="G2358" s="3" t="s">
        <v>7567</v>
      </c>
    </row>
    <row r="2359" spans="7:7" x14ac:dyDescent="0.4">
      <c r="G2359" s="3" t="s">
        <v>7568</v>
      </c>
    </row>
    <row r="2360" spans="7:7" x14ac:dyDescent="0.4">
      <c r="G2360" s="3" t="s">
        <v>7569</v>
      </c>
    </row>
    <row r="2361" spans="7:7" x14ac:dyDescent="0.4">
      <c r="G2361" s="3" t="s">
        <v>7570</v>
      </c>
    </row>
    <row r="2362" spans="7:7" x14ac:dyDescent="0.4">
      <c r="G2362" s="3" t="s">
        <v>7571</v>
      </c>
    </row>
    <row r="2363" spans="7:7" x14ac:dyDescent="0.4">
      <c r="G2363" s="3" t="s">
        <v>7572</v>
      </c>
    </row>
    <row r="2364" spans="7:7" x14ac:dyDescent="0.4">
      <c r="G2364" s="3" t="s">
        <v>7573</v>
      </c>
    </row>
    <row r="2365" spans="7:7" x14ac:dyDescent="0.4">
      <c r="G2365" s="3" t="s">
        <v>7574</v>
      </c>
    </row>
    <row r="2366" spans="7:7" x14ac:dyDescent="0.4">
      <c r="G2366" s="3" t="s">
        <v>7575</v>
      </c>
    </row>
    <row r="2367" spans="7:7" x14ac:dyDescent="0.4">
      <c r="G2367" s="3" t="s">
        <v>7576</v>
      </c>
    </row>
    <row r="2368" spans="7:7" x14ac:dyDescent="0.4">
      <c r="G2368" s="3" t="s">
        <v>7577</v>
      </c>
    </row>
    <row r="2369" spans="7:7" x14ac:dyDescent="0.4">
      <c r="G2369" s="3" t="s">
        <v>7578</v>
      </c>
    </row>
    <row r="2370" spans="7:7" x14ac:dyDescent="0.4">
      <c r="G2370" s="3" t="s">
        <v>7579</v>
      </c>
    </row>
    <row r="2371" spans="7:7" x14ac:dyDescent="0.4">
      <c r="G2371" s="3" t="s">
        <v>7580</v>
      </c>
    </row>
    <row r="2372" spans="7:7" x14ac:dyDescent="0.4">
      <c r="G2372" s="3" t="s">
        <v>7581</v>
      </c>
    </row>
    <row r="2373" spans="7:7" x14ac:dyDescent="0.4">
      <c r="G2373" s="3" t="s">
        <v>7582</v>
      </c>
    </row>
    <row r="2374" spans="7:7" x14ac:dyDescent="0.4">
      <c r="G2374" s="3" t="s">
        <v>7583</v>
      </c>
    </row>
    <row r="2375" spans="7:7" x14ac:dyDescent="0.4">
      <c r="G2375" s="3" t="s">
        <v>7584</v>
      </c>
    </row>
    <row r="2376" spans="7:7" x14ac:dyDescent="0.4">
      <c r="G2376" s="3" t="s">
        <v>7585</v>
      </c>
    </row>
    <row r="2377" spans="7:7" x14ac:dyDescent="0.4">
      <c r="G2377" s="3" t="s">
        <v>7586</v>
      </c>
    </row>
    <row r="2378" spans="7:7" x14ac:dyDescent="0.4">
      <c r="G2378" s="3" t="s">
        <v>7587</v>
      </c>
    </row>
    <row r="2379" spans="7:7" x14ac:dyDescent="0.4">
      <c r="G2379" s="3" t="s">
        <v>7588</v>
      </c>
    </row>
    <row r="2380" spans="7:7" x14ac:dyDescent="0.4">
      <c r="G2380" s="3" t="s">
        <v>7589</v>
      </c>
    </row>
    <row r="2381" spans="7:7" x14ac:dyDescent="0.4">
      <c r="G2381" s="3" t="s">
        <v>7590</v>
      </c>
    </row>
    <row r="2382" spans="7:7" x14ac:dyDescent="0.4">
      <c r="G2382" s="3" t="s">
        <v>7591</v>
      </c>
    </row>
    <row r="2383" spans="7:7" x14ac:dyDescent="0.4">
      <c r="G2383" s="3" t="s">
        <v>7592</v>
      </c>
    </row>
    <row r="2384" spans="7:7" x14ac:dyDescent="0.4">
      <c r="G2384" s="3" t="s">
        <v>7593</v>
      </c>
    </row>
    <row r="2385" spans="7:7" x14ac:dyDescent="0.4">
      <c r="G2385" s="3" t="s">
        <v>7594</v>
      </c>
    </row>
    <row r="2386" spans="7:7" x14ac:dyDescent="0.4">
      <c r="G2386" s="3" t="s">
        <v>7595</v>
      </c>
    </row>
    <row r="2387" spans="7:7" x14ac:dyDescent="0.4">
      <c r="G2387" s="3" t="s">
        <v>7596</v>
      </c>
    </row>
    <row r="2388" spans="7:7" x14ac:dyDescent="0.4">
      <c r="G2388" s="3" t="s">
        <v>7597</v>
      </c>
    </row>
    <row r="2389" spans="7:7" x14ac:dyDescent="0.4">
      <c r="G2389" s="3" t="s">
        <v>7598</v>
      </c>
    </row>
    <row r="2390" spans="7:7" x14ac:dyDescent="0.4">
      <c r="G2390" s="3" t="s">
        <v>7599</v>
      </c>
    </row>
    <row r="2391" spans="7:7" x14ac:dyDescent="0.4">
      <c r="G2391" s="3" t="s">
        <v>7600</v>
      </c>
    </row>
    <row r="2392" spans="7:7" x14ac:dyDescent="0.4">
      <c r="G2392" s="3" t="s">
        <v>7601</v>
      </c>
    </row>
    <row r="2393" spans="7:7" x14ac:dyDescent="0.4">
      <c r="G2393" s="3" t="s">
        <v>7602</v>
      </c>
    </row>
    <row r="2394" spans="7:7" x14ac:dyDescent="0.4">
      <c r="G2394" s="3" t="s">
        <v>7603</v>
      </c>
    </row>
    <row r="2395" spans="7:7" x14ac:dyDescent="0.4">
      <c r="G2395" s="3" t="s">
        <v>7604</v>
      </c>
    </row>
    <row r="2396" spans="7:7" x14ac:dyDescent="0.4">
      <c r="G2396" s="3" t="s">
        <v>7605</v>
      </c>
    </row>
    <row r="2397" spans="7:7" x14ac:dyDescent="0.4">
      <c r="G2397" s="3" t="s">
        <v>7606</v>
      </c>
    </row>
    <row r="2398" spans="7:7" x14ac:dyDescent="0.4">
      <c r="G2398" s="3" t="s">
        <v>7607</v>
      </c>
    </row>
    <row r="2399" spans="7:7" x14ac:dyDescent="0.4">
      <c r="G2399" s="3" t="s">
        <v>7608</v>
      </c>
    </row>
    <row r="2400" spans="7:7" x14ac:dyDescent="0.4">
      <c r="G2400" s="3" t="s">
        <v>7609</v>
      </c>
    </row>
    <row r="2401" spans="7:7" x14ac:dyDescent="0.4">
      <c r="G2401" s="3" t="s">
        <v>7610</v>
      </c>
    </row>
    <row r="2402" spans="7:7" x14ac:dyDescent="0.4">
      <c r="G2402" s="3" t="s">
        <v>7611</v>
      </c>
    </row>
    <row r="2403" spans="7:7" x14ac:dyDescent="0.4">
      <c r="G2403" s="3" t="s">
        <v>7612</v>
      </c>
    </row>
    <row r="2404" spans="7:7" x14ac:dyDescent="0.4">
      <c r="G2404" s="3" t="s">
        <v>7613</v>
      </c>
    </row>
    <row r="2405" spans="7:7" x14ac:dyDescent="0.4">
      <c r="G2405" s="3" t="s">
        <v>7614</v>
      </c>
    </row>
    <row r="2406" spans="7:7" x14ac:dyDescent="0.4">
      <c r="G2406" s="3" t="s">
        <v>7615</v>
      </c>
    </row>
    <row r="2407" spans="7:7" x14ac:dyDescent="0.4">
      <c r="G2407" s="3" t="s">
        <v>7616</v>
      </c>
    </row>
    <row r="2408" spans="7:7" x14ac:dyDescent="0.4">
      <c r="G2408" s="3" t="s">
        <v>7617</v>
      </c>
    </row>
    <row r="2409" spans="7:7" x14ac:dyDescent="0.4">
      <c r="G2409" s="3" t="s">
        <v>7618</v>
      </c>
    </row>
    <row r="2410" spans="7:7" x14ac:dyDescent="0.4">
      <c r="G2410" s="3" t="s">
        <v>7619</v>
      </c>
    </row>
    <row r="2411" spans="7:7" x14ac:dyDescent="0.4">
      <c r="G2411" s="3" t="s">
        <v>7620</v>
      </c>
    </row>
    <row r="2412" spans="7:7" x14ac:dyDescent="0.4">
      <c r="G2412" s="3" t="s">
        <v>7621</v>
      </c>
    </row>
    <row r="2413" spans="7:7" x14ac:dyDescent="0.4">
      <c r="G2413" s="3" t="s">
        <v>7622</v>
      </c>
    </row>
    <row r="2414" spans="7:7" x14ac:dyDescent="0.4">
      <c r="G2414" s="3" t="s">
        <v>7623</v>
      </c>
    </row>
    <row r="2415" spans="7:7" x14ac:dyDescent="0.4">
      <c r="G2415" s="3" t="s">
        <v>7624</v>
      </c>
    </row>
    <row r="2416" spans="7:7" x14ac:dyDescent="0.4">
      <c r="G2416" s="3" t="s">
        <v>7625</v>
      </c>
    </row>
    <row r="2417" spans="7:7" x14ac:dyDescent="0.4">
      <c r="G2417" s="3" t="s">
        <v>7626</v>
      </c>
    </row>
    <row r="2418" spans="7:7" x14ac:dyDescent="0.4">
      <c r="G2418" s="3" t="s">
        <v>7627</v>
      </c>
    </row>
    <row r="2419" spans="7:7" x14ac:dyDescent="0.4">
      <c r="G2419" s="3" t="s">
        <v>7628</v>
      </c>
    </row>
    <row r="2420" spans="7:7" x14ac:dyDescent="0.4">
      <c r="G2420" s="3" t="s">
        <v>7629</v>
      </c>
    </row>
    <row r="2421" spans="7:7" x14ac:dyDescent="0.4">
      <c r="G2421" s="3" t="s">
        <v>7630</v>
      </c>
    </row>
    <row r="2422" spans="7:7" x14ac:dyDescent="0.4">
      <c r="G2422" s="3" t="s">
        <v>7631</v>
      </c>
    </row>
    <row r="2423" spans="7:7" x14ac:dyDescent="0.4">
      <c r="G2423" s="3" t="s">
        <v>7632</v>
      </c>
    </row>
    <row r="2424" spans="7:7" x14ac:dyDescent="0.4">
      <c r="G2424" s="3" t="s">
        <v>7633</v>
      </c>
    </row>
    <row r="2425" spans="7:7" x14ac:dyDescent="0.4">
      <c r="G2425" s="3" t="s">
        <v>7634</v>
      </c>
    </row>
    <row r="2426" spans="7:7" x14ac:dyDescent="0.4">
      <c r="G2426" s="3" t="s">
        <v>7635</v>
      </c>
    </row>
    <row r="2427" spans="7:7" x14ac:dyDescent="0.4">
      <c r="G2427" s="3" t="s">
        <v>7636</v>
      </c>
    </row>
    <row r="2428" spans="7:7" x14ac:dyDescent="0.4">
      <c r="G2428" s="3" t="s">
        <v>7637</v>
      </c>
    </row>
    <row r="2429" spans="7:7" x14ac:dyDescent="0.4">
      <c r="G2429" s="3" t="s">
        <v>7638</v>
      </c>
    </row>
    <row r="2430" spans="7:7" x14ac:dyDescent="0.4">
      <c r="G2430" s="3" t="s">
        <v>7639</v>
      </c>
    </row>
    <row r="2431" spans="7:7" x14ac:dyDescent="0.4">
      <c r="G2431" s="3" t="s">
        <v>7640</v>
      </c>
    </row>
    <row r="2432" spans="7:7" x14ac:dyDescent="0.4">
      <c r="G2432" s="3" t="s">
        <v>7641</v>
      </c>
    </row>
    <row r="2433" spans="7:7" x14ac:dyDescent="0.4">
      <c r="G2433" s="3" t="s">
        <v>7642</v>
      </c>
    </row>
    <row r="2434" spans="7:7" x14ac:dyDescent="0.4">
      <c r="G2434" s="3" t="s">
        <v>7643</v>
      </c>
    </row>
    <row r="2435" spans="7:7" x14ac:dyDescent="0.4">
      <c r="G2435" s="3" t="s">
        <v>7644</v>
      </c>
    </row>
    <row r="2436" spans="7:7" x14ac:dyDescent="0.4">
      <c r="G2436" s="3" t="s">
        <v>7645</v>
      </c>
    </row>
    <row r="2437" spans="7:7" x14ac:dyDescent="0.4">
      <c r="G2437" s="3" t="s">
        <v>7646</v>
      </c>
    </row>
    <row r="2438" spans="7:7" x14ac:dyDescent="0.4">
      <c r="G2438" s="3" t="s">
        <v>7647</v>
      </c>
    </row>
    <row r="2439" spans="7:7" x14ac:dyDescent="0.4">
      <c r="G2439" s="3" t="s">
        <v>7648</v>
      </c>
    </row>
    <row r="2440" spans="7:7" x14ac:dyDescent="0.4">
      <c r="G2440" s="3" t="s">
        <v>7649</v>
      </c>
    </row>
    <row r="2441" spans="7:7" x14ac:dyDescent="0.4">
      <c r="G2441" s="3" t="s">
        <v>7650</v>
      </c>
    </row>
    <row r="2442" spans="7:7" x14ac:dyDescent="0.4">
      <c r="G2442" s="3" t="s">
        <v>7651</v>
      </c>
    </row>
    <row r="2443" spans="7:7" x14ac:dyDescent="0.4">
      <c r="G2443" s="3" t="s">
        <v>7652</v>
      </c>
    </row>
    <row r="2444" spans="7:7" x14ac:dyDescent="0.4">
      <c r="G2444" s="3" t="s">
        <v>7653</v>
      </c>
    </row>
    <row r="2445" spans="7:7" x14ac:dyDescent="0.4">
      <c r="G2445" s="3" t="s">
        <v>7654</v>
      </c>
    </row>
    <row r="2446" spans="7:7" x14ac:dyDescent="0.4">
      <c r="G2446" s="3" t="s">
        <v>7655</v>
      </c>
    </row>
    <row r="2447" spans="7:7" x14ac:dyDescent="0.4">
      <c r="G2447" s="3" t="s">
        <v>7656</v>
      </c>
    </row>
    <row r="2448" spans="7:7" x14ac:dyDescent="0.4">
      <c r="G2448" s="3" t="s">
        <v>7657</v>
      </c>
    </row>
    <row r="2449" spans="7:7" x14ac:dyDescent="0.4">
      <c r="G2449" s="3" t="s">
        <v>7658</v>
      </c>
    </row>
    <row r="2450" spans="7:7" x14ac:dyDescent="0.4">
      <c r="G2450" s="3" t="s">
        <v>7659</v>
      </c>
    </row>
    <row r="2451" spans="7:7" x14ac:dyDescent="0.4">
      <c r="G2451" s="3" t="s">
        <v>7660</v>
      </c>
    </row>
    <row r="2452" spans="7:7" x14ac:dyDescent="0.4">
      <c r="G2452" s="3" t="s">
        <v>7661</v>
      </c>
    </row>
    <row r="2453" spans="7:7" x14ac:dyDescent="0.4">
      <c r="G2453" s="3" t="s">
        <v>7662</v>
      </c>
    </row>
    <row r="2454" spans="7:7" x14ac:dyDescent="0.4">
      <c r="G2454" s="3" t="s">
        <v>7663</v>
      </c>
    </row>
    <row r="2455" spans="7:7" x14ac:dyDescent="0.4">
      <c r="G2455" s="3" t="s">
        <v>7664</v>
      </c>
    </row>
    <row r="2456" spans="7:7" x14ac:dyDescent="0.4">
      <c r="G2456" s="3" t="s">
        <v>7665</v>
      </c>
    </row>
    <row r="2457" spans="7:7" x14ac:dyDescent="0.4">
      <c r="G2457" s="3" t="s">
        <v>7666</v>
      </c>
    </row>
    <row r="2458" spans="7:7" x14ac:dyDescent="0.4">
      <c r="G2458" s="3" t="s">
        <v>7667</v>
      </c>
    </row>
    <row r="2459" spans="7:7" x14ac:dyDescent="0.4">
      <c r="G2459" s="3" t="s">
        <v>7668</v>
      </c>
    </row>
    <row r="2460" spans="7:7" x14ac:dyDescent="0.4">
      <c r="G2460" s="3" t="s">
        <v>7669</v>
      </c>
    </row>
    <row r="2461" spans="7:7" x14ac:dyDescent="0.4">
      <c r="G2461" s="3" t="s">
        <v>7670</v>
      </c>
    </row>
    <row r="2462" spans="7:7" x14ac:dyDescent="0.4">
      <c r="G2462" s="3" t="s">
        <v>7671</v>
      </c>
    </row>
    <row r="2463" spans="7:7" x14ac:dyDescent="0.4">
      <c r="G2463" s="3" t="s">
        <v>7672</v>
      </c>
    </row>
    <row r="2464" spans="7:7" x14ac:dyDescent="0.4">
      <c r="G2464" s="3" t="s">
        <v>7673</v>
      </c>
    </row>
    <row r="2465" spans="7:7" x14ac:dyDescent="0.4">
      <c r="G2465" s="3" t="s">
        <v>7674</v>
      </c>
    </row>
    <row r="2466" spans="7:7" x14ac:dyDescent="0.4">
      <c r="G2466" s="3" t="s">
        <v>7675</v>
      </c>
    </row>
    <row r="2467" spans="7:7" x14ac:dyDescent="0.4">
      <c r="G2467" s="3" t="s">
        <v>7676</v>
      </c>
    </row>
    <row r="2468" spans="7:7" x14ac:dyDescent="0.4">
      <c r="G2468" s="3" t="s">
        <v>7677</v>
      </c>
    </row>
    <row r="2469" spans="7:7" x14ac:dyDescent="0.4">
      <c r="G2469" s="3" t="s">
        <v>7678</v>
      </c>
    </row>
    <row r="2470" spans="7:7" x14ac:dyDescent="0.4">
      <c r="G2470" s="3" t="s">
        <v>7679</v>
      </c>
    </row>
    <row r="2471" spans="7:7" x14ac:dyDescent="0.4">
      <c r="G2471" s="3" t="s">
        <v>7680</v>
      </c>
    </row>
    <row r="2472" spans="7:7" x14ac:dyDescent="0.4">
      <c r="G2472" s="3" t="s">
        <v>7681</v>
      </c>
    </row>
    <row r="2473" spans="7:7" x14ac:dyDescent="0.4">
      <c r="G2473" s="3" t="s">
        <v>7682</v>
      </c>
    </row>
    <row r="2474" spans="7:7" x14ac:dyDescent="0.4">
      <c r="G2474" s="3" t="s">
        <v>7683</v>
      </c>
    </row>
    <row r="2475" spans="7:7" x14ac:dyDescent="0.4">
      <c r="G2475" s="3" t="s">
        <v>7684</v>
      </c>
    </row>
    <row r="2476" spans="7:7" x14ac:dyDescent="0.4">
      <c r="G2476" s="3" t="s">
        <v>7685</v>
      </c>
    </row>
    <row r="2477" spans="7:7" x14ac:dyDescent="0.4">
      <c r="G2477" s="3" t="s">
        <v>7686</v>
      </c>
    </row>
    <row r="2478" spans="7:7" x14ac:dyDescent="0.4">
      <c r="G2478" s="3" t="s">
        <v>7687</v>
      </c>
    </row>
    <row r="2479" spans="7:7" x14ac:dyDescent="0.4">
      <c r="G2479" s="3" t="s">
        <v>7688</v>
      </c>
    </row>
    <row r="2480" spans="7:7" x14ac:dyDescent="0.4">
      <c r="G2480" s="3" t="s">
        <v>7689</v>
      </c>
    </row>
    <row r="2481" spans="7:7" x14ac:dyDescent="0.4">
      <c r="G2481" s="3" t="s">
        <v>7690</v>
      </c>
    </row>
    <row r="2482" spans="7:7" x14ac:dyDescent="0.4">
      <c r="G2482" s="3" t="s">
        <v>7691</v>
      </c>
    </row>
    <row r="2483" spans="7:7" x14ac:dyDescent="0.4">
      <c r="G2483" s="3" t="s">
        <v>7692</v>
      </c>
    </row>
    <row r="2484" spans="7:7" x14ac:dyDescent="0.4">
      <c r="G2484" s="3" t="s">
        <v>7693</v>
      </c>
    </row>
    <row r="2485" spans="7:7" x14ac:dyDescent="0.4">
      <c r="G2485" s="3" t="s">
        <v>7694</v>
      </c>
    </row>
    <row r="2486" spans="7:7" x14ac:dyDescent="0.4">
      <c r="G2486" s="3" t="s">
        <v>7695</v>
      </c>
    </row>
    <row r="2487" spans="7:7" x14ac:dyDescent="0.4">
      <c r="G2487" s="3" t="s">
        <v>7696</v>
      </c>
    </row>
    <row r="2488" spans="7:7" x14ac:dyDescent="0.4">
      <c r="G2488" s="3" t="s">
        <v>7697</v>
      </c>
    </row>
    <row r="2489" spans="7:7" x14ac:dyDescent="0.4">
      <c r="G2489" s="3" t="s">
        <v>7698</v>
      </c>
    </row>
    <row r="2490" spans="7:7" x14ac:dyDescent="0.4">
      <c r="G2490" s="3" t="s">
        <v>7699</v>
      </c>
    </row>
    <row r="2491" spans="7:7" x14ac:dyDescent="0.4">
      <c r="G2491" s="3" t="s">
        <v>7700</v>
      </c>
    </row>
    <row r="2492" spans="7:7" x14ac:dyDescent="0.4">
      <c r="G2492" s="3" t="s">
        <v>7701</v>
      </c>
    </row>
    <row r="2493" spans="7:7" x14ac:dyDescent="0.4">
      <c r="G2493" s="3" t="s">
        <v>7702</v>
      </c>
    </row>
    <row r="2494" spans="7:7" x14ac:dyDescent="0.4">
      <c r="G2494" s="3" t="s">
        <v>7703</v>
      </c>
    </row>
    <row r="2495" spans="7:7" x14ac:dyDescent="0.4">
      <c r="G2495" s="3" t="s">
        <v>7704</v>
      </c>
    </row>
    <row r="2496" spans="7:7" x14ac:dyDescent="0.4">
      <c r="G2496" s="3" t="s">
        <v>7705</v>
      </c>
    </row>
    <row r="2497" spans="7:7" x14ac:dyDescent="0.4">
      <c r="G2497" s="3" t="s">
        <v>7706</v>
      </c>
    </row>
    <row r="2498" spans="7:7" x14ac:dyDescent="0.4">
      <c r="G2498" s="3" t="s">
        <v>7707</v>
      </c>
    </row>
    <row r="2499" spans="7:7" x14ac:dyDescent="0.4">
      <c r="G2499" s="3" t="s">
        <v>7708</v>
      </c>
    </row>
    <row r="2500" spans="7:7" x14ac:dyDescent="0.4">
      <c r="G2500" s="3" t="s">
        <v>7709</v>
      </c>
    </row>
    <row r="2501" spans="7:7" x14ac:dyDescent="0.4">
      <c r="G2501" s="3" t="s">
        <v>7710</v>
      </c>
    </row>
    <row r="2502" spans="7:7" x14ac:dyDescent="0.4">
      <c r="G2502" s="3" t="s">
        <v>7711</v>
      </c>
    </row>
    <row r="2503" spans="7:7" x14ac:dyDescent="0.4">
      <c r="G2503" s="3" t="s">
        <v>7712</v>
      </c>
    </row>
    <row r="2504" spans="7:7" x14ac:dyDescent="0.4">
      <c r="G2504" s="3" t="s">
        <v>7713</v>
      </c>
    </row>
    <row r="2505" spans="7:7" x14ac:dyDescent="0.4">
      <c r="G2505" s="3" t="s">
        <v>7714</v>
      </c>
    </row>
    <row r="2506" spans="7:7" x14ac:dyDescent="0.4">
      <c r="G2506" s="3" t="s">
        <v>7715</v>
      </c>
    </row>
    <row r="2507" spans="7:7" x14ac:dyDescent="0.4">
      <c r="G2507" s="3" t="s">
        <v>7716</v>
      </c>
    </row>
    <row r="2508" spans="7:7" x14ac:dyDescent="0.4">
      <c r="G2508" s="3" t="s">
        <v>7717</v>
      </c>
    </row>
    <row r="2509" spans="7:7" x14ac:dyDescent="0.4">
      <c r="G2509" s="3" t="s">
        <v>7718</v>
      </c>
    </row>
    <row r="2510" spans="7:7" x14ac:dyDescent="0.4">
      <c r="G2510" s="3" t="s">
        <v>7719</v>
      </c>
    </row>
    <row r="2511" spans="7:7" x14ac:dyDescent="0.4">
      <c r="G2511" s="3" t="s">
        <v>7720</v>
      </c>
    </row>
    <row r="2512" spans="7:7" x14ac:dyDescent="0.4">
      <c r="G2512" s="3" t="s">
        <v>7721</v>
      </c>
    </row>
    <row r="2513" spans="7:7" x14ac:dyDescent="0.4">
      <c r="G2513" s="3" t="s">
        <v>7722</v>
      </c>
    </row>
    <row r="2514" spans="7:7" x14ac:dyDescent="0.4">
      <c r="G2514" s="3" t="s">
        <v>7723</v>
      </c>
    </row>
    <row r="2515" spans="7:7" x14ac:dyDescent="0.4">
      <c r="G2515" s="3" t="s">
        <v>7724</v>
      </c>
    </row>
    <row r="2516" spans="7:7" x14ac:dyDescent="0.4">
      <c r="G2516" s="3" t="s">
        <v>7725</v>
      </c>
    </row>
    <row r="2517" spans="7:7" x14ac:dyDescent="0.4">
      <c r="G2517" s="3" t="s">
        <v>7726</v>
      </c>
    </row>
    <row r="2518" spans="7:7" x14ac:dyDescent="0.4">
      <c r="G2518" s="3" t="s">
        <v>7727</v>
      </c>
    </row>
    <row r="2519" spans="7:7" x14ac:dyDescent="0.4">
      <c r="G2519" s="3" t="s">
        <v>7728</v>
      </c>
    </row>
    <row r="2520" spans="7:7" x14ac:dyDescent="0.4">
      <c r="G2520" s="3" t="s">
        <v>7729</v>
      </c>
    </row>
    <row r="2521" spans="7:7" x14ac:dyDescent="0.4">
      <c r="G2521" s="3" t="s">
        <v>7730</v>
      </c>
    </row>
    <row r="2522" spans="7:7" x14ac:dyDescent="0.4">
      <c r="G2522" s="3" t="s">
        <v>7731</v>
      </c>
    </row>
    <row r="2523" spans="7:7" x14ac:dyDescent="0.4">
      <c r="G2523" s="3" t="s">
        <v>7732</v>
      </c>
    </row>
    <row r="2524" spans="7:7" x14ac:dyDescent="0.4">
      <c r="G2524" s="3" t="s">
        <v>7733</v>
      </c>
    </row>
    <row r="2525" spans="7:7" x14ac:dyDescent="0.4">
      <c r="G2525" s="3" t="s">
        <v>7734</v>
      </c>
    </row>
    <row r="2526" spans="7:7" x14ac:dyDescent="0.4">
      <c r="G2526" s="3" t="s">
        <v>7735</v>
      </c>
    </row>
    <row r="2527" spans="7:7" x14ac:dyDescent="0.4">
      <c r="G2527" s="3" t="s">
        <v>7736</v>
      </c>
    </row>
    <row r="2528" spans="7:7" x14ac:dyDescent="0.4">
      <c r="G2528" s="3" t="s">
        <v>7737</v>
      </c>
    </row>
    <row r="2529" spans="7:7" x14ac:dyDescent="0.4">
      <c r="G2529" s="3" t="s">
        <v>7738</v>
      </c>
    </row>
    <row r="2530" spans="7:7" x14ac:dyDescent="0.4">
      <c r="G2530" s="3" t="s">
        <v>7739</v>
      </c>
    </row>
    <row r="2531" spans="7:7" x14ac:dyDescent="0.4">
      <c r="G2531" s="3" t="s">
        <v>7740</v>
      </c>
    </row>
    <row r="2532" spans="7:7" x14ac:dyDescent="0.4">
      <c r="G2532" s="3" t="s">
        <v>7741</v>
      </c>
    </row>
    <row r="2533" spans="7:7" x14ac:dyDescent="0.4">
      <c r="G2533" s="3" t="s">
        <v>7742</v>
      </c>
    </row>
    <row r="2534" spans="7:7" x14ac:dyDescent="0.4">
      <c r="G2534" s="3" t="s">
        <v>7743</v>
      </c>
    </row>
    <row r="2535" spans="7:7" x14ac:dyDescent="0.4">
      <c r="G2535" s="3" t="s">
        <v>7744</v>
      </c>
    </row>
    <row r="2536" spans="7:7" x14ac:dyDescent="0.4">
      <c r="G2536" s="3" t="s">
        <v>7745</v>
      </c>
    </row>
    <row r="2537" spans="7:7" x14ac:dyDescent="0.4">
      <c r="G2537" s="3" t="s">
        <v>7746</v>
      </c>
    </row>
    <row r="2538" spans="7:7" x14ac:dyDescent="0.4">
      <c r="G2538" s="3" t="s">
        <v>7747</v>
      </c>
    </row>
    <row r="2539" spans="7:7" x14ac:dyDescent="0.4">
      <c r="G2539" s="3" t="s">
        <v>7748</v>
      </c>
    </row>
    <row r="2540" spans="7:7" x14ac:dyDescent="0.4">
      <c r="G2540" s="3" t="s">
        <v>7749</v>
      </c>
    </row>
    <row r="2541" spans="7:7" x14ac:dyDescent="0.4">
      <c r="G2541" s="3" t="s">
        <v>7750</v>
      </c>
    </row>
    <row r="2542" spans="7:7" x14ac:dyDescent="0.4">
      <c r="G2542" s="3" t="s">
        <v>7751</v>
      </c>
    </row>
    <row r="2543" spans="7:7" x14ac:dyDescent="0.4">
      <c r="G2543" s="3" t="s">
        <v>7752</v>
      </c>
    </row>
    <row r="2544" spans="7:7" x14ac:dyDescent="0.4">
      <c r="G2544" s="3" t="s">
        <v>7753</v>
      </c>
    </row>
    <row r="2545" spans="7:7" x14ac:dyDescent="0.4">
      <c r="G2545" s="3" t="s">
        <v>7754</v>
      </c>
    </row>
    <row r="2546" spans="7:7" x14ac:dyDescent="0.4">
      <c r="G2546" s="3" t="s">
        <v>7755</v>
      </c>
    </row>
    <row r="2547" spans="7:7" x14ac:dyDescent="0.4">
      <c r="G2547" s="3" t="s">
        <v>7756</v>
      </c>
    </row>
    <row r="2548" spans="7:7" x14ac:dyDescent="0.4">
      <c r="G2548" s="3" t="s">
        <v>7757</v>
      </c>
    </row>
    <row r="2549" spans="7:7" x14ac:dyDescent="0.4">
      <c r="G2549" s="3" t="s">
        <v>7758</v>
      </c>
    </row>
    <row r="2550" spans="7:7" x14ac:dyDescent="0.4">
      <c r="G2550" s="3" t="s">
        <v>7759</v>
      </c>
    </row>
    <row r="2551" spans="7:7" x14ac:dyDescent="0.4">
      <c r="G2551" s="3" t="s">
        <v>7760</v>
      </c>
    </row>
    <row r="2552" spans="7:7" x14ac:dyDescent="0.4">
      <c r="G2552" s="3" t="s">
        <v>7761</v>
      </c>
    </row>
    <row r="2553" spans="7:7" x14ac:dyDescent="0.4">
      <c r="G2553" s="3" t="s">
        <v>7762</v>
      </c>
    </row>
    <row r="2554" spans="7:7" x14ac:dyDescent="0.4">
      <c r="G2554" s="3" t="s">
        <v>7763</v>
      </c>
    </row>
    <row r="2555" spans="7:7" x14ac:dyDescent="0.4">
      <c r="G2555" s="3" t="s">
        <v>7764</v>
      </c>
    </row>
    <row r="2556" spans="7:7" x14ac:dyDescent="0.4">
      <c r="G2556" s="3" t="s">
        <v>7765</v>
      </c>
    </row>
    <row r="2557" spans="7:7" x14ac:dyDescent="0.4">
      <c r="G2557" s="3" t="s">
        <v>7766</v>
      </c>
    </row>
    <row r="2558" spans="7:7" x14ac:dyDescent="0.4">
      <c r="G2558" s="3" t="s">
        <v>7767</v>
      </c>
    </row>
    <row r="2559" spans="7:7" x14ac:dyDescent="0.4">
      <c r="G2559" s="3" t="s">
        <v>7768</v>
      </c>
    </row>
    <row r="2560" spans="7:7" x14ac:dyDescent="0.4">
      <c r="G2560" s="3" t="s">
        <v>7769</v>
      </c>
    </row>
    <row r="2561" spans="7:7" x14ac:dyDescent="0.4">
      <c r="G2561" s="3" t="s">
        <v>7770</v>
      </c>
    </row>
    <row r="2562" spans="7:7" x14ac:dyDescent="0.4">
      <c r="G2562" s="3" t="s">
        <v>7771</v>
      </c>
    </row>
    <row r="2563" spans="7:7" x14ac:dyDescent="0.4">
      <c r="G2563" s="3" t="s">
        <v>7772</v>
      </c>
    </row>
    <row r="2564" spans="7:7" x14ac:dyDescent="0.4">
      <c r="G2564" s="3" t="s">
        <v>7773</v>
      </c>
    </row>
    <row r="2565" spans="7:7" x14ac:dyDescent="0.4">
      <c r="G2565" s="3" t="s">
        <v>7774</v>
      </c>
    </row>
    <row r="2566" spans="7:7" x14ac:dyDescent="0.4">
      <c r="G2566" s="3" t="s">
        <v>7775</v>
      </c>
    </row>
    <row r="2567" spans="7:7" x14ac:dyDescent="0.4">
      <c r="G2567" s="3" t="s">
        <v>7776</v>
      </c>
    </row>
    <row r="2568" spans="7:7" x14ac:dyDescent="0.4">
      <c r="G2568" s="3" t="s">
        <v>7777</v>
      </c>
    </row>
    <row r="2569" spans="7:7" x14ac:dyDescent="0.4">
      <c r="G2569" s="3" t="s">
        <v>7778</v>
      </c>
    </row>
    <row r="2570" spans="7:7" x14ac:dyDescent="0.4">
      <c r="G2570" s="3" t="s">
        <v>7779</v>
      </c>
    </row>
    <row r="2571" spans="7:7" x14ac:dyDescent="0.4">
      <c r="G2571" s="3" t="s">
        <v>7780</v>
      </c>
    </row>
    <row r="2572" spans="7:7" x14ac:dyDescent="0.4">
      <c r="G2572" s="3" t="s">
        <v>7781</v>
      </c>
    </row>
    <row r="2573" spans="7:7" x14ac:dyDescent="0.4">
      <c r="G2573" s="3" t="s">
        <v>7782</v>
      </c>
    </row>
    <row r="2574" spans="7:7" x14ac:dyDescent="0.4">
      <c r="G2574" s="3" t="s">
        <v>7783</v>
      </c>
    </row>
    <row r="2575" spans="7:7" x14ac:dyDescent="0.4">
      <c r="G2575" s="3" t="s">
        <v>7784</v>
      </c>
    </row>
    <row r="2576" spans="7:7" x14ac:dyDescent="0.4">
      <c r="G2576" s="3" t="s">
        <v>7785</v>
      </c>
    </row>
    <row r="2577" spans="7:7" x14ac:dyDescent="0.4">
      <c r="G2577" s="3" t="s">
        <v>7786</v>
      </c>
    </row>
    <row r="2578" spans="7:7" x14ac:dyDescent="0.4">
      <c r="G2578" s="3" t="s">
        <v>7787</v>
      </c>
    </row>
    <row r="2579" spans="7:7" x14ac:dyDescent="0.4">
      <c r="G2579" s="3" t="s">
        <v>7788</v>
      </c>
    </row>
    <row r="2580" spans="7:7" x14ac:dyDescent="0.4">
      <c r="G2580" s="3" t="s">
        <v>7789</v>
      </c>
    </row>
    <row r="2581" spans="7:7" x14ac:dyDescent="0.4">
      <c r="G2581" s="3" t="s">
        <v>7790</v>
      </c>
    </row>
    <row r="2582" spans="7:7" x14ac:dyDescent="0.4">
      <c r="G2582" s="3" t="s">
        <v>7791</v>
      </c>
    </row>
    <row r="2583" spans="7:7" x14ac:dyDescent="0.4">
      <c r="G2583" s="3" t="s">
        <v>7792</v>
      </c>
    </row>
    <row r="2584" spans="7:7" x14ac:dyDescent="0.4">
      <c r="G2584" s="3" t="s">
        <v>7793</v>
      </c>
    </row>
    <row r="2585" spans="7:7" x14ac:dyDescent="0.4">
      <c r="G2585" s="3" t="s">
        <v>7794</v>
      </c>
    </row>
    <row r="2586" spans="7:7" x14ac:dyDescent="0.4">
      <c r="G2586" s="3" t="s">
        <v>7795</v>
      </c>
    </row>
    <row r="2587" spans="7:7" x14ac:dyDescent="0.4">
      <c r="G2587" s="3" t="s">
        <v>7796</v>
      </c>
    </row>
    <row r="2588" spans="7:7" x14ac:dyDescent="0.4">
      <c r="G2588" s="3" t="s">
        <v>7797</v>
      </c>
    </row>
    <row r="2589" spans="7:7" x14ac:dyDescent="0.4">
      <c r="G2589" s="3" t="s">
        <v>7798</v>
      </c>
    </row>
    <row r="2590" spans="7:7" x14ac:dyDescent="0.4">
      <c r="G2590" s="3" t="s">
        <v>7799</v>
      </c>
    </row>
    <row r="2591" spans="7:7" x14ac:dyDescent="0.4">
      <c r="G2591" s="3" t="s">
        <v>7800</v>
      </c>
    </row>
    <row r="2592" spans="7:7" x14ac:dyDescent="0.4">
      <c r="G2592" s="3" t="s">
        <v>7801</v>
      </c>
    </row>
    <row r="2593" spans="7:7" x14ac:dyDescent="0.4">
      <c r="G2593" s="3" t="s">
        <v>7802</v>
      </c>
    </row>
    <row r="2594" spans="7:7" x14ac:dyDescent="0.4">
      <c r="G2594" s="3" t="s">
        <v>7803</v>
      </c>
    </row>
    <row r="2595" spans="7:7" x14ac:dyDescent="0.4">
      <c r="G2595" s="3" t="s">
        <v>7804</v>
      </c>
    </row>
    <row r="2596" spans="7:7" x14ac:dyDescent="0.4">
      <c r="G2596" s="3" t="s">
        <v>7805</v>
      </c>
    </row>
    <row r="2597" spans="7:7" x14ac:dyDescent="0.4">
      <c r="G2597" s="3" t="s">
        <v>7806</v>
      </c>
    </row>
    <row r="2598" spans="7:7" x14ac:dyDescent="0.4">
      <c r="G2598" s="3" t="s">
        <v>7807</v>
      </c>
    </row>
    <row r="2599" spans="7:7" x14ac:dyDescent="0.4">
      <c r="G2599" s="3" t="s">
        <v>7808</v>
      </c>
    </row>
    <row r="2600" spans="7:7" x14ac:dyDescent="0.4">
      <c r="G2600" s="3" t="s">
        <v>7809</v>
      </c>
    </row>
    <row r="2601" spans="7:7" x14ac:dyDescent="0.4">
      <c r="G2601" s="3" t="s">
        <v>7810</v>
      </c>
    </row>
    <row r="2602" spans="7:7" x14ac:dyDescent="0.4">
      <c r="G2602" s="3" t="s">
        <v>7811</v>
      </c>
    </row>
    <row r="2603" spans="7:7" x14ac:dyDescent="0.4">
      <c r="G2603" s="3" t="s">
        <v>7812</v>
      </c>
    </row>
    <row r="2604" spans="7:7" x14ac:dyDescent="0.4">
      <c r="G2604" s="3" t="s">
        <v>7813</v>
      </c>
    </row>
    <row r="2605" spans="7:7" x14ac:dyDescent="0.4">
      <c r="G2605" s="3" t="s">
        <v>7814</v>
      </c>
    </row>
    <row r="2606" spans="7:7" x14ac:dyDescent="0.4">
      <c r="G2606" s="3" t="s">
        <v>7815</v>
      </c>
    </row>
    <row r="2607" spans="7:7" x14ac:dyDescent="0.4">
      <c r="G2607" s="3" t="s">
        <v>7816</v>
      </c>
    </row>
    <row r="2608" spans="7:7" x14ac:dyDescent="0.4">
      <c r="G2608" s="3" t="s">
        <v>7817</v>
      </c>
    </row>
    <row r="2609" spans="7:7" x14ac:dyDescent="0.4">
      <c r="G2609" s="3" t="s">
        <v>7818</v>
      </c>
    </row>
    <row r="2610" spans="7:7" x14ac:dyDescent="0.4">
      <c r="G2610" s="3" t="s">
        <v>7819</v>
      </c>
    </row>
    <row r="2611" spans="7:7" x14ac:dyDescent="0.4">
      <c r="G2611" s="3" t="s">
        <v>7820</v>
      </c>
    </row>
    <row r="2612" spans="7:7" x14ac:dyDescent="0.4">
      <c r="G2612" s="3" t="s">
        <v>7821</v>
      </c>
    </row>
    <row r="2613" spans="7:7" x14ac:dyDescent="0.4">
      <c r="G2613" s="3" t="s">
        <v>7822</v>
      </c>
    </row>
    <row r="2614" spans="7:7" x14ac:dyDescent="0.4">
      <c r="G2614" s="3" t="s">
        <v>7823</v>
      </c>
    </row>
    <row r="2615" spans="7:7" x14ac:dyDescent="0.4">
      <c r="G2615" s="3" t="s">
        <v>7824</v>
      </c>
    </row>
    <row r="2616" spans="7:7" x14ac:dyDescent="0.4">
      <c r="G2616" s="3" t="s">
        <v>7825</v>
      </c>
    </row>
    <row r="2617" spans="7:7" x14ac:dyDescent="0.4">
      <c r="G2617" s="3" t="s">
        <v>7826</v>
      </c>
    </row>
    <row r="2618" spans="7:7" x14ac:dyDescent="0.4">
      <c r="G2618" s="3" t="s">
        <v>7827</v>
      </c>
    </row>
    <row r="2619" spans="7:7" x14ac:dyDescent="0.4">
      <c r="G2619" s="3" t="s">
        <v>7828</v>
      </c>
    </row>
    <row r="2620" spans="7:7" x14ac:dyDescent="0.4">
      <c r="G2620" s="3" t="s">
        <v>7829</v>
      </c>
    </row>
    <row r="2621" spans="7:7" x14ac:dyDescent="0.4">
      <c r="G2621" s="3" t="s">
        <v>7830</v>
      </c>
    </row>
    <row r="2622" spans="7:7" x14ac:dyDescent="0.4">
      <c r="G2622" s="3" t="s">
        <v>7831</v>
      </c>
    </row>
    <row r="2623" spans="7:7" x14ac:dyDescent="0.4">
      <c r="G2623" s="3" t="s">
        <v>7832</v>
      </c>
    </row>
    <row r="2624" spans="7:7" x14ac:dyDescent="0.4">
      <c r="G2624" s="3" t="s">
        <v>7833</v>
      </c>
    </row>
    <row r="2625" spans="7:7" x14ac:dyDescent="0.4">
      <c r="G2625" s="3" t="s">
        <v>7834</v>
      </c>
    </row>
    <row r="2626" spans="7:7" x14ac:dyDescent="0.4">
      <c r="G2626" s="3" t="s">
        <v>7835</v>
      </c>
    </row>
    <row r="2627" spans="7:7" x14ac:dyDescent="0.4">
      <c r="G2627" s="3" t="s">
        <v>7836</v>
      </c>
    </row>
    <row r="2628" spans="7:7" x14ac:dyDescent="0.4">
      <c r="G2628" s="3" t="s">
        <v>7837</v>
      </c>
    </row>
    <row r="2629" spans="7:7" x14ac:dyDescent="0.4">
      <c r="G2629" s="3" t="s">
        <v>7838</v>
      </c>
    </row>
    <row r="2630" spans="7:7" x14ac:dyDescent="0.4">
      <c r="G2630" s="3" t="s">
        <v>7839</v>
      </c>
    </row>
    <row r="2631" spans="7:7" x14ac:dyDescent="0.4">
      <c r="G2631" s="3" t="s">
        <v>7840</v>
      </c>
    </row>
    <row r="2632" spans="7:7" x14ac:dyDescent="0.4">
      <c r="G2632" s="3" t="s">
        <v>7841</v>
      </c>
    </row>
    <row r="2633" spans="7:7" x14ac:dyDescent="0.4">
      <c r="G2633" s="3" t="s">
        <v>7842</v>
      </c>
    </row>
    <row r="2634" spans="7:7" x14ac:dyDescent="0.4">
      <c r="G2634" s="3" t="s">
        <v>7843</v>
      </c>
    </row>
    <row r="2635" spans="7:7" x14ac:dyDescent="0.4">
      <c r="G2635" s="3" t="s">
        <v>7844</v>
      </c>
    </row>
    <row r="2636" spans="7:7" x14ac:dyDescent="0.4">
      <c r="G2636" s="3" t="s">
        <v>7845</v>
      </c>
    </row>
    <row r="2637" spans="7:7" x14ac:dyDescent="0.4">
      <c r="G2637" s="3" t="s">
        <v>7846</v>
      </c>
    </row>
    <row r="2638" spans="7:7" x14ac:dyDescent="0.4">
      <c r="G2638" s="3" t="s">
        <v>7847</v>
      </c>
    </row>
    <row r="2639" spans="7:7" x14ac:dyDescent="0.4">
      <c r="G2639" s="3" t="s">
        <v>7848</v>
      </c>
    </row>
    <row r="2640" spans="7:7" x14ac:dyDescent="0.4">
      <c r="G2640" s="3" t="s">
        <v>7849</v>
      </c>
    </row>
    <row r="2641" spans="7:7" x14ac:dyDescent="0.4">
      <c r="G2641" s="3" t="s">
        <v>7850</v>
      </c>
    </row>
    <row r="2642" spans="7:7" x14ac:dyDescent="0.4">
      <c r="G2642" s="3" t="s">
        <v>7851</v>
      </c>
    </row>
    <row r="2643" spans="7:7" x14ac:dyDescent="0.4">
      <c r="G2643" s="3" t="s">
        <v>7852</v>
      </c>
    </row>
    <row r="2644" spans="7:7" x14ac:dyDescent="0.4">
      <c r="G2644" s="3" t="s">
        <v>7853</v>
      </c>
    </row>
    <row r="2645" spans="7:7" x14ac:dyDescent="0.4">
      <c r="G2645" s="3" t="s">
        <v>7854</v>
      </c>
    </row>
    <row r="2646" spans="7:7" x14ac:dyDescent="0.4">
      <c r="G2646" s="3" t="s">
        <v>7855</v>
      </c>
    </row>
    <row r="2647" spans="7:7" x14ac:dyDescent="0.4">
      <c r="G2647" s="3" t="s">
        <v>7856</v>
      </c>
    </row>
    <row r="2648" spans="7:7" x14ac:dyDescent="0.4">
      <c r="G2648" s="3" t="s">
        <v>7857</v>
      </c>
    </row>
    <row r="2649" spans="7:7" x14ac:dyDescent="0.4">
      <c r="G2649" s="3" t="s">
        <v>7858</v>
      </c>
    </row>
    <row r="2650" spans="7:7" x14ac:dyDescent="0.4">
      <c r="G2650" s="3" t="s">
        <v>7859</v>
      </c>
    </row>
    <row r="2651" spans="7:7" x14ac:dyDescent="0.4">
      <c r="G2651" s="3" t="s">
        <v>7860</v>
      </c>
    </row>
    <row r="2652" spans="7:7" x14ac:dyDescent="0.4">
      <c r="G2652" s="3" t="s">
        <v>7861</v>
      </c>
    </row>
    <row r="2653" spans="7:7" x14ac:dyDescent="0.4">
      <c r="G2653" s="3" t="s">
        <v>7862</v>
      </c>
    </row>
    <row r="2654" spans="7:7" x14ac:dyDescent="0.4">
      <c r="G2654" s="3" t="s">
        <v>7863</v>
      </c>
    </row>
    <row r="2655" spans="7:7" x14ac:dyDescent="0.4">
      <c r="G2655" s="3" t="s">
        <v>7864</v>
      </c>
    </row>
    <row r="2656" spans="7:7" x14ac:dyDescent="0.4">
      <c r="G2656" s="3" t="s">
        <v>7865</v>
      </c>
    </row>
    <row r="2657" spans="7:7" x14ac:dyDescent="0.4">
      <c r="G2657" s="3" t="s">
        <v>7866</v>
      </c>
    </row>
    <row r="2658" spans="7:7" x14ac:dyDescent="0.4">
      <c r="G2658" s="3" t="s">
        <v>7867</v>
      </c>
    </row>
    <row r="2659" spans="7:7" x14ac:dyDescent="0.4">
      <c r="G2659" s="3" t="s">
        <v>7868</v>
      </c>
    </row>
    <row r="2660" spans="7:7" x14ac:dyDescent="0.4">
      <c r="G2660" s="3" t="s">
        <v>7869</v>
      </c>
    </row>
    <row r="2661" spans="7:7" x14ac:dyDescent="0.4">
      <c r="G2661" s="3" t="s">
        <v>7870</v>
      </c>
    </row>
    <row r="2662" spans="7:7" x14ac:dyDescent="0.4">
      <c r="G2662" s="3" t="s">
        <v>7871</v>
      </c>
    </row>
    <row r="2663" spans="7:7" x14ac:dyDescent="0.4">
      <c r="G2663" s="3" t="s">
        <v>7872</v>
      </c>
    </row>
    <row r="2664" spans="7:7" x14ac:dyDescent="0.4">
      <c r="G2664" s="3" t="s">
        <v>7873</v>
      </c>
    </row>
    <row r="2665" spans="7:7" x14ac:dyDescent="0.4">
      <c r="G2665" s="3" t="s">
        <v>7874</v>
      </c>
    </row>
    <row r="2666" spans="7:7" x14ac:dyDescent="0.4">
      <c r="G2666" s="3" t="s">
        <v>7875</v>
      </c>
    </row>
    <row r="2667" spans="7:7" x14ac:dyDescent="0.4">
      <c r="G2667" s="3" t="s">
        <v>7876</v>
      </c>
    </row>
    <row r="2668" spans="7:7" x14ac:dyDescent="0.4">
      <c r="G2668" s="3" t="s">
        <v>7877</v>
      </c>
    </row>
    <row r="2669" spans="7:7" x14ac:dyDescent="0.4">
      <c r="G2669" s="3" t="s">
        <v>7878</v>
      </c>
    </row>
    <row r="2670" spans="7:7" x14ac:dyDescent="0.4">
      <c r="G2670" s="3" t="s">
        <v>7879</v>
      </c>
    </row>
    <row r="2671" spans="7:7" x14ac:dyDescent="0.4">
      <c r="G2671" s="3" t="s">
        <v>7880</v>
      </c>
    </row>
    <row r="2672" spans="7:7" x14ac:dyDescent="0.4">
      <c r="G2672" s="3" t="s">
        <v>7881</v>
      </c>
    </row>
    <row r="2673" spans="7:7" x14ac:dyDescent="0.4">
      <c r="G2673" s="3" t="s">
        <v>7882</v>
      </c>
    </row>
    <row r="2674" spans="7:7" x14ac:dyDescent="0.4">
      <c r="G2674" s="3" t="s">
        <v>7883</v>
      </c>
    </row>
    <row r="2675" spans="7:7" x14ac:dyDescent="0.4">
      <c r="G2675" s="3" t="s">
        <v>7884</v>
      </c>
    </row>
    <row r="2676" spans="7:7" x14ac:dyDescent="0.4">
      <c r="G2676" s="3" t="s">
        <v>7885</v>
      </c>
    </row>
    <row r="2677" spans="7:7" x14ac:dyDescent="0.4">
      <c r="G2677" s="3" t="s">
        <v>7886</v>
      </c>
    </row>
    <row r="2678" spans="7:7" x14ac:dyDescent="0.4">
      <c r="G2678" s="3" t="s">
        <v>7887</v>
      </c>
    </row>
    <row r="2679" spans="7:7" x14ac:dyDescent="0.4">
      <c r="G2679" s="3" t="s">
        <v>7888</v>
      </c>
    </row>
    <row r="2680" spans="7:7" x14ac:dyDescent="0.4">
      <c r="G2680" s="3" t="s">
        <v>7889</v>
      </c>
    </row>
    <row r="2681" spans="7:7" x14ac:dyDescent="0.4">
      <c r="G2681" s="3" t="s">
        <v>7890</v>
      </c>
    </row>
    <row r="2682" spans="7:7" x14ac:dyDescent="0.4">
      <c r="G2682" s="3" t="s">
        <v>7891</v>
      </c>
    </row>
    <row r="2683" spans="7:7" x14ac:dyDescent="0.4">
      <c r="G2683" s="3" t="s">
        <v>7892</v>
      </c>
    </row>
    <row r="2684" spans="7:7" x14ac:dyDescent="0.4">
      <c r="G2684" s="3" t="s">
        <v>7893</v>
      </c>
    </row>
    <row r="2685" spans="7:7" x14ac:dyDescent="0.4">
      <c r="G2685" s="3" t="s">
        <v>7894</v>
      </c>
    </row>
    <row r="2686" spans="7:7" x14ac:dyDescent="0.4">
      <c r="G2686" s="3" t="s">
        <v>7895</v>
      </c>
    </row>
    <row r="2687" spans="7:7" x14ac:dyDescent="0.4">
      <c r="G2687" s="3" t="s">
        <v>7896</v>
      </c>
    </row>
    <row r="2688" spans="7:7" x14ac:dyDescent="0.4">
      <c r="G2688" s="3" t="s">
        <v>7897</v>
      </c>
    </row>
    <row r="2689" spans="7:7" x14ac:dyDescent="0.4">
      <c r="G2689" s="3" t="s">
        <v>7898</v>
      </c>
    </row>
    <row r="2690" spans="7:7" x14ac:dyDescent="0.4">
      <c r="G2690" s="3" t="s">
        <v>7899</v>
      </c>
    </row>
    <row r="2691" spans="7:7" x14ac:dyDescent="0.4">
      <c r="G2691" s="3" t="s">
        <v>7900</v>
      </c>
    </row>
    <row r="2692" spans="7:7" x14ac:dyDescent="0.4">
      <c r="G2692" s="3" t="s">
        <v>7901</v>
      </c>
    </row>
    <row r="2693" spans="7:7" x14ac:dyDescent="0.4">
      <c r="G2693" s="3" t="s">
        <v>7902</v>
      </c>
    </row>
    <row r="2694" spans="7:7" x14ac:dyDescent="0.4">
      <c r="G2694" s="3" t="s">
        <v>7903</v>
      </c>
    </row>
    <row r="2695" spans="7:7" x14ac:dyDescent="0.4">
      <c r="G2695" s="3" t="s">
        <v>7904</v>
      </c>
    </row>
    <row r="2696" spans="7:7" x14ac:dyDescent="0.4">
      <c r="G2696" s="3" t="s">
        <v>7905</v>
      </c>
    </row>
    <row r="2697" spans="7:7" x14ac:dyDescent="0.4">
      <c r="G2697" s="3" t="s">
        <v>7906</v>
      </c>
    </row>
    <row r="2698" spans="7:7" x14ac:dyDescent="0.4">
      <c r="G2698" s="3" t="s">
        <v>7907</v>
      </c>
    </row>
    <row r="2699" spans="7:7" x14ac:dyDescent="0.4">
      <c r="G2699" s="3" t="s">
        <v>7908</v>
      </c>
    </row>
    <row r="2700" spans="7:7" x14ac:dyDescent="0.4">
      <c r="G2700" s="3" t="s">
        <v>7909</v>
      </c>
    </row>
    <row r="2701" spans="7:7" x14ac:dyDescent="0.4">
      <c r="G2701" s="3" t="s">
        <v>7910</v>
      </c>
    </row>
    <row r="2702" spans="7:7" x14ac:dyDescent="0.4">
      <c r="G2702" s="3" t="s">
        <v>7911</v>
      </c>
    </row>
    <row r="2703" spans="7:7" x14ac:dyDescent="0.4">
      <c r="G2703" s="3" t="s">
        <v>7912</v>
      </c>
    </row>
    <row r="2704" spans="7:7" x14ac:dyDescent="0.4">
      <c r="G2704" s="3" t="s">
        <v>7913</v>
      </c>
    </row>
    <row r="2705" spans="7:7" x14ac:dyDescent="0.4">
      <c r="G2705" s="3" t="s">
        <v>7914</v>
      </c>
    </row>
    <row r="2706" spans="7:7" x14ac:dyDescent="0.4">
      <c r="G2706" s="3" t="s">
        <v>7915</v>
      </c>
    </row>
    <row r="2707" spans="7:7" x14ac:dyDescent="0.4">
      <c r="G2707" s="3" t="s">
        <v>7916</v>
      </c>
    </row>
    <row r="2708" spans="7:7" x14ac:dyDescent="0.4">
      <c r="G2708" s="3" t="s">
        <v>7917</v>
      </c>
    </row>
    <row r="2709" spans="7:7" x14ac:dyDescent="0.4">
      <c r="G2709" s="3" t="s">
        <v>7918</v>
      </c>
    </row>
    <row r="2710" spans="7:7" x14ac:dyDescent="0.4">
      <c r="G2710" s="3" t="s">
        <v>7919</v>
      </c>
    </row>
    <row r="2711" spans="7:7" x14ac:dyDescent="0.4">
      <c r="G2711" s="3" t="s">
        <v>7920</v>
      </c>
    </row>
    <row r="2712" spans="7:7" x14ac:dyDescent="0.4">
      <c r="G2712" s="3" t="s">
        <v>7921</v>
      </c>
    </row>
    <row r="2713" spans="7:7" x14ac:dyDescent="0.4">
      <c r="G2713" s="3" t="s">
        <v>7922</v>
      </c>
    </row>
    <row r="2714" spans="7:7" x14ac:dyDescent="0.4">
      <c r="G2714" s="3" t="s">
        <v>7923</v>
      </c>
    </row>
    <row r="2715" spans="7:7" x14ac:dyDescent="0.4">
      <c r="G2715" s="3" t="s">
        <v>7924</v>
      </c>
    </row>
    <row r="2716" spans="7:7" x14ac:dyDescent="0.4">
      <c r="G2716" s="3" t="s">
        <v>7925</v>
      </c>
    </row>
    <row r="2717" spans="7:7" x14ac:dyDescent="0.4">
      <c r="G2717" s="3" t="s">
        <v>7926</v>
      </c>
    </row>
    <row r="2718" spans="7:7" x14ac:dyDescent="0.4">
      <c r="G2718" s="3" t="s">
        <v>7927</v>
      </c>
    </row>
    <row r="2719" spans="7:7" x14ac:dyDescent="0.4">
      <c r="G2719" s="3" t="s">
        <v>7928</v>
      </c>
    </row>
    <row r="2720" spans="7:7" x14ac:dyDescent="0.4">
      <c r="G2720" s="3" t="s">
        <v>7929</v>
      </c>
    </row>
    <row r="2721" spans="7:7" x14ac:dyDescent="0.4">
      <c r="G2721" s="3" t="s">
        <v>7930</v>
      </c>
    </row>
    <row r="2722" spans="7:7" x14ac:dyDescent="0.4">
      <c r="G2722" s="3" t="s">
        <v>7931</v>
      </c>
    </row>
    <row r="2723" spans="7:7" x14ac:dyDescent="0.4">
      <c r="G2723" s="3" t="s">
        <v>7932</v>
      </c>
    </row>
    <row r="2724" spans="7:7" x14ac:dyDescent="0.4">
      <c r="G2724" s="3" t="s">
        <v>7933</v>
      </c>
    </row>
    <row r="2725" spans="7:7" x14ac:dyDescent="0.4">
      <c r="G2725" s="3" t="s">
        <v>7934</v>
      </c>
    </row>
    <row r="2726" spans="7:7" x14ac:dyDescent="0.4">
      <c r="G2726" s="3" t="s">
        <v>7935</v>
      </c>
    </row>
    <row r="2727" spans="7:7" x14ac:dyDescent="0.4">
      <c r="G2727" s="3" t="s">
        <v>7936</v>
      </c>
    </row>
    <row r="2728" spans="7:7" x14ac:dyDescent="0.4">
      <c r="G2728" s="3" t="s">
        <v>7937</v>
      </c>
    </row>
    <row r="2729" spans="7:7" x14ac:dyDescent="0.4">
      <c r="G2729" s="3" t="s">
        <v>7938</v>
      </c>
    </row>
    <row r="2730" spans="7:7" x14ac:dyDescent="0.4">
      <c r="G2730" s="3" t="s">
        <v>7939</v>
      </c>
    </row>
    <row r="2731" spans="7:7" x14ac:dyDescent="0.4">
      <c r="G2731" s="3" t="s">
        <v>7940</v>
      </c>
    </row>
    <row r="2732" spans="7:7" x14ac:dyDescent="0.4">
      <c r="G2732" s="3" t="s">
        <v>7941</v>
      </c>
    </row>
    <row r="2733" spans="7:7" x14ac:dyDescent="0.4">
      <c r="G2733" s="3" t="s">
        <v>7942</v>
      </c>
    </row>
    <row r="2734" spans="7:7" x14ac:dyDescent="0.4">
      <c r="G2734" s="3" t="s">
        <v>7943</v>
      </c>
    </row>
    <row r="2735" spans="7:7" x14ac:dyDescent="0.4">
      <c r="G2735" s="3" t="s">
        <v>7944</v>
      </c>
    </row>
    <row r="2736" spans="7:7" x14ac:dyDescent="0.4">
      <c r="G2736" s="3" t="s">
        <v>7945</v>
      </c>
    </row>
    <row r="2737" spans="7:7" x14ac:dyDescent="0.4">
      <c r="G2737" s="3" t="s">
        <v>7946</v>
      </c>
    </row>
    <row r="2738" spans="7:7" x14ac:dyDescent="0.4">
      <c r="G2738" s="3" t="s">
        <v>7947</v>
      </c>
    </row>
    <row r="2739" spans="7:7" x14ac:dyDescent="0.4">
      <c r="G2739" s="3" t="s">
        <v>7948</v>
      </c>
    </row>
    <row r="2740" spans="7:7" x14ac:dyDescent="0.4">
      <c r="G2740" s="3" t="s">
        <v>7949</v>
      </c>
    </row>
    <row r="2741" spans="7:7" x14ac:dyDescent="0.4">
      <c r="G2741" s="3" t="s">
        <v>7950</v>
      </c>
    </row>
    <row r="2742" spans="7:7" x14ac:dyDescent="0.4">
      <c r="G2742" s="3" t="s">
        <v>7951</v>
      </c>
    </row>
    <row r="2743" spans="7:7" x14ac:dyDescent="0.4">
      <c r="G2743" s="3" t="s">
        <v>7952</v>
      </c>
    </row>
    <row r="2744" spans="7:7" x14ac:dyDescent="0.4">
      <c r="G2744" s="3" t="s">
        <v>7953</v>
      </c>
    </row>
    <row r="2745" spans="7:7" x14ac:dyDescent="0.4">
      <c r="G2745" s="3" t="s">
        <v>7954</v>
      </c>
    </row>
    <row r="2746" spans="7:7" x14ac:dyDescent="0.4">
      <c r="G2746" s="3" t="s">
        <v>7955</v>
      </c>
    </row>
    <row r="2747" spans="7:7" x14ac:dyDescent="0.4">
      <c r="G2747" s="3" t="s">
        <v>7956</v>
      </c>
    </row>
    <row r="2748" spans="7:7" x14ac:dyDescent="0.4">
      <c r="G2748" s="3" t="s">
        <v>7957</v>
      </c>
    </row>
    <row r="2749" spans="7:7" x14ac:dyDescent="0.4">
      <c r="G2749" s="3" t="s">
        <v>7958</v>
      </c>
    </row>
    <row r="2750" spans="7:7" x14ac:dyDescent="0.4">
      <c r="G2750" s="3" t="s">
        <v>7959</v>
      </c>
    </row>
    <row r="2751" spans="7:7" x14ac:dyDescent="0.4">
      <c r="G2751" s="3" t="s">
        <v>7960</v>
      </c>
    </row>
    <row r="2752" spans="7:7" x14ac:dyDescent="0.4">
      <c r="G2752" s="3" t="s">
        <v>7961</v>
      </c>
    </row>
    <row r="2753" spans="7:7" x14ac:dyDescent="0.4">
      <c r="G2753" s="3" t="s">
        <v>7962</v>
      </c>
    </row>
    <row r="2754" spans="7:7" x14ac:dyDescent="0.4">
      <c r="G2754" s="3" t="s">
        <v>7963</v>
      </c>
    </row>
    <row r="2755" spans="7:7" x14ac:dyDescent="0.4">
      <c r="G2755" s="3" t="s">
        <v>7964</v>
      </c>
    </row>
    <row r="2756" spans="7:7" x14ac:dyDescent="0.4">
      <c r="G2756" s="3" t="s">
        <v>7965</v>
      </c>
    </row>
    <row r="2757" spans="7:7" x14ac:dyDescent="0.4">
      <c r="G2757" s="3" t="s">
        <v>7966</v>
      </c>
    </row>
    <row r="2758" spans="7:7" x14ac:dyDescent="0.4">
      <c r="G2758" s="3" t="s">
        <v>7967</v>
      </c>
    </row>
    <row r="2759" spans="7:7" x14ac:dyDescent="0.4">
      <c r="G2759" s="3" t="s">
        <v>7968</v>
      </c>
    </row>
    <row r="2760" spans="7:7" x14ac:dyDescent="0.4">
      <c r="G2760" s="3" t="s">
        <v>7969</v>
      </c>
    </row>
    <row r="2761" spans="7:7" x14ac:dyDescent="0.4">
      <c r="G2761" s="3" t="s">
        <v>7970</v>
      </c>
    </row>
    <row r="2762" spans="7:7" x14ac:dyDescent="0.4">
      <c r="G2762" s="3" t="s">
        <v>7971</v>
      </c>
    </row>
    <row r="2763" spans="7:7" x14ac:dyDescent="0.4">
      <c r="G2763" s="3" t="s">
        <v>7972</v>
      </c>
    </row>
    <row r="2764" spans="7:7" x14ac:dyDescent="0.4">
      <c r="G2764" s="3" t="s">
        <v>7973</v>
      </c>
    </row>
    <row r="2765" spans="7:7" x14ac:dyDescent="0.4">
      <c r="G2765" s="3" t="s">
        <v>7974</v>
      </c>
    </row>
    <row r="2766" spans="7:7" x14ac:dyDescent="0.4">
      <c r="G2766" s="3" t="s">
        <v>7975</v>
      </c>
    </row>
    <row r="2767" spans="7:7" x14ac:dyDescent="0.4">
      <c r="G2767" s="3" t="s">
        <v>7976</v>
      </c>
    </row>
    <row r="2768" spans="7:7" x14ac:dyDescent="0.4">
      <c r="G2768" s="3" t="s">
        <v>7977</v>
      </c>
    </row>
    <row r="2769" spans="7:7" x14ac:dyDescent="0.4">
      <c r="G2769" s="3" t="s">
        <v>7978</v>
      </c>
    </row>
    <row r="2770" spans="7:7" x14ac:dyDescent="0.4">
      <c r="G2770" s="3" t="s">
        <v>7979</v>
      </c>
    </row>
    <row r="2771" spans="7:7" x14ac:dyDescent="0.4">
      <c r="G2771" s="3" t="s">
        <v>7980</v>
      </c>
    </row>
    <row r="2772" spans="7:7" x14ac:dyDescent="0.4">
      <c r="G2772" s="3" t="s">
        <v>7981</v>
      </c>
    </row>
    <row r="2773" spans="7:7" x14ac:dyDescent="0.4">
      <c r="G2773" s="3" t="s">
        <v>7982</v>
      </c>
    </row>
    <row r="2774" spans="7:7" x14ac:dyDescent="0.4">
      <c r="G2774" s="3" t="s">
        <v>7983</v>
      </c>
    </row>
    <row r="2775" spans="7:7" x14ac:dyDescent="0.4">
      <c r="G2775" s="3" t="s">
        <v>7984</v>
      </c>
    </row>
    <row r="2776" spans="7:7" x14ac:dyDescent="0.4">
      <c r="G2776" s="3" t="s">
        <v>7985</v>
      </c>
    </row>
    <row r="2777" spans="7:7" x14ac:dyDescent="0.4">
      <c r="G2777" s="3" t="s">
        <v>7986</v>
      </c>
    </row>
    <row r="2778" spans="7:7" x14ac:dyDescent="0.4">
      <c r="G2778" s="3" t="s">
        <v>7987</v>
      </c>
    </row>
    <row r="2779" spans="7:7" x14ac:dyDescent="0.4">
      <c r="G2779" s="3" t="s">
        <v>7988</v>
      </c>
    </row>
    <row r="2780" spans="7:7" x14ac:dyDescent="0.4">
      <c r="G2780" s="3" t="s">
        <v>7989</v>
      </c>
    </row>
    <row r="2781" spans="7:7" x14ac:dyDescent="0.4">
      <c r="G2781" s="3" t="s">
        <v>7990</v>
      </c>
    </row>
    <row r="2782" spans="7:7" x14ac:dyDescent="0.4">
      <c r="G2782" s="3" t="s">
        <v>7991</v>
      </c>
    </row>
    <row r="2783" spans="7:7" x14ac:dyDescent="0.4">
      <c r="G2783" s="3" t="s">
        <v>7992</v>
      </c>
    </row>
    <row r="2784" spans="7:7" x14ac:dyDescent="0.4">
      <c r="G2784" s="3" t="s">
        <v>7993</v>
      </c>
    </row>
    <row r="2785" spans="7:7" x14ac:dyDescent="0.4">
      <c r="G2785" s="3" t="s">
        <v>7994</v>
      </c>
    </row>
    <row r="2786" spans="7:7" x14ac:dyDescent="0.4">
      <c r="G2786" s="3" t="s">
        <v>7995</v>
      </c>
    </row>
    <row r="2787" spans="7:7" x14ac:dyDescent="0.4">
      <c r="G2787" s="3" t="s">
        <v>7996</v>
      </c>
    </row>
    <row r="2788" spans="7:7" x14ac:dyDescent="0.4">
      <c r="G2788" s="3" t="s">
        <v>7997</v>
      </c>
    </row>
    <row r="2789" spans="7:7" x14ac:dyDescent="0.4">
      <c r="G2789" s="3" t="s">
        <v>7998</v>
      </c>
    </row>
    <row r="2790" spans="7:7" x14ac:dyDescent="0.4">
      <c r="G2790" s="3" t="s">
        <v>7999</v>
      </c>
    </row>
    <row r="2791" spans="7:7" x14ac:dyDescent="0.4">
      <c r="G2791" s="3" t="s">
        <v>8000</v>
      </c>
    </row>
    <row r="2792" spans="7:7" x14ac:dyDescent="0.4">
      <c r="G2792" s="3" t="s">
        <v>8001</v>
      </c>
    </row>
    <row r="2793" spans="7:7" x14ac:dyDescent="0.4">
      <c r="G2793" s="3" t="s">
        <v>8002</v>
      </c>
    </row>
    <row r="2794" spans="7:7" x14ac:dyDescent="0.4">
      <c r="G2794" s="3" t="s">
        <v>8003</v>
      </c>
    </row>
    <row r="2795" spans="7:7" x14ac:dyDescent="0.4">
      <c r="G2795" s="3" t="s">
        <v>8004</v>
      </c>
    </row>
    <row r="2796" spans="7:7" x14ac:dyDescent="0.4">
      <c r="G2796" s="3" t="s">
        <v>8005</v>
      </c>
    </row>
    <row r="2797" spans="7:7" x14ac:dyDescent="0.4">
      <c r="G2797" s="3" t="s">
        <v>8006</v>
      </c>
    </row>
    <row r="2798" spans="7:7" x14ac:dyDescent="0.4">
      <c r="G2798" s="3" t="s">
        <v>8007</v>
      </c>
    </row>
    <row r="2799" spans="7:7" x14ac:dyDescent="0.4">
      <c r="G2799" s="3" t="s">
        <v>8008</v>
      </c>
    </row>
    <row r="2800" spans="7:7" x14ac:dyDescent="0.4">
      <c r="G2800" s="3" t="s">
        <v>8009</v>
      </c>
    </row>
    <row r="2801" spans="7:7" x14ac:dyDescent="0.4">
      <c r="G2801" s="3" t="s">
        <v>8010</v>
      </c>
    </row>
    <row r="2802" spans="7:7" x14ac:dyDescent="0.4">
      <c r="G2802" s="3" t="s">
        <v>8011</v>
      </c>
    </row>
    <row r="2803" spans="7:7" x14ac:dyDescent="0.4">
      <c r="G2803" s="3" t="s">
        <v>8012</v>
      </c>
    </row>
    <row r="2804" spans="7:7" x14ac:dyDescent="0.4">
      <c r="G2804" s="3" t="s">
        <v>8013</v>
      </c>
    </row>
    <row r="2805" spans="7:7" x14ac:dyDescent="0.4">
      <c r="G2805" s="3" t="s">
        <v>8014</v>
      </c>
    </row>
    <row r="2806" spans="7:7" x14ac:dyDescent="0.4">
      <c r="G2806" s="3" t="s">
        <v>8015</v>
      </c>
    </row>
    <row r="2807" spans="7:7" x14ac:dyDescent="0.4">
      <c r="G2807" s="3" t="s">
        <v>8016</v>
      </c>
    </row>
    <row r="2808" spans="7:7" x14ac:dyDescent="0.4">
      <c r="G2808" s="3" t="s">
        <v>8017</v>
      </c>
    </row>
    <row r="2809" spans="7:7" x14ac:dyDescent="0.4">
      <c r="G2809" s="3" t="s">
        <v>8018</v>
      </c>
    </row>
    <row r="2810" spans="7:7" x14ac:dyDescent="0.4">
      <c r="G2810" s="3" t="s">
        <v>8019</v>
      </c>
    </row>
    <row r="2811" spans="7:7" x14ac:dyDescent="0.4">
      <c r="G2811" s="3" t="s">
        <v>8020</v>
      </c>
    </row>
    <row r="2812" spans="7:7" x14ac:dyDescent="0.4">
      <c r="G2812" s="3" t="s">
        <v>8021</v>
      </c>
    </row>
    <row r="2813" spans="7:7" x14ac:dyDescent="0.4">
      <c r="G2813" s="3" t="s">
        <v>8022</v>
      </c>
    </row>
    <row r="2814" spans="7:7" x14ac:dyDescent="0.4">
      <c r="G2814" s="3" t="s">
        <v>8023</v>
      </c>
    </row>
    <row r="2815" spans="7:7" x14ac:dyDescent="0.4">
      <c r="G2815" s="3" t="s">
        <v>8024</v>
      </c>
    </row>
    <row r="2816" spans="7:7" x14ac:dyDescent="0.4">
      <c r="G2816" s="3" t="s">
        <v>8025</v>
      </c>
    </row>
    <row r="2817" spans="7:7" x14ac:dyDescent="0.4">
      <c r="G2817" s="3" t="s">
        <v>8026</v>
      </c>
    </row>
    <row r="2818" spans="7:7" x14ac:dyDescent="0.4">
      <c r="G2818" s="3" t="s">
        <v>8027</v>
      </c>
    </row>
    <row r="2819" spans="7:7" x14ac:dyDescent="0.4">
      <c r="G2819" s="3" t="s">
        <v>8028</v>
      </c>
    </row>
    <row r="2820" spans="7:7" x14ac:dyDescent="0.4">
      <c r="G2820" s="3" t="s">
        <v>8029</v>
      </c>
    </row>
    <row r="2821" spans="7:7" x14ac:dyDescent="0.4">
      <c r="G2821" s="3" t="s">
        <v>8030</v>
      </c>
    </row>
    <row r="2822" spans="7:7" x14ac:dyDescent="0.4">
      <c r="G2822" s="3" t="s">
        <v>8031</v>
      </c>
    </row>
    <row r="2823" spans="7:7" x14ac:dyDescent="0.4">
      <c r="G2823" s="3" t="s">
        <v>8032</v>
      </c>
    </row>
    <row r="2824" spans="7:7" x14ac:dyDescent="0.4">
      <c r="G2824" s="3" t="s">
        <v>8033</v>
      </c>
    </row>
    <row r="2825" spans="7:7" x14ac:dyDescent="0.4">
      <c r="G2825" s="3" t="s">
        <v>8034</v>
      </c>
    </row>
    <row r="2826" spans="7:7" x14ac:dyDescent="0.4">
      <c r="G2826" s="3" t="s">
        <v>8035</v>
      </c>
    </row>
    <row r="2827" spans="7:7" x14ac:dyDescent="0.4">
      <c r="G2827" s="3" t="s">
        <v>8036</v>
      </c>
    </row>
    <row r="2828" spans="7:7" x14ac:dyDescent="0.4">
      <c r="G2828" s="3" t="s">
        <v>8037</v>
      </c>
    </row>
    <row r="2829" spans="7:7" x14ac:dyDescent="0.4">
      <c r="G2829" s="3" t="s">
        <v>8038</v>
      </c>
    </row>
    <row r="2830" spans="7:7" x14ac:dyDescent="0.4">
      <c r="G2830" s="3" t="s">
        <v>8039</v>
      </c>
    </row>
    <row r="2831" spans="7:7" x14ac:dyDescent="0.4">
      <c r="G2831" s="3" t="s">
        <v>8040</v>
      </c>
    </row>
    <row r="2832" spans="7:7" x14ac:dyDescent="0.4">
      <c r="G2832" s="3" t="s">
        <v>8041</v>
      </c>
    </row>
    <row r="2833" spans="7:7" x14ac:dyDescent="0.4">
      <c r="G2833" s="3" t="s">
        <v>8042</v>
      </c>
    </row>
    <row r="2834" spans="7:7" x14ac:dyDescent="0.4">
      <c r="G2834" s="3" t="s">
        <v>8043</v>
      </c>
    </row>
    <row r="2835" spans="7:7" x14ac:dyDescent="0.4">
      <c r="G2835" s="3" t="s">
        <v>8044</v>
      </c>
    </row>
    <row r="2836" spans="7:7" x14ac:dyDescent="0.4">
      <c r="G2836" s="3" t="s">
        <v>8045</v>
      </c>
    </row>
    <row r="2837" spans="7:7" x14ac:dyDescent="0.4">
      <c r="G2837" s="3" t="s">
        <v>8046</v>
      </c>
    </row>
    <row r="2838" spans="7:7" x14ac:dyDescent="0.4">
      <c r="G2838" s="3" t="s">
        <v>8047</v>
      </c>
    </row>
    <row r="2839" spans="7:7" x14ac:dyDescent="0.4">
      <c r="G2839" s="3" t="s">
        <v>8048</v>
      </c>
    </row>
    <row r="2840" spans="7:7" x14ac:dyDescent="0.4">
      <c r="G2840" s="3" t="s">
        <v>8049</v>
      </c>
    </row>
    <row r="2841" spans="7:7" x14ac:dyDescent="0.4">
      <c r="G2841" s="3" t="s">
        <v>8050</v>
      </c>
    </row>
    <row r="2842" spans="7:7" x14ac:dyDescent="0.4">
      <c r="G2842" s="3" t="s">
        <v>8051</v>
      </c>
    </row>
    <row r="2843" spans="7:7" x14ac:dyDescent="0.4">
      <c r="G2843" s="3" t="s">
        <v>8052</v>
      </c>
    </row>
    <row r="2844" spans="7:7" x14ac:dyDescent="0.4">
      <c r="G2844" s="3" t="s">
        <v>8053</v>
      </c>
    </row>
    <row r="2845" spans="7:7" x14ac:dyDescent="0.4">
      <c r="G2845" s="3" t="s">
        <v>8054</v>
      </c>
    </row>
    <row r="2846" spans="7:7" x14ac:dyDescent="0.4">
      <c r="G2846" s="3" t="s">
        <v>8055</v>
      </c>
    </row>
    <row r="2847" spans="7:7" x14ac:dyDescent="0.4">
      <c r="G2847" s="3" t="s">
        <v>8056</v>
      </c>
    </row>
    <row r="2848" spans="7:7" x14ac:dyDescent="0.4">
      <c r="G2848" s="3" t="s">
        <v>8057</v>
      </c>
    </row>
    <row r="2849" spans="7:7" x14ac:dyDescent="0.4">
      <c r="G2849" s="3" t="s">
        <v>8058</v>
      </c>
    </row>
    <row r="2850" spans="7:7" x14ac:dyDescent="0.4">
      <c r="G2850" s="3" t="s">
        <v>8059</v>
      </c>
    </row>
    <row r="2851" spans="7:7" x14ac:dyDescent="0.4">
      <c r="G2851" s="3" t="s">
        <v>8060</v>
      </c>
    </row>
    <row r="2852" spans="7:7" x14ac:dyDescent="0.4">
      <c r="G2852" s="3" t="s">
        <v>8061</v>
      </c>
    </row>
    <row r="2853" spans="7:7" x14ac:dyDescent="0.4">
      <c r="G2853" s="3" t="s">
        <v>8062</v>
      </c>
    </row>
    <row r="2854" spans="7:7" x14ac:dyDescent="0.4">
      <c r="G2854" s="3" t="s">
        <v>8063</v>
      </c>
    </row>
    <row r="2855" spans="7:7" x14ac:dyDescent="0.4">
      <c r="G2855" s="3" t="s">
        <v>8064</v>
      </c>
    </row>
    <row r="2856" spans="7:7" x14ac:dyDescent="0.4">
      <c r="G2856" s="3" t="s">
        <v>8065</v>
      </c>
    </row>
    <row r="2857" spans="7:7" x14ac:dyDescent="0.4">
      <c r="G2857" s="3" t="s">
        <v>8066</v>
      </c>
    </row>
    <row r="2858" spans="7:7" x14ac:dyDescent="0.4">
      <c r="G2858" s="3" t="s">
        <v>8067</v>
      </c>
    </row>
    <row r="2859" spans="7:7" x14ac:dyDescent="0.4">
      <c r="G2859" s="3" t="s">
        <v>8068</v>
      </c>
    </row>
    <row r="2860" spans="7:7" x14ac:dyDescent="0.4">
      <c r="G2860" s="3" t="s">
        <v>8069</v>
      </c>
    </row>
    <row r="2861" spans="7:7" x14ac:dyDescent="0.4">
      <c r="G2861" s="3" t="s">
        <v>8070</v>
      </c>
    </row>
    <row r="2862" spans="7:7" x14ac:dyDescent="0.4">
      <c r="G2862" s="3" t="s">
        <v>8071</v>
      </c>
    </row>
    <row r="2863" spans="7:7" x14ac:dyDescent="0.4">
      <c r="G2863" s="3" t="s">
        <v>8072</v>
      </c>
    </row>
    <row r="2864" spans="7:7" x14ac:dyDescent="0.4">
      <c r="G2864" s="3" t="s">
        <v>8073</v>
      </c>
    </row>
    <row r="2865" spans="7:7" x14ac:dyDescent="0.4">
      <c r="G2865" s="3" t="s">
        <v>8074</v>
      </c>
    </row>
    <row r="2866" spans="7:7" x14ac:dyDescent="0.4">
      <c r="G2866" s="3" t="s">
        <v>8075</v>
      </c>
    </row>
    <row r="2867" spans="7:7" x14ac:dyDescent="0.4">
      <c r="G2867" s="3" t="s">
        <v>8076</v>
      </c>
    </row>
    <row r="2868" spans="7:7" x14ac:dyDescent="0.4">
      <c r="G2868" s="3" t="s">
        <v>8077</v>
      </c>
    </row>
    <row r="2869" spans="7:7" x14ac:dyDescent="0.4">
      <c r="G2869" s="3" t="s">
        <v>8078</v>
      </c>
    </row>
    <row r="2870" spans="7:7" x14ac:dyDescent="0.4">
      <c r="G2870" s="3" t="s">
        <v>8079</v>
      </c>
    </row>
    <row r="2871" spans="7:7" x14ac:dyDescent="0.4">
      <c r="G2871" s="3" t="s">
        <v>8080</v>
      </c>
    </row>
    <row r="2872" spans="7:7" x14ac:dyDescent="0.4">
      <c r="G2872" s="3" t="s">
        <v>8081</v>
      </c>
    </row>
    <row r="2873" spans="7:7" x14ac:dyDescent="0.4">
      <c r="G2873" s="3" t="s">
        <v>8082</v>
      </c>
    </row>
    <row r="2874" spans="7:7" x14ac:dyDescent="0.4">
      <c r="G2874" s="3" t="s">
        <v>8083</v>
      </c>
    </row>
    <row r="2875" spans="7:7" x14ac:dyDescent="0.4">
      <c r="G2875" s="3" t="s">
        <v>8084</v>
      </c>
    </row>
    <row r="2876" spans="7:7" x14ac:dyDescent="0.4">
      <c r="G2876" s="3" t="s">
        <v>8085</v>
      </c>
    </row>
    <row r="2877" spans="7:7" x14ac:dyDescent="0.4">
      <c r="G2877" s="3" t="s">
        <v>8086</v>
      </c>
    </row>
    <row r="2878" spans="7:7" x14ac:dyDescent="0.4">
      <c r="G2878" s="3" t="s">
        <v>8087</v>
      </c>
    </row>
    <row r="2879" spans="7:7" x14ac:dyDescent="0.4">
      <c r="G2879" s="3" t="s">
        <v>8088</v>
      </c>
    </row>
    <row r="2880" spans="7:7" x14ac:dyDescent="0.4">
      <c r="G2880" s="3" t="s">
        <v>8089</v>
      </c>
    </row>
    <row r="2881" spans="7:7" x14ac:dyDescent="0.4">
      <c r="G2881" s="3" t="s">
        <v>8090</v>
      </c>
    </row>
    <row r="2882" spans="7:7" x14ac:dyDescent="0.4">
      <c r="G2882" s="3" t="s">
        <v>8091</v>
      </c>
    </row>
    <row r="2883" spans="7:7" x14ac:dyDescent="0.4">
      <c r="G2883" s="3" t="s">
        <v>8092</v>
      </c>
    </row>
    <row r="2884" spans="7:7" x14ac:dyDescent="0.4">
      <c r="G2884" s="3" t="s">
        <v>8093</v>
      </c>
    </row>
    <row r="2885" spans="7:7" x14ac:dyDescent="0.4">
      <c r="G2885" s="3" t="s">
        <v>8094</v>
      </c>
    </row>
    <row r="2886" spans="7:7" x14ac:dyDescent="0.4">
      <c r="G2886" s="3" t="s">
        <v>8095</v>
      </c>
    </row>
    <row r="2887" spans="7:7" x14ac:dyDescent="0.4">
      <c r="G2887" s="3" t="s">
        <v>8096</v>
      </c>
    </row>
    <row r="2888" spans="7:7" x14ac:dyDescent="0.4">
      <c r="G2888" s="3" t="s">
        <v>8097</v>
      </c>
    </row>
    <row r="2889" spans="7:7" x14ac:dyDescent="0.4">
      <c r="G2889" s="3" t="s">
        <v>8098</v>
      </c>
    </row>
    <row r="2890" spans="7:7" x14ac:dyDescent="0.4">
      <c r="G2890" s="3" t="s">
        <v>8099</v>
      </c>
    </row>
    <row r="2891" spans="7:7" x14ac:dyDescent="0.4">
      <c r="G2891" s="3" t="s">
        <v>8100</v>
      </c>
    </row>
    <row r="2892" spans="7:7" x14ac:dyDescent="0.4">
      <c r="G2892" s="3" t="s">
        <v>8101</v>
      </c>
    </row>
    <row r="2893" spans="7:7" x14ac:dyDescent="0.4">
      <c r="G2893" s="3" t="s">
        <v>8102</v>
      </c>
    </row>
    <row r="2894" spans="7:7" x14ac:dyDescent="0.4">
      <c r="G2894" s="3" t="s">
        <v>8103</v>
      </c>
    </row>
    <row r="2895" spans="7:7" x14ac:dyDescent="0.4">
      <c r="G2895" s="3" t="s">
        <v>8104</v>
      </c>
    </row>
    <row r="2896" spans="7:7" x14ac:dyDescent="0.4">
      <c r="G2896" s="3" t="s">
        <v>8105</v>
      </c>
    </row>
    <row r="2897" spans="7:7" x14ac:dyDescent="0.4">
      <c r="G2897" s="3" t="s">
        <v>8106</v>
      </c>
    </row>
    <row r="2898" spans="7:7" x14ac:dyDescent="0.4">
      <c r="G2898" s="3" t="s">
        <v>8107</v>
      </c>
    </row>
    <row r="2899" spans="7:7" x14ac:dyDescent="0.4">
      <c r="G2899" s="3" t="s">
        <v>8108</v>
      </c>
    </row>
    <row r="2900" spans="7:7" x14ac:dyDescent="0.4">
      <c r="G2900" s="3" t="s">
        <v>8109</v>
      </c>
    </row>
    <row r="2901" spans="7:7" x14ac:dyDescent="0.4">
      <c r="G2901" s="3" t="s">
        <v>8110</v>
      </c>
    </row>
    <row r="2902" spans="7:7" x14ac:dyDescent="0.4">
      <c r="G2902" s="3" t="s">
        <v>8111</v>
      </c>
    </row>
    <row r="2903" spans="7:7" x14ac:dyDescent="0.4">
      <c r="G2903" s="3" t="s">
        <v>8112</v>
      </c>
    </row>
    <row r="2904" spans="7:7" x14ac:dyDescent="0.4">
      <c r="G2904" s="3" t="s">
        <v>8113</v>
      </c>
    </row>
    <row r="2905" spans="7:7" x14ac:dyDescent="0.4">
      <c r="G2905" s="3" t="s">
        <v>8114</v>
      </c>
    </row>
    <row r="2906" spans="7:7" x14ac:dyDescent="0.4">
      <c r="G2906" s="3" t="s">
        <v>8115</v>
      </c>
    </row>
    <row r="2907" spans="7:7" x14ac:dyDescent="0.4">
      <c r="G2907" s="3" t="s">
        <v>8116</v>
      </c>
    </row>
    <row r="2908" spans="7:7" x14ac:dyDescent="0.4">
      <c r="G2908" s="3" t="s">
        <v>8117</v>
      </c>
    </row>
    <row r="2909" spans="7:7" x14ac:dyDescent="0.4">
      <c r="G2909" s="3" t="s">
        <v>8118</v>
      </c>
    </row>
    <row r="2910" spans="7:7" x14ac:dyDescent="0.4">
      <c r="G2910" s="3" t="s">
        <v>8119</v>
      </c>
    </row>
    <row r="2911" spans="7:7" x14ac:dyDescent="0.4">
      <c r="G2911" s="3" t="s">
        <v>8120</v>
      </c>
    </row>
    <row r="2912" spans="7:7" x14ac:dyDescent="0.4">
      <c r="G2912" s="3" t="s">
        <v>8121</v>
      </c>
    </row>
    <row r="2913" spans="7:7" x14ac:dyDescent="0.4">
      <c r="G2913" s="3" t="s">
        <v>8122</v>
      </c>
    </row>
    <row r="2914" spans="7:7" x14ac:dyDescent="0.4">
      <c r="G2914" s="3" t="s">
        <v>8123</v>
      </c>
    </row>
    <row r="2915" spans="7:7" x14ac:dyDescent="0.4">
      <c r="G2915" s="3" t="s">
        <v>8124</v>
      </c>
    </row>
    <row r="2916" spans="7:7" x14ac:dyDescent="0.4">
      <c r="G2916" s="3" t="s">
        <v>8125</v>
      </c>
    </row>
    <row r="2917" spans="7:7" x14ac:dyDescent="0.4">
      <c r="G2917" s="3" t="s">
        <v>8126</v>
      </c>
    </row>
    <row r="2918" spans="7:7" x14ac:dyDescent="0.4">
      <c r="G2918" s="3" t="s">
        <v>8127</v>
      </c>
    </row>
    <row r="2919" spans="7:7" x14ac:dyDescent="0.4">
      <c r="G2919" s="3" t="s">
        <v>8128</v>
      </c>
    </row>
    <row r="2920" spans="7:7" x14ac:dyDescent="0.4">
      <c r="G2920" s="3" t="s">
        <v>8129</v>
      </c>
    </row>
    <row r="2921" spans="7:7" x14ac:dyDescent="0.4">
      <c r="G2921" s="3" t="s">
        <v>8130</v>
      </c>
    </row>
    <row r="2922" spans="7:7" x14ac:dyDescent="0.4">
      <c r="G2922" s="3" t="s">
        <v>8131</v>
      </c>
    </row>
    <row r="2923" spans="7:7" x14ac:dyDescent="0.4">
      <c r="G2923" s="3" t="s">
        <v>8132</v>
      </c>
    </row>
    <row r="2924" spans="7:7" x14ac:dyDescent="0.4">
      <c r="G2924" s="3" t="s">
        <v>8133</v>
      </c>
    </row>
    <row r="2925" spans="7:7" x14ac:dyDescent="0.4">
      <c r="G2925" s="3" t="s">
        <v>8134</v>
      </c>
    </row>
    <row r="2926" spans="7:7" x14ac:dyDescent="0.4">
      <c r="G2926" s="3" t="s">
        <v>8135</v>
      </c>
    </row>
    <row r="2927" spans="7:7" x14ac:dyDescent="0.4">
      <c r="G2927" s="3" t="s">
        <v>8136</v>
      </c>
    </row>
    <row r="2928" spans="7:7" x14ac:dyDescent="0.4">
      <c r="G2928" s="3" t="s">
        <v>8137</v>
      </c>
    </row>
    <row r="2929" spans="7:7" x14ac:dyDescent="0.4">
      <c r="G2929" s="3" t="s">
        <v>8138</v>
      </c>
    </row>
    <row r="2930" spans="7:7" x14ac:dyDescent="0.4">
      <c r="G2930" s="3" t="s">
        <v>8139</v>
      </c>
    </row>
    <row r="2931" spans="7:7" x14ac:dyDescent="0.4">
      <c r="G2931" s="3" t="s">
        <v>8140</v>
      </c>
    </row>
    <row r="2932" spans="7:7" x14ac:dyDescent="0.4">
      <c r="G2932" s="3" t="s">
        <v>8141</v>
      </c>
    </row>
    <row r="2933" spans="7:7" x14ac:dyDescent="0.4">
      <c r="G2933" s="3" t="s">
        <v>8142</v>
      </c>
    </row>
    <row r="2934" spans="7:7" x14ac:dyDescent="0.4">
      <c r="G2934" s="3" t="s">
        <v>8143</v>
      </c>
    </row>
    <row r="2935" spans="7:7" x14ac:dyDescent="0.4">
      <c r="G2935" s="3" t="s">
        <v>8144</v>
      </c>
    </row>
    <row r="2936" spans="7:7" x14ac:dyDescent="0.4">
      <c r="G2936" s="3" t="s">
        <v>8145</v>
      </c>
    </row>
    <row r="2937" spans="7:7" x14ac:dyDescent="0.4">
      <c r="G2937" s="3" t="s">
        <v>8146</v>
      </c>
    </row>
    <row r="2938" spans="7:7" x14ac:dyDescent="0.4">
      <c r="G2938" s="3" t="s">
        <v>8147</v>
      </c>
    </row>
    <row r="2939" spans="7:7" x14ac:dyDescent="0.4">
      <c r="G2939" s="3" t="s">
        <v>8148</v>
      </c>
    </row>
    <row r="2940" spans="7:7" x14ac:dyDescent="0.4">
      <c r="G2940" s="3" t="s">
        <v>8149</v>
      </c>
    </row>
    <row r="2941" spans="7:7" x14ac:dyDescent="0.4">
      <c r="G2941" s="3" t="s">
        <v>8150</v>
      </c>
    </row>
    <row r="2942" spans="7:7" x14ac:dyDescent="0.4">
      <c r="G2942" s="3" t="s">
        <v>8151</v>
      </c>
    </row>
    <row r="2943" spans="7:7" x14ac:dyDescent="0.4">
      <c r="G2943" s="3" t="s">
        <v>8152</v>
      </c>
    </row>
    <row r="2944" spans="7:7" x14ac:dyDescent="0.4">
      <c r="G2944" s="3" t="s">
        <v>8153</v>
      </c>
    </row>
    <row r="2945" spans="7:7" x14ac:dyDescent="0.4">
      <c r="G2945" s="3" t="s">
        <v>8154</v>
      </c>
    </row>
    <row r="2946" spans="7:7" x14ac:dyDescent="0.4">
      <c r="G2946" s="3" t="s">
        <v>8155</v>
      </c>
    </row>
    <row r="2947" spans="7:7" x14ac:dyDescent="0.4">
      <c r="G2947" s="3" t="s">
        <v>8156</v>
      </c>
    </row>
    <row r="2948" spans="7:7" x14ac:dyDescent="0.4">
      <c r="G2948" s="3" t="s">
        <v>8157</v>
      </c>
    </row>
    <row r="2949" spans="7:7" x14ac:dyDescent="0.4">
      <c r="G2949" s="3" t="s">
        <v>8158</v>
      </c>
    </row>
    <row r="2950" spans="7:7" x14ac:dyDescent="0.4">
      <c r="G2950" s="3" t="s">
        <v>8159</v>
      </c>
    </row>
    <row r="2951" spans="7:7" x14ac:dyDescent="0.4">
      <c r="G2951" s="3" t="s">
        <v>8160</v>
      </c>
    </row>
    <row r="2952" spans="7:7" x14ac:dyDescent="0.4">
      <c r="G2952" s="3" t="s">
        <v>8161</v>
      </c>
    </row>
    <row r="2953" spans="7:7" x14ac:dyDescent="0.4">
      <c r="G2953" s="3" t="s">
        <v>8162</v>
      </c>
    </row>
    <row r="2954" spans="7:7" x14ac:dyDescent="0.4">
      <c r="G2954" s="3" t="s">
        <v>8163</v>
      </c>
    </row>
    <row r="2955" spans="7:7" x14ac:dyDescent="0.4">
      <c r="G2955" s="3" t="s">
        <v>8164</v>
      </c>
    </row>
    <row r="2956" spans="7:7" x14ac:dyDescent="0.4">
      <c r="G2956" s="3" t="s">
        <v>8165</v>
      </c>
    </row>
    <row r="2957" spans="7:7" x14ac:dyDescent="0.4">
      <c r="G2957" s="3" t="s">
        <v>8166</v>
      </c>
    </row>
    <row r="2958" spans="7:7" x14ac:dyDescent="0.4">
      <c r="G2958" s="3" t="s">
        <v>8167</v>
      </c>
    </row>
    <row r="2959" spans="7:7" x14ac:dyDescent="0.4">
      <c r="G2959" s="3" t="s">
        <v>8168</v>
      </c>
    </row>
    <row r="2960" spans="7:7" x14ac:dyDescent="0.4">
      <c r="G2960" s="3" t="s">
        <v>8169</v>
      </c>
    </row>
    <row r="2961" spans="7:7" x14ac:dyDescent="0.4">
      <c r="G2961" s="3" t="s">
        <v>8170</v>
      </c>
    </row>
    <row r="2962" spans="7:7" x14ac:dyDescent="0.4">
      <c r="G2962" s="3" t="s">
        <v>8171</v>
      </c>
    </row>
    <row r="2963" spans="7:7" x14ac:dyDescent="0.4">
      <c r="G2963" s="3" t="s">
        <v>8172</v>
      </c>
    </row>
    <row r="2964" spans="7:7" x14ac:dyDescent="0.4">
      <c r="G2964" s="3" t="s">
        <v>8173</v>
      </c>
    </row>
    <row r="2965" spans="7:7" x14ac:dyDescent="0.4">
      <c r="G2965" s="3" t="s">
        <v>8174</v>
      </c>
    </row>
    <row r="2966" spans="7:7" x14ac:dyDescent="0.4">
      <c r="G2966" s="3" t="s">
        <v>8175</v>
      </c>
    </row>
    <row r="2967" spans="7:7" x14ac:dyDescent="0.4">
      <c r="G2967" s="3" t="s">
        <v>8176</v>
      </c>
    </row>
    <row r="2968" spans="7:7" x14ac:dyDescent="0.4">
      <c r="G2968" s="3" t="s">
        <v>8177</v>
      </c>
    </row>
    <row r="2969" spans="7:7" x14ac:dyDescent="0.4">
      <c r="G2969" s="3" t="s">
        <v>8178</v>
      </c>
    </row>
    <row r="2970" spans="7:7" x14ac:dyDescent="0.4">
      <c r="G2970" s="3" t="s">
        <v>8179</v>
      </c>
    </row>
    <row r="2971" spans="7:7" x14ac:dyDescent="0.4">
      <c r="G2971" s="3" t="s">
        <v>8180</v>
      </c>
    </row>
    <row r="2972" spans="7:7" x14ac:dyDescent="0.4">
      <c r="G2972" s="3" t="s">
        <v>8181</v>
      </c>
    </row>
    <row r="2973" spans="7:7" x14ac:dyDescent="0.4">
      <c r="G2973" s="3" t="s">
        <v>8182</v>
      </c>
    </row>
    <row r="2974" spans="7:7" x14ac:dyDescent="0.4">
      <c r="G2974" s="3" t="s">
        <v>8183</v>
      </c>
    </row>
    <row r="2975" spans="7:7" x14ac:dyDescent="0.4">
      <c r="G2975" s="3" t="s">
        <v>8184</v>
      </c>
    </row>
    <row r="2976" spans="7:7" x14ac:dyDescent="0.4">
      <c r="G2976" s="3" t="s">
        <v>8185</v>
      </c>
    </row>
    <row r="2977" spans="7:7" x14ac:dyDescent="0.4">
      <c r="G2977" s="3" t="s">
        <v>8186</v>
      </c>
    </row>
    <row r="2978" spans="7:7" x14ac:dyDescent="0.4">
      <c r="G2978" s="3" t="s">
        <v>8187</v>
      </c>
    </row>
    <row r="2979" spans="7:7" x14ac:dyDescent="0.4">
      <c r="G2979" s="3" t="s">
        <v>8188</v>
      </c>
    </row>
    <row r="2980" spans="7:7" x14ac:dyDescent="0.4">
      <c r="G2980" s="3" t="s">
        <v>8189</v>
      </c>
    </row>
    <row r="2981" spans="7:7" x14ac:dyDescent="0.4">
      <c r="G2981" s="3" t="s">
        <v>8190</v>
      </c>
    </row>
    <row r="2982" spans="7:7" x14ac:dyDescent="0.4">
      <c r="G2982" s="3" t="s">
        <v>8191</v>
      </c>
    </row>
    <row r="2983" spans="7:7" x14ac:dyDescent="0.4">
      <c r="G2983" s="3" t="s">
        <v>8192</v>
      </c>
    </row>
    <row r="2984" spans="7:7" x14ac:dyDescent="0.4">
      <c r="G2984" s="3" t="s">
        <v>8193</v>
      </c>
    </row>
    <row r="2985" spans="7:7" x14ac:dyDescent="0.4">
      <c r="G2985" s="3" t="s">
        <v>8194</v>
      </c>
    </row>
    <row r="2986" spans="7:7" x14ac:dyDescent="0.4">
      <c r="G2986" s="3" t="s">
        <v>8195</v>
      </c>
    </row>
    <row r="2987" spans="7:7" x14ac:dyDescent="0.4">
      <c r="G2987" s="3" t="s">
        <v>8196</v>
      </c>
    </row>
    <row r="2988" spans="7:7" x14ac:dyDescent="0.4">
      <c r="G2988" s="3" t="s">
        <v>8197</v>
      </c>
    </row>
    <row r="2989" spans="7:7" x14ac:dyDescent="0.4">
      <c r="G2989" s="3" t="s">
        <v>8198</v>
      </c>
    </row>
    <row r="2990" spans="7:7" x14ac:dyDescent="0.4">
      <c r="G2990" s="3" t="s">
        <v>8199</v>
      </c>
    </row>
    <row r="2991" spans="7:7" x14ac:dyDescent="0.4">
      <c r="G2991" s="3" t="s">
        <v>8200</v>
      </c>
    </row>
    <row r="2992" spans="7:7" x14ac:dyDescent="0.4">
      <c r="G2992" s="3" t="s">
        <v>8201</v>
      </c>
    </row>
    <row r="2993" spans="7:7" x14ac:dyDescent="0.4">
      <c r="G2993" s="3" t="s">
        <v>8202</v>
      </c>
    </row>
    <row r="2994" spans="7:7" x14ac:dyDescent="0.4">
      <c r="G2994" s="3" t="s">
        <v>8203</v>
      </c>
    </row>
    <row r="2995" spans="7:7" x14ac:dyDescent="0.4">
      <c r="G2995" s="3" t="s">
        <v>8204</v>
      </c>
    </row>
    <row r="2996" spans="7:7" x14ac:dyDescent="0.4">
      <c r="G2996" s="3" t="s">
        <v>8205</v>
      </c>
    </row>
    <row r="2997" spans="7:7" x14ac:dyDescent="0.4">
      <c r="G2997" s="3" t="s">
        <v>8206</v>
      </c>
    </row>
    <row r="2998" spans="7:7" x14ac:dyDescent="0.4">
      <c r="G2998" s="3" t="s">
        <v>8207</v>
      </c>
    </row>
    <row r="2999" spans="7:7" x14ac:dyDescent="0.4">
      <c r="G2999" s="3" t="s">
        <v>8208</v>
      </c>
    </row>
    <row r="3000" spans="7:7" x14ac:dyDescent="0.4">
      <c r="G3000" s="3" t="s">
        <v>8209</v>
      </c>
    </row>
    <row r="3001" spans="7:7" x14ac:dyDescent="0.4">
      <c r="G3001" s="3" t="s">
        <v>8210</v>
      </c>
    </row>
    <row r="3002" spans="7:7" x14ac:dyDescent="0.4">
      <c r="G3002" s="3" t="s">
        <v>8211</v>
      </c>
    </row>
    <row r="3003" spans="7:7" x14ac:dyDescent="0.4">
      <c r="G3003" s="3" t="s">
        <v>8212</v>
      </c>
    </row>
    <row r="3004" spans="7:7" x14ac:dyDescent="0.4">
      <c r="G3004" s="3" t="s">
        <v>8213</v>
      </c>
    </row>
    <row r="3005" spans="7:7" x14ac:dyDescent="0.4">
      <c r="G3005" s="3" t="s">
        <v>8214</v>
      </c>
    </row>
    <row r="3006" spans="7:7" x14ac:dyDescent="0.4">
      <c r="G3006" s="3" t="s">
        <v>8215</v>
      </c>
    </row>
    <row r="3007" spans="7:7" x14ac:dyDescent="0.4">
      <c r="G3007" s="3" t="s">
        <v>8216</v>
      </c>
    </row>
    <row r="3008" spans="7:7" x14ac:dyDescent="0.4">
      <c r="G3008" s="3" t="s">
        <v>8217</v>
      </c>
    </row>
    <row r="3009" spans="7:7" x14ac:dyDescent="0.4">
      <c r="G3009" s="3" t="s">
        <v>8218</v>
      </c>
    </row>
    <row r="3010" spans="7:7" x14ac:dyDescent="0.4">
      <c r="G3010" s="3" t="s">
        <v>8219</v>
      </c>
    </row>
    <row r="3011" spans="7:7" x14ac:dyDescent="0.4">
      <c r="G3011" s="3" t="s">
        <v>8220</v>
      </c>
    </row>
    <row r="3012" spans="7:7" x14ac:dyDescent="0.4">
      <c r="G3012" s="3" t="s">
        <v>8221</v>
      </c>
    </row>
    <row r="3013" spans="7:7" x14ac:dyDescent="0.4">
      <c r="G3013" s="3" t="s">
        <v>8222</v>
      </c>
    </row>
    <row r="3014" spans="7:7" x14ac:dyDescent="0.4">
      <c r="G3014" s="3" t="s">
        <v>8223</v>
      </c>
    </row>
    <row r="3015" spans="7:7" x14ac:dyDescent="0.4">
      <c r="G3015" s="3" t="s">
        <v>8224</v>
      </c>
    </row>
    <row r="3016" spans="7:7" x14ac:dyDescent="0.4">
      <c r="G3016" s="3" t="s">
        <v>8225</v>
      </c>
    </row>
    <row r="3017" spans="7:7" x14ac:dyDescent="0.4">
      <c r="G3017" s="3" t="s">
        <v>8226</v>
      </c>
    </row>
    <row r="3018" spans="7:7" x14ac:dyDescent="0.4">
      <c r="G3018" s="3" t="s">
        <v>8227</v>
      </c>
    </row>
    <row r="3019" spans="7:7" x14ac:dyDescent="0.4">
      <c r="G3019" s="3" t="s">
        <v>8228</v>
      </c>
    </row>
    <row r="3020" spans="7:7" x14ac:dyDescent="0.4">
      <c r="G3020" s="3" t="s">
        <v>8229</v>
      </c>
    </row>
    <row r="3021" spans="7:7" x14ac:dyDescent="0.4">
      <c r="G3021" s="3" t="s">
        <v>8230</v>
      </c>
    </row>
    <row r="3022" spans="7:7" x14ac:dyDescent="0.4">
      <c r="G3022" s="3" t="s">
        <v>8231</v>
      </c>
    </row>
    <row r="3023" spans="7:7" x14ac:dyDescent="0.4">
      <c r="G3023" s="3" t="s">
        <v>8232</v>
      </c>
    </row>
    <row r="3024" spans="7:7" x14ac:dyDescent="0.4">
      <c r="G3024" s="3" t="s">
        <v>8233</v>
      </c>
    </row>
    <row r="3025" spans="7:7" x14ac:dyDescent="0.4">
      <c r="G3025" s="3" t="s">
        <v>8234</v>
      </c>
    </row>
    <row r="3026" spans="7:7" x14ac:dyDescent="0.4">
      <c r="G3026" s="3" t="s">
        <v>8235</v>
      </c>
    </row>
    <row r="3027" spans="7:7" x14ac:dyDescent="0.4">
      <c r="G3027" s="3" t="s">
        <v>8236</v>
      </c>
    </row>
    <row r="3028" spans="7:7" x14ac:dyDescent="0.4">
      <c r="G3028" s="3" t="s">
        <v>8237</v>
      </c>
    </row>
    <row r="3029" spans="7:7" x14ac:dyDescent="0.4">
      <c r="G3029" s="3" t="s">
        <v>8238</v>
      </c>
    </row>
    <row r="3030" spans="7:7" x14ac:dyDescent="0.4">
      <c r="G3030" s="3" t="s">
        <v>8239</v>
      </c>
    </row>
    <row r="3031" spans="7:7" x14ac:dyDescent="0.4">
      <c r="G3031" s="3" t="s">
        <v>8240</v>
      </c>
    </row>
    <row r="3032" spans="7:7" x14ac:dyDescent="0.4">
      <c r="G3032" s="3" t="s">
        <v>8241</v>
      </c>
    </row>
    <row r="3033" spans="7:7" x14ac:dyDescent="0.4">
      <c r="G3033" s="3" t="s">
        <v>8242</v>
      </c>
    </row>
    <row r="3034" spans="7:7" x14ac:dyDescent="0.4">
      <c r="G3034" s="3" t="s">
        <v>8243</v>
      </c>
    </row>
    <row r="3035" spans="7:7" x14ac:dyDescent="0.4">
      <c r="G3035" s="3" t="s">
        <v>8244</v>
      </c>
    </row>
    <row r="3036" spans="7:7" x14ac:dyDescent="0.4">
      <c r="G3036" s="3" t="s">
        <v>8245</v>
      </c>
    </row>
    <row r="3037" spans="7:7" x14ac:dyDescent="0.4">
      <c r="G3037" s="3" t="s">
        <v>8246</v>
      </c>
    </row>
    <row r="3038" spans="7:7" x14ac:dyDescent="0.4">
      <c r="G3038" s="3" t="s">
        <v>8247</v>
      </c>
    </row>
    <row r="3039" spans="7:7" x14ac:dyDescent="0.4">
      <c r="G3039" s="3" t="s">
        <v>8248</v>
      </c>
    </row>
    <row r="3040" spans="7:7" x14ac:dyDescent="0.4">
      <c r="G3040" s="3" t="s">
        <v>8249</v>
      </c>
    </row>
    <row r="3041" spans="7:7" x14ac:dyDescent="0.4">
      <c r="G3041" s="3" t="s">
        <v>8250</v>
      </c>
    </row>
    <row r="3042" spans="7:7" x14ac:dyDescent="0.4">
      <c r="G3042" s="3" t="s">
        <v>8251</v>
      </c>
    </row>
    <row r="3043" spans="7:7" x14ac:dyDescent="0.4">
      <c r="G3043" s="3" t="s">
        <v>8252</v>
      </c>
    </row>
    <row r="3044" spans="7:7" x14ac:dyDescent="0.4">
      <c r="G3044" s="3" t="s">
        <v>8253</v>
      </c>
    </row>
    <row r="3045" spans="7:7" x14ac:dyDescent="0.4">
      <c r="G3045" s="3" t="s">
        <v>8254</v>
      </c>
    </row>
    <row r="3046" spans="7:7" x14ac:dyDescent="0.4">
      <c r="G3046" s="3" t="s">
        <v>8255</v>
      </c>
    </row>
    <row r="3047" spans="7:7" x14ac:dyDescent="0.4">
      <c r="G3047" s="3" t="s">
        <v>8256</v>
      </c>
    </row>
    <row r="3048" spans="7:7" x14ac:dyDescent="0.4">
      <c r="G3048" s="3" t="s">
        <v>8257</v>
      </c>
    </row>
    <row r="3049" spans="7:7" x14ac:dyDescent="0.4">
      <c r="G3049" s="3" t="s">
        <v>8258</v>
      </c>
    </row>
    <row r="3050" spans="7:7" x14ac:dyDescent="0.4">
      <c r="G3050" s="3" t="s">
        <v>8259</v>
      </c>
    </row>
    <row r="3051" spans="7:7" x14ac:dyDescent="0.4">
      <c r="G3051" s="3" t="s">
        <v>8260</v>
      </c>
    </row>
    <row r="3052" spans="7:7" x14ac:dyDescent="0.4">
      <c r="G3052" s="3" t="s">
        <v>8261</v>
      </c>
    </row>
    <row r="3053" spans="7:7" x14ac:dyDescent="0.4">
      <c r="G3053" s="3" t="s">
        <v>8262</v>
      </c>
    </row>
    <row r="3054" spans="7:7" x14ac:dyDescent="0.4">
      <c r="G3054" s="3" t="s">
        <v>8263</v>
      </c>
    </row>
    <row r="3055" spans="7:7" x14ac:dyDescent="0.4">
      <c r="G3055" s="3" t="s">
        <v>8264</v>
      </c>
    </row>
    <row r="3056" spans="7:7" x14ac:dyDescent="0.4">
      <c r="G3056" s="3" t="s">
        <v>8265</v>
      </c>
    </row>
    <row r="3057" spans="7:7" x14ac:dyDescent="0.4">
      <c r="G3057" s="3" t="s">
        <v>8266</v>
      </c>
    </row>
    <row r="3058" spans="7:7" x14ac:dyDescent="0.4">
      <c r="G3058" s="3" t="s">
        <v>8267</v>
      </c>
    </row>
    <row r="3059" spans="7:7" x14ac:dyDescent="0.4">
      <c r="G3059" s="3" t="s">
        <v>8268</v>
      </c>
    </row>
    <row r="3060" spans="7:7" x14ac:dyDescent="0.4">
      <c r="G3060" s="3" t="s">
        <v>8269</v>
      </c>
    </row>
    <row r="3061" spans="7:7" x14ac:dyDescent="0.4">
      <c r="G3061" s="3" t="s">
        <v>8270</v>
      </c>
    </row>
    <row r="3062" spans="7:7" x14ac:dyDescent="0.4">
      <c r="G3062" s="3" t="s">
        <v>8271</v>
      </c>
    </row>
    <row r="3063" spans="7:7" x14ac:dyDescent="0.4">
      <c r="G3063" s="3" t="s">
        <v>8272</v>
      </c>
    </row>
    <row r="3064" spans="7:7" x14ac:dyDescent="0.4">
      <c r="G3064" s="3" t="s">
        <v>8273</v>
      </c>
    </row>
    <row r="3065" spans="7:7" x14ac:dyDescent="0.4">
      <c r="G3065" s="3" t="s">
        <v>8274</v>
      </c>
    </row>
    <row r="3066" spans="7:7" x14ac:dyDescent="0.4">
      <c r="G3066" s="3" t="s">
        <v>8275</v>
      </c>
    </row>
    <row r="3067" spans="7:7" x14ac:dyDescent="0.4">
      <c r="G3067" s="3" t="s">
        <v>8276</v>
      </c>
    </row>
    <row r="3068" spans="7:7" x14ac:dyDescent="0.4">
      <c r="G3068" s="3" t="s">
        <v>8277</v>
      </c>
    </row>
    <row r="3069" spans="7:7" x14ac:dyDescent="0.4">
      <c r="G3069" s="3" t="s">
        <v>8278</v>
      </c>
    </row>
    <row r="3070" spans="7:7" x14ac:dyDescent="0.4">
      <c r="G3070" s="3" t="s">
        <v>8279</v>
      </c>
    </row>
    <row r="3071" spans="7:7" x14ac:dyDescent="0.4">
      <c r="G3071" s="3" t="s">
        <v>8280</v>
      </c>
    </row>
    <row r="3072" spans="7:7" x14ac:dyDescent="0.4">
      <c r="G3072" s="3" t="s">
        <v>8281</v>
      </c>
    </row>
    <row r="3073" spans="7:7" x14ac:dyDescent="0.4">
      <c r="G3073" s="3" t="s">
        <v>8282</v>
      </c>
    </row>
    <row r="3074" spans="7:7" x14ac:dyDescent="0.4">
      <c r="G3074" s="3" t="s">
        <v>8283</v>
      </c>
    </row>
    <row r="3075" spans="7:7" x14ac:dyDescent="0.4">
      <c r="G3075" s="3" t="s">
        <v>8284</v>
      </c>
    </row>
    <row r="3076" spans="7:7" x14ac:dyDescent="0.4">
      <c r="G3076" s="3" t="s">
        <v>8285</v>
      </c>
    </row>
    <row r="3077" spans="7:7" x14ac:dyDescent="0.4">
      <c r="G3077" s="3" t="s">
        <v>8286</v>
      </c>
    </row>
    <row r="3078" spans="7:7" x14ac:dyDescent="0.4">
      <c r="G3078" s="3" t="s">
        <v>8287</v>
      </c>
    </row>
    <row r="3079" spans="7:7" x14ac:dyDescent="0.4">
      <c r="G3079" s="3" t="s">
        <v>8288</v>
      </c>
    </row>
    <row r="3080" spans="7:7" x14ac:dyDescent="0.4">
      <c r="G3080" s="3" t="s">
        <v>8289</v>
      </c>
    </row>
    <row r="3081" spans="7:7" x14ac:dyDescent="0.4">
      <c r="G3081" s="3" t="s">
        <v>8290</v>
      </c>
    </row>
    <row r="3082" spans="7:7" x14ac:dyDescent="0.4">
      <c r="G3082" s="3" t="s">
        <v>8291</v>
      </c>
    </row>
    <row r="3083" spans="7:7" x14ac:dyDescent="0.4">
      <c r="G3083" s="3" t="s">
        <v>8292</v>
      </c>
    </row>
    <row r="3084" spans="7:7" x14ac:dyDescent="0.4">
      <c r="G3084" s="3" t="s">
        <v>8293</v>
      </c>
    </row>
    <row r="3085" spans="7:7" x14ac:dyDescent="0.4">
      <c r="G3085" s="3" t="s">
        <v>8294</v>
      </c>
    </row>
    <row r="3086" spans="7:7" x14ac:dyDescent="0.4">
      <c r="G3086" s="3" t="s">
        <v>8295</v>
      </c>
    </row>
    <row r="3087" spans="7:7" x14ac:dyDescent="0.4">
      <c r="G3087" s="3" t="s">
        <v>8296</v>
      </c>
    </row>
    <row r="3088" spans="7:7" x14ac:dyDescent="0.4">
      <c r="G3088" s="3" t="s">
        <v>8297</v>
      </c>
    </row>
    <row r="3089" spans="7:7" x14ac:dyDescent="0.4">
      <c r="G3089" s="3" t="s">
        <v>8298</v>
      </c>
    </row>
    <row r="3090" spans="7:7" x14ac:dyDescent="0.4">
      <c r="G3090" s="3" t="s">
        <v>8299</v>
      </c>
    </row>
    <row r="3091" spans="7:7" x14ac:dyDescent="0.4">
      <c r="G3091" s="3" t="s">
        <v>8300</v>
      </c>
    </row>
    <row r="3092" spans="7:7" x14ac:dyDescent="0.4">
      <c r="G3092" s="3" t="s">
        <v>8301</v>
      </c>
    </row>
    <row r="3093" spans="7:7" x14ac:dyDescent="0.4">
      <c r="G3093" s="3" t="s">
        <v>8302</v>
      </c>
    </row>
    <row r="3094" spans="7:7" x14ac:dyDescent="0.4">
      <c r="G3094" s="3" t="s">
        <v>8303</v>
      </c>
    </row>
    <row r="3095" spans="7:7" x14ac:dyDescent="0.4">
      <c r="G3095" s="3" t="s">
        <v>8304</v>
      </c>
    </row>
    <row r="3096" spans="7:7" x14ac:dyDescent="0.4">
      <c r="G3096" s="3" t="s">
        <v>8305</v>
      </c>
    </row>
    <row r="3097" spans="7:7" x14ac:dyDescent="0.4">
      <c r="G3097" s="3" t="s">
        <v>8306</v>
      </c>
    </row>
    <row r="3098" spans="7:7" x14ac:dyDescent="0.4">
      <c r="G3098" s="3" t="s">
        <v>8307</v>
      </c>
    </row>
    <row r="3099" spans="7:7" x14ac:dyDescent="0.4">
      <c r="G3099" s="3" t="s">
        <v>8308</v>
      </c>
    </row>
    <row r="3100" spans="7:7" x14ac:dyDescent="0.4">
      <c r="G3100" s="3" t="s">
        <v>8309</v>
      </c>
    </row>
    <row r="3101" spans="7:7" x14ac:dyDescent="0.4">
      <c r="G3101" s="3" t="s">
        <v>8310</v>
      </c>
    </row>
    <row r="3102" spans="7:7" x14ac:dyDescent="0.4">
      <c r="G3102" s="3" t="s">
        <v>8311</v>
      </c>
    </row>
    <row r="3103" spans="7:7" x14ac:dyDescent="0.4">
      <c r="G3103" s="3" t="s">
        <v>8312</v>
      </c>
    </row>
    <row r="3104" spans="7:7" x14ac:dyDescent="0.4">
      <c r="G3104" s="3" t="s">
        <v>8313</v>
      </c>
    </row>
    <row r="3105" spans="7:7" x14ac:dyDescent="0.4">
      <c r="G3105" s="3" t="s">
        <v>8314</v>
      </c>
    </row>
    <row r="3106" spans="7:7" x14ac:dyDescent="0.4">
      <c r="G3106" s="3" t="s">
        <v>8315</v>
      </c>
    </row>
    <row r="3107" spans="7:7" x14ac:dyDescent="0.4">
      <c r="G3107" s="3" t="s">
        <v>8316</v>
      </c>
    </row>
    <row r="3108" spans="7:7" x14ac:dyDescent="0.4">
      <c r="G3108" s="3" t="s">
        <v>8317</v>
      </c>
    </row>
    <row r="3109" spans="7:7" x14ac:dyDescent="0.4">
      <c r="G3109" s="3" t="s">
        <v>8318</v>
      </c>
    </row>
    <row r="3110" spans="7:7" x14ac:dyDescent="0.4">
      <c r="G3110" s="3" t="s">
        <v>8319</v>
      </c>
    </row>
    <row r="3111" spans="7:7" x14ac:dyDescent="0.4">
      <c r="G3111" s="3" t="s">
        <v>8320</v>
      </c>
    </row>
    <row r="3112" spans="7:7" x14ac:dyDescent="0.4">
      <c r="G3112" s="3" t="s">
        <v>8321</v>
      </c>
    </row>
    <row r="3113" spans="7:7" x14ac:dyDescent="0.4">
      <c r="G3113" s="3" t="s">
        <v>8322</v>
      </c>
    </row>
    <row r="3114" spans="7:7" x14ac:dyDescent="0.4">
      <c r="G3114" s="3" t="s">
        <v>8323</v>
      </c>
    </row>
    <row r="3115" spans="7:7" x14ac:dyDescent="0.4">
      <c r="G3115" s="3" t="s">
        <v>8324</v>
      </c>
    </row>
    <row r="3116" spans="7:7" x14ac:dyDescent="0.4">
      <c r="G3116" s="3" t="s">
        <v>8325</v>
      </c>
    </row>
    <row r="3117" spans="7:7" x14ac:dyDescent="0.4">
      <c r="G3117" s="3" t="s">
        <v>8326</v>
      </c>
    </row>
    <row r="3118" spans="7:7" x14ac:dyDescent="0.4">
      <c r="G3118" s="3" t="s">
        <v>8327</v>
      </c>
    </row>
    <row r="3119" spans="7:7" x14ac:dyDescent="0.4">
      <c r="G3119" s="3" t="s">
        <v>8328</v>
      </c>
    </row>
    <row r="3120" spans="7:7" x14ac:dyDescent="0.4">
      <c r="G3120" s="3" t="s">
        <v>8329</v>
      </c>
    </row>
    <row r="3121" spans="7:7" x14ac:dyDescent="0.4">
      <c r="G3121" s="3" t="s">
        <v>8330</v>
      </c>
    </row>
    <row r="3122" spans="7:7" x14ac:dyDescent="0.4">
      <c r="G3122" s="3" t="s">
        <v>8331</v>
      </c>
    </row>
    <row r="3123" spans="7:7" x14ac:dyDescent="0.4">
      <c r="G3123" s="3" t="s">
        <v>8332</v>
      </c>
    </row>
    <row r="3124" spans="7:7" x14ac:dyDescent="0.4">
      <c r="G3124" s="3" t="s">
        <v>8333</v>
      </c>
    </row>
    <row r="3125" spans="7:7" x14ac:dyDescent="0.4">
      <c r="G3125" s="3" t="s">
        <v>8334</v>
      </c>
    </row>
    <row r="3126" spans="7:7" x14ac:dyDescent="0.4">
      <c r="G3126" s="3" t="s">
        <v>8335</v>
      </c>
    </row>
    <row r="3127" spans="7:7" x14ac:dyDescent="0.4">
      <c r="G3127" s="3" t="s">
        <v>8336</v>
      </c>
    </row>
    <row r="3128" spans="7:7" x14ac:dyDescent="0.4">
      <c r="G3128" s="3" t="s">
        <v>8337</v>
      </c>
    </row>
    <row r="3129" spans="7:7" x14ac:dyDescent="0.4">
      <c r="G3129" s="3" t="s">
        <v>8338</v>
      </c>
    </row>
    <row r="3130" spans="7:7" x14ac:dyDescent="0.4">
      <c r="G3130" s="3" t="s">
        <v>8339</v>
      </c>
    </row>
    <row r="3131" spans="7:7" x14ac:dyDescent="0.4">
      <c r="G3131" s="3" t="s">
        <v>8340</v>
      </c>
    </row>
    <row r="3132" spans="7:7" x14ac:dyDescent="0.4">
      <c r="G3132" s="3" t="s">
        <v>8341</v>
      </c>
    </row>
    <row r="3133" spans="7:7" x14ac:dyDescent="0.4">
      <c r="G3133" s="3" t="s">
        <v>8342</v>
      </c>
    </row>
    <row r="3134" spans="7:7" x14ac:dyDescent="0.4">
      <c r="G3134" s="3" t="s">
        <v>8343</v>
      </c>
    </row>
    <row r="3135" spans="7:7" x14ac:dyDescent="0.4">
      <c r="G3135" s="3" t="s">
        <v>8344</v>
      </c>
    </row>
    <row r="3136" spans="7:7" x14ac:dyDescent="0.4">
      <c r="G3136" s="3" t="s">
        <v>8345</v>
      </c>
    </row>
    <row r="3137" spans="7:7" x14ac:dyDescent="0.4">
      <c r="G3137" s="3" t="s">
        <v>8346</v>
      </c>
    </row>
    <row r="3138" spans="7:7" x14ac:dyDescent="0.4">
      <c r="G3138" s="3" t="s">
        <v>8347</v>
      </c>
    </row>
    <row r="3139" spans="7:7" x14ac:dyDescent="0.4">
      <c r="G3139" s="3" t="s">
        <v>8348</v>
      </c>
    </row>
    <row r="3140" spans="7:7" x14ac:dyDescent="0.4">
      <c r="G3140" s="3" t="s">
        <v>8349</v>
      </c>
    </row>
    <row r="3141" spans="7:7" x14ac:dyDescent="0.4">
      <c r="G3141" s="3" t="s">
        <v>8350</v>
      </c>
    </row>
    <row r="3142" spans="7:7" x14ac:dyDescent="0.4">
      <c r="G3142" s="3" t="s">
        <v>8351</v>
      </c>
    </row>
    <row r="3143" spans="7:7" x14ac:dyDescent="0.4">
      <c r="G3143" s="3" t="s">
        <v>8352</v>
      </c>
    </row>
    <row r="3144" spans="7:7" x14ac:dyDescent="0.4">
      <c r="G3144" s="3" t="s">
        <v>8353</v>
      </c>
    </row>
    <row r="3145" spans="7:7" x14ac:dyDescent="0.4">
      <c r="G3145" s="3" t="s">
        <v>8354</v>
      </c>
    </row>
    <row r="3146" spans="7:7" x14ac:dyDescent="0.4">
      <c r="G3146" s="3" t="s">
        <v>8355</v>
      </c>
    </row>
    <row r="3147" spans="7:7" x14ac:dyDescent="0.4">
      <c r="G3147" s="3" t="s">
        <v>8356</v>
      </c>
    </row>
    <row r="3148" spans="7:7" x14ac:dyDescent="0.4">
      <c r="G3148" s="3" t="s">
        <v>8357</v>
      </c>
    </row>
    <row r="3149" spans="7:7" x14ac:dyDescent="0.4">
      <c r="G3149" s="3" t="s">
        <v>8358</v>
      </c>
    </row>
    <row r="3150" spans="7:7" x14ac:dyDescent="0.4">
      <c r="G3150" s="3" t="s">
        <v>8359</v>
      </c>
    </row>
    <row r="3151" spans="7:7" x14ac:dyDescent="0.4">
      <c r="G3151" s="3" t="s">
        <v>8360</v>
      </c>
    </row>
    <row r="3152" spans="7:7" x14ac:dyDescent="0.4">
      <c r="G3152" s="3" t="s">
        <v>8361</v>
      </c>
    </row>
    <row r="3153" spans="7:7" x14ac:dyDescent="0.4">
      <c r="G3153" s="3" t="s">
        <v>8362</v>
      </c>
    </row>
    <row r="3154" spans="7:7" x14ac:dyDescent="0.4">
      <c r="G3154" s="3" t="s">
        <v>8363</v>
      </c>
    </row>
    <row r="3155" spans="7:7" x14ac:dyDescent="0.4">
      <c r="G3155" s="3" t="s">
        <v>8364</v>
      </c>
    </row>
    <row r="3156" spans="7:7" x14ac:dyDescent="0.4">
      <c r="G3156" s="3" t="s">
        <v>8365</v>
      </c>
    </row>
    <row r="3157" spans="7:7" x14ac:dyDescent="0.4">
      <c r="G3157" s="3" t="s">
        <v>8366</v>
      </c>
    </row>
    <row r="3158" spans="7:7" x14ac:dyDescent="0.4">
      <c r="G3158" s="3" t="s">
        <v>8367</v>
      </c>
    </row>
    <row r="3159" spans="7:7" x14ac:dyDescent="0.4">
      <c r="G3159" s="3" t="s">
        <v>8368</v>
      </c>
    </row>
    <row r="3160" spans="7:7" x14ac:dyDescent="0.4">
      <c r="G3160" s="3" t="s">
        <v>8369</v>
      </c>
    </row>
    <row r="3161" spans="7:7" x14ac:dyDescent="0.4">
      <c r="G3161" s="3" t="s">
        <v>8370</v>
      </c>
    </row>
    <row r="3162" spans="7:7" x14ac:dyDescent="0.4">
      <c r="G3162" s="3" t="s">
        <v>8371</v>
      </c>
    </row>
    <row r="3163" spans="7:7" x14ac:dyDescent="0.4">
      <c r="G3163" s="3" t="s">
        <v>8372</v>
      </c>
    </row>
    <row r="3164" spans="7:7" x14ac:dyDescent="0.4">
      <c r="G3164" s="3" t="s">
        <v>8373</v>
      </c>
    </row>
    <row r="3165" spans="7:7" x14ac:dyDescent="0.4">
      <c r="G3165" s="3" t="s">
        <v>8374</v>
      </c>
    </row>
    <row r="3166" spans="7:7" x14ac:dyDescent="0.4">
      <c r="G3166" s="3" t="s">
        <v>8375</v>
      </c>
    </row>
    <row r="3167" spans="7:7" x14ac:dyDescent="0.4">
      <c r="G3167" s="3" t="s">
        <v>8376</v>
      </c>
    </row>
    <row r="3168" spans="7:7" x14ac:dyDescent="0.4">
      <c r="G3168" s="3" t="s">
        <v>8377</v>
      </c>
    </row>
    <row r="3169" spans="7:7" x14ac:dyDescent="0.4">
      <c r="G3169" s="3" t="s">
        <v>8378</v>
      </c>
    </row>
    <row r="3170" spans="7:7" x14ac:dyDescent="0.4">
      <c r="G3170" s="3" t="s">
        <v>8379</v>
      </c>
    </row>
    <row r="3171" spans="7:7" x14ac:dyDescent="0.4">
      <c r="G3171" s="3" t="s">
        <v>8380</v>
      </c>
    </row>
    <row r="3172" spans="7:7" x14ac:dyDescent="0.4">
      <c r="G3172" s="3" t="s">
        <v>8381</v>
      </c>
    </row>
    <row r="3173" spans="7:7" x14ac:dyDescent="0.4">
      <c r="G3173" s="3" t="s">
        <v>8382</v>
      </c>
    </row>
    <row r="3174" spans="7:7" x14ac:dyDescent="0.4">
      <c r="G3174" s="3" t="s">
        <v>8383</v>
      </c>
    </row>
    <row r="3175" spans="7:7" x14ac:dyDescent="0.4">
      <c r="G3175" s="3" t="s">
        <v>8384</v>
      </c>
    </row>
    <row r="3176" spans="7:7" x14ac:dyDescent="0.4">
      <c r="G3176" s="3" t="s">
        <v>8385</v>
      </c>
    </row>
    <row r="3177" spans="7:7" x14ac:dyDescent="0.4">
      <c r="G3177" s="3" t="s">
        <v>8386</v>
      </c>
    </row>
    <row r="3178" spans="7:7" x14ac:dyDescent="0.4">
      <c r="G3178" s="3" t="s">
        <v>8387</v>
      </c>
    </row>
    <row r="3179" spans="7:7" x14ac:dyDescent="0.4">
      <c r="G3179" s="3" t="s">
        <v>8388</v>
      </c>
    </row>
    <row r="3180" spans="7:7" x14ac:dyDescent="0.4">
      <c r="G3180" s="3" t="s">
        <v>8389</v>
      </c>
    </row>
    <row r="3181" spans="7:7" x14ac:dyDescent="0.4">
      <c r="G3181" s="3" t="s">
        <v>8390</v>
      </c>
    </row>
    <row r="3182" spans="7:7" x14ac:dyDescent="0.4">
      <c r="G3182" s="3" t="s">
        <v>8391</v>
      </c>
    </row>
    <row r="3183" spans="7:7" x14ac:dyDescent="0.4">
      <c r="G3183" s="3" t="s">
        <v>8392</v>
      </c>
    </row>
    <row r="3184" spans="7:7" x14ac:dyDescent="0.4">
      <c r="G3184" s="3" t="s">
        <v>8393</v>
      </c>
    </row>
    <row r="3185" spans="7:7" x14ac:dyDescent="0.4">
      <c r="G3185" s="3" t="s">
        <v>8394</v>
      </c>
    </row>
    <row r="3186" spans="7:7" x14ac:dyDescent="0.4">
      <c r="G3186" s="3" t="s">
        <v>8395</v>
      </c>
    </row>
    <row r="3187" spans="7:7" x14ac:dyDescent="0.4">
      <c r="G3187" s="3" t="s">
        <v>8396</v>
      </c>
    </row>
    <row r="3188" spans="7:7" x14ac:dyDescent="0.4">
      <c r="G3188" s="3" t="s">
        <v>8397</v>
      </c>
    </row>
    <row r="3189" spans="7:7" x14ac:dyDescent="0.4">
      <c r="G3189" s="3" t="s">
        <v>8398</v>
      </c>
    </row>
    <row r="3190" spans="7:7" x14ac:dyDescent="0.4">
      <c r="G3190" s="3" t="s">
        <v>8399</v>
      </c>
    </row>
    <row r="3191" spans="7:7" x14ac:dyDescent="0.4">
      <c r="G3191" s="3" t="s">
        <v>8400</v>
      </c>
    </row>
    <row r="3192" spans="7:7" x14ac:dyDescent="0.4">
      <c r="G3192" s="3" t="s">
        <v>8401</v>
      </c>
    </row>
    <row r="3193" spans="7:7" x14ac:dyDescent="0.4">
      <c r="G3193" s="3" t="s">
        <v>8402</v>
      </c>
    </row>
    <row r="3194" spans="7:7" x14ac:dyDescent="0.4">
      <c r="G3194" s="3" t="s">
        <v>8403</v>
      </c>
    </row>
    <row r="3195" spans="7:7" x14ac:dyDescent="0.4">
      <c r="G3195" s="3" t="s">
        <v>8404</v>
      </c>
    </row>
    <row r="3196" spans="7:7" x14ac:dyDescent="0.4">
      <c r="G3196" s="3" t="s">
        <v>8405</v>
      </c>
    </row>
    <row r="3197" spans="7:7" x14ac:dyDescent="0.4">
      <c r="G3197" s="3" t="s">
        <v>8406</v>
      </c>
    </row>
    <row r="3198" spans="7:7" x14ac:dyDescent="0.4">
      <c r="G3198" s="3" t="s">
        <v>8407</v>
      </c>
    </row>
    <row r="3199" spans="7:7" x14ac:dyDescent="0.4">
      <c r="G3199" s="3" t="s">
        <v>8408</v>
      </c>
    </row>
    <row r="3200" spans="7:7" x14ac:dyDescent="0.4">
      <c r="G3200" s="3" t="s">
        <v>8409</v>
      </c>
    </row>
    <row r="3201" spans="7:7" x14ac:dyDescent="0.4">
      <c r="G3201" s="3" t="s">
        <v>8410</v>
      </c>
    </row>
    <row r="3202" spans="7:7" x14ac:dyDescent="0.4">
      <c r="G3202" s="3" t="s">
        <v>8411</v>
      </c>
    </row>
    <row r="3203" spans="7:7" x14ac:dyDescent="0.4">
      <c r="G3203" s="3" t="s">
        <v>8412</v>
      </c>
    </row>
    <row r="3204" spans="7:7" x14ac:dyDescent="0.4">
      <c r="G3204" s="3" t="s">
        <v>8413</v>
      </c>
    </row>
    <row r="3205" spans="7:7" x14ac:dyDescent="0.4">
      <c r="G3205" s="3" t="s">
        <v>8414</v>
      </c>
    </row>
    <row r="3206" spans="7:7" x14ac:dyDescent="0.4">
      <c r="G3206" s="3" t="s">
        <v>8415</v>
      </c>
    </row>
    <row r="3207" spans="7:7" x14ac:dyDescent="0.4">
      <c r="G3207" s="3" t="s">
        <v>8416</v>
      </c>
    </row>
    <row r="3208" spans="7:7" x14ac:dyDescent="0.4">
      <c r="G3208" s="3" t="s">
        <v>8417</v>
      </c>
    </row>
    <row r="3209" spans="7:7" x14ac:dyDescent="0.4">
      <c r="G3209" s="3" t="s">
        <v>8418</v>
      </c>
    </row>
    <row r="3210" spans="7:7" x14ac:dyDescent="0.4">
      <c r="G3210" s="3" t="s">
        <v>8419</v>
      </c>
    </row>
    <row r="3211" spans="7:7" x14ac:dyDescent="0.4">
      <c r="G3211" s="3" t="s">
        <v>8420</v>
      </c>
    </row>
    <row r="3212" spans="7:7" x14ac:dyDescent="0.4">
      <c r="G3212" s="3" t="s">
        <v>8421</v>
      </c>
    </row>
    <row r="3213" spans="7:7" x14ac:dyDescent="0.4">
      <c r="G3213" s="3" t="s">
        <v>8422</v>
      </c>
    </row>
    <row r="3214" spans="7:7" x14ac:dyDescent="0.4">
      <c r="G3214" s="3" t="s">
        <v>8423</v>
      </c>
    </row>
    <row r="3215" spans="7:7" x14ac:dyDescent="0.4">
      <c r="G3215" s="3" t="s">
        <v>8424</v>
      </c>
    </row>
    <row r="3216" spans="7:7" x14ac:dyDescent="0.4">
      <c r="G3216" s="3" t="s">
        <v>8425</v>
      </c>
    </row>
    <row r="3217" spans="7:7" x14ac:dyDescent="0.4">
      <c r="G3217" s="3" t="s">
        <v>8426</v>
      </c>
    </row>
    <row r="3218" spans="7:7" x14ac:dyDescent="0.4">
      <c r="G3218" s="3" t="s">
        <v>8427</v>
      </c>
    </row>
    <row r="3219" spans="7:7" x14ac:dyDescent="0.4">
      <c r="G3219" s="3" t="s">
        <v>8428</v>
      </c>
    </row>
    <row r="3220" spans="7:7" x14ac:dyDescent="0.4">
      <c r="G3220" s="3" t="s">
        <v>8429</v>
      </c>
    </row>
    <row r="3221" spans="7:7" x14ac:dyDescent="0.4">
      <c r="G3221" s="3" t="s">
        <v>8430</v>
      </c>
    </row>
    <row r="3222" spans="7:7" x14ac:dyDescent="0.4">
      <c r="G3222" s="3" t="s">
        <v>8431</v>
      </c>
    </row>
    <row r="3223" spans="7:7" x14ac:dyDescent="0.4">
      <c r="G3223" s="3" t="s">
        <v>8432</v>
      </c>
    </row>
    <row r="3224" spans="7:7" x14ac:dyDescent="0.4">
      <c r="G3224" s="3" t="s">
        <v>8433</v>
      </c>
    </row>
    <row r="3225" spans="7:7" x14ac:dyDescent="0.4">
      <c r="G3225" s="3" t="s">
        <v>8434</v>
      </c>
    </row>
    <row r="3226" spans="7:7" x14ac:dyDescent="0.4">
      <c r="G3226" s="3" t="s">
        <v>8435</v>
      </c>
    </row>
    <row r="3227" spans="7:7" x14ac:dyDescent="0.4">
      <c r="G3227" s="3" t="s">
        <v>8436</v>
      </c>
    </row>
    <row r="3228" spans="7:7" x14ac:dyDescent="0.4">
      <c r="G3228" s="3" t="s">
        <v>8437</v>
      </c>
    </row>
    <row r="3229" spans="7:7" x14ac:dyDescent="0.4">
      <c r="G3229" s="3" t="s">
        <v>8438</v>
      </c>
    </row>
    <row r="3230" spans="7:7" x14ac:dyDescent="0.4">
      <c r="G3230" s="3" t="s">
        <v>8439</v>
      </c>
    </row>
    <row r="3231" spans="7:7" x14ac:dyDescent="0.4">
      <c r="G3231" s="3" t="s">
        <v>8440</v>
      </c>
    </row>
    <row r="3232" spans="7:7" x14ac:dyDescent="0.4">
      <c r="G3232" s="3" t="s">
        <v>8441</v>
      </c>
    </row>
    <row r="3233" spans="7:7" x14ac:dyDescent="0.4">
      <c r="G3233" s="3" t="s">
        <v>8442</v>
      </c>
    </row>
    <row r="3234" spans="7:7" x14ac:dyDescent="0.4">
      <c r="G3234" s="3" t="s">
        <v>8443</v>
      </c>
    </row>
    <row r="3235" spans="7:7" x14ac:dyDescent="0.4">
      <c r="G3235" s="3" t="s">
        <v>8444</v>
      </c>
    </row>
    <row r="3236" spans="7:7" x14ac:dyDescent="0.4">
      <c r="G3236" s="3" t="s">
        <v>8445</v>
      </c>
    </row>
    <row r="3237" spans="7:7" x14ac:dyDescent="0.4">
      <c r="G3237" s="3" t="s">
        <v>8446</v>
      </c>
    </row>
    <row r="3238" spans="7:7" x14ac:dyDescent="0.4">
      <c r="G3238" s="3" t="s">
        <v>8447</v>
      </c>
    </row>
    <row r="3239" spans="7:7" x14ac:dyDescent="0.4">
      <c r="G3239" s="3" t="s">
        <v>8448</v>
      </c>
    </row>
    <row r="3240" spans="7:7" x14ac:dyDescent="0.4">
      <c r="G3240" s="3" t="s">
        <v>8449</v>
      </c>
    </row>
    <row r="3241" spans="7:7" x14ac:dyDescent="0.4">
      <c r="G3241" s="3" t="s">
        <v>8450</v>
      </c>
    </row>
    <row r="3242" spans="7:7" x14ac:dyDescent="0.4">
      <c r="G3242" s="3" t="s">
        <v>8451</v>
      </c>
    </row>
    <row r="3243" spans="7:7" x14ac:dyDescent="0.4">
      <c r="G3243" s="3" t="s">
        <v>8452</v>
      </c>
    </row>
    <row r="3244" spans="7:7" x14ac:dyDescent="0.4">
      <c r="G3244" s="3" t="s">
        <v>8453</v>
      </c>
    </row>
    <row r="3245" spans="7:7" x14ac:dyDescent="0.4">
      <c r="G3245" s="3" t="s">
        <v>8454</v>
      </c>
    </row>
    <row r="3246" spans="7:7" x14ac:dyDescent="0.4">
      <c r="G3246" s="3" t="s">
        <v>8455</v>
      </c>
    </row>
    <row r="3247" spans="7:7" x14ac:dyDescent="0.4">
      <c r="G3247" s="3" t="s">
        <v>8456</v>
      </c>
    </row>
    <row r="3248" spans="7:7" x14ac:dyDescent="0.4">
      <c r="G3248" s="3" t="s">
        <v>8457</v>
      </c>
    </row>
    <row r="3249" spans="7:7" x14ac:dyDescent="0.4">
      <c r="G3249" s="3" t="s">
        <v>8458</v>
      </c>
    </row>
    <row r="3250" spans="7:7" x14ac:dyDescent="0.4">
      <c r="G3250" s="3" t="s">
        <v>8459</v>
      </c>
    </row>
    <row r="3251" spans="7:7" x14ac:dyDescent="0.4">
      <c r="G3251" s="3" t="s">
        <v>8460</v>
      </c>
    </row>
    <row r="3252" spans="7:7" x14ac:dyDescent="0.4">
      <c r="G3252" s="3" t="s">
        <v>8461</v>
      </c>
    </row>
    <row r="3253" spans="7:7" x14ac:dyDescent="0.4">
      <c r="G3253" s="3" t="s">
        <v>8462</v>
      </c>
    </row>
    <row r="3254" spans="7:7" x14ac:dyDescent="0.4">
      <c r="G3254" s="3" t="s">
        <v>8463</v>
      </c>
    </row>
    <row r="3255" spans="7:7" x14ac:dyDescent="0.4">
      <c r="G3255" s="3" t="s">
        <v>8464</v>
      </c>
    </row>
    <row r="3256" spans="7:7" x14ac:dyDescent="0.4">
      <c r="G3256" s="3" t="s">
        <v>8465</v>
      </c>
    </row>
    <row r="3257" spans="7:7" x14ac:dyDescent="0.4">
      <c r="G3257" s="3" t="s">
        <v>8466</v>
      </c>
    </row>
    <row r="3258" spans="7:7" x14ac:dyDescent="0.4">
      <c r="G3258" s="3" t="s">
        <v>8467</v>
      </c>
    </row>
    <row r="3259" spans="7:7" x14ac:dyDescent="0.4">
      <c r="G3259" s="3" t="s">
        <v>8468</v>
      </c>
    </row>
    <row r="3260" spans="7:7" x14ac:dyDescent="0.4">
      <c r="G3260" s="3" t="s">
        <v>8469</v>
      </c>
    </row>
    <row r="3261" spans="7:7" x14ac:dyDescent="0.4">
      <c r="G3261" s="3" t="s">
        <v>8470</v>
      </c>
    </row>
    <row r="3262" spans="7:7" x14ac:dyDescent="0.4">
      <c r="G3262" s="3" t="s">
        <v>8471</v>
      </c>
    </row>
    <row r="3263" spans="7:7" x14ac:dyDescent="0.4">
      <c r="G3263" s="3" t="s">
        <v>8472</v>
      </c>
    </row>
    <row r="3264" spans="7:7" x14ac:dyDescent="0.4">
      <c r="G3264" s="3" t="s">
        <v>8473</v>
      </c>
    </row>
    <row r="3265" spans="7:7" x14ac:dyDescent="0.4">
      <c r="G3265" s="3" t="s">
        <v>8474</v>
      </c>
    </row>
    <row r="3266" spans="7:7" x14ac:dyDescent="0.4">
      <c r="G3266" s="3" t="s">
        <v>8475</v>
      </c>
    </row>
    <row r="3267" spans="7:7" x14ac:dyDescent="0.4">
      <c r="G3267" s="3" t="s">
        <v>8476</v>
      </c>
    </row>
    <row r="3268" spans="7:7" x14ac:dyDescent="0.4">
      <c r="G3268" s="3" t="s">
        <v>8477</v>
      </c>
    </row>
    <row r="3269" spans="7:7" x14ac:dyDescent="0.4">
      <c r="G3269" s="3" t="s">
        <v>8478</v>
      </c>
    </row>
    <row r="3270" spans="7:7" x14ac:dyDescent="0.4">
      <c r="G3270" s="3" t="s">
        <v>8479</v>
      </c>
    </row>
    <row r="3271" spans="7:7" x14ac:dyDescent="0.4">
      <c r="G3271" s="3" t="s">
        <v>8480</v>
      </c>
    </row>
    <row r="3272" spans="7:7" x14ac:dyDescent="0.4">
      <c r="G3272" s="3" t="s">
        <v>8481</v>
      </c>
    </row>
    <row r="3273" spans="7:7" x14ac:dyDescent="0.4">
      <c r="G3273" s="3" t="s">
        <v>8482</v>
      </c>
    </row>
    <row r="3274" spans="7:7" x14ac:dyDescent="0.4">
      <c r="G3274" s="3" t="s">
        <v>8483</v>
      </c>
    </row>
    <row r="3275" spans="7:7" x14ac:dyDescent="0.4">
      <c r="G3275" s="3" t="s">
        <v>8484</v>
      </c>
    </row>
    <row r="3276" spans="7:7" x14ac:dyDescent="0.4">
      <c r="G3276" s="3" t="s">
        <v>8485</v>
      </c>
    </row>
    <row r="3277" spans="7:7" x14ac:dyDescent="0.4">
      <c r="G3277" s="3" t="s">
        <v>8486</v>
      </c>
    </row>
    <row r="3278" spans="7:7" x14ac:dyDescent="0.4">
      <c r="G3278" s="3" t="s">
        <v>8487</v>
      </c>
    </row>
    <row r="3279" spans="7:7" x14ac:dyDescent="0.4">
      <c r="G3279" s="3" t="s">
        <v>8488</v>
      </c>
    </row>
    <row r="3280" spans="7:7" x14ac:dyDescent="0.4">
      <c r="G3280" s="3" t="s">
        <v>8489</v>
      </c>
    </row>
    <row r="3281" spans="7:7" x14ac:dyDescent="0.4">
      <c r="G3281" s="3" t="s">
        <v>8490</v>
      </c>
    </row>
    <row r="3282" spans="7:7" x14ac:dyDescent="0.4">
      <c r="G3282" s="3" t="s">
        <v>8491</v>
      </c>
    </row>
    <row r="3283" spans="7:7" x14ac:dyDescent="0.4">
      <c r="G3283" s="3" t="s">
        <v>8492</v>
      </c>
    </row>
    <row r="3284" spans="7:7" x14ac:dyDescent="0.4">
      <c r="G3284" s="3" t="s">
        <v>8493</v>
      </c>
    </row>
    <row r="3285" spans="7:7" x14ac:dyDescent="0.4">
      <c r="G3285" s="3" t="s">
        <v>8494</v>
      </c>
    </row>
    <row r="3286" spans="7:7" x14ac:dyDescent="0.4">
      <c r="G3286" s="3" t="s">
        <v>8495</v>
      </c>
    </row>
    <row r="3287" spans="7:7" x14ac:dyDescent="0.4">
      <c r="G3287" s="3" t="s">
        <v>8496</v>
      </c>
    </row>
    <row r="3288" spans="7:7" x14ac:dyDescent="0.4">
      <c r="G3288" s="3" t="s">
        <v>8497</v>
      </c>
    </row>
    <row r="3289" spans="7:7" x14ac:dyDescent="0.4">
      <c r="G3289" s="3" t="s">
        <v>8498</v>
      </c>
    </row>
    <row r="3290" spans="7:7" x14ac:dyDescent="0.4">
      <c r="G3290" s="3" t="s">
        <v>8499</v>
      </c>
    </row>
    <row r="3291" spans="7:7" x14ac:dyDescent="0.4">
      <c r="G3291" s="3" t="s">
        <v>8500</v>
      </c>
    </row>
    <row r="3292" spans="7:7" x14ac:dyDescent="0.4">
      <c r="G3292" s="3" t="s">
        <v>8501</v>
      </c>
    </row>
    <row r="3293" spans="7:7" x14ac:dyDescent="0.4">
      <c r="G3293" s="3" t="s">
        <v>8502</v>
      </c>
    </row>
    <row r="3294" spans="7:7" x14ac:dyDescent="0.4">
      <c r="G3294" s="3" t="s">
        <v>8503</v>
      </c>
    </row>
    <row r="3295" spans="7:7" x14ac:dyDescent="0.4">
      <c r="G3295" s="3" t="s">
        <v>8504</v>
      </c>
    </row>
    <row r="3296" spans="7:7" x14ac:dyDescent="0.4">
      <c r="G3296" s="3" t="s">
        <v>8505</v>
      </c>
    </row>
    <row r="3297" spans="7:7" x14ac:dyDescent="0.4">
      <c r="G3297" s="3" t="s">
        <v>8506</v>
      </c>
    </row>
    <row r="3298" spans="7:7" x14ac:dyDescent="0.4">
      <c r="G3298" s="3" t="s">
        <v>8507</v>
      </c>
    </row>
    <row r="3299" spans="7:7" x14ac:dyDescent="0.4">
      <c r="G3299" s="3" t="s">
        <v>8508</v>
      </c>
    </row>
    <row r="3300" spans="7:7" x14ac:dyDescent="0.4">
      <c r="G3300" s="3" t="s">
        <v>8509</v>
      </c>
    </row>
    <row r="3301" spans="7:7" x14ac:dyDescent="0.4">
      <c r="G3301" s="3" t="s">
        <v>8510</v>
      </c>
    </row>
    <row r="3302" spans="7:7" x14ac:dyDescent="0.4">
      <c r="G3302" s="3" t="s">
        <v>8511</v>
      </c>
    </row>
    <row r="3303" spans="7:7" x14ac:dyDescent="0.4">
      <c r="G3303" s="3" t="s">
        <v>8512</v>
      </c>
    </row>
    <row r="3304" spans="7:7" x14ac:dyDescent="0.4">
      <c r="G3304" s="3" t="s">
        <v>8513</v>
      </c>
    </row>
    <row r="3305" spans="7:7" x14ac:dyDescent="0.4">
      <c r="G3305" s="3" t="s">
        <v>8514</v>
      </c>
    </row>
    <row r="3306" spans="7:7" x14ac:dyDescent="0.4">
      <c r="G3306" s="3" t="s">
        <v>8515</v>
      </c>
    </row>
    <row r="3307" spans="7:7" x14ac:dyDescent="0.4">
      <c r="G3307" s="3" t="s">
        <v>8516</v>
      </c>
    </row>
    <row r="3308" spans="7:7" x14ac:dyDescent="0.4">
      <c r="G3308" s="3" t="s">
        <v>8517</v>
      </c>
    </row>
    <row r="3309" spans="7:7" x14ac:dyDescent="0.4">
      <c r="G3309" s="3" t="s">
        <v>8518</v>
      </c>
    </row>
    <row r="3310" spans="7:7" x14ac:dyDescent="0.4">
      <c r="G3310" s="3" t="s">
        <v>8519</v>
      </c>
    </row>
    <row r="3311" spans="7:7" x14ac:dyDescent="0.4">
      <c r="G3311" s="3" t="s">
        <v>8520</v>
      </c>
    </row>
    <row r="3312" spans="7:7" x14ac:dyDescent="0.4">
      <c r="G3312" s="3" t="s">
        <v>8521</v>
      </c>
    </row>
    <row r="3313" spans="7:7" x14ac:dyDescent="0.4">
      <c r="G3313" s="3" t="s">
        <v>8522</v>
      </c>
    </row>
    <row r="3314" spans="7:7" x14ac:dyDescent="0.4">
      <c r="G3314" s="3" t="s">
        <v>8523</v>
      </c>
    </row>
    <row r="3315" spans="7:7" x14ac:dyDescent="0.4">
      <c r="G3315" s="3" t="s">
        <v>8524</v>
      </c>
    </row>
    <row r="3316" spans="7:7" x14ac:dyDescent="0.4">
      <c r="G3316" s="3" t="s">
        <v>8525</v>
      </c>
    </row>
    <row r="3317" spans="7:7" x14ac:dyDescent="0.4">
      <c r="G3317" s="3" t="s">
        <v>8526</v>
      </c>
    </row>
    <row r="3318" spans="7:7" x14ac:dyDescent="0.4">
      <c r="G3318" s="3" t="s">
        <v>8527</v>
      </c>
    </row>
    <row r="3319" spans="7:7" x14ac:dyDescent="0.4">
      <c r="G3319" s="3" t="s">
        <v>8528</v>
      </c>
    </row>
    <row r="3320" spans="7:7" x14ac:dyDescent="0.4">
      <c r="G3320" s="3" t="s">
        <v>8529</v>
      </c>
    </row>
    <row r="3321" spans="7:7" x14ac:dyDescent="0.4">
      <c r="G3321" s="3" t="s">
        <v>8530</v>
      </c>
    </row>
    <row r="3322" spans="7:7" x14ac:dyDescent="0.4">
      <c r="G3322" s="3" t="s">
        <v>8531</v>
      </c>
    </row>
    <row r="3323" spans="7:7" x14ac:dyDescent="0.4">
      <c r="G3323" s="3" t="s">
        <v>8532</v>
      </c>
    </row>
    <row r="3324" spans="7:7" x14ac:dyDescent="0.4">
      <c r="G3324" s="3" t="s">
        <v>8533</v>
      </c>
    </row>
    <row r="3325" spans="7:7" x14ac:dyDescent="0.4">
      <c r="G3325" s="3" t="s">
        <v>8534</v>
      </c>
    </row>
    <row r="3326" spans="7:7" x14ac:dyDescent="0.4">
      <c r="G3326" s="3" t="s">
        <v>8535</v>
      </c>
    </row>
    <row r="3327" spans="7:7" x14ac:dyDescent="0.4">
      <c r="G3327" s="3" t="s">
        <v>8536</v>
      </c>
    </row>
    <row r="3328" spans="7:7" x14ac:dyDescent="0.4">
      <c r="G3328" s="3" t="s">
        <v>8537</v>
      </c>
    </row>
    <row r="3329" spans="7:7" x14ac:dyDescent="0.4">
      <c r="G3329" s="3" t="s">
        <v>8538</v>
      </c>
    </row>
    <row r="3330" spans="7:7" x14ac:dyDescent="0.4">
      <c r="G3330" s="3" t="s">
        <v>8539</v>
      </c>
    </row>
    <row r="3331" spans="7:7" x14ac:dyDescent="0.4">
      <c r="G3331" s="3" t="s">
        <v>8540</v>
      </c>
    </row>
    <row r="3332" spans="7:7" x14ac:dyDescent="0.4">
      <c r="G3332" s="3" t="s">
        <v>8541</v>
      </c>
    </row>
    <row r="3333" spans="7:7" x14ac:dyDescent="0.4">
      <c r="G3333" s="3" t="s">
        <v>8542</v>
      </c>
    </row>
    <row r="3334" spans="7:7" x14ac:dyDescent="0.4">
      <c r="G3334" s="3" t="s">
        <v>8543</v>
      </c>
    </row>
    <row r="3335" spans="7:7" x14ac:dyDescent="0.4">
      <c r="G3335" s="3" t="s">
        <v>8544</v>
      </c>
    </row>
    <row r="3336" spans="7:7" x14ac:dyDescent="0.4">
      <c r="G3336" s="3" t="s">
        <v>8545</v>
      </c>
    </row>
    <row r="3337" spans="7:7" x14ac:dyDescent="0.4">
      <c r="G3337" s="3" t="s">
        <v>8546</v>
      </c>
    </row>
    <row r="3338" spans="7:7" x14ac:dyDescent="0.4">
      <c r="G3338" s="3" t="s">
        <v>8547</v>
      </c>
    </row>
    <row r="3339" spans="7:7" x14ac:dyDescent="0.4">
      <c r="G3339" s="3" t="s">
        <v>8548</v>
      </c>
    </row>
    <row r="3340" spans="7:7" x14ac:dyDescent="0.4">
      <c r="G3340" s="3" t="s">
        <v>8549</v>
      </c>
    </row>
    <row r="3341" spans="7:7" x14ac:dyDescent="0.4">
      <c r="G3341" s="3" t="s">
        <v>8550</v>
      </c>
    </row>
    <row r="3342" spans="7:7" x14ac:dyDescent="0.4">
      <c r="G3342" s="3" t="s">
        <v>8551</v>
      </c>
    </row>
    <row r="3343" spans="7:7" x14ac:dyDescent="0.4">
      <c r="G3343" s="3" t="s">
        <v>8552</v>
      </c>
    </row>
    <row r="3344" spans="7:7" x14ac:dyDescent="0.4">
      <c r="G3344" s="3" t="s">
        <v>8553</v>
      </c>
    </row>
    <row r="3345" spans="7:7" x14ac:dyDescent="0.4">
      <c r="G3345" s="3" t="s">
        <v>8554</v>
      </c>
    </row>
    <row r="3346" spans="7:7" x14ac:dyDescent="0.4">
      <c r="G3346" s="3" t="s">
        <v>8555</v>
      </c>
    </row>
    <row r="3347" spans="7:7" x14ac:dyDescent="0.4">
      <c r="G3347" s="3" t="s">
        <v>8556</v>
      </c>
    </row>
    <row r="3348" spans="7:7" x14ac:dyDescent="0.4">
      <c r="G3348" s="3" t="s">
        <v>8557</v>
      </c>
    </row>
    <row r="3349" spans="7:7" x14ac:dyDescent="0.4">
      <c r="G3349" s="3" t="s">
        <v>8558</v>
      </c>
    </row>
    <row r="3350" spans="7:7" x14ac:dyDescent="0.4">
      <c r="G3350" s="3" t="s">
        <v>8559</v>
      </c>
    </row>
    <row r="3351" spans="7:7" x14ac:dyDescent="0.4">
      <c r="G3351" s="3" t="s">
        <v>8560</v>
      </c>
    </row>
    <row r="3352" spans="7:7" x14ac:dyDescent="0.4">
      <c r="G3352" s="3" t="s">
        <v>8561</v>
      </c>
    </row>
    <row r="3353" spans="7:7" x14ac:dyDescent="0.4">
      <c r="G3353" s="3" t="s">
        <v>8562</v>
      </c>
    </row>
    <row r="3354" spans="7:7" x14ac:dyDescent="0.4">
      <c r="G3354" s="3" t="s">
        <v>8563</v>
      </c>
    </row>
    <row r="3355" spans="7:7" x14ac:dyDescent="0.4">
      <c r="G3355" s="3" t="s">
        <v>8564</v>
      </c>
    </row>
    <row r="3356" spans="7:7" x14ac:dyDescent="0.4">
      <c r="G3356" s="3" t="s">
        <v>8565</v>
      </c>
    </row>
    <row r="3357" spans="7:7" x14ac:dyDescent="0.4">
      <c r="G3357" s="3" t="s">
        <v>8566</v>
      </c>
    </row>
    <row r="3358" spans="7:7" x14ac:dyDescent="0.4">
      <c r="G3358" s="3" t="s">
        <v>8567</v>
      </c>
    </row>
    <row r="3359" spans="7:7" x14ac:dyDescent="0.4">
      <c r="G3359" s="3" t="s">
        <v>8568</v>
      </c>
    </row>
    <row r="3360" spans="7:7" x14ac:dyDescent="0.4">
      <c r="G3360" s="3" t="s">
        <v>8569</v>
      </c>
    </row>
    <row r="3361" spans="7:7" x14ac:dyDescent="0.4">
      <c r="G3361" s="3" t="s">
        <v>8570</v>
      </c>
    </row>
    <row r="3362" spans="7:7" x14ac:dyDescent="0.4">
      <c r="G3362" s="3" t="s">
        <v>8571</v>
      </c>
    </row>
    <row r="3363" spans="7:7" x14ac:dyDescent="0.4">
      <c r="G3363" s="3" t="s">
        <v>8572</v>
      </c>
    </row>
    <row r="3364" spans="7:7" x14ac:dyDescent="0.4">
      <c r="G3364" s="3" t="s">
        <v>8573</v>
      </c>
    </row>
    <row r="3365" spans="7:7" x14ac:dyDescent="0.4">
      <c r="G3365" s="3" t="s">
        <v>8574</v>
      </c>
    </row>
    <row r="3366" spans="7:7" x14ac:dyDescent="0.4">
      <c r="G3366" s="3" t="s">
        <v>8575</v>
      </c>
    </row>
    <row r="3367" spans="7:7" x14ac:dyDescent="0.4">
      <c r="G3367" s="3" t="s">
        <v>8576</v>
      </c>
    </row>
    <row r="3368" spans="7:7" x14ac:dyDescent="0.4">
      <c r="G3368" s="3" t="s">
        <v>8577</v>
      </c>
    </row>
    <row r="3369" spans="7:7" x14ac:dyDescent="0.4">
      <c r="G3369" s="3" t="s">
        <v>8578</v>
      </c>
    </row>
    <row r="3370" spans="7:7" x14ac:dyDescent="0.4">
      <c r="G3370" s="3" t="s">
        <v>8579</v>
      </c>
    </row>
    <row r="3371" spans="7:7" x14ac:dyDescent="0.4">
      <c r="G3371" s="3" t="s">
        <v>8580</v>
      </c>
    </row>
    <row r="3372" spans="7:7" x14ac:dyDescent="0.4">
      <c r="G3372" s="3" t="s">
        <v>8581</v>
      </c>
    </row>
    <row r="3373" spans="7:7" x14ac:dyDescent="0.4">
      <c r="G3373" s="3" t="s">
        <v>8582</v>
      </c>
    </row>
    <row r="3374" spans="7:7" x14ac:dyDescent="0.4">
      <c r="G3374" s="3" t="s">
        <v>8583</v>
      </c>
    </row>
    <row r="3375" spans="7:7" x14ac:dyDescent="0.4">
      <c r="G3375" s="3" t="s">
        <v>8584</v>
      </c>
    </row>
    <row r="3376" spans="7:7" x14ac:dyDescent="0.4">
      <c r="G3376" s="3" t="s">
        <v>8585</v>
      </c>
    </row>
    <row r="3377" spans="7:7" x14ac:dyDescent="0.4">
      <c r="G3377" s="3" t="s">
        <v>8586</v>
      </c>
    </row>
    <row r="3378" spans="7:7" x14ac:dyDescent="0.4">
      <c r="G3378" s="3" t="s">
        <v>8587</v>
      </c>
    </row>
    <row r="3379" spans="7:7" x14ac:dyDescent="0.4">
      <c r="G3379" s="3" t="s">
        <v>8588</v>
      </c>
    </row>
    <row r="3380" spans="7:7" x14ac:dyDescent="0.4">
      <c r="G3380" s="3" t="s">
        <v>8589</v>
      </c>
    </row>
    <row r="3381" spans="7:7" x14ac:dyDescent="0.4">
      <c r="G3381" s="3" t="s">
        <v>8590</v>
      </c>
    </row>
    <row r="3382" spans="7:7" x14ac:dyDescent="0.4">
      <c r="G3382" s="3" t="s">
        <v>8591</v>
      </c>
    </row>
    <row r="3383" spans="7:7" x14ac:dyDescent="0.4">
      <c r="G3383" s="3" t="s">
        <v>8592</v>
      </c>
    </row>
    <row r="3384" spans="7:7" x14ac:dyDescent="0.4">
      <c r="G3384" s="3" t="s">
        <v>8593</v>
      </c>
    </row>
    <row r="3385" spans="7:7" x14ac:dyDescent="0.4">
      <c r="G3385" s="3" t="s">
        <v>8594</v>
      </c>
    </row>
    <row r="3386" spans="7:7" x14ac:dyDescent="0.4">
      <c r="G3386" s="3" t="s">
        <v>8595</v>
      </c>
    </row>
    <row r="3387" spans="7:7" x14ac:dyDescent="0.4">
      <c r="G3387" s="3" t="s">
        <v>8596</v>
      </c>
    </row>
    <row r="3388" spans="7:7" x14ac:dyDescent="0.4">
      <c r="G3388" s="3" t="s">
        <v>8597</v>
      </c>
    </row>
    <row r="3389" spans="7:7" x14ac:dyDescent="0.4">
      <c r="G3389" s="3" t="s">
        <v>8598</v>
      </c>
    </row>
    <row r="3390" spans="7:7" x14ac:dyDescent="0.4">
      <c r="G3390" s="3" t="s">
        <v>8599</v>
      </c>
    </row>
    <row r="3391" spans="7:7" x14ac:dyDescent="0.4">
      <c r="G3391" s="3" t="s">
        <v>8600</v>
      </c>
    </row>
    <row r="3392" spans="7:7" x14ac:dyDescent="0.4">
      <c r="G3392" s="3" t="s">
        <v>8601</v>
      </c>
    </row>
    <row r="3393" spans="7:7" x14ac:dyDescent="0.4">
      <c r="G3393" s="3" t="s">
        <v>8602</v>
      </c>
    </row>
    <row r="3394" spans="7:7" x14ac:dyDescent="0.4">
      <c r="G3394" s="3" t="s">
        <v>8603</v>
      </c>
    </row>
    <row r="3395" spans="7:7" x14ac:dyDescent="0.4">
      <c r="G3395" s="3" t="s">
        <v>8604</v>
      </c>
    </row>
    <row r="3396" spans="7:7" x14ac:dyDescent="0.4">
      <c r="G3396" s="3" t="s">
        <v>8605</v>
      </c>
    </row>
    <row r="3397" spans="7:7" x14ac:dyDescent="0.4">
      <c r="G3397" s="3" t="s">
        <v>8606</v>
      </c>
    </row>
    <row r="3398" spans="7:7" x14ac:dyDescent="0.4">
      <c r="G3398" s="3" t="s">
        <v>8607</v>
      </c>
    </row>
    <row r="3399" spans="7:7" x14ac:dyDescent="0.4">
      <c r="G3399" s="3" t="s">
        <v>8608</v>
      </c>
    </row>
    <row r="3400" spans="7:7" x14ac:dyDescent="0.4">
      <c r="G3400" s="3" t="s">
        <v>8609</v>
      </c>
    </row>
    <row r="3401" spans="7:7" x14ac:dyDescent="0.4">
      <c r="G3401" s="3" t="s">
        <v>8610</v>
      </c>
    </row>
    <row r="3402" spans="7:7" x14ac:dyDescent="0.4">
      <c r="G3402" s="3" t="s">
        <v>8611</v>
      </c>
    </row>
    <row r="3403" spans="7:7" x14ac:dyDescent="0.4">
      <c r="G3403" s="3" t="s">
        <v>8612</v>
      </c>
    </row>
    <row r="3404" spans="7:7" x14ac:dyDescent="0.4">
      <c r="G3404" s="3" t="s">
        <v>8613</v>
      </c>
    </row>
    <row r="3405" spans="7:7" x14ac:dyDescent="0.4">
      <c r="G3405" s="3" t="s">
        <v>8614</v>
      </c>
    </row>
    <row r="3406" spans="7:7" x14ac:dyDescent="0.4">
      <c r="G3406" s="3" t="s">
        <v>8615</v>
      </c>
    </row>
    <row r="3407" spans="7:7" x14ac:dyDescent="0.4">
      <c r="G3407" s="3" t="s">
        <v>8616</v>
      </c>
    </row>
    <row r="3408" spans="7:7" x14ac:dyDescent="0.4">
      <c r="G3408" s="3" t="s">
        <v>8617</v>
      </c>
    </row>
    <row r="3409" spans="7:7" x14ac:dyDescent="0.4">
      <c r="G3409" s="3" t="s">
        <v>8618</v>
      </c>
    </row>
    <row r="3410" spans="7:7" x14ac:dyDescent="0.4">
      <c r="G3410" s="3" t="s">
        <v>8619</v>
      </c>
    </row>
    <row r="3411" spans="7:7" x14ac:dyDescent="0.4">
      <c r="G3411" s="3" t="s">
        <v>8620</v>
      </c>
    </row>
    <row r="3412" spans="7:7" x14ac:dyDescent="0.4">
      <c r="G3412" s="3" t="s">
        <v>8621</v>
      </c>
    </row>
    <row r="3413" spans="7:7" x14ac:dyDescent="0.4">
      <c r="G3413" s="3" t="s">
        <v>8622</v>
      </c>
    </row>
    <row r="3414" spans="7:7" x14ac:dyDescent="0.4">
      <c r="G3414" s="3" t="s">
        <v>8623</v>
      </c>
    </row>
    <row r="3415" spans="7:7" x14ac:dyDescent="0.4">
      <c r="G3415" s="3" t="s">
        <v>8624</v>
      </c>
    </row>
    <row r="3416" spans="7:7" x14ac:dyDescent="0.4">
      <c r="G3416" s="3" t="s">
        <v>8625</v>
      </c>
    </row>
    <row r="3417" spans="7:7" x14ac:dyDescent="0.4">
      <c r="G3417" s="3" t="s">
        <v>8626</v>
      </c>
    </row>
    <row r="3418" spans="7:7" x14ac:dyDescent="0.4">
      <c r="G3418" s="3" t="s">
        <v>8627</v>
      </c>
    </row>
    <row r="3419" spans="7:7" x14ac:dyDescent="0.4">
      <c r="G3419" s="3" t="s">
        <v>8628</v>
      </c>
    </row>
    <row r="3420" spans="7:7" x14ac:dyDescent="0.4">
      <c r="G3420" s="3" t="s">
        <v>8629</v>
      </c>
    </row>
    <row r="3421" spans="7:7" x14ac:dyDescent="0.4">
      <c r="G3421" s="3" t="s">
        <v>8630</v>
      </c>
    </row>
    <row r="3422" spans="7:7" x14ac:dyDescent="0.4">
      <c r="G3422" s="3" t="s">
        <v>8631</v>
      </c>
    </row>
    <row r="3423" spans="7:7" x14ac:dyDescent="0.4">
      <c r="G3423" s="3" t="s">
        <v>8632</v>
      </c>
    </row>
    <row r="3424" spans="7:7" x14ac:dyDescent="0.4">
      <c r="G3424" s="3" t="s">
        <v>8633</v>
      </c>
    </row>
    <row r="3425" spans="7:7" x14ac:dyDescent="0.4">
      <c r="G3425" s="3" t="s">
        <v>8634</v>
      </c>
    </row>
    <row r="3426" spans="7:7" x14ac:dyDescent="0.4">
      <c r="G3426" s="3" t="s">
        <v>8635</v>
      </c>
    </row>
    <row r="3427" spans="7:7" x14ac:dyDescent="0.4">
      <c r="G3427" s="3" t="s">
        <v>8636</v>
      </c>
    </row>
    <row r="3428" spans="7:7" x14ac:dyDescent="0.4">
      <c r="G3428" s="3" t="s">
        <v>8637</v>
      </c>
    </row>
    <row r="3429" spans="7:7" x14ac:dyDescent="0.4">
      <c r="G3429" s="3" t="s">
        <v>8638</v>
      </c>
    </row>
    <row r="3430" spans="7:7" x14ac:dyDescent="0.4">
      <c r="G3430" s="3" t="s">
        <v>8639</v>
      </c>
    </row>
    <row r="3431" spans="7:7" x14ac:dyDescent="0.4">
      <c r="G3431" s="3" t="s">
        <v>8640</v>
      </c>
    </row>
    <row r="3432" spans="7:7" x14ac:dyDescent="0.4">
      <c r="G3432" s="3" t="s">
        <v>8641</v>
      </c>
    </row>
    <row r="3433" spans="7:7" x14ac:dyDescent="0.4">
      <c r="G3433" s="3" t="s">
        <v>8642</v>
      </c>
    </row>
    <row r="3434" spans="7:7" x14ac:dyDescent="0.4">
      <c r="G3434" s="3" t="s">
        <v>8643</v>
      </c>
    </row>
    <row r="3435" spans="7:7" x14ac:dyDescent="0.4">
      <c r="G3435" s="3" t="s">
        <v>8644</v>
      </c>
    </row>
    <row r="3436" spans="7:7" x14ac:dyDescent="0.4">
      <c r="G3436" s="3" t="s">
        <v>8645</v>
      </c>
    </row>
    <row r="3437" spans="7:7" x14ac:dyDescent="0.4">
      <c r="G3437" s="3" t="s">
        <v>8646</v>
      </c>
    </row>
    <row r="3438" spans="7:7" x14ac:dyDescent="0.4">
      <c r="G3438" s="3" t="s">
        <v>8647</v>
      </c>
    </row>
    <row r="3439" spans="7:7" x14ac:dyDescent="0.4">
      <c r="G3439" s="3" t="s">
        <v>8648</v>
      </c>
    </row>
    <row r="3440" spans="7:7" x14ac:dyDescent="0.4">
      <c r="G3440" s="3" t="s">
        <v>8649</v>
      </c>
    </row>
    <row r="3441" spans="7:7" x14ac:dyDescent="0.4">
      <c r="G3441" s="3" t="s">
        <v>8650</v>
      </c>
    </row>
    <row r="3442" spans="7:7" x14ac:dyDescent="0.4">
      <c r="G3442" s="3" t="s">
        <v>8651</v>
      </c>
    </row>
    <row r="3443" spans="7:7" x14ac:dyDescent="0.4">
      <c r="G3443" s="3" t="s">
        <v>8652</v>
      </c>
    </row>
    <row r="3444" spans="7:7" x14ac:dyDescent="0.4">
      <c r="G3444" s="3" t="s">
        <v>8653</v>
      </c>
    </row>
    <row r="3445" spans="7:7" x14ac:dyDescent="0.4">
      <c r="G3445" s="3" t="s">
        <v>8654</v>
      </c>
    </row>
    <row r="3446" spans="7:7" x14ac:dyDescent="0.4">
      <c r="G3446" s="3" t="s">
        <v>8655</v>
      </c>
    </row>
    <row r="3447" spans="7:7" x14ac:dyDescent="0.4">
      <c r="G3447" s="3" t="s">
        <v>8656</v>
      </c>
    </row>
    <row r="3448" spans="7:7" x14ac:dyDescent="0.4">
      <c r="G3448" s="3" t="s">
        <v>8657</v>
      </c>
    </row>
    <row r="3449" spans="7:7" x14ac:dyDescent="0.4">
      <c r="G3449" s="3" t="s">
        <v>8658</v>
      </c>
    </row>
    <row r="3450" spans="7:7" x14ac:dyDescent="0.4">
      <c r="G3450" s="3" t="s">
        <v>8659</v>
      </c>
    </row>
    <row r="3451" spans="7:7" x14ac:dyDescent="0.4">
      <c r="G3451" s="3" t="s">
        <v>8660</v>
      </c>
    </row>
    <row r="3452" spans="7:7" x14ac:dyDescent="0.4">
      <c r="G3452" s="3" t="s">
        <v>8661</v>
      </c>
    </row>
    <row r="3453" spans="7:7" x14ac:dyDescent="0.4">
      <c r="G3453" s="3" t="s">
        <v>8662</v>
      </c>
    </row>
    <row r="3454" spans="7:7" x14ac:dyDescent="0.4">
      <c r="G3454" s="3" t="s">
        <v>8663</v>
      </c>
    </row>
    <row r="3455" spans="7:7" x14ac:dyDescent="0.4">
      <c r="G3455" s="3" t="s">
        <v>8664</v>
      </c>
    </row>
    <row r="3456" spans="7:7" x14ac:dyDescent="0.4">
      <c r="G3456" s="3" t="s">
        <v>8665</v>
      </c>
    </row>
    <row r="3457" spans="7:7" x14ac:dyDescent="0.4">
      <c r="G3457" s="3" t="s">
        <v>8666</v>
      </c>
    </row>
    <row r="3458" spans="7:7" x14ac:dyDescent="0.4">
      <c r="G3458" s="3" t="s">
        <v>8667</v>
      </c>
    </row>
    <row r="3459" spans="7:7" x14ac:dyDescent="0.4">
      <c r="G3459" s="3" t="s">
        <v>8668</v>
      </c>
    </row>
    <row r="3460" spans="7:7" x14ac:dyDescent="0.4">
      <c r="G3460" s="3" t="s">
        <v>8669</v>
      </c>
    </row>
    <row r="3461" spans="7:7" x14ac:dyDescent="0.4">
      <c r="G3461" s="3" t="s">
        <v>8670</v>
      </c>
    </row>
    <row r="3462" spans="7:7" x14ac:dyDescent="0.4">
      <c r="G3462" s="3" t="s">
        <v>8671</v>
      </c>
    </row>
    <row r="3463" spans="7:7" x14ac:dyDescent="0.4">
      <c r="G3463" s="3" t="s">
        <v>8672</v>
      </c>
    </row>
    <row r="3464" spans="7:7" x14ac:dyDescent="0.4">
      <c r="G3464" s="3" t="s">
        <v>8673</v>
      </c>
    </row>
    <row r="3465" spans="7:7" x14ac:dyDescent="0.4">
      <c r="G3465" s="3" t="s">
        <v>8674</v>
      </c>
    </row>
    <row r="3466" spans="7:7" x14ac:dyDescent="0.4">
      <c r="G3466" s="3" t="s">
        <v>8675</v>
      </c>
    </row>
    <row r="3467" spans="7:7" x14ac:dyDescent="0.4">
      <c r="G3467" s="3" t="s">
        <v>8676</v>
      </c>
    </row>
    <row r="3468" spans="7:7" x14ac:dyDescent="0.4">
      <c r="G3468" s="3" t="s">
        <v>8677</v>
      </c>
    </row>
    <row r="3469" spans="7:7" x14ac:dyDescent="0.4">
      <c r="G3469" s="3" t="s">
        <v>8678</v>
      </c>
    </row>
    <row r="3470" spans="7:7" x14ac:dyDescent="0.4">
      <c r="G3470" s="3" t="s">
        <v>8679</v>
      </c>
    </row>
    <row r="3471" spans="7:7" x14ac:dyDescent="0.4">
      <c r="G3471" s="3" t="s">
        <v>8680</v>
      </c>
    </row>
    <row r="3472" spans="7:7" x14ac:dyDescent="0.4">
      <c r="G3472" s="3" t="s">
        <v>8681</v>
      </c>
    </row>
    <row r="3473" spans="7:7" x14ac:dyDescent="0.4">
      <c r="G3473" s="3" t="s">
        <v>8682</v>
      </c>
    </row>
    <row r="3474" spans="7:7" x14ac:dyDescent="0.4">
      <c r="G3474" s="3" t="s">
        <v>8683</v>
      </c>
    </row>
    <row r="3475" spans="7:7" x14ac:dyDescent="0.4">
      <c r="G3475" s="3" t="s">
        <v>8684</v>
      </c>
    </row>
    <row r="3476" spans="7:7" x14ac:dyDescent="0.4">
      <c r="G3476" s="3" t="s">
        <v>8685</v>
      </c>
    </row>
    <row r="3477" spans="7:7" x14ac:dyDescent="0.4">
      <c r="G3477" s="3" t="s">
        <v>8686</v>
      </c>
    </row>
    <row r="3478" spans="7:7" x14ac:dyDescent="0.4">
      <c r="G3478" s="3" t="s">
        <v>8687</v>
      </c>
    </row>
    <row r="3479" spans="7:7" x14ac:dyDescent="0.4">
      <c r="G3479" s="3" t="s">
        <v>8688</v>
      </c>
    </row>
    <row r="3480" spans="7:7" x14ac:dyDescent="0.4">
      <c r="G3480" s="3" t="s">
        <v>8689</v>
      </c>
    </row>
    <row r="3481" spans="7:7" x14ac:dyDescent="0.4">
      <c r="G3481" s="3" t="s">
        <v>8690</v>
      </c>
    </row>
    <row r="3482" spans="7:7" x14ac:dyDescent="0.4">
      <c r="G3482" s="3" t="s">
        <v>8691</v>
      </c>
    </row>
    <row r="3483" spans="7:7" x14ac:dyDescent="0.4">
      <c r="G3483" s="3" t="s">
        <v>8692</v>
      </c>
    </row>
    <row r="3484" spans="7:7" x14ac:dyDescent="0.4">
      <c r="G3484" s="3" t="s">
        <v>8693</v>
      </c>
    </row>
    <row r="3485" spans="7:7" x14ac:dyDescent="0.4">
      <c r="G3485" s="3" t="s">
        <v>8694</v>
      </c>
    </row>
    <row r="3486" spans="7:7" x14ac:dyDescent="0.4">
      <c r="G3486" s="3" t="s">
        <v>8695</v>
      </c>
    </row>
    <row r="3487" spans="7:7" x14ac:dyDescent="0.4">
      <c r="G3487" s="3" t="s">
        <v>8696</v>
      </c>
    </row>
    <row r="3488" spans="7:7" x14ac:dyDescent="0.4">
      <c r="G3488" s="3" t="s">
        <v>8697</v>
      </c>
    </row>
    <row r="3489" spans="7:7" x14ac:dyDescent="0.4">
      <c r="G3489" s="3" t="s">
        <v>8698</v>
      </c>
    </row>
    <row r="3490" spans="7:7" x14ac:dyDescent="0.4">
      <c r="G3490" s="3" t="s">
        <v>8699</v>
      </c>
    </row>
    <row r="3491" spans="7:7" x14ac:dyDescent="0.4">
      <c r="G3491" s="3" t="s">
        <v>8700</v>
      </c>
    </row>
    <row r="3492" spans="7:7" x14ac:dyDescent="0.4">
      <c r="G3492" s="3" t="s">
        <v>8701</v>
      </c>
    </row>
    <row r="3493" spans="7:7" x14ac:dyDescent="0.4">
      <c r="G3493" s="3" t="s">
        <v>8702</v>
      </c>
    </row>
    <row r="3494" spans="7:7" x14ac:dyDescent="0.4">
      <c r="G3494" s="3" t="s">
        <v>8703</v>
      </c>
    </row>
    <row r="3495" spans="7:7" x14ac:dyDescent="0.4">
      <c r="G3495" s="3" t="s">
        <v>8704</v>
      </c>
    </row>
    <row r="3496" spans="7:7" x14ac:dyDescent="0.4">
      <c r="G3496" s="3" t="s">
        <v>8705</v>
      </c>
    </row>
    <row r="3497" spans="7:7" x14ac:dyDescent="0.4">
      <c r="G3497" s="3" t="s">
        <v>8706</v>
      </c>
    </row>
    <row r="3498" spans="7:7" x14ac:dyDescent="0.4">
      <c r="G3498" s="3" t="s">
        <v>8707</v>
      </c>
    </row>
    <row r="3499" spans="7:7" x14ac:dyDescent="0.4">
      <c r="G3499" s="3" t="s">
        <v>8708</v>
      </c>
    </row>
    <row r="3500" spans="7:7" x14ac:dyDescent="0.4">
      <c r="G3500" s="3" t="s">
        <v>8709</v>
      </c>
    </row>
    <row r="3501" spans="7:7" x14ac:dyDescent="0.4">
      <c r="G3501" s="3" t="s">
        <v>8710</v>
      </c>
    </row>
    <row r="3502" spans="7:7" x14ac:dyDescent="0.4">
      <c r="G3502" s="3" t="s">
        <v>8711</v>
      </c>
    </row>
    <row r="3503" spans="7:7" x14ac:dyDescent="0.4">
      <c r="G3503" s="3" t="s">
        <v>8712</v>
      </c>
    </row>
    <row r="3504" spans="7:7" x14ac:dyDescent="0.4">
      <c r="G3504" s="3" t="s">
        <v>8713</v>
      </c>
    </row>
    <row r="3505" spans="7:7" x14ac:dyDescent="0.4">
      <c r="G3505" s="3" t="s">
        <v>8714</v>
      </c>
    </row>
    <row r="3506" spans="7:7" x14ac:dyDescent="0.4">
      <c r="G3506" s="3" t="s">
        <v>8715</v>
      </c>
    </row>
    <row r="3507" spans="7:7" x14ac:dyDescent="0.4">
      <c r="G3507" s="3" t="s">
        <v>8716</v>
      </c>
    </row>
    <row r="3508" spans="7:7" x14ac:dyDescent="0.4">
      <c r="G3508" s="3" t="s">
        <v>8717</v>
      </c>
    </row>
    <row r="3509" spans="7:7" x14ac:dyDescent="0.4">
      <c r="G3509" s="3" t="s">
        <v>8718</v>
      </c>
    </row>
    <row r="3510" spans="7:7" x14ac:dyDescent="0.4">
      <c r="G3510" s="3" t="s">
        <v>8719</v>
      </c>
    </row>
    <row r="3511" spans="7:7" x14ac:dyDescent="0.4">
      <c r="G3511" s="3" t="s">
        <v>8720</v>
      </c>
    </row>
    <row r="3512" spans="7:7" x14ac:dyDescent="0.4">
      <c r="G3512" s="3" t="s">
        <v>8721</v>
      </c>
    </row>
    <row r="3513" spans="7:7" x14ac:dyDescent="0.4">
      <c r="G3513" s="3" t="s">
        <v>8722</v>
      </c>
    </row>
    <row r="3514" spans="7:7" x14ac:dyDescent="0.4">
      <c r="G3514" s="3" t="s">
        <v>8723</v>
      </c>
    </row>
    <row r="3515" spans="7:7" x14ac:dyDescent="0.4">
      <c r="G3515" s="3" t="s">
        <v>8724</v>
      </c>
    </row>
    <row r="3516" spans="7:7" x14ac:dyDescent="0.4">
      <c r="G3516" s="3" t="s">
        <v>8725</v>
      </c>
    </row>
    <row r="3517" spans="7:7" x14ac:dyDescent="0.4">
      <c r="G3517" s="3" t="s">
        <v>8726</v>
      </c>
    </row>
    <row r="3518" spans="7:7" x14ac:dyDescent="0.4">
      <c r="G3518" s="3" t="s">
        <v>8727</v>
      </c>
    </row>
    <row r="3519" spans="7:7" x14ac:dyDescent="0.4">
      <c r="G3519" s="3" t="s">
        <v>8728</v>
      </c>
    </row>
    <row r="3520" spans="7:7" x14ac:dyDescent="0.4">
      <c r="G3520" s="3" t="s">
        <v>8729</v>
      </c>
    </row>
    <row r="3521" spans="7:7" x14ac:dyDescent="0.4">
      <c r="G3521" s="3" t="s">
        <v>8730</v>
      </c>
    </row>
    <row r="3522" spans="7:7" x14ac:dyDescent="0.4">
      <c r="G3522" s="3" t="s">
        <v>8731</v>
      </c>
    </row>
    <row r="3523" spans="7:7" x14ac:dyDescent="0.4">
      <c r="G3523" s="3" t="s">
        <v>8732</v>
      </c>
    </row>
    <row r="3524" spans="7:7" x14ac:dyDescent="0.4">
      <c r="G3524" s="3" t="s">
        <v>8733</v>
      </c>
    </row>
    <row r="3525" spans="7:7" x14ac:dyDescent="0.4">
      <c r="G3525" s="3" t="s">
        <v>8734</v>
      </c>
    </row>
    <row r="3526" spans="7:7" x14ac:dyDescent="0.4">
      <c r="G3526" s="3" t="s">
        <v>8735</v>
      </c>
    </row>
    <row r="3527" spans="7:7" x14ac:dyDescent="0.4">
      <c r="G3527" s="3" t="s">
        <v>8736</v>
      </c>
    </row>
    <row r="3528" spans="7:7" x14ac:dyDescent="0.4">
      <c r="G3528" s="3" t="s">
        <v>8737</v>
      </c>
    </row>
    <row r="3529" spans="7:7" x14ac:dyDescent="0.4">
      <c r="G3529" s="3" t="s">
        <v>8738</v>
      </c>
    </row>
    <row r="3530" spans="7:7" x14ac:dyDescent="0.4">
      <c r="G3530" s="3" t="s">
        <v>8739</v>
      </c>
    </row>
    <row r="3531" spans="7:7" x14ac:dyDescent="0.4">
      <c r="G3531" s="3" t="s">
        <v>8740</v>
      </c>
    </row>
    <row r="3532" spans="7:7" x14ac:dyDescent="0.4">
      <c r="G3532" s="3" t="s">
        <v>8741</v>
      </c>
    </row>
    <row r="3533" spans="7:7" x14ac:dyDescent="0.4">
      <c r="G3533" s="3" t="s">
        <v>8742</v>
      </c>
    </row>
    <row r="3534" spans="7:7" x14ac:dyDescent="0.4">
      <c r="G3534" s="3" t="s">
        <v>8743</v>
      </c>
    </row>
    <row r="3535" spans="7:7" x14ac:dyDescent="0.4">
      <c r="G3535" s="3" t="s">
        <v>8744</v>
      </c>
    </row>
    <row r="3536" spans="7:7" x14ac:dyDescent="0.4">
      <c r="G3536" s="3" t="s">
        <v>8745</v>
      </c>
    </row>
    <row r="3537" spans="7:7" x14ac:dyDescent="0.4">
      <c r="G3537" s="3" t="s">
        <v>8746</v>
      </c>
    </row>
    <row r="3538" spans="7:7" x14ac:dyDescent="0.4">
      <c r="G3538" s="3" t="s">
        <v>8747</v>
      </c>
    </row>
    <row r="3539" spans="7:7" x14ac:dyDescent="0.4">
      <c r="G3539" s="3" t="s">
        <v>8748</v>
      </c>
    </row>
    <row r="3540" spans="7:7" x14ac:dyDescent="0.4">
      <c r="G3540" s="3" t="s">
        <v>8749</v>
      </c>
    </row>
    <row r="3541" spans="7:7" x14ac:dyDescent="0.4">
      <c r="G3541" s="3" t="s">
        <v>8750</v>
      </c>
    </row>
    <row r="3542" spans="7:7" x14ac:dyDescent="0.4">
      <c r="G3542" s="3" t="s">
        <v>8751</v>
      </c>
    </row>
    <row r="3543" spans="7:7" x14ac:dyDescent="0.4">
      <c r="G3543" s="3" t="s">
        <v>8752</v>
      </c>
    </row>
    <row r="3544" spans="7:7" x14ac:dyDescent="0.4">
      <c r="G3544" s="3" t="s">
        <v>8753</v>
      </c>
    </row>
    <row r="3545" spans="7:7" x14ac:dyDescent="0.4">
      <c r="G3545" s="3" t="s">
        <v>8754</v>
      </c>
    </row>
    <row r="3546" spans="7:7" x14ac:dyDescent="0.4">
      <c r="G3546" s="3" t="s">
        <v>8755</v>
      </c>
    </row>
    <row r="3547" spans="7:7" x14ac:dyDescent="0.4">
      <c r="G3547" s="3" t="s">
        <v>8756</v>
      </c>
    </row>
    <row r="3548" spans="7:7" x14ac:dyDescent="0.4">
      <c r="G3548" s="3" t="s">
        <v>8757</v>
      </c>
    </row>
    <row r="3549" spans="7:7" x14ac:dyDescent="0.4">
      <c r="G3549" s="3" t="s">
        <v>8758</v>
      </c>
    </row>
    <row r="3550" spans="7:7" x14ac:dyDescent="0.4">
      <c r="G3550" s="3" t="s">
        <v>8759</v>
      </c>
    </row>
    <row r="3551" spans="7:7" x14ac:dyDescent="0.4">
      <c r="G3551" s="3" t="s">
        <v>8760</v>
      </c>
    </row>
    <row r="3552" spans="7:7" x14ac:dyDescent="0.4">
      <c r="G3552" s="3" t="s">
        <v>8761</v>
      </c>
    </row>
    <row r="3553" spans="7:7" x14ac:dyDescent="0.4">
      <c r="G3553" s="3" t="s">
        <v>8762</v>
      </c>
    </row>
    <row r="3554" spans="7:7" x14ac:dyDescent="0.4">
      <c r="G3554" s="3" t="s">
        <v>8763</v>
      </c>
    </row>
    <row r="3555" spans="7:7" x14ac:dyDescent="0.4">
      <c r="G3555" s="3" t="s">
        <v>8764</v>
      </c>
    </row>
    <row r="3556" spans="7:7" x14ac:dyDescent="0.4">
      <c r="G3556" s="3" t="s">
        <v>8765</v>
      </c>
    </row>
    <row r="3557" spans="7:7" x14ac:dyDescent="0.4">
      <c r="G3557" s="3" t="s">
        <v>8766</v>
      </c>
    </row>
    <row r="3558" spans="7:7" x14ac:dyDescent="0.4">
      <c r="G3558" s="3" t="s">
        <v>8767</v>
      </c>
    </row>
    <row r="3559" spans="7:7" x14ac:dyDescent="0.4">
      <c r="G3559" s="3" t="s">
        <v>8768</v>
      </c>
    </row>
    <row r="3560" spans="7:7" x14ac:dyDescent="0.4">
      <c r="G3560" s="3" t="s">
        <v>8769</v>
      </c>
    </row>
    <row r="3561" spans="7:7" x14ac:dyDescent="0.4">
      <c r="G3561" s="3" t="s">
        <v>8770</v>
      </c>
    </row>
    <row r="3562" spans="7:7" x14ac:dyDescent="0.4">
      <c r="G3562" s="3" t="s">
        <v>8771</v>
      </c>
    </row>
    <row r="3563" spans="7:7" x14ac:dyDescent="0.4">
      <c r="G3563" s="3" t="s">
        <v>8772</v>
      </c>
    </row>
    <row r="3564" spans="7:7" x14ac:dyDescent="0.4">
      <c r="G3564" s="3" t="s">
        <v>8773</v>
      </c>
    </row>
    <row r="3565" spans="7:7" x14ac:dyDescent="0.4">
      <c r="G3565" s="3" t="s">
        <v>8774</v>
      </c>
    </row>
    <row r="3566" spans="7:7" x14ac:dyDescent="0.4">
      <c r="G3566" s="3" t="s">
        <v>8775</v>
      </c>
    </row>
    <row r="3567" spans="7:7" x14ac:dyDescent="0.4">
      <c r="G3567" s="3" t="s">
        <v>8776</v>
      </c>
    </row>
    <row r="3568" spans="7:7" x14ac:dyDescent="0.4">
      <c r="G3568" s="3" t="s">
        <v>8777</v>
      </c>
    </row>
    <row r="3569" spans="7:7" x14ac:dyDescent="0.4">
      <c r="G3569" s="3" t="s">
        <v>8778</v>
      </c>
    </row>
    <row r="3570" spans="7:7" x14ac:dyDescent="0.4">
      <c r="G3570" s="3" t="s">
        <v>8779</v>
      </c>
    </row>
    <row r="3571" spans="7:7" x14ac:dyDescent="0.4">
      <c r="G3571" s="3" t="s">
        <v>8780</v>
      </c>
    </row>
    <row r="3572" spans="7:7" x14ac:dyDescent="0.4">
      <c r="G3572" s="3" t="s">
        <v>8781</v>
      </c>
    </row>
    <row r="3573" spans="7:7" x14ac:dyDescent="0.4">
      <c r="G3573" s="3" t="s">
        <v>8782</v>
      </c>
    </row>
    <row r="3574" spans="7:7" x14ac:dyDescent="0.4">
      <c r="G3574" s="3" t="s">
        <v>8783</v>
      </c>
    </row>
    <row r="3575" spans="7:7" x14ac:dyDescent="0.4">
      <c r="G3575" s="3" t="s">
        <v>8784</v>
      </c>
    </row>
    <row r="3576" spans="7:7" x14ac:dyDescent="0.4">
      <c r="G3576" s="3" t="s">
        <v>8785</v>
      </c>
    </row>
    <row r="3577" spans="7:7" x14ac:dyDescent="0.4">
      <c r="G3577" s="3" t="s">
        <v>8786</v>
      </c>
    </row>
    <row r="3578" spans="7:7" x14ac:dyDescent="0.4">
      <c r="G3578" s="3" t="s">
        <v>8787</v>
      </c>
    </row>
    <row r="3579" spans="7:7" x14ac:dyDescent="0.4">
      <c r="G3579" s="3" t="s">
        <v>8788</v>
      </c>
    </row>
    <row r="3580" spans="7:7" x14ac:dyDescent="0.4">
      <c r="G3580" s="3" t="s">
        <v>8789</v>
      </c>
    </row>
    <row r="3581" spans="7:7" x14ac:dyDescent="0.4">
      <c r="G3581" s="3" t="s">
        <v>8790</v>
      </c>
    </row>
    <row r="3582" spans="7:7" x14ac:dyDescent="0.4">
      <c r="G3582" s="3" t="s">
        <v>8791</v>
      </c>
    </row>
    <row r="3583" spans="7:7" x14ac:dyDescent="0.4">
      <c r="G3583" s="3" t="s">
        <v>8792</v>
      </c>
    </row>
    <row r="3584" spans="7:7" x14ac:dyDescent="0.4">
      <c r="G3584" s="3" t="s">
        <v>8793</v>
      </c>
    </row>
    <row r="3585" spans="7:7" x14ac:dyDescent="0.4">
      <c r="G3585" s="3" t="s">
        <v>8794</v>
      </c>
    </row>
    <row r="3586" spans="7:7" x14ac:dyDescent="0.4">
      <c r="G3586" s="3" t="s">
        <v>8795</v>
      </c>
    </row>
    <row r="3587" spans="7:7" x14ac:dyDescent="0.4">
      <c r="G3587" s="3" t="s">
        <v>8796</v>
      </c>
    </row>
    <row r="3588" spans="7:7" x14ac:dyDescent="0.4">
      <c r="G3588" s="3" t="s">
        <v>8797</v>
      </c>
    </row>
    <row r="3589" spans="7:7" x14ac:dyDescent="0.4">
      <c r="G3589" s="3" t="s">
        <v>8798</v>
      </c>
    </row>
    <row r="3590" spans="7:7" x14ac:dyDescent="0.4">
      <c r="G3590" s="3" t="s">
        <v>8799</v>
      </c>
    </row>
    <row r="3591" spans="7:7" x14ac:dyDescent="0.4">
      <c r="G3591" s="3" t="s">
        <v>8800</v>
      </c>
    </row>
    <row r="3592" spans="7:7" x14ac:dyDescent="0.4">
      <c r="G3592" s="3" t="s">
        <v>8801</v>
      </c>
    </row>
    <row r="3593" spans="7:7" x14ac:dyDescent="0.4">
      <c r="G3593" s="3" t="s">
        <v>8802</v>
      </c>
    </row>
    <row r="3594" spans="7:7" x14ac:dyDescent="0.4">
      <c r="G3594" s="3" t="s">
        <v>8803</v>
      </c>
    </row>
    <row r="3595" spans="7:7" x14ac:dyDescent="0.4">
      <c r="G3595" s="3" t="s">
        <v>8804</v>
      </c>
    </row>
    <row r="3596" spans="7:7" x14ac:dyDescent="0.4">
      <c r="G3596" s="3" t="s">
        <v>8805</v>
      </c>
    </row>
    <row r="3597" spans="7:7" x14ac:dyDescent="0.4">
      <c r="G3597" s="3" t="s">
        <v>8806</v>
      </c>
    </row>
    <row r="3598" spans="7:7" x14ac:dyDescent="0.4">
      <c r="G3598" s="3" t="s">
        <v>8807</v>
      </c>
    </row>
    <row r="3599" spans="7:7" x14ac:dyDescent="0.4">
      <c r="G3599" s="3" t="s">
        <v>8808</v>
      </c>
    </row>
    <row r="3600" spans="7:7" x14ac:dyDescent="0.4">
      <c r="G3600" s="3" t="s">
        <v>8809</v>
      </c>
    </row>
    <row r="3601" spans="7:7" x14ac:dyDescent="0.4">
      <c r="G3601" s="3" t="s">
        <v>8810</v>
      </c>
    </row>
    <row r="3602" spans="7:7" x14ac:dyDescent="0.4">
      <c r="G3602" s="3" t="s">
        <v>8811</v>
      </c>
    </row>
    <row r="3603" spans="7:7" x14ac:dyDescent="0.4">
      <c r="G3603" s="3" t="s">
        <v>8812</v>
      </c>
    </row>
    <row r="3604" spans="7:7" x14ac:dyDescent="0.4">
      <c r="G3604" s="3" t="s">
        <v>8813</v>
      </c>
    </row>
    <row r="3605" spans="7:7" x14ac:dyDescent="0.4">
      <c r="G3605" s="3" t="s">
        <v>8814</v>
      </c>
    </row>
    <row r="3606" spans="7:7" x14ac:dyDescent="0.4">
      <c r="G3606" s="3" t="s">
        <v>8815</v>
      </c>
    </row>
    <row r="3607" spans="7:7" x14ac:dyDescent="0.4">
      <c r="G3607" s="3" t="s">
        <v>8816</v>
      </c>
    </row>
    <row r="3608" spans="7:7" x14ac:dyDescent="0.4">
      <c r="G3608" s="3" t="s">
        <v>8817</v>
      </c>
    </row>
    <row r="3609" spans="7:7" x14ac:dyDescent="0.4">
      <c r="G3609" s="3" t="s">
        <v>8818</v>
      </c>
    </row>
    <row r="3610" spans="7:7" x14ac:dyDescent="0.4">
      <c r="G3610" s="3" t="s">
        <v>8819</v>
      </c>
    </row>
    <row r="3611" spans="7:7" x14ac:dyDescent="0.4">
      <c r="G3611" s="3" t="s">
        <v>8820</v>
      </c>
    </row>
    <row r="3612" spans="7:7" x14ac:dyDescent="0.4">
      <c r="G3612" s="3" t="s">
        <v>8821</v>
      </c>
    </row>
    <row r="3613" spans="7:7" x14ac:dyDescent="0.4">
      <c r="G3613" s="3" t="s">
        <v>8822</v>
      </c>
    </row>
    <row r="3614" spans="7:7" x14ac:dyDescent="0.4">
      <c r="G3614" s="3" t="s">
        <v>8823</v>
      </c>
    </row>
    <row r="3615" spans="7:7" x14ac:dyDescent="0.4">
      <c r="G3615" s="3" t="s">
        <v>8824</v>
      </c>
    </row>
    <row r="3616" spans="7:7" x14ac:dyDescent="0.4">
      <c r="G3616" s="3" t="s">
        <v>8825</v>
      </c>
    </row>
    <row r="3617" spans="7:7" x14ac:dyDescent="0.4">
      <c r="G3617" s="3" t="s">
        <v>8826</v>
      </c>
    </row>
    <row r="3618" spans="7:7" x14ac:dyDescent="0.4">
      <c r="G3618" s="3" t="s">
        <v>8827</v>
      </c>
    </row>
    <row r="3619" spans="7:7" x14ac:dyDescent="0.4">
      <c r="G3619" s="3" t="s">
        <v>8828</v>
      </c>
    </row>
    <row r="3620" spans="7:7" x14ac:dyDescent="0.4">
      <c r="G3620" s="3" t="s">
        <v>8829</v>
      </c>
    </row>
    <row r="3621" spans="7:7" x14ac:dyDescent="0.4">
      <c r="G3621" s="3" t="s">
        <v>8830</v>
      </c>
    </row>
    <row r="3622" spans="7:7" x14ac:dyDescent="0.4">
      <c r="G3622" s="3" t="s">
        <v>8831</v>
      </c>
    </row>
    <row r="3623" spans="7:7" x14ac:dyDescent="0.4">
      <c r="G3623" s="3" t="s">
        <v>8832</v>
      </c>
    </row>
    <row r="3624" spans="7:7" x14ac:dyDescent="0.4">
      <c r="G3624" s="3" t="s">
        <v>8833</v>
      </c>
    </row>
    <row r="3625" spans="7:7" x14ac:dyDescent="0.4">
      <c r="G3625" s="3" t="s">
        <v>8834</v>
      </c>
    </row>
    <row r="3626" spans="7:7" x14ac:dyDescent="0.4">
      <c r="G3626" s="3" t="s">
        <v>8835</v>
      </c>
    </row>
    <row r="3627" spans="7:7" x14ac:dyDescent="0.4">
      <c r="G3627" s="3" t="s">
        <v>8836</v>
      </c>
    </row>
    <row r="3628" spans="7:7" x14ac:dyDescent="0.4">
      <c r="G3628" s="3" t="s">
        <v>8837</v>
      </c>
    </row>
    <row r="3629" spans="7:7" x14ac:dyDescent="0.4">
      <c r="G3629" s="3" t="s">
        <v>8838</v>
      </c>
    </row>
    <row r="3630" spans="7:7" x14ac:dyDescent="0.4">
      <c r="G3630" s="3" t="s">
        <v>8839</v>
      </c>
    </row>
    <row r="3631" spans="7:7" x14ac:dyDescent="0.4">
      <c r="G3631" s="3" t="s">
        <v>8840</v>
      </c>
    </row>
    <row r="3632" spans="7:7" x14ac:dyDescent="0.4">
      <c r="G3632" s="3" t="s">
        <v>8841</v>
      </c>
    </row>
    <row r="3633" spans="7:7" x14ac:dyDescent="0.4">
      <c r="G3633" s="3" t="s">
        <v>8842</v>
      </c>
    </row>
    <row r="3634" spans="7:7" x14ac:dyDescent="0.4">
      <c r="G3634" s="3" t="s">
        <v>8843</v>
      </c>
    </row>
    <row r="3635" spans="7:7" x14ac:dyDescent="0.4">
      <c r="G3635" s="3" t="s">
        <v>8844</v>
      </c>
    </row>
    <row r="3636" spans="7:7" x14ac:dyDescent="0.4">
      <c r="G3636" s="3" t="s">
        <v>8845</v>
      </c>
    </row>
    <row r="3637" spans="7:7" x14ac:dyDescent="0.4">
      <c r="G3637" s="3" t="s">
        <v>8846</v>
      </c>
    </row>
    <row r="3638" spans="7:7" x14ac:dyDescent="0.4">
      <c r="G3638" s="3" t="s">
        <v>8847</v>
      </c>
    </row>
    <row r="3639" spans="7:7" x14ac:dyDescent="0.4">
      <c r="G3639" s="3" t="s">
        <v>8848</v>
      </c>
    </row>
    <row r="3640" spans="7:7" x14ac:dyDescent="0.4">
      <c r="G3640" s="3" t="s">
        <v>8849</v>
      </c>
    </row>
    <row r="3641" spans="7:7" x14ac:dyDescent="0.4">
      <c r="G3641" s="3" t="s">
        <v>8850</v>
      </c>
    </row>
    <row r="3642" spans="7:7" x14ac:dyDescent="0.4">
      <c r="G3642" s="3" t="s">
        <v>8851</v>
      </c>
    </row>
    <row r="3643" spans="7:7" x14ac:dyDescent="0.4">
      <c r="G3643" s="3" t="s">
        <v>8852</v>
      </c>
    </row>
    <row r="3644" spans="7:7" x14ac:dyDescent="0.4">
      <c r="G3644" s="3" t="s">
        <v>8853</v>
      </c>
    </row>
    <row r="3645" spans="7:7" x14ac:dyDescent="0.4">
      <c r="G3645" s="3" t="s">
        <v>8854</v>
      </c>
    </row>
    <row r="3646" spans="7:7" x14ac:dyDescent="0.4">
      <c r="G3646" s="3" t="s">
        <v>8855</v>
      </c>
    </row>
    <row r="3647" spans="7:7" x14ac:dyDescent="0.4">
      <c r="G3647" s="3" t="s">
        <v>8856</v>
      </c>
    </row>
    <row r="3648" spans="7:7" x14ac:dyDescent="0.4">
      <c r="G3648" s="3" t="s">
        <v>8857</v>
      </c>
    </row>
    <row r="3649" spans="7:7" x14ac:dyDescent="0.4">
      <c r="G3649" s="3" t="s">
        <v>8858</v>
      </c>
    </row>
    <row r="3650" spans="7:7" x14ac:dyDescent="0.4">
      <c r="G3650" s="3" t="s">
        <v>8859</v>
      </c>
    </row>
    <row r="3651" spans="7:7" x14ac:dyDescent="0.4">
      <c r="G3651" s="3" t="s">
        <v>8860</v>
      </c>
    </row>
    <row r="3652" spans="7:7" x14ac:dyDescent="0.4">
      <c r="G3652" s="3" t="s">
        <v>8861</v>
      </c>
    </row>
    <row r="3653" spans="7:7" x14ac:dyDescent="0.4">
      <c r="G3653" s="3" t="s">
        <v>8862</v>
      </c>
    </row>
    <row r="3654" spans="7:7" x14ac:dyDescent="0.4">
      <c r="G3654" s="3" t="s">
        <v>8863</v>
      </c>
    </row>
    <row r="3655" spans="7:7" x14ac:dyDescent="0.4">
      <c r="G3655" s="3" t="s">
        <v>8864</v>
      </c>
    </row>
    <row r="3656" spans="7:7" x14ac:dyDescent="0.4">
      <c r="G3656" s="3" t="s">
        <v>8865</v>
      </c>
    </row>
    <row r="3657" spans="7:7" x14ac:dyDescent="0.4">
      <c r="G3657" s="3" t="s">
        <v>8866</v>
      </c>
    </row>
    <row r="3658" spans="7:7" x14ac:dyDescent="0.4">
      <c r="G3658" s="3" t="s">
        <v>8867</v>
      </c>
    </row>
    <row r="3659" spans="7:7" x14ac:dyDescent="0.4">
      <c r="G3659" s="3" t="s">
        <v>8868</v>
      </c>
    </row>
    <row r="3660" spans="7:7" x14ac:dyDescent="0.4">
      <c r="G3660" s="3" t="s">
        <v>8869</v>
      </c>
    </row>
    <row r="3661" spans="7:7" x14ac:dyDescent="0.4">
      <c r="G3661" s="3" t="s">
        <v>8870</v>
      </c>
    </row>
    <row r="3662" spans="7:7" x14ac:dyDescent="0.4">
      <c r="G3662" s="3" t="s">
        <v>8871</v>
      </c>
    </row>
    <row r="3663" spans="7:7" x14ac:dyDescent="0.4">
      <c r="G3663" s="3" t="s">
        <v>8872</v>
      </c>
    </row>
    <row r="3664" spans="7:7" x14ac:dyDescent="0.4">
      <c r="G3664" s="3" t="s">
        <v>8873</v>
      </c>
    </row>
    <row r="3665" spans="7:7" x14ac:dyDescent="0.4">
      <c r="G3665" s="3" t="s">
        <v>8874</v>
      </c>
    </row>
    <row r="3666" spans="7:7" x14ac:dyDescent="0.4">
      <c r="G3666" s="3" t="s">
        <v>8875</v>
      </c>
    </row>
    <row r="3667" spans="7:7" x14ac:dyDescent="0.4">
      <c r="G3667" s="3" t="s">
        <v>8876</v>
      </c>
    </row>
    <row r="3668" spans="7:7" x14ac:dyDescent="0.4">
      <c r="G3668" s="3" t="s">
        <v>8877</v>
      </c>
    </row>
    <row r="3669" spans="7:7" x14ac:dyDescent="0.4">
      <c r="G3669" s="3" t="s">
        <v>8878</v>
      </c>
    </row>
    <row r="3670" spans="7:7" x14ac:dyDescent="0.4">
      <c r="G3670" s="3" t="s">
        <v>8879</v>
      </c>
    </row>
    <row r="3671" spans="7:7" x14ac:dyDescent="0.4">
      <c r="G3671" s="3" t="s">
        <v>8880</v>
      </c>
    </row>
    <row r="3672" spans="7:7" x14ac:dyDescent="0.4">
      <c r="G3672" s="3" t="s">
        <v>8881</v>
      </c>
    </row>
    <row r="3673" spans="7:7" x14ac:dyDescent="0.4">
      <c r="G3673" s="3" t="s">
        <v>8882</v>
      </c>
    </row>
    <row r="3674" spans="7:7" x14ac:dyDescent="0.4">
      <c r="G3674" s="3" t="s">
        <v>8883</v>
      </c>
    </row>
    <row r="3675" spans="7:7" x14ac:dyDescent="0.4">
      <c r="G3675" s="3" t="s">
        <v>8884</v>
      </c>
    </row>
    <row r="3676" spans="7:7" x14ac:dyDescent="0.4">
      <c r="G3676" s="3" t="s">
        <v>8885</v>
      </c>
    </row>
    <row r="3677" spans="7:7" x14ac:dyDescent="0.4">
      <c r="G3677" s="3" t="s">
        <v>8886</v>
      </c>
    </row>
    <row r="3678" spans="7:7" x14ac:dyDescent="0.4">
      <c r="G3678" s="3" t="s">
        <v>8887</v>
      </c>
    </row>
    <row r="3679" spans="7:7" x14ac:dyDescent="0.4">
      <c r="G3679" s="3" t="s">
        <v>8888</v>
      </c>
    </row>
    <row r="3680" spans="7:7" x14ac:dyDescent="0.4">
      <c r="G3680" s="3" t="s">
        <v>8889</v>
      </c>
    </row>
    <row r="3681" spans="7:7" x14ac:dyDescent="0.4">
      <c r="G3681" s="3" t="s">
        <v>8890</v>
      </c>
    </row>
    <row r="3682" spans="7:7" x14ac:dyDescent="0.4">
      <c r="G3682" s="3" t="s">
        <v>8891</v>
      </c>
    </row>
    <row r="3683" spans="7:7" x14ac:dyDescent="0.4">
      <c r="G3683" s="3" t="s">
        <v>8892</v>
      </c>
    </row>
    <row r="3684" spans="7:7" x14ac:dyDescent="0.4">
      <c r="G3684" s="3" t="s">
        <v>8893</v>
      </c>
    </row>
    <row r="3685" spans="7:7" x14ac:dyDescent="0.4">
      <c r="G3685" s="3" t="s">
        <v>8894</v>
      </c>
    </row>
    <row r="3686" spans="7:7" x14ac:dyDescent="0.4">
      <c r="G3686" s="3" t="s">
        <v>8895</v>
      </c>
    </row>
    <row r="3687" spans="7:7" x14ac:dyDescent="0.4">
      <c r="G3687" s="3" t="s">
        <v>8896</v>
      </c>
    </row>
    <row r="3688" spans="7:7" x14ac:dyDescent="0.4">
      <c r="G3688" s="3" t="s">
        <v>8897</v>
      </c>
    </row>
    <row r="3689" spans="7:7" x14ac:dyDescent="0.4">
      <c r="G3689" s="3" t="s">
        <v>8898</v>
      </c>
    </row>
    <row r="3690" spans="7:7" x14ac:dyDescent="0.4">
      <c r="G3690" s="3" t="s">
        <v>8899</v>
      </c>
    </row>
    <row r="3691" spans="7:7" x14ac:dyDescent="0.4">
      <c r="G3691" s="3" t="s">
        <v>8900</v>
      </c>
    </row>
    <row r="3692" spans="7:7" x14ac:dyDescent="0.4">
      <c r="G3692" s="3" t="s">
        <v>8901</v>
      </c>
    </row>
    <row r="3693" spans="7:7" x14ac:dyDescent="0.4">
      <c r="G3693" s="3" t="s">
        <v>8902</v>
      </c>
    </row>
    <row r="3694" spans="7:7" x14ac:dyDescent="0.4">
      <c r="G3694" s="3" t="s">
        <v>8903</v>
      </c>
    </row>
    <row r="3695" spans="7:7" x14ac:dyDescent="0.4">
      <c r="G3695" s="3" t="s">
        <v>8904</v>
      </c>
    </row>
    <row r="3696" spans="7:7" x14ac:dyDescent="0.4">
      <c r="G3696" s="3" t="s">
        <v>8905</v>
      </c>
    </row>
    <row r="3697" spans="7:7" x14ac:dyDescent="0.4">
      <c r="G3697" s="3" t="s">
        <v>8906</v>
      </c>
    </row>
    <row r="3698" spans="7:7" x14ac:dyDescent="0.4">
      <c r="G3698" s="3" t="s">
        <v>8907</v>
      </c>
    </row>
    <row r="3699" spans="7:7" x14ac:dyDescent="0.4">
      <c r="G3699" s="3" t="s">
        <v>8908</v>
      </c>
    </row>
    <row r="3700" spans="7:7" x14ac:dyDescent="0.4">
      <c r="G3700" s="3" t="s">
        <v>8909</v>
      </c>
    </row>
    <row r="3701" spans="7:7" x14ac:dyDescent="0.4">
      <c r="G3701" s="3" t="s">
        <v>8910</v>
      </c>
    </row>
    <row r="3702" spans="7:7" x14ac:dyDescent="0.4">
      <c r="G3702" s="3" t="s">
        <v>8911</v>
      </c>
    </row>
    <row r="3703" spans="7:7" x14ac:dyDescent="0.4">
      <c r="G3703" s="3" t="s">
        <v>8912</v>
      </c>
    </row>
    <row r="3704" spans="7:7" x14ac:dyDescent="0.4">
      <c r="G3704" s="3" t="s">
        <v>8913</v>
      </c>
    </row>
    <row r="3705" spans="7:7" x14ac:dyDescent="0.4">
      <c r="G3705" s="3" t="s">
        <v>8914</v>
      </c>
    </row>
    <row r="3706" spans="7:7" x14ac:dyDescent="0.4">
      <c r="G3706" s="3" t="s">
        <v>8915</v>
      </c>
    </row>
    <row r="3707" spans="7:7" x14ac:dyDescent="0.4">
      <c r="G3707" s="3" t="s">
        <v>8916</v>
      </c>
    </row>
    <row r="3708" spans="7:7" x14ac:dyDescent="0.4">
      <c r="G3708" s="3" t="s">
        <v>8917</v>
      </c>
    </row>
    <row r="3709" spans="7:7" x14ac:dyDescent="0.4">
      <c r="G3709" s="3" t="s">
        <v>8918</v>
      </c>
    </row>
    <row r="3710" spans="7:7" x14ac:dyDescent="0.4">
      <c r="G3710" s="3" t="s">
        <v>8919</v>
      </c>
    </row>
    <row r="3711" spans="7:7" x14ac:dyDescent="0.4">
      <c r="G3711" s="3" t="s">
        <v>8920</v>
      </c>
    </row>
    <row r="3712" spans="7:7" x14ac:dyDescent="0.4">
      <c r="G3712" s="3" t="s">
        <v>8921</v>
      </c>
    </row>
    <row r="3713" spans="7:7" x14ac:dyDescent="0.4">
      <c r="G3713" s="3" t="s">
        <v>8922</v>
      </c>
    </row>
    <row r="3714" spans="7:7" x14ac:dyDescent="0.4">
      <c r="G3714" s="3" t="s">
        <v>8923</v>
      </c>
    </row>
    <row r="3715" spans="7:7" x14ac:dyDescent="0.4">
      <c r="G3715" s="3" t="s">
        <v>8924</v>
      </c>
    </row>
    <row r="3716" spans="7:7" x14ac:dyDescent="0.4">
      <c r="G3716" s="3" t="s">
        <v>8925</v>
      </c>
    </row>
    <row r="3717" spans="7:7" x14ac:dyDescent="0.4">
      <c r="G3717" s="3" t="s">
        <v>8926</v>
      </c>
    </row>
    <row r="3718" spans="7:7" x14ac:dyDescent="0.4">
      <c r="G3718" s="3" t="s">
        <v>8927</v>
      </c>
    </row>
    <row r="3719" spans="7:7" x14ac:dyDescent="0.4">
      <c r="G3719" s="3" t="s">
        <v>8928</v>
      </c>
    </row>
    <row r="3720" spans="7:7" x14ac:dyDescent="0.4">
      <c r="G3720" s="3" t="s">
        <v>8929</v>
      </c>
    </row>
    <row r="3721" spans="7:7" x14ac:dyDescent="0.4">
      <c r="G3721" s="3" t="s">
        <v>8930</v>
      </c>
    </row>
    <row r="3722" spans="7:7" x14ac:dyDescent="0.4">
      <c r="G3722" s="3" t="s">
        <v>8931</v>
      </c>
    </row>
    <row r="3723" spans="7:7" x14ac:dyDescent="0.4">
      <c r="G3723" s="3" t="s">
        <v>8932</v>
      </c>
    </row>
    <row r="3724" spans="7:7" x14ac:dyDescent="0.4">
      <c r="G3724" s="3" t="s">
        <v>8933</v>
      </c>
    </row>
    <row r="3725" spans="7:7" x14ac:dyDescent="0.4">
      <c r="G3725" s="3" t="s">
        <v>8934</v>
      </c>
    </row>
    <row r="3726" spans="7:7" x14ac:dyDescent="0.4">
      <c r="G3726" s="3" t="s">
        <v>8935</v>
      </c>
    </row>
    <row r="3727" spans="7:7" x14ac:dyDescent="0.4">
      <c r="G3727" s="3" t="s">
        <v>8936</v>
      </c>
    </row>
    <row r="3728" spans="7:7" x14ac:dyDescent="0.4">
      <c r="G3728" s="3" t="s">
        <v>8937</v>
      </c>
    </row>
    <row r="3729" spans="7:7" x14ac:dyDescent="0.4">
      <c r="G3729" s="3" t="s">
        <v>8938</v>
      </c>
    </row>
    <row r="3730" spans="7:7" x14ac:dyDescent="0.4">
      <c r="G3730" s="3" t="s">
        <v>8939</v>
      </c>
    </row>
    <row r="3731" spans="7:7" x14ac:dyDescent="0.4">
      <c r="G3731" s="3" t="s">
        <v>8940</v>
      </c>
    </row>
    <row r="3732" spans="7:7" x14ac:dyDescent="0.4">
      <c r="G3732" s="3" t="s">
        <v>8941</v>
      </c>
    </row>
    <row r="3733" spans="7:7" x14ac:dyDescent="0.4">
      <c r="G3733" s="3" t="s">
        <v>8942</v>
      </c>
    </row>
    <row r="3734" spans="7:7" x14ac:dyDescent="0.4">
      <c r="G3734" s="3" t="s">
        <v>8943</v>
      </c>
    </row>
    <row r="3735" spans="7:7" x14ac:dyDescent="0.4">
      <c r="G3735" s="3" t="s">
        <v>8944</v>
      </c>
    </row>
    <row r="3736" spans="7:7" x14ac:dyDescent="0.4">
      <c r="G3736" s="3" t="s">
        <v>8945</v>
      </c>
    </row>
    <row r="3737" spans="7:7" x14ac:dyDescent="0.4">
      <c r="G3737" s="3" t="s">
        <v>8946</v>
      </c>
    </row>
    <row r="3738" spans="7:7" x14ac:dyDescent="0.4">
      <c r="G3738" s="3" t="s">
        <v>8947</v>
      </c>
    </row>
    <row r="3739" spans="7:7" x14ac:dyDescent="0.4">
      <c r="G3739" s="3" t="s">
        <v>8948</v>
      </c>
    </row>
    <row r="3740" spans="7:7" x14ac:dyDescent="0.4">
      <c r="G3740" s="3" t="s">
        <v>8949</v>
      </c>
    </row>
    <row r="3741" spans="7:7" x14ac:dyDescent="0.4">
      <c r="G3741" s="3" t="s">
        <v>8950</v>
      </c>
    </row>
    <row r="3742" spans="7:7" x14ac:dyDescent="0.4">
      <c r="G3742" s="3" t="s">
        <v>8951</v>
      </c>
    </row>
    <row r="3743" spans="7:7" x14ac:dyDescent="0.4">
      <c r="G3743" s="3" t="s">
        <v>8952</v>
      </c>
    </row>
    <row r="3744" spans="7:7" x14ac:dyDescent="0.4">
      <c r="G3744" s="3" t="s">
        <v>8953</v>
      </c>
    </row>
    <row r="3745" spans="7:7" x14ac:dyDescent="0.4">
      <c r="G3745" s="3" t="s">
        <v>8954</v>
      </c>
    </row>
    <row r="3746" spans="7:7" x14ac:dyDescent="0.4">
      <c r="G3746" s="3" t="s">
        <v>8955</v>
      </c>
    </row>
    <row r="3747" spans="7:7" x14ac:dyDescent="0.4">
      <c r="G3747" s="3" t="s">
        <v>8956</v>
      </c>
    </row>
    <row r="3748" spans="7:7" x14ac:dyDescent="0.4">
      <c r="G3748" s="3" t="s">
        <v>8957</v>
      </c>
    </row>
    <row r="3749" spans="7:7" x14ac:dyDescent="0.4">
      <c r="G3749" s="3" t="s">
        <v>8958</v>
      </c>
    </row>
    <row r="3750" spans="7:7" x14ac:dyDescent="0.4">
      <c r="G3750" s="3" t="s">
        <v>8959</v>
      </c>
    </row>
    <row r="3751" spans="7:7" x14ac:dyDescent="0.4">
      <c r="G3751" s="3" t="s">
        <v>8960</v>
      </c>
    </row>
    <row r="3752" spans="7:7" x14ac:dyDescent="0.4">
      <c r="G3752" s="3" t="s">
        <v>8961</v>
      </c>
    </row>
    <row r="3753" spans="7:7" x14ac:dyDescent="0.4">
      <c r="G3753" s="3" t="s">
        <v>8962</v>
      </c>
    </row>
    <row r="3754" spans="7:7" x14ac:dyDescent="0.4">
      <c r="G3754" s="3" t="s">
        <v>8963</v>
      </c>
    </row>
    <row r="3755" spans="7:7" x14ac:dyDescent="0.4">
      <c r="G3755" s="3" t="s">
        <v>8964</v>
      </c>
    </row>
    <row r="3756" spans="7:7" x14ac:dyDescent="0.4">
      <c r="G3756" s="3" t="s">
        <v>8965</v>
      </c>
    </row>
    <row r="3757" spans="7:7" x14ac:dyDescent="0.4">
      <c r="G3757" s="3" t="s">
        <v>8966</v>
      </c>
    </row>
    <row r="3758" spans="7:7" x14ac:dyDescent="0.4">
      <c r="G3758" s="3" t="s">
        <v>8967</v>
      </c>
    </row>
    <row r="3759" spans="7:7" x14ac:dyDescent="0.4">
      <c r="G3759" s="3" t="s">
        <v>8968</v>
      </c>
    </row>
    <row r="3760" spans="7:7" x14ac:dyDescent="0.4">
      <c r="G3760" s="3" t="s">
        <v>8969</v>
      </c>
    </row>
    <row r="3761" spans="7:7" x14ac:dyDescent="0.4">
      <c r="G3761" s="3" t="s">
        <v>8970</v>
      </c>
    </row>
    <row r="3762" spans="7:7" x14ac:dyDescent="0.4">
      <c r="G3762" s="3" t="s">
        <v>8971</v>
      </c>
    </row>
    <row r="3763" spans="7:7" x14ac:dyDescent="0.4">
      <c r="G3763" s="3" t="s">
        <v>8972</v>
      </c>
    </row>
    <row r="3764" spans="7:7" x14ac:dyDescent="0.4">
      <c r="G3764" s="3" t="s">
        <v>8973</v>
      </c>
    </row>
    <row r="3765" spans="7:7" x14ac:dyDescent="0.4">
      <c r="G3765" s="3" t="s">
        <v>8974</v>
      </c>
    </row>
    <row r="3766" spans="7:7" x14ac:dyDescent="0.4">
      <c r="G3766" s="3" t="s">
        <v>8975</v>
      </c>
    </row>
    <row r="3767" spans="7:7" x14ac:dyDescent="0.4">
      <c r="G3767" s="3" t="s">
        <v>8976</v>
      </c>
    </row>
    <row r="3768" spans="7:7" x14ac:dyDescent="0.4">
      <c r="G3768" s="3" t="s">
        <v>8977</v>
      </c>
    </row>
    <row r="3769" spans="7:7" x14ac:dyDescent="0.4">
      <c r="G3769" s="3" t="s">
        <v>8978</v>
      </c>
    </row>
    <row r="3770" spans="7:7" x14ac:dyDescent="0.4">
      <c r="G3770" s="3" t="s">
        <v>8979</v>
      </c>
    </row>
    <row r="3771" spans="7:7" x14ac:dyDescent="0.4">
      <c r="G3771" s="3" t="s">
        <v>8980</v>
      </c>
    </row>
    <row r="3772" spans="7:7" x14ac:dyDescent="0.4">
      <c r="G3772" s="3" t="s">
        <v>8981</v>
      </c>
    </row>
    <row r="3773" spans="7:7" x14ac:dyDescent="0.4">
      <c r="G3773" s="3" t="s">
        <v>8982</v>
      </c>
    </row>
    <row r="3774" spans="7:7" x14ac:dyDescent="0.4">
      <c r="G3774" s="3" t="s">
        <v>8983</v>
      </c>
    </row>
    <row r="3775" spans="7:7" x14ac:dyDescent="0.4">
      <c r="G3775" s="3" t="s">
        <v>8984</v>
      </c>
    </row>
    <row r="3776" spans="7:7" x14ac:dyDescent="0.4">
      <c r="G3776" s="3" t="s">
        <v>8985</v>
      </c>
    </row>
    <row r="3777" spans="7:7" x14ac:dyDescent="0.4">
      <c r="G3777" s="3" t="s">
        <v>8986</v>
      </c>
    </row>
    <row r="3778" spans="7:7" x14ac:dyDescent="0.4">
      <c r="G3778" s="3" t="s">
        <v>8987</v>
      </c>
    </row>
    <row r="3779" spans="7:7" x14ac:dyDescent="0.4">
      <c r="G3779" s="3" t="s">
        <v>8988</v>
      </c>
    </row>
    <row r="3780" spans="7:7" x14ac:dyDescent="0.4">
      <c r="G3780" s="3" t="s">
        <v>8989</v>
      </c>
    </row>
    <row r="3781" spans="7:7" x14ac:dyDescent="0.4">
      <c r="G3781" s="3" t="s">
        <v>8990</v>
      </c>
    </row>
    <row r="3782" spans="7:7" x14ac:dyDescent="0.4">
      <c r="G3782" s="3" t="s">
        <v>8991</v>
      </c>
    </row>
    <row r="3783" spans="7:7" x14ac:dyDescent="0.4">
      <c r="G3783" s="3" t="s">
        <v>8992</v>
      </c>
    </row>
    <row r="3784" spans="7:7" x14ac:dyDescent="0.4">
      <c r="G3784" s="3" t="s">
        <v>8993</v>
      </c>
    </row>
    <row r="3785" spans="7:7" x14ac:dyDescent="0.4">
      <c r="G3785" s="3" t="s">
        <v>8994</v>
      </c>
    </row>
    <row r="3786" spans="7:7" x14ac:dyDescent="0.4">
      <c r="G3786" s="3" t="s">
        <v>8995</v>
      </c>
    </row>
    <row r="3787" spans="7:7" x14ac:dyDescent="0.4">
      <c r="G3787" s="3" t="s">
        <v>8996</v>
      </c>
    </row>
    <row r="3788" spans="7:7" x14ac:dyDescent="0.4">
      <c r="G3788" s="3" t="s">
        <v>8997</v>
      </c>
    </row>
    <row r="3789" spans="7:7" x14ac:dyDescent="0.4">
      <c r="G3789" s="3" t="s">
        <v>8998</v>
      </c>
    </row>
    <row r="3790" spans="7:7" x14ac:dyDescent="0.4">
      <c r="G3790" s="3" t="s">
        <v>8999</v>
      </c>
    </row>
    <row r="3791" spans="7:7" x14ac:dyDescent="0.4">
      <c r="G3791" s="3" t="s">
        <v>9000</v>
      </c>
    </row>
    <row r="3792" spans="7:7" x14ac:dyDescent="0.4">
      <c r="G3792" s="3" t="s">
        <v>9001</v>
      </c>
    </row>
    <row r="3793" spans="7:7" x14ac:dyDescent="0.4">
      <c r="G3793" s="3" t="s">
        <v>9002</v>
      </c>
    </row>
    <row r="3794" spans="7:7" x14ac:dyDescent="0.4">
      <c r="G3794" s="3" t="s">
        <v>9003</v>
      </c>
    </row>
    <row r="3795" spans="7:7" x14ac:dyDescent="0.4">
      <c r="G3795" s="3" t="s">
        <v>9004</v>
      </c>
    </row>
    <row r="3796" spans="7:7" x14ac:dyDescent="0.4">
      <c r="G3796" s="3" t="s">
        <v>9005</v>
      </c>
    </row>
    <row r="3797" spans="7:7" x14ac:dyDescent="0.4">
      <c r="G3797" s="3" t="s">
        <v>9006</v>
      </c>
    </row>
    <row r="3798" spans="7:7" x14ac:dyDescent="0.4">
      <c r="G3798" s="3" t="s">
        <v>9007</v>
      </c>
    </row>
    <row r="3799" spans="7:7" x14ac:dyDescent="0.4">
      <c r="G3799" s="3" t="s">
        <v>9008</v>
      </c>
    </row>
    <row r="3800" spans="7:7" x14ac:dyDescent="0.4">
      <c r="G3800" s="3" t="s">
        <v>9009</v>
      </c>
    </row>
    <row r="3801" spans="7:7" x14ac:dyDescent="0.4">
      <c r="G3801" s="3" t="s">
        <v>9010</v>
      </c>
    </row>
    <row r="3802" spans="7:7" x14ac:dyDescent="0.4">
      <c r="G3802" s="3" t="s">
        <v>9011</v>
      </c>
    </row>
    <row r="3803" spans="7:7" x14ac:dyDescent="0.4">
      <c r="G3803" s="3" t="s">
        <v>9012</v>
      </c>
    </row>
    <row r="3804" spans="7:7" x14ac:dyDescent="0.4">
      <c r="G3804" s="3" t="s">
        <v>9013</v>
      </c>
    </row>
    <row r="3805" spans="7:7" x14ac:dyDescent="0.4">
      <c r="G3805" s="3" t="s">
        <v>9014</v>
      </c>
    </row>
    <row r="3806" spans="7:7" x14ac:dyDescent="0.4">
      <c r="G3806" s="3" t="s">
        <v>9015</v>
      </c>
    </row>
    <row r="3807" spans="7:7" x14ac:dyDescent="0.4">
      <c r="G3807" s="3" t="s">
        <v>9016</v>
      </c>
    </row>
    <row r="3808" spans="7:7" x14ac:dyDescent="0.4">
      <c r="G3808" s="3" t="s">
        <v>9017</v>
      </c>
    </row>
    <row r="3809" spans="7:7" x14ac:dyDescent="0.4">
      <c r="G3809" s="3" t="s">
        <v>9018</v>
      </c>
    </row>
    <row r="3810" spans="7:7" x14ac:dyDescent="0.4">
      <c r="G3810" s="3" t="s">
        <v>9019</v>
      </c>
    </row>
    <row r="3811" spans="7:7" x14ac:dyDescent="0.4">
      <c r="G3811" s="3" t="s">
        <v>9020</v>
      </c>
    </row>
    <row r="3812" spans="7:7" x14ac:dyDescent="0.4">
      <c r="G3812" s="3" t="s">
        <v>9021</v>
      </c>
    </row>
    <row r="3813" spans="7:7" x14ac:dyDescent="0.4">
      <c r="G3813" s="3" t="s">
        <v>9022</v>
      </c>
    </row>
    <row r="3814" spans="7:7" x14ac:dyDescent="0.4">
      <c r="G3814" s="3" t="s">
        <v>9023</v>
      </c>
    </row>
    <row r="3815" spans="7:7" x14ac:dyDescent="0.4">
      <c r="G3815" s="3" t="s">
        <v>9024</v>
      </c>
    </row>
    <row r="3816" spans="7:7" x14ac:dyDescent="0.4">
      <c r="G3816" s="3" t="s">
        <v>9025</v>
      </c>
    </row>
    <row r="3817" spans="7:7" x14ac:dyDescent="0.4">
      <c r="G3817" s="3" t="s">
        <v>9026</v>
      </c>
    </row>
    <row r="3818" spans="7:7" x14ac:dyDescent="0.4">
      <c r="G3818" s="3" t="s">
        <v>9027</v>
      </c>
    </row>
    <row r="3819" spans="7:7" x14ac:dyDescent="0.4">
      <c r="G3819" s="3" t="s">
        <v>9028</v>
      </c>
    </row>
    <row r="3820" spans="7:7" x14ac:dyDescent="0.4">
      <c r="G3820" s="3" t="s">
        <v>9029</v>
      </c>
    </row>
    <row r="3821" spans="7:7" x14ac:dyDescent="0.4">
      <c r="G3821" s="3" t="s">
        <v>9030</v>
      </c>
    </row>
    <row r="3822" spans="7:7" x14ac:dyDescent="0.4">
      <c r="G3822" s="3" t="s">
        <v>9031</v>
      </c>
    </row>
    <row r="3823" spans="7:7" x14ac:dyDescent="0.4">
      <c r="G3823" s="3" t="s">
        <v>9032</v>
      </c>
    </row>
    <row r="3824" spans="7:7" x14ac:dyDescent="0.4">
      <c r="G3824" s="3" t="s">
        <v>9033</v>
      </c>
    </row>
    <row r="3825" spans="7:7" x14ac:dyDescent="0.4">
      <c r="G3825" s="3" t="s">
        <v>9034</v>
      </c>
    </row>
    <row r="3826" spans="7:7" x14ac:dyDescent="0.4">
      <c r="G3826" s="3" t="s">
        <v>9035</v>
      </c>
    </row>
    <row r="3827" spans="7:7" x14ac:dyDescent="0.4">
      <c r="G3827" s="3" t="s">
        <v>9036</v>
      </c>
    </row>
    <row r="3828" spans="7:7" x14ac:dyDescent="0.4">
      <c r="G3828" s="3" t="s">
        <v>9037</v>
      </c>
    </row>
    <row r="3829" spans="7:7" x14ac:dyDescent="0.4">
      <c r="G3829" s="3" t="s">
        <v>9038</v>
      </c>
    </row>
    <row r="3830" spans="7:7" x14ac:dyDescent="0.4">
      <c r="G3830" s="3" t="s">
        <v>9039</v>
      </c>
    </row>
    <row r="3831" spans="7:7" x14ac:dyDescent="0.4">
      <c r="G3831" s="3" t="s">
        <v>9040</v>
      </c>
    </row>
    <row r="3832" spans="7:7" x14ac:dyDescent="0.4">
      <c r="G3832" s="3" t="s">
        <v>9041</v>
      </c>
    </row>
    <row r="3833" spans="7:7" x14ac:dyDescent="0.4">
      <c r="G3833" s="3" t="s">
        <v>9042</v>
      </c>
    </row>
    <row r="3834" spans="7:7" x14ac:dyDescent="0.4">
      <c r="G3834" s="3" t="s">
        <v>9043</v>
      </c>
    </row>
    <row r="3835" spans="7:7" x14ac:dyDescent="0.4">
      <c r="G3835" s="3" t="s">
        <v>9044</v>
      </c>
    </row>
    <row r="3836" spans="7:7" x14ac:dyDescent="0.4">
      <c r="G3836" s="3" t="s">
        <v>9045</v>
      </c>
    </row>
    <row r="3837" spans="7:7" x14ac:dyDescent="0.4">
      <c r="G3837" s="3" t="s">
        <v>9046</v>
      </c>
    </row>
    <row r="3838" spans="7:7" x14ac:dyDescent="0.4">
      <c r="G3838" s="3" t="s">
        <v>9047</v>
      </c>
    </row>
    <row r="3839" spans="7:7" x14ac:dyDescent="0.4">
      <c r="G3839" s="3" t="s">
        <v>9048</v>
      </c>
    </row>
    <row r="3840" spans="7:7" x14ac:dyDescent="0.4">
      <c r="G3840" s="3" t="s">
        <v>9049</v>
      </c>
    </row>
    <row r="3841" spans="7:7" x14ac:dyDescent="0.4">
      <c r="G3841" s="3" t="s">
        <v>9050</v>
      </c>
    </row>
    <row r="3842" spans="7:7" x14ac:dyDescent="0.4">
      <c r="G3842" s="3" t="s">
        <v>9051</v>
      </c>
    </row>
    <row r="3843" spans="7:7" x14ac:dyDescent="0.4">
      <c r="G3843" s="3" t="s">
        <v>9052</v>
      </c>
    </row>
    <row r="3844" spans="7:7" x14ac:dyDescent="0.4">
      <c r="G3844" s="3" t="s">
        <v>9053</v>
      </c>
    </row>
    <row r="3845" spans="7:7" x14ac:dyDescent="0.4">
      <c r="G3845" s="3" t="s">
        <v>9054</v>
      </c>
    </row>
    <row r="3846" spans="7:7" x14ac:dyDescent="0.4">
      <c r="G3846" s="3" t="s">
        <v>9055</v>
      </c>
    </row>
    <row r="3847" spans="7:7" x14ac:dyDescent="0.4">
      <c r="G3847" s="3" t="s">
        <v>9056</v>
      </c>
    </row>
    <row r="3848" spans="7:7" x14ac:dyDescent="0.4">
      <c r="G3848" s="3" t="s">
        <v>9057</v>
      </c>
    </row>
    <row r="3849" spans="7:7" x14ac:dyDescent="0.4">
      <c r="G3849" s="3" t="s">
        <v>9058</v>
      </c>
    </row>
    <row r="3850" spans="7:7" x14ac:dyDescent="0.4">
      <c r="G3850" s="3" t="s">
        <v>9059</v>
      </c>
    </row>
    <row r="3851" spans="7:7" x14ac:dyDescent="0.4">
      <c r="G3851" s="3" t="s">
        <v>9060</v>
      </c>
    </row>
    <row r="3852" spans="7:7" x14ac:dyDescent="0.4">
      <c r="G3852" s="3" t="s">
        <v>9061</v>
      </c>
    </row>
    <row r="3853" spans="7:7" x14ac:dyDescent="0.4">
      <c r="G3853" s="3" t="s">
        <v>9062</v>
      </c>
    </row>
    <row r="3854" spans="7:7" x14ac:dyDescent="0.4">
      <c r="G3854" s="3" t="s">
        <v>9063</v>
      </c>
    </row>
    <row r="3855" spans="7:7" x14ac:dyDescent="0.4">
      <c r="G3855" s="3" t="s">
        <v>9064</v>
      </c>
    </row>
    <row r="3856" spans="7:7" x14ac:dyDescent="0.4">
      <c r="G3856" s="3" t="s">
        <v>9065</v>
      </c>
    </row>
    <row r="3857" spans="7:7" x14ac:dyDescent="0.4">
      <c r="G3857" s="3" t="s">
        <v>9066</v>
      </c>
    </row>
    <row r="3858" spans="7:7" x14ac:dyDescent="0.4">
      <c r="G3858" s="3" t="s">
        <v>9067</v>
      </c>
    </row>
    <row r="3859" spans="7:7" x14ac:dyDescent="0.4">
      <c r="G3859" s="3" t="s">
        <v>9068</v>
      </c>
    </row>
    <row r="3860" spans="7:7" x14ac:dyDescent="0.4">
      <c r="G3860" s="3" t="s">
        <v>9069</v>
      </c>
    </row>
    <row r="3861" spans="7:7" x14ac:dyDescent="0.4">
      <c r="G3861" s="3" t="s">
        <v>9070</v>
      </c>
    </row>
    <row r="3862" spans="7:7" x14ac:dyDescent="0.4">
      <c r="G3862" s="3" t="s">
        <v>9071</v>
      </c>
    </row>
    <row r="3863" spans="7:7" x14ac:dyDescent="0.4">
      <c r="G3863" s="3" t="s">
        <v>9072</v>
      </c>
    </row>
    <row r="3864" spans="7:7" x14ac:dyDescent="0.4">
      <c r="G3864" s="3" t="s">
        <v>9073</v>
      </c>
    </row>
    <row r="3865" spans="7:7" x14ac:dyDescent="0.4">
      <c r="G3865" s="3" t="s">
        <v>9074</v>
      </c>
    </row>
    <row r="3866" spans="7:7" x14ac:dyDescent="0.4">
      <c r="G3866" s="3" t="s">
        <v>9075</v>
      </c>
    </row>
    <row r="3867" spans="7:7" x14ac:dyDescent="0.4">
      <c r="G3867" s="3" t="s">
        <v>9076</v>
      </c>
    </row>
    <row r="3868" spans="7:7" x14ac:dyDescent="0.4">
      <c r="G3868" s="3" t="s">
        <v>9077</v>
      </c>
    </row>
    <row r="3869" spans="7:7" x14ac:dyDescent="0.4">
      <c r="G3869" s="3" t="s">
        <v>9078</v>
      </c>
    </row>
    <row r="3870" spans="7:7" x14ac:dyDescent="0.4">
      <c r="G3870" s="3" t="s">
        <v>9079</v>
      </c>
    </row>
    <row r="3871" spans="7:7" x14ac:dyDescent="0.4">
      <c r="G3871" s="3" t="s">
        <v>9080</v>
      </c>
    </row>
    <row r="3872" spans="7:7" x14ac:dyDescent="0.4">
      <c r="G3872" s="3" t="s">
        <v>9081</v>
      </c>
    </row>
    <row r="3873" spans="7:7" x14ac:dyDescent="0.4">
      <c r="G3873" s="3" t="s">
        <v>9082</v>
      </c>
    </row>
    <row r="3874" spans="7:7" x14ac:dyDescent="0.4">
      <c r="G3874" s="3" t="s">
        <v>9083</v>
      </c>
    </row>
    <row r="3875" spans="7:7" x14ac:dyDescent="0.4">
      <c r="G3875" s="3" t="s">
        <v>9084</v>
      </c>
    </row>
    <row r="3876" spans="7:7" x14ac:dyDescent="0.4">
      <c r="G3876" s="3" t="s">
        <v>9085</v>
      </c>
    </row>
    <row r="3877" spans="7:7" x14ac:dyDescent="0.4">
      <c r="G3877" s="3" t="s">
        <v>9086</v>
      </c>
    </row>
    <row r="3878" spans="7:7" x14ac:dyDescent="0.4">
      <c r="G3878" s="3" t="s">
        <v>9087</v>
      </c>
    </row>
    <row r="3879" spans="7:7" x14ac:dyDescent="0.4">
      <c r="G3879" s="3" t="s">
        <v>9088</v>
      </c>
    </row>
    <row r="3880" spans="7:7" x14ac:dyDescent="0.4">
      <c r="G3880" s="3" t="s">
        <v>9089</v>
      </c>
    </row>
    <row r="3881" spans="7:7" x14ac:dyDescent="0.4">
      <c r="G3881" s="3" t="s">
        <v>9090</v>
      </c>
    </row>
    <row r="3882" spans="7:7" x14ac:dyDescent="0.4">
      <c r="G3882" s="3" t="s">
        <v>9091</v>
      </c>
    </row>
    <row r="3883" spans="7:7" x14ac:dyDescent="0.4">
      <c r="G3883" s="3" t="s">
        <v>9092</v>
      </c>
    </row>
    <row r="3884" spans="7:7" x14ac:dyDescent="0.4">
      <c r="G3884" s="3" t="s">
        <v>9093</v>
      </c>
    </row>
    <row r="3885" spans="7:7" x14ac:dyDescent="0.4">
      <c r="G3885" s="3" t="s">
        <v>9094</v>
      </c>
    </row>
    <row r="3886" spans="7:7" x14ac:dyDescent="0.4">
      <c r="G3886" s="3" t="s">
        <v>9095</v>
      </c>
    </row>
    <row r="3887" spans="7:7" x14ac:dyDescent="0.4">
      <c r="G3887" s="3" t="s">
        <v>9096</v>
      </c>
    </row>
    <row r="3888" spans="7:7" x14ac:dyDescent="0.4">
      <c r="G3888" s="3" t="s">
        <v>9097</v>
      </c>
    </row>
    <row r="3889" spans="7:7" x14ac:dyDescent="0.4">
      <c r="G3889" s="3" t="s">
        <v>9098</v>
      </c>
    </row>
    <row r="3890" spans="7:7" x14ac:dyDescent="0.4">
      <c r="G3890" s="3" t="s">
        <v>9099</v>
      </c>
    </row>
    <row r="3891" spans="7:7" x14ac:dyDescent="0.4">
      <c r="G3891" s="3" t="s">
        <v>9100</v>
      </c>
    </row>
    <row r="3892" spans="7:7" x14ac:dyDescent="0.4">
      <c r="G3892" s="3" t="s">
        <v>9101</v>
      </c>
    </row>
    <row r="3893" spans="7:7" x14ac:dyDescent="0.4">
      <c r="G3893" s="3" t="s">
        <v>9102</v>
      </c>
    </row>
    <row r="3894" spans="7:7" x14ac:dyDescent="0.4">
      <c r="G3894" s="3" t="s">
        <v>9103</v>
      </c>
    </row>
    <row r="3895" spans="7:7" x14ac:dyDescent="0.4">
      <c r="G3895" s="3" t="s">
        <v>9104</v>
      </c>
    </row>
    <row r="3896" spans="7:7" x14ac:dyDescent="0.4">
      <c r="G3896" s="3" t="s">
        <v>9105</v>
      </c>
    </row>
    <row r="3897" spans="7:7" x14ac:dyDescent="0.4">
      <c r="G3897" s="3" t="s">
        <v>9106</v>
      </c>
    </row>
    <row r="3898" spans="7:7" x14ac:dyDescent="0.4">
      <c r="G3898" s="3" t="s">
        <v>9107</v>
      </c>
    </row>
    <row r="3899" spans="7:7" x14ac:dyDescent="0.4">
      <c r="G3899" s="3" t="s">
        <v>9108</v>
      </c>
    </row>
    <row r="3900" spans="7:7" x14ac:dyDescent="0.4">
      <c r="G3900" s="3" t="s">
        <v>9109</v>
      </c>
    </row>
    <row r="3901" spans="7:7" x14ac:dyDescent="0.4">
      <c r="G3901" s="3" t="s">
        <v>9110</v>
      </c>
    </row>
    <row r="3902" spans="7:7" x14ac:dyDescent="0.4">
      <c r="G3902" s="3" t="s">
        <v>9111</v>
      </c>
    </row>
    <row r="3903" spans="7:7" x14ac:dyDescent="0.4">
      <c r="G3903" s="3" t="s">
        <v>9112</v>
      </c>
    </row>
    <row r="3904" spans="7:7" x14ac:dyDescent="0.4">
      <c r="G3904" s="3" t="s">
        <v>9113</v>
      </c>
    </row>
    <row r="3905" spans="7:7" x14ac:dyDescent="0.4">
      <c r="G3905" s="3" t="s">
        <v>9114</v>
      </c>
    </row>
    <row r="3906" spans="7:7" x14ac:dyDescent="0.4">
      <c r="G3906" s="3" t="s">
        <v>9115</v>
      </c>
    </row>
    <row r="3907" spans="7:7" x14ac:dyDescent="0.4">
      <c r="G3907" s="3" t="s">
        <v>9116</v>
      </c>
    </row>
    <row r="3908" spans="7:7" x14ac:dyDescent="0.4">
      <c r="G3908" s="3" t="s">
        <v>9117</v>
      </c>
    </row>
    <row r="3909" spans="7:7" x14ac:dyDescent="0.4">
      <c r="G3909" s="3" t="s">
        <v>9118</v>
      </c>
    </row>
    <row r="3910" spans="7:7" x14ac:dyDescent="0.4">
      <c r="G3910" s="3" t="s">
        <v>9119</v>
      </c>
    </row>
    <row r="3911" spans="7:7" x14ac:dyDescent="0.4">
      <c r="G3911" s="3" t="s">
        <v>9120</v>
      </c>
    </row>
    <row r="3912" spans="7:7" x14ac:dyDescent="0.4">
      <c r="G3912" s="3" t="s">
        <v>9121</v>
      </c>
    </row>
    <row r="3913" spans="7:7" x14ac:dyDescent="0.4">
      <c r="G3913" s="3" t="s">
        <v>9122</v>
      </c>
    </row>
    <row r="3914" spans="7:7" x14ac:dyDescent="0.4">
      <c r="G3914" s="3" t="s">
        <v>9123</v>
      </c>
    </row>
    <row r="3915" spans="7:7" x14ac:dyDescent="0.4">
      <c r="G3915" s="3" t="s">
        <v>9124</v>
      </c>
    </row>
    <row r="3916" spans="7:7" x14ac:dyDescent="0.4">
      <c r="G3916" s="3" t="s">
        <v>9125</v>
      </c>
    </row>
    <row r="3917" spans="7:7" x14ac:dyDescent="0.4">
      <c r="G3917" s="3" t="s">
        <v>9126</v>
      </c>
    </row>
    <row r="3918" spans="7:7" x14ac:dyDescent="0.4">
      <c r="G3918" s="3" t="s">
        <v>9127</v>
      </c>
    </row>
    <row r="3919" spans="7:7" x14ac:dyDescent="0.4">
      <c r="G3919" s="3" t="s">
        <v>9128</v>
      </c>
    </row>
    <row r="3920" spans="7:7" x14ac:dyDescent="0.4">
      <c r="G3920" s="3" t="s">
        <v>9129</v>
      </c>
    </row>
    <row r="3921" spans="7:7" x14ac:dyDescent="0.4">
      <c r="G3921" s="3" t="s">
        <v>9130</v>
      </c>
    </row>
    <row r="3922" spans="7:7" x14ac:dyDescent="0.4">
      <c r="G3922" s="3" t="s">
        <v>9131</v>
      </c>
    </row>
    <row r="3923" spans="7:7" x14ac:dyDescent="0.4">
      <c r="G3923" s="3" t="s">
        <v>9132</v>
      </c>
    </row>
    <row r="3924" spans="7:7" x14ac:dyDescent="0.4">
      <c r="G3924" s="3" t="s">
        <v>9133</v>
      </c>
    </row>
    <row r="3925" spans="7:7" x14ac:dyDescent="0.4">
      <c r="G3925" s="3" t="s">
        <v>9134</v>
      </c>
    </row>
    <row r="3926" spans="7:7" x14ac:dyDescent="0.4">
      <c r="G3926" s="3" t="s">
        <v>9135</v>
      </c>
    </row>
    <row r="3927" spans="7:7" x14ac:dyDescent="0.4">
      <c r="G3927" s="3" t="s">
        <v>9136</v>
      </c>
    </row>
    <row r="3928" spans="7:7" x14ac:dyDescent="0.4">
      <c r="G3928" s="3" t="s">
        <v>9137</v>
      </c>
    </row>
    <row r="3929" spans="7:7" x14ac:dyDescent="0.4">
      <c r="G3929" s="3" t="s">
        <v>9138</v>
      </c>
    </row>
    <row r="3930" spans="7:7" x14ac:dyDescent="0.4">
      <c r="G3930" s="3" t="s">
        <v>9139</v>
      </c>
    </row>
    <row r="3931" spans="7:7" x14ac:dyDescent="0.4">
      <c r="G3931" s="3" t="s">
        <v>9140</v>
      </c>
    </row>
    <row r="3932" spans="7:7" x14ac:dyDescent="0.4">
      <c r="G3932" s="3" t="s">
        <v>9141</v>
      </c>
    </row>
    <row r="3933" spans="7:7" x14ac:dyDescent="0.4">
      <c r="G3933" s="3" t="s">
        <v>9142</v>
      </c>
    </row>
    <row r="3934" spans="7:7" x14ac:dyDescent="0.4">
      <c r="G3934" s="3" t="s">
        <v>9143</v>
      </c>
    </row>
    <row r="3935" spans="7:7" x14ac:dyDescent="0.4">
      <c r="G3935" s="3" t="s">
        <v>9144</v>
      </c>
    </row>
    <row r="3936" spans="7:7" x14ac:dyDescent="0.4">
      <c r="G3936" s="3" t="s">
        <v>9145</v>
      </c>
    </row>
    <row r="3937" spans="7:7" x14ac:dyDescent="0.4">
      <c r="G3937" s="3" t="s">
        <v>9146</v>
      </c>
    </row>
    <row r="3938" spans="7:7" x14ac:dyDescent="0.4">
      <c r="G3938" s="3" t="s">
        <v>9147</v>
      </c>
    </row>
    <row r="3939" spans="7:7" x14ac:dyDescent="0.4">
      <c r="G3939" s="3" t="s">
        <v>9148</v>
      </c>
    </row>
    <row r="3940" spans="7:7" x14ac:dyDescent="0.4">
      <c r="G3940" s="3" t="s">
        <v>9149</v>
      </c>
    </row>
    <row r="3941" spans="7:7" x14ac:dyDescent="0.4">
      <c r="G3941" s="3" t="s">
        <v>9150</v>
      </c>
    </row>
    <row r="3942" spans="7:7" x14ac:dyDescent="0.4">
      <c r="G3942" s="3" t="s">
        <v>9151</v>
      </c>
    </row>
    <row r="3943" spans="7:7" x14ac:dyDescent="0.4">
      <c r="G3943" s="3" t="s">
        <v>9152</v>
      </c>
    </row>
    <row r="3944" spans="7:7" x14ac:dyDescent="0.4">
      <c r="G3944" s="3" t="s">
        <v>9153</v>
      </c>
    </row>
    <row r="3945" spans="7:7" x14ac:dyDescent="0.4">
      <c r="G3945" s="3" t="s">
        <v>9154</v>
      </c>
    </row>
    <row r="3946" spans="7:7" x14ac:dyDescent="0.4">
      <c r="G3946" s="3" t="s">
        <v>9155</v>
      </c>
    </row>
    <row r="3947" spans="7:7" x14ac:dyDescent="0.4">
      <c r="G3947" s="3" t="s">
        <v>9156</v>
      </c>
    </row>
    <row r="3948" spans="7:7" x14ac:dyDescent="0.4">
      <c r="G3948" s="3" t="s">
        <v>9157</v>
      </c>
    </row>
    <row r="3949" spans="7:7" x14ac:dyDescent="0.4">
      <c r="G3949" s="3" t="s">
        <v>9158</v>
      </c>
    </row>
    <row r="3950" spans="7:7" x14ac:dyDescent="0.4">
      <c r="G3950" s="3" t="s">
        <v>9159</v>
      </c>
    </row>
    <row r="3951" spans="7:7" x14ac:dyDescent="0.4">
      <c r="G3951" s="3" t="s">
        <v>9160</v>
      </c>
    </row>
    <row r="3952" spans="7:7" x14ac:dyDescent="0.4">
      <c r="G3952" s="3" t="s">
        <v>9161</v>
      </c>
    </row>
    <row r="3953" spans="7:7" x14ac:dyDescent="0.4">
      <c r="G3953" s="3" t="s">
        <v>9162</v>
      </c>
    </row>
    <row r="3954" spans="7:7" x14ac:dyDescent="0.4">
      <c r="G3954" s="3" t="s">
        <v>9163</v>
      </c>
    </row>
    <row r="3955" spans="7:7" x14ac:dyDescent="0.4">
      <c r="G3955" s="3" t="s">
        <v>9164</v>
      </c>
    </row>
    <row r="3956" spans="7:7" x14ac:dyDescent="0.4">
      <c r="G3956" s="3" t="s">
        <v>9165</v>
      </c>
    </row>
    <row r="3957" spans="7:7" x14ac:dyDescent="0.4">
      <c r="G3957" s="3" t="s">
        <v>9166</v>
      </c>
    </row>
    <row r="3958" spans="7:7" x14ac:dyDescent="0.4">
      <c r="G3958" s="3" t="s">
        <v>9167</v>
      </c>
    </row>
    <row r="3959" spans="7:7" x14ac:dyDescent="0.4">
      <c r="G3959" s="3" t="s">
        <v>9168</v>
      </c>
    </row>
    <row r="3960" spans="7:7" x14ac:dyDescent="0.4">
      <c r="G3960" s="3" t="s">
        <v>9169</v>
      </c>
    </row>
    <row r="3961" spans="7:7" x14ac:dyDescent="0.4">
      <c r="G3961" s="3" t="s">
        <v>9170</v>
      </c>
    </row>
    <row r="3962" spans="7:7" x14ac:dyDescent="0.4">
      <c r="G3962" s="3" t="s">
        <v>9171</v>
      </c>
    </row>
    <row r="3963" spans="7:7" x14ac:dyDescent="0.4">
      <c r="G3963" s="3" t="s">
        <v>9172</v>
      </c>
    </row>
    <row r="3964" spans="7:7" x14ac:dyDescent="0.4">
      <c r="G3964" s="3" t="s">
        <v>9173</v>
      </c>
    </row>
    <row r="3965" spans="7:7" x14ac:dyDescent="0.4">
      <c r="G3965" s="3" t="s">
        <v>9174</v>
      </c>
    </row>
    <row r="3966" spans="7:7" x14ac:dyDescent="0.4">
      <c r="G3966" s="3" t="s">
        <v>9175</v>
      </c>
    </row>
    <row r="3967" spans="7:7" x14ac:dyDescent="0.4">
      <c r="G3967" s="3" t="s">
        <v>9176</v>
      </c>
    </row>
    <row r="3968" spans="7:7" x14ac:dyDescent="0.4">
      <c r="G3968" s="3" t="s">
        <v>9177</v>
      </c>
    </row>
    <row r="3969" spans="7:7" x14ac:dyDescent="0.4">
      <c r="G3969" s="3" t="s">
        <v>9178</v>
      </c>
    </row>
    <row r="3970" spans="7:7" x14ac:dyDescent="0.4">
      <c r="G3970" s="3" t="s">
        <v>9179</v>
      </c>
    </row>
    <row r="3971" spans="7:7" x14ac:dyDescent="0.4">
      <c r="G3971" s="3" t="s">
        <v>9180</v>
      </c>
    </row>
    <row r="3972" spans="7:7" x14ac:dyDescent="0.4">
      <c r="G3972" s="3" t="s">
        <v>9181</v>
      </c>
    </row>
    <row r="3973" spans="7:7" x14ac:dyDescent="0.4">
      <c r="G3973" s="3" t="s">
        <v>9182</v>
      </c>
    </row>
    <row r="3974" spans="7:7" x14ac:dyDescent="0.4">
      <c r="G3974" s="3" t="s">
        <v>9183</v>
      </c>
    </row>
    <row r="3975" spans="7:7" x14ac:dyDescent="0.4">
      <c r="G3975" s="3" t="s">
        <v>9184</v>
      </c>
    </row>
    <row r="3976" spans="7:7" x14ac:dyDescent="0.4">
      <c r="G3976" s="3" t="s">
        <v>9185</v>
      </c>
    </row>
    <row r="3977" spans="7:7" x14ac:dyDescent="0.4">
      <c r="G3977" s="3" t="s">
        <v>9186</v>
      </c>
    </row>
    <row r="3978" spans="7:7" x14ac:dyDescent="0.4">
      <c r="G3978" s="3" t="s">
        <v>9187</v>
      </c>
    </row>
    <row r="3979" spans="7:7" x14ac:dyDescent="0.4">
      <c r="G3979" s="3" t="s">
        <v>9188</v>
      </c>
    </row>
    <row r="3980" spans="7:7" x14ac:dyDescent="0.4">
      <c r="G3980" s="3" t="s">
        <v>9189</v>
      </c>
    </row>
    <row r="3981" spans="7:7" x14ac:dyDescent="0.4">
      <c r="G3981" s="3" t="s">
        <v>9190</v>
      </c>
    </row>
    <row r="3982" spans="7:7" x14ac:dyDescent="0.4">
      <c r="G3982" s="3" t="s">
        <v>9191</v>
      </c>
    </row>
    <row r="3983" spans="7:7" x14ac:dyDescent="0.4">
      <c r="G3983" s="3" t="s">
        <v>9192</v>
      </c>
    </row>
    <row r="3984" spans="7:7" x14ac:dyDescent="0.4">
      <c r="G3984" s="3" t="s">
        <v>9193</v>
      </c>
    </row>
    <row r="3985" spans="7:7" x14ac:dyDescent="0.4">
      <c r="G3985" s="3" t="s">
        <v>9194</v>
      </c>
    </row>
    <row r="3986" spans="7:7" x14ac:dyDescent="0.4">
      <c r="G3986" s="3" t="s">
        <v>9195</v>
      </c>
    </row>
    <row r="3987" spans="7:7" x14ac:dyDescent="0.4">
      <c r="G3987" s="3" t="s">
        <v>9196</v>
      </c>
    </row>
    <row r="3988" spans="7:7" x14ac:dyDescent="0.4">
      <c r="G3988" s="3" t="s">
        <v>9197</v>
      </c>
    </row>
    <row r="3989" spans="7:7" x14ac:dyDescent="0.4">
      <c r="G3989" s="3" t="s">
        <v>9198</v>
      </c>
    </row>
    <row r="3990" spans="7:7" x14ac:dyDescent="0.4">
      <c r="G3990" s="3" t="s">
        <v>9199</v>
      </c>
    </row>
    <row r="3991" spans="7:7" x14ac:dyDescent="0.4">
      <c r="G3991" s="3" t="s">
        <v>9200</v>
      </c>
    </row>
    <row r="3992" spans="7:7" x14ac:dyDescent="0.4">
      <c r="G3992" s="3" t="s">
        <v>9201</v>
      </c>
    </row>
    <row r="3993" spans="7:7" x14ac:dyDescent="0.4">
      <c r="G3993" s="3" t="s">
        <v>9202</v>
      </c>
    </row>
    <row r="3994" spans="7:7" x14ac:dyDescent="0.4">
      <c r="G3994" s="3" t="s">
        <v>9203</v>
      </c>
    </row>
    <row r="3995" spans="7:7" x14ac:dyDescent="0.4">
      <c r="G3995" s="3" t="s">
        <v>9204</v>
      </c>
    </row>
    <row r="3996" spans="7:7" x14ac:dyDescent="0.4">
      <c r="G3996" s="3" t="s">
        <v>9205</v>
      </c>
    </row>
    <row r="3997" spans="7:7" x14ac:dyDescent="0.4">
      <c r="G3997" s="3" t="s">
        <v>9206</v>
      </c>
    </row>
    <row r="3998" spans="7:7" x14ac:dyDescent="0.4">
      <c r="G3998" s="3" t="s">
        <v>9207</v>
      </c>
    </row>
    <row r="3999" spans="7:7" x14ac:dyDescent="0.4">
      <c r="G3999" s="3" t="s">
        <v>9208</v>
      </c>
    </row>
    <row r="4000" spans="7:7" x14ac:dyDescent="0.4">
      <c r="G4000" s="3" t="s">
        <v>9209</v>
      </c>
    </row>
    <row r="4001" spans="7:7" x14ac:dyDescent="0.4">
      <c r="G4001" s="3" t="s">
        <v>9210</v>
      </c>
    </row>
    <row r="4002" spans="7:7" x14ac:dyDescent="0.4">
      <c r="G4002" s="3" t="s">
        <v>9211</v>
      </c>
    </row>
    <row r="4003" spans="7:7" x14ac:dyDescent="0.4">
      <c r="G4003" s="3" t="s">
        <v>9212</v>
      </c>
    </row>
    <row r="4004" spans="7:7" x14ac:dyDescent="0.4">
      <c r="G4004" s="3" t="s">
        <v>9213</v>
      </c>
    </row>
    <row r="4005" spans="7:7" x14ac:dyDescent="0.4">
      <c r="G4005" s="3" t="s">
        <v>9214</v>
      </c>
    </row>
    <row r="4006" spans="7:7" x14ac:dyDescent="0.4">
      <c r="G4006" s="3" t="s">
        <v>9215</v>
      </c>
    </row>
    <row r="4007" spans="7:7" x14ac:dyDescent="0.4">
      <c r="G4007" s="3" t="s">
        <v>9216</v>
      </c>
    </row>
    <row r="4008" spans="7:7" x14ac:dyDescent="0.4">
      <c r="G4008" s="3" t="s">
        <v>9217</v>
      </c>
    </row>
    <row r="4009" spans="7:7" x14ac:dyDescent="0.4">
      <c r="G4009" s="3" t="s">
        <v>9218</v>
      </c>
    </row>
    <row r="4010" spans="7:7" x14ac:dyDescent="0.4">
      <c r="G4010" s="3" t="s">
        <v>9219</v>
      </c>
    </row>
    <row r="4011" spans="7:7" x14ac:dyDescent="0.4">
      <c r="G4011" s="3" t="s">
        <v>9220</v>
      </c>
    </row>
    <row r="4012" spans="7:7" x14ac:dyDescent="0.4">
      <c r="G4012" s="3" t="s">
        <v>9221</v>
      </c>
    </row>
    <row r="4013" spans="7:7" x14ac:dyDescent="0.4">
      <c r="G4013" s="3" t="s">
        <v>9222</v>
      </c>
    </row>
    <row r="4014" spans="7:7" x14ac:dyDescent="0.4">
      <c r="G4014" s="3" t="s">
        <v>9223</v>
      </c>
    </row>
    <row r="4015" spans="7:7" x14ac:dyDescent="0.4">
      <c r="G4015" s="3" t="s">
        <v>9224</v>
      </c>
    </row>
    <row r="4016" spans="7:7" x14ac:dyDescent="0.4">
      <c r="G4016" s="3" t="s">
        <v>9225</v>
      </c>
    </row>
    <row r="4017" spans="7:7" x14ac:dyDescent="0.4">
      <c r="G4017" s="3" t="s">
        <v>9226</v>
      </c>
    </row>
    <row r="4018" spans="7:7" x14ac:dyDescent="0.4">
      <c r="G4018" s="3" t="s">
        <v>9227</v>
      </c>
    </row>
    <row r="4019" spans="7:7" x14ac:dyDescent="0.4">
      <c r="G4019" s="3" t="s">
        <v>9228</v>
      </c>
    </row>
    <row r="4020" spans="7:7" x14ac:dyDescent="0.4">
      <c r="G4020" s="3" t="s">
        <v>9229</v>
      </c>
    </row>
    <row r="4021" spans="7:7" x14ac:dyDescent="0.4">
      <c r="G4021" s="3" t="s">
        <v>9230</v>
      </c>
    </row>
    <row r="4022" spans="7:7" x14ac:dyDescent="0.4">
      <c r="G4022" s="3" t="s">
        <v>9231</v>
      </c>
    </row>
    <row r="4023" spans="7:7" x14ac:dyDescent="0.4">
      <c r="G4023" s="3" t="s">
        <v>9232</v>
      </c>
    </row>
    <row r="4024" spans="7:7" x14ac:dyDescent="0.4">
      <c r="G4024" s="3" t="s">
        <v>9233</v>
      </c>
    </row>
    <row r="4025" spans="7:7" x14ac:dyDescent="0.4">
      <c r="G4025" s="3" t="s">
        <v>9234</v>
      </c>
    </row>
    <row r="4026" spans="7:7" x14ac:dyDescent="0.4">
      <c r="G4026" s="3" t="s">
        <v>9235</v>
      </c>
    </row>
    <row r="4027" spans="7:7" x14ac:dyDescent="0.4">
      <c r="G4027" s="3" t="s">
        <v>9236</v>
      </c>
    </row>
    <row r="4028" spans="7:7" x14ac:dyDescent="0.4">
      <c r="G4028" s="3" t="s">
        <v>9237</v>
      </c>
    </row>
    <row r="4029" spans="7:7" x14ac:dyDescent="0.4">
      <c r="G4029" s="3" t="s">
        <v>9238</v>
      </c>
    </row>
    <row r="4030" spans="7:7" x14ac:dyDescent="0.4">
      <c r="G4030" s="3" t="s">
        <v>9239</v>
      </c>
    </row>
    <row r="4031" spans="7:7" x14ac:dyDescent="0.4">
      <c r="G4031" s="3" t="s">
        <v>9240</v>
      </c>
    </row>
    <row r="4032" spans="7:7" x14ac:dyDescent="0.4">
      <c r="G4032" s="3" t="s">
        <v>9241</v>
      </c>
    </row>
    <row r="4033" spans="7:7" x14ac:dyDescent="0.4">
      <c r="G4033" s="3" t="s">
        <v>9242</v>
      </c>
    </row>
    <row r="4034" spans="7:7" x14ac:dyDescent="0.4">
      <c r="G4034" s="3" t="s">
        <v>9243</v>
      </c>
    </row>
    <row r="4035" spans="7:7" x14ac:dyDescent="0.4">
      <c r="G4035" s="3" t="s">
        <v>9244</v>
      </c>
    </row>
    <row r="4036" spans="7:7" x14ac:dyDescent="0.4">
      <c r="G4036" s="3" t="s">
        <v>9245</v>
      </c>
    </row>
    <row r="4037" spans="7:7" x14ac:dyDescent="0.4">
      <c r="G4037" s="3" t="s">
        <v>9246</v>
      </c>
    </row>
    <row r="4038" spans="7:7" x14ac:dyDescent="0.4">
      <c r="G4038" s="3" t="s">
        <v>9247</v>
      </c>
    </row>
    <row r="4039" spans="7:7" x14ac:dyDescent="0.4">
      <c r="G4039" s="3" t="s">
        <v>9248</v>
      </c>
    </row>
    <row r="4040" spans="7:7" x14ac:dyDescent="0.4">
      <c r="G4040" s="3" t="s">
        <v>9249</v>
      </c>
    </row>
    <row r="4041" spans="7:7" x14ac:dyDescent="0.4">
      <c r="G4041" s="3" t="s">
        <v>9250</v>
      </c>
    </row>
    <row r="4042" spans="7:7" x14ac:dyDescent="0.4">
      <c r="G4042" s="3" t="s">
        <v>9251</v>
      </c>
    </row>
    <row r="4043" spans="7:7" x14ac:dyDescent="0.4">
      <c r="G4043" s="3" t="s">
        <v>9252</v>
      </c>
    </row>
    <row r="4044" spans="7:7" x14ac:dyDescent="0.4">
      <c r="G4044" s="3" t="s">
        <v>9253</v>
      </c>
    </row>
    <row r="4045" spans="7:7" x14ac:dyDescent="0.4">
      <c r="G4045" s="3" t="s">
        <v>9254</v>
      </c>
    </row>
    <row r="4046" spans="7:7" x14ac:dyDescent="0.4">
      <c r="G4046" s="3" t="s">
        <v>9255</v>
      </c>
    </row>
    <row r="4047" spans="7:7" x14ac:dyDescent="0.4">
      <c r="G4047" s="3" t="s">
        <v>9256</v>
      </c>
    </row>
    <row r="4048" spans="7:7" x14ac:dyDescent="0.4">
      <c r="G4048" s="3" t="s">
        <v>9257</v>
      </c>
    </row>
    <row r="4049" spans="7:7" x14ac:dyDescent="0.4">
      <c r="G4049" s="3" t="s">
        <v>9258</v>
      </c>
    </row>
    <row r="4050" spans="7:7" x14ac:dyDescent="0.4">
      <c r="G4050" s="3" t="s">
        <v>9259</v>
      </c>
    </row>
    <row r="4051" spans="7:7" x14ac:dyDescent="0.4">
      <c r="G4051" s="3" t="s">
        <v>9260</v>
      </c>
    </row>
    <row r="4052" spans="7:7" x14ac:dyDescent="0.4">
      <c r="G4052" s="3" t="s">
        <v>9261</v>
      </c>
    </row>
    <row r="4053" spans="7:7" x14ac:dyDescent="0.4">
      <c r="G4053" s="3" t="s">
        <v>9262</v>
      </c>
    </row>
    <row r="4054" spans="7:7" x14ac:dyDescent="0.4">
      <c r="G4054" s="3" t="s">
        <v>9263</v>
      </c>
    </row>
    <row r="4055" spans="7:7" x14ac:dyDescent="0.4">
      <c r="G4055" s="3" t="s">
        <v>9264</v>
      </c>
    </row>
    <row r="4056" spans="7:7" x14ac:dyDescent="0.4">
      <c r="G4056" s="3" t="s">
        <v>9265</v>
      </c>
    </row>
    <row r="4057" spans="7:7" x14ac:dyDescent="0.4">
      <c r="G4057" s="3" t="s">
        <v>9266</v>
      </c>
    </row>
    <row r="4058" spans="7:7" x14ac:dyDescent="0.4">
      <c r="G4058" s="3" t="s">
        <v>9267</v>
      </c>
    </row>
    <row r="4059" spans="7:7" x14ac:dyDescent="0.4">
      <c r="G4059" s="3" t="s">
        <v>9268</v>
      </c>
    </row>
    <row r="4060" spans="7:7" x14ac:dyDescent="0.4">
      <c r="G4060" s="3" t="s">
        <v>9269</v>
      </c>
    </row>
    <row r="4061" spans="7:7" x14ac:dyDescent="0.4">
      <c r="G4061" s="3" t="s">
        <v>9270</v>
      </c>
    </row>
    <row r="4062" spans="7:7" x14ac:dyDescent="0.4">
      <c r="G4062" s="3" t="s">
        <v>9271</v>
      </c>
    </row>
    <row r="4063" spans="7:7" x14ac:dyDescent="0.4">
      <c r="G4063" s="3" t="s">
        <v>9272</v>
      </c>
    </row>
    <row r="4064" spans="7:7" x14ac:dyDescent="0.4">
      <c r="G4064" s="3" t="s">
        <v>9273</v>
      </c>
    </row>
    <row r="4065" spans="7:7" x14ac:dyDescent="0.4">
      <c r="G4065" s="3" t="s">
        <v>9274</v>
      </c>
    </row>
    <row r="4066" spans="7:7" x14ac:dyDescent="0.4">
      <c r="G4066" s="3" t="s">
        <v>9275</v>
      </c>
    </row>
    <row r="4067" spans="7:7" x14ac:dyDescent="0.4">
      <c r="G4067" s="3" t="s">
        <v>9276</v>
      </c>
    </row>
    <row r="4068" spans="7:7" x14ac:dyDescent="0.4">
      <c r="G4068" s="3" t="s">
        <v>9277</v>
      </c>
    </row>
    <row r="4069" spans="7:7" x14ac:dyDescent="0.4">
      <c r="G4069" s="3" t="s">
        <v>9278</v>
      </c>
    </row>
    <row r="4070" spans="7:7" x14ac:dyDescent="0.4">
      <c r="G4070" s="3" t="s">
        <v>9279</v>
      </c>
    </row>
    <row r="4071" spans="7:7" x14ac:dyDescent="0.4">
      <c r="G4071" s="3" t="s">
        <v>9280</v>
      </c>
    </row>
    <row r="4072" spans="7:7" x14ac:dyDescent="0.4">
      <c r="G4072" s="3" t="s">
        <v>9281</v>
      </c>
    </row>
    <row r="4073" spans="7:7" x14ac:dyDescent="0.4">
      <c r="G4073" s="3" t="s">
        <v>9282</v>
      </c>
    </row>
    <row r="4074" spans="7:7" x14ac:dyDescent="0.4">
      <c r="G4074" s="3" t="s">
        <v>9283</v>
      </c>
    </row>
    <row r="4075" spans="7:7" x14ac:dyDescent="0.4">
      <c r="G4075" s="3" t="s">
        <v>9284</v>
      </c>
    </row>
    <row r="4076" spans="7:7" x14ac:dyDescent="0.4">
      <c r="G4076" s="3" t="s">
        <v>9285</v>
      </c>
    </row>
    <row r="4077" spans="7:7" x14ac:dyDescent="0.4">
      <c r="G4077" s="3" t="s">
        <v>9286</v>
      </c>
    </row>
    <row r="4078" spans="7:7" x14ac:dyDescent="0.4">
      <c r="G4078" s="3" t="s">
        <v>9287</v>
      </c>
    </row>
    <row r="4079" spans="7:7" x14ac:dyDescent="0.4">
      <c r="G4079" s="3" t="s">
        <v>9288</v>
      </c>
    </row>
    <row r="4080" spans="7:7" x14ac:dyDescent="0.4">
      <c r="G4080" s="3" t="s">
        <v>9289</v>
      </c>
    </row>
    <row r="4081" spans="7:7" x14ac:dyDescent="0.4">
      <c r="G4081" s="3" t="s">
        <v>9290</v>
      </c>
    </row>
    <row r="4082" spans="7:7" x14ac:dyDescent="0.4">
      <c r="G4082" s="3" t="s">
        <v>9291</v>
      </c>
    </row>
    <row r="4083" spans="7:7" x14ac:dyDescent="0.4">
      <c r="G4083" s="3" t="s">
        <v>9292</v>
      </c>
    </row>
    <row r="4084" spans="7:7" x14ac:dyDescent="0.4">
      <c r="G4084" s="3" t="s">
        <v>9293</v>
      </c>
    </row>
    <row r="4085" spans="7:7" x14ac:dyDescent="0.4">
      <c r="G4085" s="3" t="s">
        <v>9294</v>
      </c>
    </row>
    <row r="4086" spans="7:7" x14ac:dyDescent="0.4">
      <c r="G4086" s="3" t="s">
        <v>9295</v>
      </c>
    </row>
    <row r="4087" spans="7:7" x14ac:dyDescent="0.4">
      <c r="G4087" s="3" t="s">
        <v>9296</v>
      </c>
    </row>
    <row r="4088" spans="7:7" x14ac:dyDescent="0.4">
      <c r="G4088" s="3" t="s">
        <v>9297</v>
      </c>
    </row>
    <row r="4089" spans="7:7" x14ac:dyDescent="0.4">
      <c r="G4089" s="3" t="s">
        <v>9298</v>
      </c>
    </row>
    <row r="4090" spans="7:7" x14ac:dyDescent="0.4">
      <c r="G4090" s="3" t="s">
        <v>9299</v>
      </c>
    </row>
    <row r="4091" spans="7:7" x14ac:dyDescent="0.4">
      <c r="G4091" s="3" t="s">
        <v>9300</v>
      </c>
    </row>
    <row r="4092" spans="7:7" x14ac:dyDescent="0.4">
      <c r="G4092" s="3" t="s">
        <v>9301</v>
      </c>
    </row>
    <row r="4093" spans="7:7" x14ac:dyDescent="0.4">
      <c r="G4093" s="3" t="s">
        <v>9302</v>
      </c>
    </row>
    <row r="4094" spans="7:7" x14ac:dyDescent="0.4">
      <c r="G4094" s="3" t="s">
        <v>9303</v>
      </c>
    </row>
    <row r="4095" spans="7:7" x14ac:dyDescent="0.4">
      <c r="G4095" s="3" t="s">
        <v>9304</v>
      </c>
    </row>
    <row r="4096" spans="7:7" x14ac:dyDescent="0.4">
      <c r="G4096" s="3" t="s">
        <v>9305</v>
      </c>
    </row>
    <row r="4097" spans="7:7" x14ac:dyDescent="0.4">
      <c r="G4097" s="3" t="s">
        <v>9306</v>
      </c>
    </row>
    <row r="4098" spans="7:7" x14ac:dyDescent="0.4">
      <c r="G4098" s="3" t="s">
        <v>9307</v>
      </c>
    </row>
    <row r="4099" spans="7:7" x14ac:dyDescent="0.4">
      <c r="G4099" s="3" t="s">
        <v>9308</v>
      </c>
    </row>
    <row r="4100" spans="7:7" x14ac:dyDescent="0.4">
      <c r="G4100" s="3" t="s">
        <v>9309</v>
      </c>
    </row>
    <row r="4101" spans="7:7" x14ac:dyDescent="0.4">
      <c r="G4101" s="3" t="s">
        <v>9310</v>
      </c>
    </row>
    <row r="4102" spans="7:7" x14ac:dyDescent="0.4">
      <c r="G4102" s="3" t="s">
        <v>9311</v>
      </c>
    </row>
    <row r="4103" spans="7:7" x14ac:dyDescent="0.4">
      <c r="G4103" s="3" t="s">
        <v>9312</v>
      </c>
    </row>
    <row r="4104" spans="7:7" x14ac:dyDescent="0.4">
      <c r="G4104" s="3" t="s">
        <v>9313</v>
      </c>
    </row>
    <row r="4105" spans="7:7" x14ac:dyDescent="0.4">
      <c r="G4105" s="3" t="s">
        <v>9314</v>
      </c>
    </row>
    <row r="4106" spans="7:7" x14ac:dyDescent="0.4">
      <c r="G4106" s="3" t="s">
        <v>9315</v>
      </c>
    </row>
    <row r="4107" spans="7:7" x14ac:dyDescent="0.4">
      <c r="G4107" s="3" t="s">
        <v>9316</v>
      </c>
    </row>
    <row r="4108" spans="7:7" x14ac:dyDescent="0.4">
      <c r="G4108" s="3" t="s">
        <v>9317</v>
      </c>
    </row>
    <row r="4109" spans="7:7" x14ac:dyDescent="0.4">
      <c r="G4109" s="3" t="s">
        <v>9318</v>
      </c>
    </row>
    <row r="4110" spans="7:7" x14ac:dyDescent="0.4">
      <c r="G4110" s="3" t="s">
        <v>9319</v>
      </c>
    </row>
    <row r="4111" spans="7:7" x14ac:dyDescent="0.4">
      <c r="G4111" s="3" t="s">
        <v>9320</v>
      </c>
    </row>
    <row r="4112" spans="7:7" x14ac:dyDescent="0.4">
      <c r="G4112" s="3" t="s">
        <v>9321</v>
      </c>
    </row>
    <row r="4113" spans="7:7" x14ac:dyDescent="0.4">
      <c r="G4113" s="3" t="s">
        <v>9322</v>
      </c>
    </row>
    <row r="4114" spans="7:7" x14ac:dyDescent="0.4">
      <c r="G4114" s="3" t="s">
        <v>9323</v>
      </c>
    </row>
    <row r="4115" spans="7:7" x14ac:dyDescent="0.4">
      <c r="G4115" s="3" t="s">
        <v>9324</v>
      </c>
    </row>
    <row r="4116" spans="7:7" x14ac:dyDescent="0.4">
      <c r="G4116" s="3" t="s">
        <v>9325</v>
      </c>
    </row>
    <row r="4117" spans="7:7" x14ac:dyDescent="0.4">
      <c r="G4117" s="3" t="s">
        <v>9326</v>
      </c>
    </row>
    <row r="4118" spans="7:7" x14ac:dyDescent="0.4">
      <c r="G4118" s="3" t="s">
        <v>9327</v>
      </c>
    </row>
    <row r="4119" spans="7:7" x14ac:dyDescent="0.4">
      <c r="G4119" s="3" t="s">
        <v>9328</v>
      </c>
    </row>
    <row r="4120" spans="7:7" x14ac:dyDescent="0.4">
      <c r="G4120" s="3" t="s">
        <v>9329</v>
      </c>
    </row>
    <row r="4121" spans="7:7" x14ac:dyDescent="0.4">
      <c r="G4121" s="3" t="s">
        <v>9330</v>
      </c>
    </row>
    <row r="4122" spans="7:7" x14ac:dyDescent="0.4">
      <c r="G4122" s="3" t="s">
        <v>9331</v>
      </c>
    </row>
    <row r="4123" spans="7:7" x14ac:dyDescent="0.4">
      <c r="G4123" s="3" t="s">
        <v>9332</v>
      </c>
    </row>
    <row r="4124" spans="7:7" x14ac:dyDescent="0.4">
      <c r="G4124" s="3" t="s">
        <v>9333</v>
      </c>
    </row>
    <row r="4125" spans="7:7" x14ac:dyDescent="0.4">
      <c r="G4125" s="3" t="s">
        <v>9334</v>
      </c>
    </row>
    <row r="4126" spans="7:7" x14ac:dyDescent="0.4">
      <c r="G4126" s="3" t="s">
        <v>9335</v>
      </c>
    </row>
    <row r="4127" spans="7:7" x14ac:dyDescent="0.4">
      <c r="G4127" s="3" t="s">
        <v>9336</v>
      </c>
    </row>
    <row r="4128" spans="7:7" x14ac:dyDescent="0.4">
      <c r="G4128" s="3" t="s">
        <v>9337</v>
      </c>
    </row>
    <row r="4129" spans="7:7" x14ac:dyDescent="0.4">
      <c r="G4129" s="3" t="s">
        <v>9338</v>
      </c>
    </row>
    <row r="4130" spans="7:7" x14ac:dyDescent="0.4">
      <c r="G4130" s="3" t="s">
        <v>9339</v>
      </c>
    </row>
    <row r="4131" spans="7:7" x14ac:dyDescent="0.4">
      <c r="G4131" s="3" t="s">
        <v>9340</v>
      </c>
    </row>
    <row r="4132" spans="7:7" x14ac:dyDescent="0.4">
      <c r="G4132" s="3" t="s">
        <v>9341</v>
      </c>
    </row>
    <row r="4133" spans="7:7" x14ac:dyDescent="0.4">
      <c r="G4133" s="3" t="s">
        <v>9342</v>
      </c>
    </row>
    <row r="4134" spans="7:7" x14ac:dyDescent="0.4">
      <c r="G4134" s="3" t="s">
        <v>9343</v>
      </c>
    </row>
    <row r="4135" spans="7:7" x14ac:dyDescent="0.4">
      <c r="G4135" s="3" t="s">
        <v>9344</v>
      </c>
    </row>
    <row r="4136" spans="7:7" x14ac:dyDescent="0.4">
      <c r="G4136" s="3" t="s">
        <v>9345</v>
      </c>
    </row>
    <row r="4137" spans="7:7" x14ac:dyDescent="0.4">
      <c r="G4137" s="3" t="s">
        <v>9346</v>
      </c>
    </row>
    <row r="4138" spans="7:7" x14ac:dyDescent="0.4">
      <c r="G4138" s="3" t="s">
        <v>9347</v>
      </c>
    </row>
    <row r="4139" spans="7:7" x14ac:dyDescent="0.4">
      <c r="G4139" s="3" t="s">
        <v>9348</v>
      </c>
    </row>
    <row r="4140" spans="7:7" x14ac:dyDescent="0.4">
      <c r="G4140" s="3" t="s">
        <v>9349</v>
      </c>
    </row>
    <row r="4141" spans="7:7" x14ac:dyDescent="0.4">
      <c r="G4141" s="3" t="s">
        <v>9350</v>
      </c>
    </row>
    <row r="4142" spans="7:7" x14ac:dyDescent="0.4">
      <c r="G4142" s="3" t="s">
        <v>9351</v>
      </c>
    </row>
    <row r="4143" spans="7:7" x14ac:dyDescent="0.4">
      <c r="G4143" s="3" t="s">
        <v>9352</v>
      </c>
    </row>
    <row r="4144" spans="7:7" x14ac:dyDescent="0.4">
      <c r="G4144" s="3" t="s">
        <v>9353</v>
      </c>
    </row>
    <row r="4145" spans="7:7" x14ac:dyDescent="0.4">
      <c r="G4145" s="3" t="s">
        <v>9354</v>
      </c>
    </row>
    <row r="4146" spans="7:7" x14ac:dyDescent="0.4">
      <c r="G4146" s="3" t="s">
        <v>9355</v>
      </c>
    </row>
    <row r="4147" spans="7:7" x14ac:dyDescent="0.4">
      <c r="G4147" s="3" t="s">
        <v>9356</v>
      </c>
    </row>
    <row r="4148" spans="7:7" x14ac:dyDescent="0.4">
      <c r="G4148" s="3" t="s">
        <v>9357</v>
      </c>
    </row>
    <row r="4149" spans="7:7" x14ac:dyDescent="0.4">
      <c r="G4149" s="3" t="s">
        <v>9358</v>
      </c>
    </row>
    <row r="4150" spans="7:7" x14ac:dyDescent="0.4">
      <c r="G4150" s="3" t="s">
        <v>9359</v>
      </c>
    </row>
    <row r="4151" spans="7:7" x14ac:dyDescent="0.4">
      <c r="G4151" s="3" t="s">
        <v>9360</v>
      </c>
    </row>
    <row r="4152" spans="7:7" x14ac:dyDescent="0.4">
      <c r="G4152" s="3" t="s">
        <v>9361</v>
      </c>
    </row>
    <row r="4153" spans="7:7" x14ac:dyDescent="0.4">
      <c r="G4153" s="3" t="s">
        <v>9362</v>
      </c>
    </row>
    <row r="4154" spans="7:7" x14ac:dyDescent="0.4">
      <c r="G4154" s="3" t="s">
        <v>9363</v>
      </c>
    </row>
    <row r="4155" spans="7:7" x14ac:dyDescent="0.4">
      <c r="G4155" s="3" t="s">
        <v>9364</v>
      </c>
    </row>
    <row r="4156" spans="7:7" x14ac:dyDescent="0.4">
      <c r="G4156" s="3" t="s">
        <v>9365</v>
      </c>
    </row>
    <row r="4157" spans="7:7" x14ac:dyDescent="0.4">
      <c r="G4157" s="3" t="s">
        <v>9366</v>
      </c>
    </row>
    <row r="4158" spans="7:7" x14ac:dyDescent="0.4">
      <c r="G4158" s="3" t="s">
        <v>9367</v>
      </c>
    </row>
    <row r="4159" spans="7:7" x14ac:dyDescent="0.4">
      <c r="G4159" s="3" t="s">
        <v>9368</v>
      </c>
    </row>
    <row r="4160" spans="7:7" x14ac:dyDescent="0.4">
      <c r="G4160" s="3" t="s">
        <v>9369</v>
      </c>
    </row>
    <row r="4161" spans="7:7" x14ac:dyDescent="0.4">
      <c r="G4161" s="3" t="s">
        <v>9370</v>
      </c>
    </row>
    <row r="4162" spans="7:7" x14ac:dyDescent="0.4">
      <c r="G4162" s="3" t="s">
        <v>9371</v>
      </c>
    </row>
    <row r="4163" spans="7:7" x14ac:dyDescent="0.4">
      <c r="G4163" s="3" t="s">
        <v>9372</v>
      </c>
    </row>
    <row r="4164" spans="7:7" x14ac:dyDescent="0.4">
      <c r="G4164" s="3" t="s">
        <v>9373</v>
      </c>
    </row>
    <row r="4165" spans="7:7" x14ac:dyDescent="0.4">
      <c r="G4165" s="3" t="s">
        <v>9374</v>
      </c>
    </row>
    <row r="4166" spans="7:7" x14ac:dyDescent="0.4">
      <c r="G4166" s="3" t="s">
        <v>9375</v>
      </c>
    </row>
    <row r="4167" spans="7:7" x14ac:dyDescent="0.4">
      <c r="G4167" s="3" t="s">
        <v>9376</v>
      </c>
    </row>
    <row r="4168" spans="7:7" x14ac:dyDescent="0.4">
      <c r="G4168" s="3" t="s">
        <v>9377</v>
      </c>
    </row>
    <row r="4169" spans="7:7" x14ac:dyDescent="0.4">
      <c r="G4169" s="3" t="s">
        <v>9378</v>
      </c>
    </row>
    <row r="4170" spans="7:7" x14ac:dyDescent="0.4">
      <c r="G4170" s="3" t="s">
        <v>9379</v>
      </c>
    </row>
    <row r="4171" spans="7:7" x14ac:dyDescent="0.4">
      <c r="G4171" s="3" t="s">
        <v>9380</v>
      </c>
    </row>
    <row r="4172" spans="7:7" x14ac:dyDescent="0.4">
      <c r="G4172" s="3" t="s">
        <v>9381</v>
      </c>
    </row>
    <row r="4173" spans="7:7" x14ac:dyDescent="0.4">
      <c r="G4173" s="3" t="s">
        <v>9382</v>
      </c>
    </row>
    <row r="4174" spans="7:7" x14ac:dyDescent="0.4">
      <c r="G4174" s="3" t="s">
        <v>9383</v>
      </c>
    </row>
    <row r="4175" spans="7:7" x14ac:dyDescent="0.4">
      <c r="G4175" s="3" t="s">
        <v>9384</v>
      </c>
    </row>
    <row r="4176" spans="7:7" x14ac:dyDescent="0.4">
      <c r="G4176" s="3" t="s">
        <v>9385</v>
      </c>
    </row>
    <row r="4177" spans="7:7" x14ac:dyDescent="0.4">
      <c r="G4177" s="3" t="s">
        <v>9386</v>
      </c>
    </row>
    <row r="4178" spans="7:7" x14ac:dyDescent="0.4">
      <c r="G4178" s="3" t="s">
        <v>9387</v>
      </c>
    </row>
    <row r="4179" spans="7:7" x14ac:dyDescent="0.4">
      <c r="G4179" s="3" t="s">
        <v>9388</v>
      </c>
    </row>
    <row r="4180" spans="7:7" x14ac:dyDescent="0.4">
      <c r="G4180" s="3" t="s">
        <v>9389</v>
      </c>
    </row>
    <row r="4181" spans="7:7" x14ac:dyDescent="0.4">
      <c r="G4181" s="3" t="s">
        <v>9390</v>
      </c>
    </row>
    <row r="4182" spans="7:7" x14ac:dyDescent="0.4">
      <c r="G4182" s="3" t="s">
        <v>9391</v>
      </c>
    </row>
    <row r="4183" spans="7:7" x14ac:dyDescent="0.4">
      <c r="G4183" s="3" t="s">
        <v>9392</v>
      </c>
    </row>
    <row r="4184" spans="7:7" x14ac:dyDescent="0.4">
      <c r="G4184" s="3" t="s">
        <v>9393</v>
      </c>
    </row>
    <row r="4185" spans="7:7" x14ac:dyDescent="0.4">
      <c r="G4185" s="3" t="s">
        <v>9394</v>
      </c>
    </row>
    <row r="4186" spans="7:7" x14ac:dyDescent="0.4">
      <c r="G4186" s="3" t="s">
        <v>9395</v>
      </c>
    </row>
    <row r="4187" spans="7:7" x14ac:dyDescent="0.4">
      <c r="G4187" s="3" t="s">
        <v>9396</v>
      </c>
    </row>
    <row r="4188" spans="7:7" x14ac:dyDescent="0.4">
      <c r="G4188" s="3" t="s">
        <v>9397</v>
      </c>
    </row>
    <row r="4189" spans="7:7" x14ac:dyDescent="0.4">
      <c r="G4189" s="3" t="s">
        <v>9398</v>
      </c>
    </row>
    <row r="4190" spans="7:7" x14ac:dyDescent="0.4">
      <c r="G4190" s="3" t="s">
        <v>9399</v>
      </c>
    </row>
    <row r="4191" spans="7:7" x14ac:dyDescent="0.4">
      <c r="G4191" s="3" t="s">
        <v>9400</v>
      </c>
    </row>
    <row r="4192" spans="7:7" x14ac:dyDescent="0.4">
      <c r="G4192" s="3" t="s">
        <v>9401</v>
      </c>
    </row>
    <row r="4193" spans="7:7" x14ac:dyDescent="0.4">
      <c r="G4193" s="3" t="s">
        <v>9402</v>
      </c>
    </row>
    <row r="4194" spans="7:7" x14ac:dyDescent="0.4">
      <c r="G4194" s="3" t="s">
        <v>9403</v>
      </c>
    </row>
    <row r="4195" spans="7:7" x14ac:dyDescent="0.4">
      <c r="G4195" s="3" t="s">
        <v>9404</v>
      </c>
    </row>
    <row r="4196" spans="7:7" x14ac:dyDescent="0.4">
      <c r="G4196" s="3" t="s">
        <v>9405</v>
      </c>
    </row>
    <row r="4197" spans="7:7" x14ac:dyDescent="0.4">
      <c r="G4197" s="3" t="s">
        <v>9406</v>
      </c>
    </row>
    <row r="4198" spans="7:7" x14ac:dyDescent="0.4">
      <c r="G4198" s="3" t="s">
        <v>9407</v>
      </c>
    </row>
    <row r="4199" spans="7:7" x14ac:dyDescent="0.4">
      <c r="G4199" s="3" t="s">
        <v>9408</v>
      </c>
    </row>
    <row r="4200" spans="7:7" x14ac:dyDescent="0.4">
      <c r="G4200" s="3" t="s">
        <v>9409</v>
      </c>
    </row>
    <row r="4201" spans="7:7" x14ac:dyDescent="0.4">
      <c r="G4201" s="3" t="s">
        <v>9410</v>
      </c>
    </row>
    <row r="4202" spans="7:7" x14ac:dyDescent="0.4">
      <c r="G4202" s="3" t="s">
        <v>9411</v>
      </c>
    </row>
    <row r="4203" spans="7:7" x14ac:dyDescent="0.4">
      <c r="G4203" s="3" t="s">
        <v>9412</v>
      </c>
    </row>
    <row r="4204" spans="7:7" x14ac:dyDescent="0.4">
      <c r="G4204" s="3" t="s">
        <v>9413</v>
      </c>
    </row>
    <row r="4205" spans="7:7" x14ac:dyDescent="0.4">
      <c r="G4205" s="3" t="s">
        <v>9414</v>
      </c>
    </row>
    <row r="4206" spans="7:7" x14ac:dyDescent="0.4">
      <c r="G4206" s="3" t="s">
        <v>9415</v>
      </c>
    </row>
    <row r="4207" spans="7:7" x14ac:dyDescent="0.4">
      <c r="G4207" s="3" t="s">
        <v>9416</v>
      </c>
    </row>
    <row r="4208" spans="7:7" x14ac:dyDescent="0.4">
      <c r="G4208" s="3" t="s">
        <v>9417</v>
      </c>
    </row>
    <row r="4209" spans="7:7" x14ac:dyDescent="0.4">
      <c r="G4209" s="3" t="s">
        <v>9418</v>
      </c>
    </row>
    <row r="4210" spans="7:7" x14ac:dyDescent="0.4">
      <c r="G4210" s="3" t="s">
        <v>9419</v>
      </c>
    </row>
    <row r="4211" spans="7:7" x14ac:dyDescent="0.4">
      <c r="G4211" s="3" t="s">
        <v>9420</v>
      </c>
    </row>
    <row r="4212" spans="7:7" x14ac:dyDescent="0.4">
      <c r="G4212" s="3" t="s">
        <v>9421</v>
      </c>
    </row>
    <row r="4213" spans="7:7" x14ac:dyDescent="0.4">
      <c r="G4213" s="3" t="s">
        <v>9422</v>
      </c>
    </row>
    <row r="4214" spans="7:7" x14ac:dyDescent="0.4">
      <c r="G4214" s="3" t="s">
        <v>9423</v>
      </c>
    </row>
    <row r="4215" spans="7:7" x14ac:dyDescent="0.4">
      <c r="G4215" s="3" t="s">
        <v>9424</v>
      </c>
    </row>
    <row r="4216" spans="7:7" x14ac:dyDescent="0.4">
      <c r="G4216" s="3" t="s">
        <v>9425</v>
      </c>
    </row>
    <row r="4217" spans="7:7" x14ac:dyDescent="0.4">
      <c r="G4217" s="3" t="s">
        <v>9426</v>
      </c>
    </row>
    <row r="4218" spans="7:7" x14ac:dyDescent="0.4">
      <c r="G4218" s="3" t="s">
        <v>9427</v>
      </c>
    </row>
    <row r="4219" spans="7:7" x14ac:dyDescent="0.4">
      <c r="G4219" s="3" t="s">
        <v>9428</v>
      </c>
    </row>
    <row r="4220" spans="7:7" x14ac:dyDescent="0.4">
      <c r="G4220" s="3" t="s">
        <v>9429</v>
      </c>
    </row>
    <row r="4221" spans="7:7" x14ac:dyDescent="0.4">
      <c r="G4221" s="3" t="s">
        <v>9430</v>
      </c>
    </row>
    <row r="4222" spans="7:7" x14ac:dyDescent="0.4">
      <c r="G4222" s="3" t="s">
        <v>9431</v>
      </c>
    </row>
    <row r="4223" spans="7:7" x14ac:dyDescent="0.4">
      <c r="G4223" s="3" t="s">
        <v>9432</v>
      </c>
    </row>
    <row r="4224" spans="7:7" x14ac:dyDescent="0.4">
      <c r="G4224" s="3" t="s">
        <v>9433</v>
      </c>
    </row>
    <row r="4225" spans="7:7" x14ac:dyDescent="0.4">
      <c r="G4225" s="3" t="s">
        <v>9434</v>
      </c>
    </row>
    <row r="4226" spans="7:7" x14ac:dyDescent="0.4">
      <c r="G4226" s="3" t="s">
        <v>9435</v>
      </c>
    </row>
    <row r="4227" spans="7:7" x14ac:dyDescent="0.4">
      <c r="G4227" s="3" t="s">
        <v>9436</v>
      </c>
    </row>
    <row r="4228" spans="7:7" x14ac:dyDescent="0.4">
      <c r="G4228" s="3" t="s">
        <v>9437</v>
      </c>
    </row>
    <row r="4229" spans="7:7" x14ac:dyDescent="0.4">
      <c r="G4229" s="3" t="s">
        <v>9438</v>
      </c>
    </row>
    <row r="4230" spans="7:7" x14ac:dyDescent="0.4">
      <c r="G4230" s="3" t="s">
        <v>9439</v>
      </c>
    </row>
    <row r="4231" spans="7:7" x14ac:dyDescent="0.4">
      <c r="G4231" s="3" t="s">
        <v>9440</v>
      </c>
    </row>
    <row r="4232" spans="7:7" x14ac:dyDescent="0.4">
      <c r="G4232" s="3" t="s">
        <v>9441</v>
      </c>
    </row>
    <row r="4233" spans="7:7" x14ac:dyDescent="0.4">
      <c r="G4233" s="3" t="s">
        <v>9442</v>
      </c>
    </row>
    <row r="4234" spans="7:7" x14ac:dyDescent="0.4">
      <c r="G4234" s="3" t="s">
        <v>9443</v>
      </c>
    </row>
    <row r="4235" spans="7:7" x14ac:dyDescent="0.4">
      <c r="G4235" s="3" t="s">
        <v>9444</v>
      </c>
    </row>
    <row r="4236" spans="7:7" x14ac:dyDescent="0.4">
      <c r="G4236" s="3" t="s">
        <v>9445</v>
      </c>
    </row>
    <row r="4237" spans="7:7" x14ac:dyDescent="0.4">
      <c r="G4237" s="3" t="s">
        <v>9446</v>
      </c>
    </row>
    <row r="4238" spans="7:7" x14ac:dyDescent="0.4">
      <c r="G4238" s="3" t="s">
        <v>9447</v>
      </c>
    </row>
    <row r="4239" spans="7:7" x14ac:dyDescent="0.4">
      <c r="G4239" s="3" t="s">
        <v>9448</v>
      </c>
    </row>
    <row r="4240" spans="7:7" x14ac:dyDescent="0.4">
      <c r="G4240" s="3" t="s">
        <v>9449</v>
      </c>
    </row>
    <row r="4241" spans="7:7" x14ac:dyDescent="0.4">
      <c r="G4241" s="3" t="s">
        <v>9450</v>
      </c>
    </row>
    <row r="4242" spans="7:7" x14ac:dyDescent="0.4">
      <c r="G4242" s="3" t="s">
        <v>9451</v>
      </c>
    </row>
    <row r="4243" spans="7:7" x14ac:dyDescent="0.4">
      <c r="G4243" s="3" t="s">
        <v>9452</v>
      </c>
    </row>
    <row r="4244" spans="7:7" x14ac:dyDescent="0.4">
      <c r="G4244" s="3" t="s">
        <v>9453</v>
      </c>
    </row>
    <row r="4245" spans="7:7" x14ac:dyDescent="0.4">
      <c r="G4245" s="3" t="s">
        <v>9454</v>
      </c>
    </row>
    <row r="4246" spans="7:7" x14ac:dyDescent="0.4">
      <c r="G4246" s="3" t="s">
        <v>9455</v>
      </c>
    </row>
    <row r="4247" spans="7:7" x14ac:dyDescent="0.4">
      <c r="G4247" s="3" t="s">
        <v>9456</v>
      </c>
    </row>
    <row r="4248" spans="7:7" x14ac:dyDescent="0.4">
      <c r="G4248" s="3" t="s">
        <v>9457</v>
      </c>
    </row>
    <row r="4249" spans="7:7" x14ac:dyDescent="0.4">
      <c r="G4249" s="3" t="s">
        <v>9458</v>
      </c>
    </row>
    <row r="4250" spans="7:7" x14ac:dyDescent="0.4">
      <c r="G4250" s="3" t="s">
        <v>9459</v>
      </c>
    </row>
    <row r="4251" spans="7:7" x14ac:dyDescent="0.4">
      <c r="G4251" s="3" t="s">
        <v>9460</v>
      </c>
    </row>
    <row r="4252" spans="7:7" x14ac:dyDescent="0.4">
      <c r="G4252" s="3" t="s">
        <v>9461</v>
      </c>
    </row>
    <row r="4253" spans="7:7" x14ac:dyDescent="0.4">
      <c r="G4253" s="3" t="s">
        <v>9462</v>
      </c>
    </row>
    <row r="4254" spans="7:7" x14ac:dyDescent="0.4">
      <c r="G4254" s="3" t="s">
        <v>9463</v>
      </c>
    </row>
    <row r="4255" spans="7:7" x14ac:dyDescent="0.4">
      <c r="G4255" s="3" t="s">
        <v>9464</v>
      </c>
    </row>
    <row r="4256" spans="7:7" x14ac:dyDescent="0.4">
      <c r="G4256" s="3" t="s">
        <v>9465</v>
      </c>
    </row>
    <row r="4257" spans="7:7" x14ac:dyDescent="0.4">
      <c r="G4257" s="3" t="s">
        <v>9466</v>
      </c>
    </row>
    <row r="4258" spans="7:7" x14ac:dyDescent="0.4">
      <c r="G4258" s="3" t="s">
        <v>9467</v>
      </c>
    </row>
    <row r="4259" spans="7:7" x14ac:dyDescent="0.4">
      <c r="G4259" s="3" t="s">
        <v>9468</v>
      </c>
    </row>
    <row r="4260" spans="7:7" x14ac:dyDescent="0.4">
      <c r="G4260" s="3" t="s">
        <v>9469</v>
      </c>
    </row>
    <row r="4261" spans="7:7" x14ac:dyDescent="0.4">
      <c r="G4261" s="3" t="s">
        <v>9470</v>
      </c>
    </row>
    <row r="4262" spans="7:7" x14ac:dyDescent="0.4">
      <c r="G4262" s="3" t="s">
        <v>9471</v>
      </c>
    </row>
    <row r="4263" spans="7:7" x14ac:dyDescent="0.4">
      <c r="G4263" s="3" t="s">
        <v>9472</v>
      </c>
    </row>
    <row r="4264" spans="7:7" x14ac:dyDescent="0.4">
      <c r="G4264" s="3" t="s">
        <v>9473</v>
      </c>
    </row>
    <row r="4265" spans="7:7" x14ac:dyDescent="0.4">
      <c r="G4265" s="3" t="s">
        <v>9474</v>
      </c>
    </row>
    <row r="4266" spans="7:7" x14ac:dyDescent="0.4">
      <c r="G4266" s="3" t="s">
        <v>9475</v>
      </c>
    </row>
    <row r="4267" spans="7:7" x14ac:dyDescent="0.4">
      <c r="G4267" s="3" t="s">
        <v>9476</v>
      </c>
    </row>
    <row r="4268" spans="7:7" x14ac:dyDescent="0.4">
      <c r="G4268" s="3" t="s">
        <v>9477</v>
      </c>
    </row>
    <row r="4269" spans="7:7" x14ac:dyDescent="0.4">
      <c r="G4269" s="3" t="s">
        <v>9478</v>
      </c>
    </row>
    <row r="4270" spans="7:7" x14ac:dyDescent="0.4">
      <c r="G4270" s="3" t="s">
        <v>9479</v>
      </c>
    </row>
    <row r="4271" spans="7:7" x14ac:dyDescent="0.4">
      <c r="G4271" s="3" t="s">
        <v>9480</v>
      </c>
    </row>
    <row r="4272" spans="7:7" x14ac:dyDescent="0.4">
      <c r="G4272" s="3" t="s">
        <v>9481</v>
      </c>
    </row>
    <row r="4273" spans="7:7" x14ac:dyDescent="0.4">
      <c r="G4273" s="3" t="s">
        <v>9482</v>
      </c>
    </row>
    <row r="4274" spans="7:7" x14ac:dyDescent="0.4">
      <c r="G4274" s="3" t="s">
        <v>9483</v>
      </c>
    </row>
    <row r="4275" spans="7:7" x14ac:dyDescent="0.4">
      <c r="G4275" s="3" t="s">
        <v>9484</v>
      </c>
    </row>
    <row r="4276" spans="7:7" x14ac:dyDescent="0.4">
      <c r="G4276" s="3" t="s">
        <v>9485</v>
      </c>
    </row>
    <row r="4277" spans="7:7" x14ac:dyDescent="0.4">
      <c r="G4277" s="3" t="s">
        <v>9486</v>
      </c>
    </row>
    <row r="4278" spans="7:7" x14ac:dyDescent="0.4">
      <c r="G4278" s="3" t="s">
        <v>9487</v>
      </c>
    </row>
    <row r="4279" spans="7:7" x14ac:dyDescent="0.4">
      <c r="G4279" s="3" t="s">
        <v>9488</v>
      </c>
    </row>
    <row r="4280" spans="7:7" x14ac:dyDescent="0.4">
      <c r="G4280" s="3" t="s">
        <v>9489</v>
      </c>
    </row>
    <row r="4281" spans="7:7" x14ac:dyDescent="0.4">
      <c r="G4281" s="3" t="s">
        <v>9490</v>
      </c>
    </row>
    <row r="4282" spans="7:7" x14ac:dyDescent="0.4">
      <c r="G4282" s="3" t="s">
        <v>9491</v>
      </c>
    </row>
    <row r="4283" spans="7:7" x14ac:dyDescent="0.4">
      <c r="G4283" s="3" t="s">
        <v>9492</v>
      </c>
    </row>
    <row r="4284" spans="7:7" x14ac:dyDescent="0.4">
      <c r="G4284" s="3" t="s">
        <v>9493</v>
      </c>
    </row>
    <row r="4285" spans="7:7" x14ac:dyDescent="0.4">
      <c r="G4285" s="3" t="s">
        <v>9494</v>
      </c>
    </row>
    <row r="4286" spans="7:7" x14ac:dyDescent="0.4">
      <c r="G4286" s="3" t="s">
        <v>9495</v>
      </c>
    </row>
    <row r="4287" spans="7:7" x14ac:dyDescent="0.4">
      <c r="G4287" s="3" t="s">
        <v>9496</v>
      </c>
    </row>
    <row r="4288" spans="7:7" x14ac:dyDescent="0.4">
      <c r="G4288" s="3" t="s">
        <v>9497</v>
      </c>
    </row>
    <row r="4289" spans="7:7" x14ac:dyDescent="0.4">
      <c r="G4289" s="3" t="s">
        <v>9498</v>
      </c>
    </row>
    <row r="4290" spans="7:7" x14ac:dyDescent="0.4">
      <c r="G4290" s="3" t="s">
        <v>9499</v>
      </c>
    </row>
    <row r="4291" spans="7:7" x14ac:dyDescent="0.4">
      <c r="G4291" s="3" t="s">
        <v>9500</v>
      </c>
    </row>
    <row r="4292" spans="7:7" x14ac:dyDescent="0.4">
      <c r="G4292" s="3" t="s">
        <v>9501</v>
      </c>
    </row>
    <row r="4293" spans="7:7" x14ac:dyDescent="0.4">
      <c r="G4293" s="3" t="s">
        <v>9502</v>
      </c>
    </row>
    <row r="4294" spans="7:7" x14ac:dyDescent="0.4">
      <c r="G4294" s="3" t="s">
        <v>9503</v>
      </c>
    </row>
    <row r="4295" spans="7:7" x14ac:dyDescent="0.4">
      <c r="G4295" s="3" t="s">
        <v>9504</v>
      </c>
    </row>
    <row r="4296" spans="7:7" x14ac:dyDescent="0.4">
      <c r="G4296" s="3" t="s">
        <v>9505</v>
      </c>
    </row>
    <row r="4297" spans="7:7" x14ac:dyDescent="0.4">
      <c r="G4297" s="3" t="s">
        <v>9506</v>
      </c>
    </row>
    <row r="4298" spans="7:7" x14ac:dyDescent="0.4">
      <c r="G4298" s="3" t="s">
        <v>9507</v>
      </c>
    </row>
    <row r="4299" spans="7:7" x14ac:dyDescent="0.4">
      <c r="G4299" s="3" t="s">
        <v>9508</v>
      </c>
    </row>
    <row r="4300" spans="7:7" x14ac:dyDescent="0.4">
      <c r="G4300" s="3" t="s">
        <v>9509</v>
      </c>
    </row>
    <row r="4301" spans="7:7" x14ac:dyDescent="0.4">
      <c r="G4301" s="3" t="s">
        <v>9510</v>
      </c>
    </row>
    <row r="4302" spans="7:7" x14ac:dyDescent="0.4">
      <c r="G4302" s="3" t="s">
        <v>9511</v>
      </c>
    </row>
    <row r="4303" spans="7:7" x14ac:dyDescent="0.4">
      <c r="G4303" s="3" t="s">
        <v>9512</v>
      </c>
    </row>
    <row r="4304" spans="7:7" x14ac:dyDescent="0.4">
      <c r="G4304" s="3" t="s">
        <v>9513</v>
      </c>
    </row>
    <row r="4305" spans="7:7" x14ac:dyDescent="0.4">
      <c r="G4305" s="3" t="s">
        <v>9514</v>
      </c>
    </row>
    <row r="4306" spans="7:7" x14ac:dyDescent="0.4">
      <c r="G4306" s="3" t="s">
        <v>9515</v>
      </c>
    </row>
    <row r="4307" spans="7:7" x14ac:dyDescent="0.4">
      <c r="G4307" s="3" t="s">
        <v>9516</v>
      </c>
    </row>
    <row r="4308" spans="7:7" x14ac:dyDescent="0.4">
      <c r="G4308" s="3" t="s">
        <v>9517</v>
      </c>
    </row>
    <row r="4309" spans="7:7" x14ac:dyDescent="0.4">
      <c r="G4309" s="3" t="s">
        <v>9518</v>
      </c>
    </row>
    <row r="4310" spans="7:7" x14ac:dyDescent="0.4">
      <c r="G4310" s="3" t="s">
        <v>9519</v>
      </c>
    </row>
    <row r="4311" spans="7:7" x14ac:dyDescent="0.4">
      <c r="G4311" s="3" t="s">
        <v>9520</v>
      </c>
    </row>
    <row r="4312" spans="7:7" x14ac:dyDescent="0.4">
      <c r="G4312" s="3" t="s">
        <v>9521</v>
      </c>
    </row>
    <row r="4313" spans="7:7" x14ac:dyDescent="0.4">
      <c r="G4313" s="3" t="s">
        <v>9522</v>
      </c>
    </row>
    <row r="4314" spans="7:7" x14ac:dyDescent="0.4">
      <c r="G4314" s="3" t="s">
        <v>9523</v>
      </c>
    </row>
    <row r="4315" spans="7:7" x14ac:dyDescent="0.4">
      <c r="G4315" s="3" t="s">
        <v>9524</v>
      </c>
    </row>
    <row r="4316" spans="7:7" x14ac:dyDescent="0.4">
      <c r="G4316" s="3" t="s">
        <v>9525</v>
      </c>
    </row>
    <row r="4317" spans="7:7" x14ac:dyDescent="0.4">
      <c r="G4317" s="3" t="s">
        <v>9526</v>
      </c>
    </row>
    <row r="4318" spans="7:7" x14ac:dyDescent="0.4">
      <c r="G4318" s="3" t="s">
        <v>9527</v>
      </c>
    </row>
    <row r="4319" spans="7:7" x14ac:dyDescent="0.4">
      <c r="G4319" s="3" t="s">
        <v>9528</v>
      </c>
    </row>
    <row r="4320" spans="7:7" x14ac:dyDescent="0.4">
      <c r="G4320" s="3" t="s">
        <v>9529</v>
      </c>
    </row>
    <row r="4321" spans="7:7" x14ac:dyDescent="0.4">
      <c r="G4321" s="3" t="s">
        <v>9530</v>
      </c>
    </row>
    <row r="4322" spans="7:7" x14ac:dyDescent="0.4">
      <c r="G4322" s="3" t="s">
        <v>9531</v>
      </c>
    </row>
    <row r="4323" spans="7:7" x14ac:dyDescent="0.4">
      <c r="G4323" s="3" t="s">
        <v>9532</v>
      </c>
    </row>
    <row r="4324" spans="7:7" x14ac:dyDescent="0.4">
      <c r="G4324" s="3" t="s">
        <v>9533</v>
      </c>
    </row>
    <row r="4325" spans="7:7" x14ac:dyDescent="0.4">
      <c r="G4325" s="3" t="s">
        <v>9534</v>
      </c>
    </row>
    <row r="4326" spans="7:7" x14ac:dyDescent="0.4">
      <c r="G4326" s="3" t="s">
        <v>9535</v>
      </c>
    </row>
    <row r="4327" spans="7:7" x14ac:dyDescent="0.4">
      <c r="G4327" s="3" t="s">
        <v>9536</v>
      </c>
    </row>
    <row r="4328" spans="7:7" x14ac:dyDescent="0.4">
      <c r="G4328" s="3" t="s">
        <v>9537</v>
      </c>
    </row>
    <row r="4329" spans="7:7" x14ac:dyDescent="0.4">
      <c r="G4329" s="3" t="s">
        <v>9538</v>
      </c>
    </row>
    <row r="4330" spans="7:7" x14ac:dyDescent="0.4">
      <c r="G4330" s="3" t="s">
        <v>9539</v>
      </c>
    </row>
    <row r="4331" spans="7:7" x14ac:dyDescent="0.4">
      <c r="G4331" s="3" t="s">
        <v>9540</v>
      </c>
    </row>
    <row r="4332" spans="7:7" x14ac:dyDescent="0.4">
      <c r="G4332" s="3" t="s">
        <v>9541</v>
      </c>
    </row>
    <row r="4333" spans="7:7" x14ac:dyDescent="0.4">
      <c r="G4333" s="3" t="s">
        <v>9542</v>
      </c>
    </row>
    <row r="4334" spans="7:7" x14ac:dyDescent="0.4">
      <c r="G4334" s="3" t="s">
        <v>9543</v>
      </c>
    </row>
    <row r="4335" spans="7:7" x14ac:dyDescent="0.4">
      <c r="G4335" s="3" t="s">
        <v>9544</v>
      </c>
    </row>
    <row r="4336" spans="7:7" x14ac:dyDescent="0.4">
      <c r="G4336" s="3" t="s">
        <v>9545</v>
      </c>
    </row>
    <row r="4337" spans="7:7" x14ac:dyDescent="0.4">
      <c r="G4337" s="3" t="s">
        <v>9546</v>
      </c>
    </row>
    <row r="4338" spans="7:7" x14ac:dyDescent="0.4">
      <c r="G4338" s="3" t="s">
        <v>9547</v>
      </c>
    </row>
    <row r="4339" spans="7:7" x14ac:dyDescent="0.4">
      <c r="G4339" s="3" t="s">
        <v>9548</v>
      </c>
    </row>
    <row r="4340" spans="7:7" x14ac:dyDescent="0.4">
      <c r="G4340" s="3" t="s">
        <v>9549</v>
      </c>
    </row>
    <row r="4341" spans="7:7" x14ac:dyDescent="0.4">
      <c r="G4341" s="3" t="s">
        <v>9550</v>
      </c>
    </row>
    <row r="4342" spans="7:7" x14ac:dyDescent="0.4">
      <c r="G4342" s="3" t="s">
        <v>9551</v>
      </c>
    </row>
    <row r="4343" spans="7:7" x14ac:dyDescent="0.4">
      <c r="G4343" s="3" t="s">
        <v>9552</v>
      </c>
    </row>
    <row r="4344" spans="7:7" x14ac:dyDescent="0.4">
      <c r="G4344" s="3" t="s">
        <v>9553</v>
      </c>
    </row>
    <row r="4345" spans="7:7" x14ac:dyDescent="0.4">
      <c r="G4345" s="3" t="s">
        <v>9554</v>
      </c>
    </row>
    <row r="4346" spans="7:7" x14ac:dyDescent="0.4">
      <c r="G4346" s="3" t="s">
        <v>9555</v>
      </c>
    </row>
    <row r="4347" spans="7:7" x14ac:dyDescent="0.4">
      <c r="G4347" s="3" t="s">
        <v>9556</v>
      </c>
    </row>
    <row r="4348" spans="7:7" x14ac:dyDescent="0.4">
      <c r="G4348" s="3" t="s">
        <v>9557</v>
      </c>
    </row>
    <row r="4349" spans="7:7" x14ac:dyDescent="0.4">
      <c r="G4349" s="3" t="s">
        <v>9558</v>
      </c>
    </row>
    <row r="4350" spans="7:7" x14ac:dyDescent="0.4">
      <c r="G4350" s="3" t="s">
        <v>9559</v>
      </c>
    </row>
    <row r="4351" spans="7:7" x14ac:dyDescent="0.4">
      <c r="G4351" s="3" t="s">
        <v>9560</v>
      </c>
    </row>
    <row r="4352" spans="7:7" x14ac:dyDescent="0.4">
      <c r="G4352" s="3" t="s">
        <v>9561</v>
      </c>
    </row>
    <row r="4353" spans="7:7" x14ac:dyDescent="0.4">
      <c r="G4353" s="3" t="s">
        <v>9562</v>
      </c>
    </row>
    <row r="4354" spans="7:7" x14ac:dyDescent="0.4">
      <c r="G4354" s="3" t="s">
        <v>9563</v>
      </c>
    </row>
    <row r="4355" spans="7:7" x14ac:dyDescent="0.4">
      <c r="G4355" s="3" t="s">
        <v>9564</v>
      </c>
    </row>
    <row r="4356" spans="7:7" x14ac:dyDescent="0.4">
      <c r="G4356" s="3" t="s">
        <v>9565</v>
      </c>
    </row>
    <row r="4357" spans="7:7" x14ac:dyDescent="0.4">
      <c r="G4357" s="3" t="s">
        <v>9566</v>
      </c>
    </row>
    <row r="4358" spans="7:7" x14ac:dyDescent="0.4">
      <c r="G4358" s="3" t="s">
        <v>9567</v>
      </c>
    </row>
    <row r="4359" spans="7:7" x14ac:dyDescent="0.4">
      <c r="G4359" s="3" t="s">
        <v>9568</v>
      </c>
    </row>
    <row r="4360" spans="7:7" x14ac:dyDescent="0.4">
      <c r="G4360" s="3" t="s">
        <v>9569</v>
      </c>
    </row>
    <row r="4361" spans="7:7" x14ac:dyDescent="0.4">
      <c r="G4361" s="3" t="s">
        <v>9570</v>
      </c>
    </row>
    <row r="4362" spans="7:7" x14ac:dyDescent="0.4">
      <c r="G4362" s="3" t="s">
        <v>9571</v>
      </c>
    </row>
    <row r="4363" spans="7:7" x14ac:dyDescent="0.4">
      <c r="G4363" s="3" t="s">
        <v>9572</v>
      </c>
    </row>
    <row r="4364" spans="7:7" x14ac:dyDescent="0.4">
      <c r="G4364" s="3" t="s">
        <v>9573</v>
      </c>
    </row>
    <row r="4365" spans="7:7" x14ac:dyDescent="0.4">
      <c r="G4365" s="3" t="s">
        <v>9574</v>
      </c>
    </row>
    <row r="4366" spans="7:7" x14ac:dyDescent="0.4">
      <c r="G4366" s="3" t="s">
        <v>9575</v>
      </c>
    </row>
    <row r="4367" spans="7:7" x14ac:dyDescent="0.4">
      <c r="G4367" s="3" t="s">
        <v>9576</v>
      </c>
    </row>
    <row r="4368" spans="7:7" x14ac:dyDescent="0.4">
      <c r="G4368" s="3" t="s">
        <v>9577</v>
      </c>
    </row>
    <row r="4369" spans="7:7" x14ac:dyDescent="0.4">
      <c r="G4369" s="3" t="s">
        <v>9578</v>
      </c>
    </row>
    <row r="4370" spans="7:7" x14ac:dyDescent="0.4">
      <c r="G4370" s="3" t="s">
        <v>9579</v>
      </c>
    </row>
    <row r="4371" spans="7:7" x14ac:dyDescent="0.4">
      <c r="G4371" s="3" t="s">
        <v>9580</v>
      </c>
    </row>
    <row r="4372" spans="7:7" x14ac:dyDescent="0.4">
      <c r="G4372" s="3" t="s">
        <v>9581</v>
      </c>
    </row>
    <row r="4373" spans="7:7" x14ac:dyDescent="0.4">
      <c r="G4373" s="3" t="s">
        <v>9582</v>
      </c>
    </row>
    <row r="4374" spans="7:7" x14ac:dyDescent="0.4">
      <c r="G4374" s="3" t="s">
        <v>9583</v>
      </c>
    </row>
    <row r="4375" spans="7:7" x14ac:dyDescent="0.4">
      <c r="G4375" s="3" t="s">
        <v>9584</v>
      </c>
    </row>
    <row r="4376" spans="7:7" x14ac:dyDescent="0.4">
      <c r="G4376" s="3" t="s">
        <v>9585</v>
      </c>
    </row>
    <row r="4377" spans="7:7" x14ac:dyDescent="0.4">
      <c r="G4377" s="3" t="s">
        <v>9586</v>
      </c>
    </row>
    <row r="4378" spans="7:7" x14ac:dyDescent="0.4">
      <c r="G4378" s="3" t="s">
        <v>9587</v>
      </c>
    </row>
    <row r="4379" spans="7:7" x14ac:dyDescent="0.4">
      <c r="G4379" s="3" t="s">
        <v>9588</v>
      </c>
    </row>
    <row r="4380" spans="7:7" x14ac:dyDescent="0.4">
      <c r="G4380" s="3" t="s">
        <v>9589</v>
      </c>
    </row>
    <row r="4381" spans="7:7" x14ac:dyDescent="0.4">
      <c r="G4381" s="3" t="s">
        <v>9590</v>
      </c>
    </row>
    <row r="4382" spans="7:7" x14ac:dyDescent="0.4">
      <c r="G4382" s="3" t="s">
        <v>9591</v>
      </c>
    </row>
    <row r="4383" spans="7:7" x14ac:dyDescent="0.4">
      <c r="G4383" s="3" t="s">
        <v>9592</v>
      </c>
    </row>
    <row r="4384" spans="7:7" x14ac:dyDescent="0.4">
      <c r="G4384" s="3" t="s">
        <v>9593</v>
      </c>
    </row>
    <row r="4385" spans="7:7" x14ac:dyDescent="0.4">
      <c r="G4385" s="3" t="s">
        <v>9594</v>
      </c>
    </row>
    <row r="4386" spans="7:7" x14ac:dyDescent="0.4">
      <c r="G4386" s="3" t="s">
        <v>9595</v>
      </c>
    </row>
    <row r="4387" spans="7:7" x14ac:dyDescent="0.4">
      <c r="G4387" s="3" t="s">
        <v>9596</v>
      </c>
    </row>
    <row r="4388" spans="7:7" x14ac:dyDescent="0.4">
      <c r="G4388" s="3" t="s">
        <v>9597</v>
      </c>
    </row>
    <row r="4389" spans="7:7" x14ac:dyDescent="0.4">
      <c r="G4389" s="3" t="s">
        <v>9598</v>
      </c>
    </row>
    <row r="4390" spans="7:7" x14ac:dyDescent="0.4">
      <c r="G4390" s="3" t="s">
        <v>9599</v>
      </c>
    </row>
    <row r="4391" spans="7:7" x14ac:dyDescent="0.4">
      <c r="G4391" s="3" t="s">
        <v>9600</v>
      </c>
    </row>
    <row r="4392" spans="7:7" x14ac:dyDescent="0.4">
      <c r="G4392" s="3" t="s">
        <v>9601</v>
      </c>
    </row>
    <row r="4393" spans="7:7" x14ac:dyDescent="0.4">
      <c r="G4393" s="3" t="s">
        <v>9602</v>
      </c>
    </row>
    <row r="4394" spans="7:7" x14ac:dyDescent="0.4">
      <c r="G4394" s="3" t="s">
        <v>9603</v>
      </c>
    </row>
    <row r="4395" spans="7:7" x14ac:dyDescent="0.4">
      <c r="G4395" s="3" t="s">
        <v>9604</v>
      </c>
    </row>
    <row r="4396" spans="7:7" x14ac:dyDescent="0.4">
      <c r="G4396" s="3" t="s">
        <v>9605</v>
      </c>
    </row>
    <row r="4397" spans="7:7" x14ac:dyDescent="0.4">
      <c r="G4397" s="3" t="s">
        <v>9606</v>
      </c>
    </row>
    <row r="4398" spans="7:7" x14ac:dyDescent="0.4">
      <c r="G4398" s="3" t="s">
        <v>9607</v>
      </c>
    </row>
    <row r="4399" spans="7:7" x14ac:dyDescent="0.4">
      <c r="G4399" s="3" t="s">
        <v>9608</v>
      </c>
    </row>
    <row r="4400" spans="7:7" x14ac:dyDescent="0.4">
      <c r="G4400" s="3" t="s">
        <v>9609</v>
      </c>
    </row>
    <row r="4401" spans="7:7" x14ac:dyDescent="0.4">
      <c r="G4401" s="3" t="s">
        <v>9610</v>
      </c>
    </row>
    <row r="4402" spans="7:7" x14ac:dyDescent="0.4">
      <c r="G4402" s="3" t="s">
        <v>9611</v>
      </c>
    </row>
    <row r="4403" spans="7:7" x14ac:dyDescent="0.4">
      <c r="G4403" s="3" t="s">
        <v>9612</v>
      </c>
    </row>
    <row r="4404" spans="7:7" x14ac:dyDescent="0.4">
      <c r="G4404" s="3" t="s">
        <v>9613</v>
      </c>
    </row>
    <row r="4405" spans="7:7" x14ac:dyDescent="0.4">
      <c r="G4405" s="3" t="s">
        <v>9614</v>
      </c>
    </row>
    <row r="4406" spans="7:7" x14ac:dyDescent="0.4">
      <c r="G4406" s="3" t="s">
        <v>9615</v>
      </c>
    </row>
    <row r="4407" spans="7:7" x14ac:dyDescent="0.4">
      <c r="G4407" s="3" t="s">
        <v>9616</v>
      </c>
    </row>
    <row r="4408" spans="7:7" x14ac:dyDescent="0.4">
      <c r="G4408" s="3" t="s">
        <v>9617</v>
      </c>
    </row>
    <row r="4409" spans="7:7" x14ac:dyDescent="0.4">
      <c r="G4409" s="3" t="s">
        <v>9618</v>
      </c>
    </row>
    <row r="4410" spans="7:7" x14ac:dyDescent="0.4">
      <c r="G4410" s="3" t="s">
        <v>9619</v>
      </c>
    </row>
    <row r="4411" spans="7:7" x14ac:dyDescent="0.4">
      <c r="G4411" s="3" t="s">
        <v>9620</v>
      </c>
    </row>
    <row r="4412" spans="7:7" x14ac:dyDescent="0.4">
      <c r="G4412" s="3" t="s">
        <v>9621</v>
      </c>
    </row>
    <row r="4413" spans="7:7" x14ac:dyDescent="0.4">
      <c r="G4413" s="3" t="s">
        <v>9622</v>
      </c>
    </row>
    <row r="4414" spans="7:7" x14ac:dyDescent="0.4">
      <c r="G4414" s="3" t="s">
        <v>9623</v>
      </c>
    </row>
    <row r="4415" spans="7:7" x14ac:dyDescent="0.4">
      <c r="G4415" s="3" t="s">
        <v>9624</v>
      </c>
    </row>
    <row r="4416" spans="7:7" x14ac:dyDescent="0.4">
      <c r="G4416" s="3" t="s">
        <v>9625</v>
      </c>
    </row>
    <row r="4417" spans="7:7" x14ac:dyDescent="0.4">
      <c r="G4417" s="3" t="s">
        <v>9626</v>
      </c>
    </row>
    <row r="4418" spans="7:7" x14ac:dyDescent="0.4">
      <c r="G4418" s="3" t="s">
        <v>9627</v>
      </c>
    </row>
    <row r="4419" spans="7:7" x14ac:dyDescent="0.4">
      <c r="G4419" s="3" t="s">
        <v>9628</v>
      </c>
    </row>
    <row r="4420" spans="7:7" x14ac:dyDescent="0.4">
      <c r="G4420" s="3" t="s">
        <v>9629</v>
      </c>
    </row>
    <row r="4421" spans="7:7" x14ac:dyDescent="0.4">
      <c r="G4421" s="3" t="s">
        <v>9630</v>
      </c>
    </row>
    <row r="4422" spans="7:7" x14ac:dyDescent="0.4">
      <c r="G4422" s="3" t="s">
        <v>9631</v>
      </c>
    </row>
    <row r="4423" spans="7:7" x14ac:dyDescent="0.4">
      <c r="G4423" s="3" t="s">
        <v>9632</v>
      </c>
    </row>
    <row r="4424" spans="7:7" x14ac:dyDescent="0.4">
      <c r="G4424" s="3" t="s">
        <v>9633</v>
      </c>
    </row>
    <row r="4425" spans="7:7" x14ac:dyDescent="0.4">
      <c r="G4425" s="3" t="s">
        <v>9634</v>
      </c>
    </row>
    <row r="4426" spans="7:7" x14ac:dyDescent="0.4">
      <c r="G4426" s="3" t="s">
        <v>9635</v>
      </c>
    </row>
    <row r="4427" spans="7:7" x14ac:dyDescent="0.4">
      <c r="G4427" s="3" t="s">
        <v>9636</v>
      </c>
    </row>
    <row r="4428" spans="7:7" x14ac:dyDescent="0.4">
      <c r="G4428" s="3" t="s">
        <v>9637</v>
      </c>
    </row>
    <row r="4429" spans="7:7" x14ac:dyDescent="0.4">
      <c r="G4429" s="3" t="s">
        <v>9638</v>
      </c>
    </row>
    <row r="4430" spans="7:7" x14ac:dyDescent="0.4">
      <c r="G4430" s="3" t="s">
        <v>9639</v>
      </c>
    </row>
    <row r="4431" spans="7:7" x14ac:dyDescent="0.4">
      <c r="G4431" s="3" t="s">
        <v>9640</v>
      </c>
    </row>
    <row r="4432" spans="7:7" x14ac:dyDescent="0.4">
      <c r="G4432" s="3" t="s">
        <v>9641</v>
      </c>
    </row>
    <row r="4433" spans="7:7" x14ac:dyDescent="0.4">
      <c r="G4433" s="3" t="s">
        <v>9642</v>
      </c>
    </row>
    <row r="4434" spans="7:7" x14ac:dyDescent="0.4">
      <c r="G4434" s="3" t="s">
        <v>9643</v>
      </c>
    </row>
    <row r="4435" spans="7:7" x14ac:dyDescent="0.4">
      <c r="G4435" s="3" t="s">
        <v>9644</v>
      </c>
    </row>
    <row r="4436" spans="7:7" x14ac:dyDescent="0.4">
      <c r="G4436" s="3" t="s">
        <v>9645</v>
      </c>
    </row>
    <row r="4437" spans="7:7" x14ac:dyDescent="0.4">
      <c r="G4437" s="3" t="s">
        <v>9646</v>
      </c>
    </row>
    <row r="4438" spans="7:7" x14ac:dyDescent="0.4">
      <c r="G4438" s="3" t="s">
        <v>9647</v>
      </c>
    </row>
    <row r="4439" spans="7:7" x14ac:dyDescent="0.4">
      <c r="G4439" s="3" t="s">
        <v>9648</v>
      </c>
    </row>
    <row r="4440" spans="7:7" x14ac:dyDescent="0.4">
      <c r="G4440" s="3" t="s">
        <v>9649</v>
      </c>
    </row>
    <row r="4441" spans="7:7" x14ac:dyDescent="0.4">
      <c r="G4441" s="3" t="s">
        <v>9650</v>
      </c>
    </row>
    <row r="4442" spans="7:7" x14ac:dyDescent="0.4">
      <c r="G4442" s="3" t="s">
        <v>9651</v>
      </c>
    </row>
    <row r="4443" spans="7:7" x14ac:dyDescent="0.4">
      <c r="G4443" s="3" t="s">
        <v>9652</v>
      </c>
    </row>
    <row r="4444" spans="7:7" x14ac:dyDescent="0.4">
      <c r="G4444" s="3" t="s">
        <v>9653</v>
      </c>
    </row>
    <row r="4445" spans="7:7" x14ac:dyDescent="0.4">
      <c r="G4445" s="3" t="s">
        <v>9654</v>
      </c>
    </row>
    <row r="4446" spans="7:7" x14ac:dyDescent="0.4">
      <c r="G4446" s="3" t="s">
        <v>9655</v>
      </c>
    </row>
    <row r="4447" spans="7:7" x14ac:dyDescent="0.4">
      <c r="G4447" s="3" t="s">
        <v>9656</v>
      </c>
    </row>
    <row r="4448" spans="7:7" x14ac:dyDescent="0.4">
      <c r="G4448" s="3" t="s">
        <v>9657</v>
      </c>
    </row>
    <row r="4449" spans="7:7" x14ac:dyDescent="0.4">
      <c r="G4449" s="3" t="s">
        <v>9658</v>
      </c>
    </row>
    <row r="4450" spans="7:7" x14ac:dyDescent="0.4">
      <c r="G4450" s="3" t="s">
        <v>9659</v>
      </c>
    </row>
    <row r="4451" spans="7:7" x14ac:dyDescent="0.4">
      <c r="G4451" s="3" t="s">
        <v>9660</v>
      </c>
    </row>
    <row r="4452" spans="7:7" x14ac:dyDescent="0.4">
      <c r="G4452" s="3" t="s">
        <v>9661</v>
      </c>
    </row>
    <row r="4453" spans="7:7" x14ac:dyDescent="0.4">
      <c r="G4453" s="3" t="s">
        <v>9662</v>
      </c>
    </row>
    <row r="4454" spans="7:7" x14ac:dyDescent="0.4">
      <c r="G4454" s="3" t="s">
        <v>9663</v>
      </c>
    </row>
    <row r="4455" spans="7:7" x14ac:dyDescent="0.4">
      <c r="G4455" s="3" t="s">
        <v>9664</v>
      </c>
    </row>
    <row r="4456" spans="7:7" x14ac:dyDescent="0.4">
      <c r="G4456" s="3" t="s">
        <v>9665</v>
      </c>
    </row>
    <row r="4457" spans="7:7" x14ac:dyDescent="0.4">
      <c r="G4457" s="3" t="s">
        <v>9666</v>
      </c>
    </row>
    <row r="4458" spans="7:7" x14ac:dyDescent="0.4">
      <c r="G4458" s="3" t="s">
        <v>9667</v>
      </c>
    </row>
    <row r="4459" spans="7:7" x14ac:dyDescent="0.4">
      <c r="G4459" s="3" t="s">
        <v>9668</v>
      </c>
    </row>
    <row r="4460" spans="7:7" x14ac:dyDescent="0.4">
      <c r="G4460" s="3" t="s">
        <v>9669</v>
      </c>
    </row>
    <row r="4461" spans="7:7" x14ac:dyDescent="0.4">
      <c r="G4461" s="3" t="s">
        <v>9670</v>
      </c>
    </row>
    <row r="4462" spans="7:7" x14ac:dyDescent="0.4">
      <c r="G4462" s="3" t="s">
        <v>9671</v>
      </c>
    </row>
    <row r="4463" spans="7:7" x14ac:dyDescent="0.4">
      <c r="G4463" s="3" t="s">
        <v>9672</v>
      </c>
    </row>
    <row r="4464" spans="7:7" x14ac:dyDescent="0.4">
      <c r="G4464" s="3" t="s">
        <v>9673</v>
      </c>
    </row>
    <row r="4465" spans="7:7" x14ac:dyDescent="0.4">
      <c r="G4465" s="3" t="s">
        <v>9674</v>
      </c>
    </row>
    <row r="4466" spans="7:7" x14ac:dyDescent="0.4">
      <c r="G4466" s="3" t="s">
        <v>9675</v>
      </c>
    </row>
    <row r="4467" spans="7:7" x14ac:dyDescent="0.4">
      <c r="G4467" s="3" t="s">
        <v>9676</v>
      </c>
    </row>
    <row r="4468" spans="7:7" x14ac:dyDescent="0.4">
      <c r="G4468" s="3" t="s">
        <v>9677</v>
      </c>
    </row>
    <row r="4469" spans="7:7" x14ac:dyDescent="0.4">
      <c r="G4469" s="3" t="s">
        <v>9678</v>
      </c>
    </row>
    <row r="4470" spans="7:7" x14ac:dyDescent="0.4">
      <c r="G4470" s="3" t="s">
        <v>9679</v>
      </c>
    </row>
    <row r="4471" spans="7:7" x14ac:dyDescent="0.4">
      <c r="G4471" s="3" t="s">
        <v>9680</v>
      </c>
    </row>
    <row r="4472" spans="7:7" x14ac:dyDescent="0.4">
      <c r="G4472" s="3" t="s">
        <v>9681</v>
      </c>
    </row>
    <row r="4473" spans="7:7" x14ac:dyDescent="0.4">
      <c r="G4473" s="3" t="s">
        <v>9682</v>
      </c>
    </row>
    <row r="4474" spans="7:7" x14ac:dyDescent="0.4">
      <c r="G4474" s="3" t="s">
        <v>9683</v>
      </c>
    </row>
    <row r="4475" spans="7:7" x14ac:dyDescent="0.4">
      <c r="G4475" s="3" t="s">
        <v>9684</v>
      </c>
    </row>
    <row r="4476" spans="7:7" x14ac:dyDescent="0.4">
      <c r="G4476" s="3" t="s">
        <v>9685</v>
      </c>
    </row>
    <row r="4477" spans="7:7" x14ac:dyDescent="0.4">
      <c r="G4477" s="3" t="s">
        <v>9686</v>
      </c>
    </row>
    <row r="4478" spans="7:7" x14ac:dyDescent="0.4">
      <c r="G4478" s="3" t="s">
        <v>9687</v>
      </c>
    </row>
    <row r="4479" spans="7:7" x14ac:dyDescent="0.4">
      <c r="G4479" s="3" t="s">
        <v>9688</v>
      </c>
    </row>
    <row r="4480" spans="7:7" x14ac:dyDescent="0.4">
      <c r="G4480" s="3" t="s">
        <v>9689</v>
      </c>
    </row>
    <row r="4481" spans="7:7" x14ac:dyDescent="0.4">
      <c r="G4481" s="3" t="s">
        <v>9690</v>
      </c>
    </row>
    <row r="4482" spans="7:7" x14ac:dyDescent="0.4">
      <c r="G4482" s="3" t="s">
        <v>9691</v>
      </c>
    </row>
    <row r="4483" spans="7:7" x14ac:dyDescent="0.4">
      <c r="G4483" s="3" t="s">
        <v>9692</v>
      </c>
    </row>
    <row r="4484" spans="7:7" x14ac:dyDescent="0.4">
      <c r="G4484" s="3" t="s">
        <v>9693</v>
      </c>
    </row>
    <row r="4485" spans="7:7" x14ac:dyDescent="0.4">
      <c r="G4485" s="3" t="s">
        <v>9694</v>
      </c>
    </row>
    <row r="4486" spans="7:7" x14ac:dyDescent="0.4">
      <c r="G4486" s="3" t="s">
        <v>9695</v>
      </c>
    </row>
    <row r="4487" spans="7:7" x14ac:dyDescent="0.4">
      <c r="G4487" s="3" t="s">
        <v>9696</v>
      </c>
    </row>
    <row r="4488" spans="7:7" x14ac:dyDescent="0.4">
      <c r="G4488" s="3" t="s">
        <v>9697</v>
      </c>
    </row>
    <row r="4489" spans="7:7" x14ac:dyDescent="0.4">
      <c r="G4489" s="3" t="s">
        <v>9698</v>
      </c>
    </row>
    <row r="4490" spans="7:7" x14ac:dyDescent="0.4">
      <c r="G4490" s="3" t="s">
        <v>9699</v>
      </c>
    </row>
    <row r="4491" spans="7:7" x14ac:dyDescent="0.4">
      <c r="G4491" s="3" t="s">
        <v>9700</v>
      </c>
    </row>
    <row r="4492" spans="7:7" x14ac:dyDescent="0.4">
      <c r="G4492" s="3" t="s">
        <v>9701</v>
      </c>
    </row>
    <row r="4493" spans="7:7" x14ac:dyDescent="0.4">
      <c r="G4493" s="3" t="s">
        <v>9702</v>
      </c>
    </row>
    <row r="4494" spans="7:7" x14ac:dyDescent="0.4">
      <c r="G4494" s="3" t="s">
        <v>9703</v>
      </c>
    </row>
    <row r="4495" spans="7:7" x14ac:dyDescent="0.4">
      <c r="G4495" s="3" t="s">
        <v>9704</v>
      </c>
    </row>
    <row r="4496" spans="7:7" x14ac:dyDescent="0.4">
      <c r="G4496" s="3" t="s">
        <v>9705</v>
      </c>
    </row>
    <row r="4497" spans="7:7" x14ac:dyDescent="0.4">
      <c r="G4497" s="3" t="s">
        <v>9706</v>
      </c>
    </row>
    <row r="4498" spans="7:7" x14ac:dyDescent="0.4">
      <c r="G4498" s="3" t="s">
        <v>9707</v>
      </c>
    </row>
    <row r="4499" spans="7:7" x14ac:dyDescent="0.4">
      <c r="G4499" s="3" t="s">
        <v>9708</v>
      </c>
    </row>
    <row r="4500" spans="7:7" x14ac:dyDescent="0.4">
      <c r="G4500" s="3" t="s">
        <v>9709</v>
      </c>
    </row>
    <row r="4501" spans="7:7" x14ac:dyDescent="0.4">
      <c r="G4501" s="3" t="s">
        <v>9710</v>
      </c>
    </row>
    <row r="4502" spans="7:7" x14ac:dyDescent="0.4">
      <c r="G4502" s="3" t="s">
        <v>9711</v>
      </c>
    </row>
    <row r="4503" spans="7:7" x14ac:dyDescent="0.4">
      <c r="G4503" s="3" t="s">
        <v>9712</v>
      </c>
    </row>
    <row r="4504" spans="7:7" x14ac:dyDescent="0.4">
      <c r="G4504" s="3" t="s">
        <v>9713</v>
      </c>
    </row>
    <row r="4505" spans="7:7" x14ac:dyDescent="0.4">
      <c r="G4505" s="3" t="s">
        <v>9714</v>
      </c>
    </row>
    <row r="4506" spans="7:7" x14ac:dyDescent="0.4">
      <c r="G4506" s="3" t="s">
        <v>9715</v>
      </c>
    </row>
    <row r="4507" spans="7:7" x14ac:dyDescent="0.4">
      <c r="G4507" s="3" t="s">
        <v>9716</v>
      </c>
    </row>
    <row r="4508" spans="7:7" x14ac:dyDescent="0.4">
      <c r="G4508" s="3" t="s">
        <v>9717</v>
      </c>
    </row>
    <row r="4509" spans="7:7" x14ac:dyDescent="0.4">
      <c r="G4509" s="3" t="s">
        <v>9718</v>
      </c>
    </row>
    <row r="4510" spans="7:7" x14ac:dyDescent="0.4">
      <c r="G4510" s="3" t="s">
        <v>9719</v>
      </c>
    </row>
    <row r="4511" spans="7:7" x14ac:dyDescent="0.4">
      <c r="G4511" s="3" t="s">
        <v>9720</v>
      </c>
    </row>
    <row r="4512" spans="7:7" x14ac:dyDescent="0.4">
      <c r="G4512" s="3" t="s">
        <v>9721</v>
      </c>
    </row>
    <row r="4513" spans="7:7" x14ac:dyDescent="0.4">
      <c r="G4513" s="3" t="s">
        <v>9722</v>
      </c>
    </row>
    <row r="4514" spans="7:7" x14ac:dyDescent="0.4">
      <c r="G4514" s="3" t="s">
        <v>9723</v>
      </c>
    </row>
    <row r="4515" spans="7:7" x14ac:dyDescent="0.4">
      <c r="G4515" s="3" t="s">
        <v>9724</v>
      </c>
    </row>
    <row r="4516" spans="7:7" x14ac:dyDescent="0.4">
      <c r="G4516" s="3" t="s">
        <v>9725</v>
      </c>
    </row>
    <row r="4517" spans="7:7" x14ac:dyDescent="0.4">
      <c r="G4517" s="3" t="s">
        <v>9726</v>
      </c>
    </row>
    <row r="4518" spans="7:7" x14ac:dyDescent="0.4">
      <c r="G4518" s="3" t="s">
        <v>9727</v>
      </c>
    </row>
    <row r="4519" spans="7:7" x14ac:dyDescent="0.4">
      <c r="G4519" s="3" t="s">
        <v>9728</v>
      </c>
    </row>
    <row r="4520" spans="7:7" x14ac:dyDescent="0.4">
      <c r="G4520" s="3" t="s">
        <v>9729</v>
      </c>
    </row>
    <row r="4521" spans="7:7" x14ac:dyDescent="0.4">
      <c r="G4521" s="3" t="s">
        <v>9730</v>
      </c>
    </row>
    <row r="4522" spans="7:7" x14ac:dyDescent="0.4">
      <c r="G4522" s="3" t="s">
        <v>9731</v>
      </c>
    </row>
    <row r="4523" spans="7:7" x14ac:dyDescent="0.4">
      <c r="G4523" s="3" t="s">
        <v>9732</v>
      </c>
    </row>
    <row r="4524" spans="7:7" x14ac:dyDescent="0.4">
      <c r="G4524" s="3" t="s">
        <v>9733</v>
      </c>
    </row>
    <row r="4525" spans="7:7" x14ac:dyDescent="0.4">
      <c r="G4525" s="3" t="s">
        <v>9734</v>
      </c>
    </row>
    <row r="4526" spans="7:7" x14ac:dyDescent="0.4">
      <c r="G4526" s="3" t="s">
        <v>9735</v>
      </c>
    </row>
    <row r="4527" spans="7:7" x14ac:dyDescent="0.4">
      <c r="G4527" s="3" t="s">
        <v>9736</v>
      </c>
    </row>
    <row r="4528" spans="7:7" x14ac:dyDescent="0.4">
      <c r="G4528" s="3" t="s">
        <v>9737</v>
      </c>
    </row>
    <row r="4529" spans="7:7" x14ac:dyDescent="0.4">
      <c r="G4529" s="3" t="s">
        <v>9738</v>
      </c>
    </row>
    <row r="4530" spans="7:7" x14ac:dyDescent="0.4">
      <c r="G4530" s="3" t="s">
        <v>9739</v>
      </c>
    </row>
    <row r="4531" spans="7:7" x14ac:dyDescent="0.4">
      <c r="G4531" s="3" t="s">
        <v>9740</v>
      </c>
    </row>
    <row r="4532" spans="7:7" x14ac:dyDescent="0.4">
      <c r="G4532" s="3" t="s">
        <v>9741</v>
      </c>
    </row>
    <row r="4533" spans="7:7" x14ac:dyDescent="0.4">
      <c r="G4533" s="3" t="s">
        <v>9742</v>
      </c>
    </row>
    <row r="4534" spans="7:7" x14ac:dyDescent="0.4">
      <c r="G4534" s="3" t="s">
        <v>9743</v>
      </c>
    </row>
    <row r="4535" spans="7:7" x14ac:dyDescent="0.4">
      <c r="G4535" s="3" t="s">
        <v>9744</v>
      </c>
    </row>
    <row r="4536" spans="7:7" x14ac:dyDescent="0.4">
      <c r="G4536" s="3" t="s">
        <v>9745</v>
      </c>
    </row>
    <row r="4537" spans="7:7" x14ac:dyDescent="0.4">
      <c r="G4537" s="3" t="s">
        <v>9746</v>
      </c>
    </row>
    <row r="4538" spans="7:7" x14ac:dyDescent="0.4">
      <c r="G4538" s="3" t="s">
        <v>9747</v>
      </c>
    </row>
    <row r="4539" spans="7:7" x14ac:dyDescent="0.4">
      <c r="G4539" s="3" t="s">
        <v>9748</v>
      </c>
    </row>
    <row r="4540" spans="7:7" x14ac:dyDescent="0.4">
      <c r="G4540" s="3" t="s">
        <v>9749</v>
      </c>
    </row>
    <row r="4541" spans="7:7" x14ac:dyDescent="0.4">
      <c r="G4541" s="3" t="s">
        <v>9750</v>
      </c>
    </row>
    <row r="4542" spans="7:7" x14ac:dyDescent="0.4">
      <c r="G4542" s="3" t="s">
        <v>9751</v>
      </c>
    </row>
    <row r="4543" spans="7:7" x14ac:dyDescent="0.4">
      <c r="G4543" s="3" t="s">
        <v>9752</v>
      </c>
    </row>
    <row r="4544" spans="7:7" x14ac:dyDescent="0.4">
      <c r="G4544" s="3" t="s">
        <v>9753</v>
      </c>
    </row>
    <row r="4545" spans="7:7" x14ac:dyDescent="0.4">
      <c r="G4545" s="3" t="s">
        <v>9754</v>
      </c>
    </row>
    <row r="4546" spans="7:7" x14ac:dyDescent="0.4">
      <c r="G4546" s="3" t="s">
        <v>9755</v>
      </c>
    </row>
    <row r="4547" spans="7:7" x14ac:dyDescent="0.4">
      <c r="G4547" s="3" t="s">
        <v>9756</v>
      </c>
    </row>
    <row r="4548" spans="7:7" x14ac:dyDescent="0.4">
      <c r="G4548" s="3" t="s">
        <v>9757</v>
      </c>
    </row>
    <row r="4549" spans="7:7" x14ac:dyDescent="0.4">
      <c r="G4549" s="3" t="s">
        <v>9758</v>
      </c>
    </row>
    <row r="4550" spans="7:7" x14ac:dyDescent="0.4">
      <c r="G4550" s="3" t="s">
        <v>9759</v>
      </c>
    </row>
    <row r="4551" spans="7:7" x14ac:dyDescent="0.4">
      <c r="G4551" s="3" t="s">
        <v>9760</v>
      </c>
    </row>
    <row r="4552" spans="7:7" x14ac:dyDescent="0.4">
      <c r="G4552" s="3" t="s">
        <v>9761</v>
      </c>
    </row>
    <row r="4553" spans="7:7" x14ac:dyDescent="0.4">
      <c r="G4553" s="3" t="s">
        <v>9762</v>
      </c>
    </row>
    <row r="4554" spans="7:7" x14ac:dyDescent="0.4">
      <c r="G4554" s="3" t="s">
        <v>9763</v>
      </c>
    </row>
    <row r="4555" spans="7:7" x14ac:dyDescent="0.4">
      <c r="G4555" s="3" t="s">
        <v>9764</v>
      </c>
    </row>
    <row r="4556" spans="7:7" x14ac:dyDescent="0.4">
      <c r="G4556" s="3" t="s">
        <v>9765</v>
      </c>
    </row>
    <row r="4557" spans="7:7" x14ac:dyDescent="0.4">
      <c r="G4557" s="3" t="s">
        <v>9766</v>
      </c>
    </row>
    <row r="4558" spans="7:7" x14ac:dyDescent="0.4">
      <c r="G4558" s="3" t="s">
        <v>9767</v>
      </c>
    </row>
    <row r="4559" spans="7:7" x14ac:dyDescent="0.4">
      <c r="G4559" s="3" t="s">
        <v>9768</v>
      </c>
    </row>
    <row r="4560" spans="7:7" x14ac:dyDescent="0.4">
      <c r="G4560" s="3" t="s">
        <v>9769</v>
      </c>
    </row>
    <row r="4561" spans="7:7" x14ac:dyDescent="0.4">
      <c r="G4561" s="3" t="s">
        <v>9770</v>
      </c>
    </row>
    <row r="4562" spans="7:7" x14ac:dyDescent="0.4">
      <c r="G4562" s="3" t="s">
        <v>9771</v>
      </c>
    </row>
    <row r="4563" spans="7:7" x14ac:dyDescent="0.4">
      <c r="G4563" s="3" t="s">
        <v>9772</v>
      </c>
    </row>
    <row r="4564" spans="7:7" x14ac:dyDescent="0.4">
      <c r="G4564" s="3" t="s">
        <v>9773</v>
      </c>
    </row>
    <row r="4565" spans="7:7" x14ac:dyDescent="0.4">
      <c r="G4565" s="3" t="s">
        <v>9774</v>
      </c>
    </row>
    <row r="4566" spans="7:7" x14ac:dyDescent="0.4">
      <c r="G4566" s="3" t="s">
        <v>9775</v>
      </c>
    </row>
    <row r="4567" spans="7:7" x14ac:dyDescent="0.4">
      <c r="G4567" s="3" t="s">
        <v>9776</v>
      </c>
    </row>
    <row r="4568" spans="7:7" x14ac:dyDescent="0.4">
      <c r="G4568" s="3" t="s">
        <v>9777</v>
      </c>
    </row>
    <row r="4569" spans="7:7" x14ac:dyDescent="0.4">
      <c r="G4569" s="3" t="s">
        <v>9778</v>
      </c>
    </row>
    <row r="4570" spans="7:7" x14ac:dyDescent="0.4">
      <c r="G4570" s="3" t="s">
        <v>9779</v>
      </c>
    </row>
    <row r="4571" spans="7:7" x14ac:dyDescent="0.4">
      <c r="G4571" s="3" t="s">
        <v>9780</v>
      </c>
    </row>
    <row r="4572" spans="7:7" x14ac:dyDescent="0.4">
      <c r="G4572" s="3" t="s">
        <v>9781</v>
      </c>
    </row>
    <row r="4573" spans="7:7" x14ac:dyDescent="0.4">
      <c r="G4573" s="3" t="s">
        <v>9782</v>
      </c>
    </row>
    <row r="4574" spans="7:7" x14ac:dyDescent="0.4">
      <c r="G4574" s="3" t="s">
        <v>9783</v>
      </c>
    </row>
    <row r="4575" spans="7:7" x14ac:dyDescent="0.4">
      <c r="G4575" s="3" t="s">
        <v>9784</v>
      </c>
    </row>
    <row r="4576" spans="7:7" x14ac:dyDescent="0.4">
      <c r="G4576" s="3" t="s">
        <v>9785</v>
      </c>
    </row>
    <row r="4577" spans="7:7" x14ac:dyDescent="0.4">
      <c r="G4577" s="3" t="s">
        <v>9786</v>
      </c>
    </row>
    <row r="4578" spans="7:7" x14ac:dyDescent="0.4">
      <c r="G4578" s="3" t="s">
        <v>9787</v>
      </c>
    </row>
    <row r="4579" spans="7:7" x14ac:dyDescent="0.4">
      <c r="G4579" s="3" t="s">
        <v>9788</v>
      </c>
    </row>
    <row r="4580" spans="7:7" x14ac:dyDescent="0.4">
      <c r="G4580" s="3" t="s">
        <v>9789</v>
      </c>
    </row>
    <row r="4581" spans="7:7" x14ac:dyDescent="0.4">
      <c r="G4581" s="3" t="s">
        <v>9790</v>
      </c>
    </row>
    <row r="4582" spans="7:7" x14ac:dyDescent="0.4">
      <c r="G4582" s="3" t="s">
        <v>9791</v>
      </c>
    </row>
    <row r="4583" spans="7:7" x14ac:dyDescent="0.4">
      <c r="G4583" s="3" t="s">
        <v>9792</v>
      </c>
    </row>
    <row r="4584" spans="7:7" x14ac:dyDescent="0.4">
      <c r="G4584" s="3" t="s">
        <v>9793</v>
      </c>
    </row>
    <row r="4585" spans="7:7" x14ac:dyDescent="0.4">
      <c r="G4585" s="3" t="s">
        <v>9794</v>
      </c>
    </row>
    <row r="4586" spans="7:7" x14ac:dyDescent="0.4">
      <c r="G4586" s="3" t="s">
        <v>9795</v>
      </c>
    </row>
    <row r="4587" spans="7:7" x14ac:dyDescent="0.4">
      <c r="G4587" s="3" t="s">
        <v>9796</v>
      </c>
    </row>
    <row r="4588" spans="7:7" x14ac:dyDescent="0.4">
      <c r="G4588" s="3" t="s">
        <v>9797</v>
      </c>
    </row>
    <row r="4589" spans="7:7" x14ac:dyDescent="0.4">
      <c r="G4589" s="3" t="s">
        <v>9798</v>
      </c>
    </row>
    <row r="4590" spans="7:7" x14ac:dyDescent="0.4">
      <c r="G4590" s="3" t="s">
        <v>9799</v>
      </c>
    </row>
    <row r="4591" spans="7:7" x14ac:dyDescent="0.4">
      <c r="G4591" s="3" t="s">
        <v>9800</v>
      </c>
    </row>
    <row r="4592" spans="7:7" x14ac:dyDescent="0.4">
      <c r="G4592" s="3" t="s">
        <v>9801</v>
      </c>
    </row>
    <row r="4593" spans="7:7" x14ac:dyDescent="0.4">
      <c r="G4593" s="3" t="s">
        <v>9802</v>
      </c>
    </row>
    <row r="4594" spans="7:7" x14ac:dyDescent="0.4">
      <c r="G4594" s="3" t="s">
        <v>9803</v>
      </c>
    </row>
    <row r="4595" spans="7:7" x14ac:dyDescent="0.4">
      <c r="G4595" s="3" t="s">
        <v>9804</v>
      </c>
    </row>
    <row r="4596" spans="7:7" x14ac:dyDescent="0.4">
      <c r="G4596" s="3" t="s">
        <v>9805</v>
      </c>
    </row>
    <row r="4597" spans="7:7" x14ac:dyDescent="0.4">
      <c r="G4597" s="3" t="s">
        <v>9806</v>
      </c>
    </row>
    <row r="4598" spans="7:7" x14ac:dyDescent="0.4">
      <c r="G4598" s="3" t="s">
        <v>9807</v>
      </c>
    </row>
    <row r="4599" spans="7:7" x14ac:dyDescent="0.4">
      <c r="G4599" s="3" t="s">
        <v>9808</v>
      </c>
    </row>
    <row r="4600" spans="7:7" x14ac:dyDescent="0.4">
      <c r="G4600" s="3" t="s">
        <v>9809</v>
      </c>
    </row>
    <row r="4601" spans="7:7" x14ac:dyDescent="0.4">
      <c r="G4601" s="3" t="s">
        <v>9810</v>
      </c>
    </row>
    <row r="4602" spans="7:7" x14ac:dyDescent="0.4">
      <c r="G4602" s="3" t="s">
        <v>9811</v>
      </c>
    </row>
    <row r="4603" spans="7:7" x14ac:dyDescent="0.4">
      <c r="G4603" s="3" t="s">
        <v>9812</v>
      </c>
    </row>
    <row r="4604" spans="7:7" x14ac:dyDescent="0.4">
      <c r="G4604" s="3" t="s">
        <v>9813</v>
      </c>
    </row>
    <row r="4605" spans="7:7" x14ac:dyDescent="0.4">
      <c r="G4605" s="3" t="s">
        <v>9814</v>
      </c>
    </row>
    <row r="4606" spans="7:7" x14ac:dyDescent="0.4">
      <c r="G4606" s="3" t="s">
        <v>9815</v>
      </c>
    </row>
    <row r="4607" spans="7:7" x14ac:dyDescent="0.4">
      <c r="G4607" s="3" t="s">
        <v>9816</v>
      </c>
    </row>
    <row r="4608" spans="7:7" x14ac:dyDescent="0.4">
      <c r="G4608" s="3" t="s">
        <v>9817</v>
      </c>
    </row>
    <row r="4609" spans="7:7" x14ac:dyDescent="0.4">
      <c r="G4609" s="3" t="s">
        <v>9818</v>
      </c>
    </row>
    <row r="4610" spans="7:7" x14ac:dyDescent="0.4">
      <c r="G4610" s="3" t="s">
        <v>9819</v>
      </c>
    </row>
    <row r="4611" spans="7:7" x14ac:dyDescent="0.4">
      <c r="G4611" s="3" t="s">
        <v>9820</v>
      </c>
    </row>
    <row r="4612" spans="7:7" x14ac:dyDescent="0.4">
      <c r="G4612" s="3" t="s">
        <v>9821</v>
      </c>
    </row>
    <row r="4613" spans="7:7" x14ac:dyDescent="0.4">
      <c r="G4613" s="3" t="s">
        <v>9822</v>
      </c>
    </row>
    <row r="4614" spans="7:7" x14ac:dyDescent="0.4">
      <c r="G4614" s="3" t="s">
        <v>9823</v>
      </c>
    </row>
    <row r="4615" spans="7:7" x14ac:dyDescent="0.4">
      <c r="G4615" s="3" t="s">
        <v>9824</v>
      </c>
    </row>
    <row r="4616" spans="7:7" x14ac:dyDescent="0.4">
      <c r="G4616" s="3" t="s">
        <v>9825</v>
      </c>
    </row>
    <row r="4617" spans="7:7" x14ac:dyDescent="0.4">
      <c r="G4617" s="3" t="s">
        <v>9826</v>
      </c>
    </row>
    <row r="4618" spans="7:7" x14ac:dyDescent="0.4">
      <c r="G4618" s="3" t="s">
        <v>9827</v>
      </c>
    </row>
    <row r="4619" spans="7:7" x14ac:dyDescent="0.4">
      <c r="G4619" s="3" t="s">
        <v>9828</v>
      </c>
    </row>
    <row r="4620" spans="7:7" x14ac:dyDescent="0.4">
      <c r="G4620" s="3" t="s">
        <v>9829</v>
      </c>
    </row>
    <row r="4621" spans="7:7" x14ac:dyDescent="0.4">
      <c r="G4621" s="3" t="s">
        <v>9830</v>
      </c>
    </row>
    <row r="4622" spans="7:7" x14ac:dyDescent="0.4">
      <c r="G4622" s="3" t="s">
        <v>9831</v>
      </c>
    </row>
    <row r="4623" spans="7:7" x14ac:dyDescent="0.4">
      <c r="G4623" s="3" t="s">
        <v>9832</v>
      </c>
    </row>
    <row r="4624" spans="7:7" x14ac:dyDescent="0.4">
      <c r="G4624" s="3" t="s">
        <v>9833</v>
      </c>
    </row>
    <row r="4625" spans="7:7" x14ac:dyDescent="0.4">
      <c r="G4625" s="3" t="s">
        <v>9834</v>
      </c>
    </row>
    <row r="4626" spans="7:7" x14ac:dyDescent="0.4">
      <c r="G4626" s="3" t="s">
        <v>9835</v>
      </c>
    </row>
    <row r="4627" spans="7:7" x14ac:dyDescent="0.4">
      <c r="G4627" s="3" t="s">
        <v>9836</v>
      </c>
    </row>
    <row r="4628" spans="7:7" x14ac:dyDescent="0.4">
      <c r="G4628" s="3" t="s">
        <v>9837</v>
      </c>
    </row>
    <row r="4629" spans="7:7" x14ac:dyDescent="0.4">
      <c r="G4629" s="3" t="s">
        <v>9838</v>
      </c>
    </row>
    <row r="4630" spans="7:7" x14ac:dyDescent="0.4">
      <c r="G4630" s="3" t="s">
        <v>9839</v>
      </c>
    </row>
    <row r="4631" spans="7:7" x14ac:dyDescent="0.4">
      <c r="G4631" s="3" t="s">
        <v>9840</v>
      </c>
    </row>
    <row r="4632" spans="7:7" x14ac:dyDescent="0.4">
      <c r="G4632" s="3" t="s">
        <v>9841</v>
      </c>
    </row>
    <row r="4633" spans="7:7" x14ac:dyDescent="0.4">
      <c r="G4633" s="3" t="s">
        <v>9842</v>
      </c>
    </row>
    <row r="4634" spans="7:7" x14ac:dyDescent="0.4">
      <c r="G4634" s="3" t="s">
        <v>9843</v>
      </c>
    </row>
    <row r="4635" spans="7:7" x14ac:dyDescent="0.4">
      <c r="G4635" s="3" t="s">
        <v>9844</v>
      </c>
    </row>
    <row r="4636" spans="7:7" x14ac:dyDescent="0.4">
      <c r="G4636" s="3" t="s">
        <v>9845</v>
      </c>
    </row>
    <row r="4637" spans="7:7" x14ac:dyDescent="0.4">
      <c r="G4637" s="3" t="s">
        <v>9846</v>
      </c>
    </row>
    <row r="4638" spans="7:7" x14ac:dyDescent="0.4">
      <c r="G4638" s="3" t="s">
        <v>9847</v>
      </c>
    </row>
    <row r="4639" spans="7:7" x14ac:dyDescent="0.4">
      <c r="G4639" s="3" t="s">
        <v>9848</v>
      </c>
    </row>
    <row r="4640" spans="7:7" x14ac:dyDescent="0.4">
      <c r="G4640" s="3" t="s">
        <v>9849</v>
      </c>
    </row>
    <row r="4641" spans="7:7" x14ac:dyDescent="0.4">
      <c r="G4641" s="3" t="s">
        <v>9850</v>
      </c>
    </row>
    <row r="4642" spans="7:7" x14ac:dyDescent="0.4">
      <c r="G4642" s="3" t="s">
        <v>9851</v>
      </c>
    </row>
    <row r="4643" spans="7:7" x14ac:dyDescent="0.4">
      <c r="G4643" s="3" t="s">
        <v>9852</v>
      </c>
    </row>
    <row r="4644" spans="7:7" x14ac:dyDescent="0.4">
      <c r="G4644" s="3" t="s">
        <v>9853</v>
      </c>
    </row>
    <row r="4645" spans="7:7" x14ac:dyDescent="0.4">
      <c r="G4645" s="3" t="s">
        <v>9854</v>
      </c>
    </row>
    <row r="4646" spans="7:7" x14ac:dyDescent="0.4">
      <c r="G4646" s="3" t="s">
        <v>9855</v>
      </c>
    </row>
    <row r="4647" spans="7:7" x14ac:dyDescent="0.4">
      <c r="G4647" s="3" t="s">
        <v>9856</v>
      </c>
    </row>
    <row r="4648" spans="7:7" x14ac:dyDescent="0.4">
      <c r="G4648" s="3" t="s">
        <v>9857</v>
      </c>
    </row>
    <row r="4649" spans="7:7" x14ac:dyDescent="0.4">
      <c r="G4649" s="3" t="s">
        <v>9858</v>
      </c>
    </row>
    <row r="4650" spans="7:7" x14ac:dyDescent="0.4">
      <c r="G4650" s="3" t="s">
        <v>9859</v>
      </c>
    </row>
    <row r="4651" spans="7:7" x14ac:dyDescent="0.4">
      <c r="G4651" s="3" t="s">
        <v>9860</v>
      </c>
    </row>
    <row r="4652" spans="7:7" x14ac:dyDescent="0.4">
      <c r="G4652" s="3" t="s">
        <v>9861</v>
      </c>
    </row>
    <row r="4653" spans="7:7" x14ac:dyDescent="0.4">
      <c r="G4653" s="3" t="s">
        <v>9862</v>
      </c>
    </row>
    <row r="4654" spans="7:7" x14ac:dyDescent="0.4">
      <c r="G4654" s="3" t="s">
        <v>9863</v>
      </c>
    </row>
    <row r="4655" spans="7:7" x14ac:dyDescent="0.4">
      <c r="G4655" s="3" t="s">
        <v>9864</v>
      </c>
    </row>
    <row r="4656" spans="7:7" x14ac:dyDescent="0.4">
      <c r="G4656" s="3" t="s">
        <v>9865</v>
      </c>
    </row>
    <row r="4657" spans="7:7" x14ac:dyDescent="0.4">
      <c r="G4657" s="3" t="s">
        <v>9866</v>
      </c>
    </row>
    <row r="4658" spans="7:7" x14ac:dyDescent="0.4">
      <c r="G4658" s="3" t="s">
        <v>9867</v>
      </c>
    </row>
    <row r="4659" spans="7:7" x14ac:dyDescent="0.4">
      <c r="G4659" s="3" t="s">
        <v>9868</v>
      </c>
    </row>
    <row r="4660" spans="7:7" x14ac:dyDescent="0.4">
      <c r="G4660" s="3" t="s">
        <v>9869</v>
      </c>
    </row>
    <row r="4661" spans="7:7" x14ac:dyDescent="0.4">
      <c r="G4661" s="3" t="s">
        <v>9870</v>
      </c>
    </row>
    <row r="4662" spans="7:7" x14ac:dyDescent="0.4">
      <c r="G4662" s="3" t="s">
        <v>9871</v>
      </c>
    </row>
    <row r="4663" spans="7:7" x14ac:dyDescent="0.4">
      <c r="G4663" s="3" t="s">
        <v>9872</v>
      </c>
    </row>
    <row r="4664" spans="7:7" x14ac:dyDescent="0.4">
      <c r="G4664" s="3" t="s">
        <v>9873</v>
      </c>
    </row>
    <row r="4665" spans="7:7" x14ac:dyDescent="0.4">
      <c r="G4665" s="3" t="s">
        <v>9874</v>
      </c>
    </row>
    <row r="4666" spans="7:7" x14ac:dyDescent="0.4">
      <c r="G4666" s="3" t="s">
        <v>9875</v>
      </c>
    </row>
    <row r="4667" spans="7:7" x14ac:dyDescent="0.4">
      <c r="G4667" s="3" t="s">
        <v>9876</v>
      </c>
    </row>
    <row r="4668" spans="7:7" x14ac:dyDescent="0.4">
      <c r="G4668" s="3" t="s">
        <v>9877</v>
      </c>
    </row>
    <row r="4669" spans="7:7" x14ac:dyDescent="0.4">
      <c r="G4669" s="3" t="s">
        <v>9878</v>
      </c>
    </row>
    <row r="4670" spans="7:7" x14ac:dyDescent="0.4">
      <c r="G4670" s="3" t="s">
        <v>9879</v>
      </c>
    </row>
    <row r="4671" spans="7:7" x14ac:dyDescent="0.4">
      <c r="G4671" s="3" t="s">
        <v>9880</v>
      </c>
    </row>
    <row r="4672" spans="7:7" x14ac:dyDescent="0.4">
      <c r="G4672" s="3" t="s">
        <v>9881</v>
      </c>
    </row>
    <row r="4673" spans="7:7" x14ac:dyDescent="0.4">
      <c r="G4673" s="3" t="s">
        <v>9882</v>
      </c>
    </row>
    <row r="4674" spans="7:7" x14ac:dyDescent="0.4">
      <c r="G4674" s="3" t="s">
        <v>9883</v>
      </c>
    </row>
    <row r="4675" spans="7:7" x14ac:dyDescent="0.4">
      <c r="G4675" s="3" t="s">
        <v>9884</v>
      </c>
    </row>
    <row r="4676" spans="7:7" x14ac:dyDescent="0.4">
      <c r="G4676" s="3" t="s">
        <v>9885</v>
      </c>
    </row>
    <row r="4677" spans="7:7" x14ac:dyDescent="0.4">
      <c r="G4677" s="3" t="s">
        <v>9886</v>
      </c>
    </row>
    <row r="4678" spans="7:7" x14ac:dyDescent="0.4">
      <c r="G4678" s="3" t="s">
        <v>9887</v>
      </c>
    </row>
    <row r="4679" spans="7:7" x14ac:dyDescent="0.4">
      <c r="G4679" s="3" t="s">
        <v>9888</v>
      </c>
    </row>
    <row r="4680" spans="7:7" x14ac:dyDescent="0.4">
      <c r="G4680" s="3" t="s">
        <v>9889</v>
      </c>
    </row>
    <row r="4681" spans="7:7" x14ac:dyDescent="0.4">
      <c r="G4681" s="3" t="s">
        <v>9890</v>
      </c>
    </row>
    <row r="4682" spans="7:7" x14ac:dyDescent="0.4">
      <c r="G4682" s="3" t="s">
        <v>9891</v>
      </c>
    </row>
    <row r="4683" spans="7:7" x14ac:dyDescent="0.4">
      <c r="G4683" s="3" t="s">
        <v>9892</v>
      </c>
    </row>
    <row r="4684" spans="7:7" x14ac:dyDescent="0.4">
      <c r="G4684" s="3" t="s">
        <v>9893</v>
      </c>
    </row>
    <row r="4685" spans="7:7" x14ac:dyDescent="0.4">
      <c r="G4685" s="3" t="s">
        <v>9894</v>
      </c>
    </row>
    <row r="4686" spans="7:7" x14ac:dyDescent="0.4">
      <c r="G4686" s="3" t="s">
        <v>9895</v>
      </c>
    </row>
    <row r="4687" spans="7:7" x14ac:dyDescent="0.4">
      <c r="G4687" s="3" t="s">
        <v>9896</v>
      </c>
    </row>
    <row r="4688" spans="7:7" x14ac:dyDescent="0.4">
      <c r="G4688" s="3" t="s">
        <v>9897</v>
      </c>
    </row>
    <row r="4689" spans="7:7" x14ac:dyDescent="0.4">
      <c r="G4689" s="3" t="s">
        <v>9898</v>
      </c>
    </row>
    <row r="4690" spans="7:7" x14ac:dyDescent="0.4">
      <c r="G4690" s="3" t="s">
        <v>9899</v>
      </c>
    </row>
    <row r="4691" spans="7:7" x14ac:dyDescent="0.4">
      <c r="G4691" s="3" t="s">
        <v>9900</v>
      </c>
    </row>
    <row r="4692" spans="7:7" x14ac:dyDescent="0.4">
      <c r="G4692" s="3" t="s">
        <v>9901</v>
      </c>
    </row>
    <row r="4693" spans="7:7" x14ac:dyDescent="0.4">
      <c r="G4693" s="3" t="s">
        <v>9902</v>
      </c>
    </row>
    <row r="4694" spans="7:7" x14ac:dyDescent="0.4">
      <c r="G4694" s="3" t="s">
        <v>9903</v>
      </c>
    </row>
    <row r="4695" spans="7:7" x14ac:dyDescent="0.4">
      <c r="G4695" s="3" t="s">
        <v>9904</v>
      </c>
    </row>
    <row r="4696" spans="7:7" x14ac:dyDescent="0.4">
      <c r="G4696" s="3" t="s">
        <v>9905</v>
      </c>
    </row>
    <row r="4697" spans="7:7" x14ac:dyDescent="0.4">
      <c r="G4697" s="3" t="s">
        <v>9906</v>
      </c>
    </row>
    <row r="4698" spans="7:7" x14ac:dyDescent="0.4">
      <c r="G4698" s="3" t="s">
        <v>9907</v>
      </c>
    </row>
    <row r="4699" spans="7:7" x14ac:dyDescent="0.4">
      <c r="G4699" s="3" t="s">
        <v>9908</v>
      </c>
    </row>
    <row r="4700" spans="7:7" x14ac:dyDescent="0.4">
      <c r="G4700" s="3" t="s">
        <v>9909</v>
      </c>
    </row>
    <row r="4701" spans="7:7" x14ac:dyDescent="0.4">
      <c r="G4701" s="3" t="s">
        <v>9910</v>
      </c>
    </row>
    <row r="4702" spans="7:7" x14ac:dyDescent="0.4">
      <c r="G4702" s="3" t="s">
        <v>9911</v>
      </c>
    </row>
    <row r="4703" spans="7:7" x14ac:dyDescent="0.4">
      <c r="G4703" s="3" t="s">
        <v>9912</v>
      </c>
    </row>
    <row r="4704" spans="7:7" x14ac:dyDescent="0.4">
      <c r="G4704" s="3" t="s">
        <v>9913</v>
      </c>
    </row>
    <row r="4705" spans="7:7" x14ac:dyDescent="0.4">
      <c r="G4705" s="3" t="s">
        <v>9914</v>
      </c>
    </row>
    <row r="4706" spans="7:7" x14ac:dyDescent="0.4">
      <c r="G4706" s="3" t="s">
        <v>9915</v>
      </c>
    </row>
    <row r="4707" spans="7:7" x14ac:dyDescent="0.4">
      <c r="G4707" s="3" t="s">
        <v>9916</v>
      </c>
    </row>
    <row r="4708" spans="7:7" x14ac:dyDescent="0.4">
      <c r="G4708" s="3" t="s">
        <v>9917</v>
      </c>
    </row>
    <row r="4709" spans="7:7" x14ac:dyDescent="0.4">
      <c r="G4709" s="3" t="s">
        <v>9918</v>
      </c>
    </row>
    <row r="4710" spans="7:7" x14ac:dyDescent="0.4">
      <c r="G4710" s="3" t="s">
        <v>9919</v>
      </c>
    </row>
    <row r="4711" spans="7:7" x14ac:dyDescent="0.4">
      <c r="G4711" s="3" t="s">
        <v>9920</v>
      </c>
    </row>
    <row r="4712" spans="7:7" x14ac:dyDescent="0.4">
      <c r="G4712" s="3" t="s">
        <v>9921</v>
      </c>
    </row>
    <row r="4713" spans="7:7" x14ac:dyDescent="0.4">
      <c r="G4713" s="3" t="s">
        <v>9922</v>
      </c>
    </row>
    <row r="4714" spans="7:7" x14ac:dyDescent="0.4">
      <c r="G4714" s="3" t="s">
        <v>9923</v>
      </c>
    </row>
    <row r="4715" spans="7:7" x14ac:dyDescent="0.4">
      <c r="G4715" s="3" t="s">
        <v>9924</v>
      </c>
    </row>
    <row r="4716" spans="7:7" x14ac:dyDescent="0.4">
      <c r="G4716" s="3" t="s">
        <v>9925</v>
      </c>
    </row>
    <row r="4717" spans="7:7" x14ac:dyDescent="0.4">
      <c r="G4717" s="3" t="s">
        <v>9926</v>
      </c>
    </row>
    <row r="4718" spans="7:7" x14ac:dyDescent="0.4">
      <c r="G4718" s="3" t="s">
        <v>9927</v>
      </c>
    </row>
    <row r="4719" spans="7:7" x14ac:dyDescent="0.4">
      <c r="G4719" s="3" t="s">
        <v>9928</v>
      </c>
    </row>
    <row r="4720" spans="7:7" x14ac:dyDescent="0.4">
      <c r="G4720" s="3" t="s">
        <v>9929</v>
      </c>
    </row>
    <row r="4721" spans="7:7" x14ac:dyDescent="0.4">
      <c r="G4721" s="3" t="s">
        <v>9930</v>
      </c>
    </row>
    <row r="4722" spans="7:7" x14ac:dyDescent="0.4">
      <c r="G4722" s="3" t="s">
        <v>9931</v>
      </c>
    </row>
    <row r="4723" spans="7:7" x14ac:dyDescent="0.4">
      <c r="G4723" s="3" t="s">
        <v>9932</v>
      </c>
    </row>
    <row r="4724" spans="7:7" x14ac:dyDescent="0.4">
      <c r="G4724" s="3" t="s">
        <v>9933</v>
      </c>
    </row>
    <row r="4725" spans="7:7" x14ac:dyDescent="0.4">
      <c r="G4725" s="3" t="s">
        <v>9934</v>
      </c>
    </row>
    <row r="4726" spans="7:7" x14ac:dyDescent="0.4">
      <c r="G4726" s="3" t="s">
        <v>9935</v>
      </c>
    </row>
    <row r="4727" spans="7:7" x14ac:dyDescent="0.4">
      <c r="G4727" s="3" t="s">
        <v>9936</v>
      </c>
    </row>
    <row r="4728" spans="7:7" x14ac:dyDescent="0.4">
      <c r="G4728" s="3" t="s">
        <v>9937</v>
      </c>
    </row>
    <row r="4729" spans="7:7" x14ac:dyDescent="0.4">
      <c r="G4729" s="3" t="s">
        <v>9938</v>
      </c>
    </row>
    <row r="4730" spans="7:7" x14ac:dyDescent="0.4">
      <c r="G4730" s="3" t="s">
        <v>9939</v>
      </c>
    </row>
    <row r="4731" spans="7:7" x14ac:dyDescent="0.4">
      <c r="G4731" s="3" t="s">
        <v>9940</v>
      </c>
    </row>
    <row r="4732" spans="7:7" x14ac:dyDescent="0.4">
      <c r="G4732" s="3" t="s">
        <v>9941</v>
      </c>
    </row>
    <row r="4733" spans="7:7" x14ac:dyDescent="0.4">
      <c r="G4733" s="3" t="s">
        <v>9942</v>
      </c>
    </row>
    <row r="4734" spans="7:7" x14ac:dyDescent="0.4">
      <c r="G4734" s="3" t="s">
        <v>9943</v>
      </c>
    </row>
    <row r="4735" spans="7:7" x14ac:dyDescent="0.4">
      <c r="G4735" s="3" t="s">
        <v>9944</v>
      </c>
    </row>
    <row r="4736" spans="7:7" x14ac:dyDescent="0.4">
      <c r="G4736" s="3" t="s">
        <v>9945</v>
      </c>
    </row>
    <row r="4737" spans="7:7" x14ac:dyDescent="0.4">
      <c r="G4737" s="3" t="s">
        <v>9946</v>
      </c>
    </row>
    <row r="4738" spans="7:7" x14ac:dyDescent="0.4">
      <c r="G4738" s="3" t="s">
        <v>9947</v>
      </c>
    </row>
    <row r="4739" spans="7:7" x14ac:dyDescent="0.4">
      <c r="G4739" s="3" t="s">
        <v>9948</v>
      </c>
    </row>
    <row r="4740" spans="7:7" x14ac:dyDescent="0.4">
      <c r="G4740" s="3" t="s">
        <v>9949</v>
      </c>
    </row>
    <row r="4741" spans="7:7" x14ac:dyDescent="0.4">
      <c r="G4741" s="3" t="s">
        <v>9950</v>
      </c>
    </row>
    <row r="4742" spans="7:7" x14ac:dyDescent="0.4">
      <c r="G4742" s="3" t="s">
        <v>9951</v>
      </c>
    </row>
    <row r="4743" spans="7:7" x14ac:dyDescent="0.4">
      <c r="G4743" s="3" t="s">
        <v>9952</v>
      </c>
    </row>
    <row r="4744" spans="7:7" x14ac:dyDescent="0.4">
      <c r="G4744" s="3" t="s">
        <v>9953</v>
      </c>
    </row>
    <row r="4745" spans="7:7" x14ac:dyDescent="0.4">
      <c r="G4745" s="3" t="s">
        <v>9954</v>
      </c>
    </row>
    <row r="4746" spans="7:7" x14ac:dyDescent="0.4">
      <c r="G4746" s="3" t="s">
        <v>9955</v>
      </c>
    </row>
    <row r="4747" spans="7:7" x14ac:dyDescent="0.4">
      <c r="G4747" s="3" t="s">
        <v>9956</v>
      </c>
    </row>
    <row r="4748" spans="7:7" x14ac:dyDescent="0.4">
      <c r="G4748" s="3" t="s">
        <v>9957</v>
      </c>
    </row>
    <row r="4749" spans="7:7" x14ac:dyDescent="0.4">
      <c r="G4749" s="3" t="s">
        <v>9958</v>
      </c>
    </row>
    <row r="4750" spans="7:7" x14ac:dyDescent="0.4">
      <c r="G4750" s="3" t="s">
        <v>9959</v>
      </c>
    </row>
    <row r="4751" spans="7:7" x14ac:dyDescent="0.4">
      <c r="G4751" s="3" t="s">
        <v>9960</v>
      </c>
    </row>
    <row r="4752" spans="7:7" x14ac:dyDescent="0.4">
      <c r="G4752" s="3" t="s">
        <v>9961</v>
      </c>
    </row>
    <row r="4753" spans="7:7" x14ac:dyDescent="0.4">
      <c r="G4753" s="3" t="s">
        <v>9962</v>
      </c>
    </row>
    <row r="4754" spans="7:7" x14ac:dyDescent="0.4">
      <c r="G4754" s="3" t="s">
        <v>9963</v>
      </c>
    </row>
    <row r="4755" spans="7:7" x14ac:dyDescent="0.4">
      <c r="G4755" s="3" t="s">
        <v>9964</v>
      </c>
    </row>
    <row r="4756" spans="7:7" x14ac:dyDescent="0.4">
      <c r="G4756" s="3" t="s">
        <v>9965</v>
      </c>
    </row>
    <row r="4757" spans="7:7" x14ac:dyDescent="0.4">
      <c r="G4757" s="3" t="s">
        <v>9966</v>
      </c>
    </row>
    <row r="4758" spans="7:7" x14ac:dyDescent="0.4">
      <c r="G4758" s="3" t="s">
        <v>9967</v>
      </c>
    </row>
    <row r="4759" spans="7:7" x14ac:dyDescent="0.4">
      <c r="G4759" s="3" t="s">
        <v>9968</v>
      </c>
    </row>
    <row r="4760" spans="7:7" x14ac:dyDescent="0.4">
      <c r="G4760" s="3" t="s">
        <v>9969</v>
      </c>
    </row>
    <row r="4761" spans="7:7" x14ac:dyDescent="0.4">
      <c r="G4761" s="3" t="s">
        <v>9970</v>
      </c>
    </row>
    <row r="4762" spans="7:7" x14ac:dyDescent="0.4">
      <c r="G4762" s="3" t="s">
        <v>9971</v>
      </c>
    </row>
    <row r="4763" spans="7:7" x14ac:dyDescent="0.4">
      <c r="G4763" s="3" t="s">
        <v>9972</v>
      </c>
    </row>
    <row r="4764" spans="7:7" x14ac:dyDescent="0.4">
      <c r="G4764" s="3" t="s">
        <v>9973</v>
      </c>
    </row>
    <row r="4765" spans="7:7" x14ac:dyDescent="0.4">
      <c r="G4765" s="3" t="s">
        <v>9974</v>
      </c>
    </row>
    <row r="4766" spans="7:7" x14ac:dyDescent="0.4">
      <c r="G4766" s="3" t="s">
        <v>9975</v>
      </c>
    </row>
    <row r="4767" spans="7:7" x14ac:dyDescent="0.4">
      <c r="G4767" s="3" t="s">
        <v>9976</v>
      </c>
    </row>
    <row r="4768" spans="7:7" x14ac:dyDescent="0.4">
      <c r="G4768" s="3" t="s">
        <v>9977</v>
      </c>
    </row>
    <row r="4769" spans="7:7" x14ac:dyDescent="0.4">
      <c r="G4769" s="3" t="s">
        <v>9978</v>
      </c>
    </row>
    <row r="4770" spans="7:7" x14ac:dyDescent="0.4">
      <c r="G4770" s="3" t="s">
        <v>9979</v>
      </c>
    </row>
    <row r="4771" spans="7:7" x14ac:dyDescent="0.4">
      <c r="G4771" s="3" t="s">
        <v>9980</v>
      </c>
    </row>
    <row r="4772" spans="7:7" x14ac:dyDescent="0.4">
      <c r="G4772" s="3" t="s">
        <v>9981</v>
      </c>
    </row>
    <row r="4773" spans="7:7" x14ac:dyDescent="0.4">
      <c r="G4773" s="3" t="s">
        <v>9982</v>
      </c>
    </row>
    <row r="4774" spans="7:7" x14ac:dyDescent="0.4">
      <c r="G4774" s="3" t="s">
        <v>9983</v>
      </c>
    </row>
    <row r="4775" spans="7:7" x14ac:dyDescent="0.4">
      <c r="G4775" s="3" t="s">
        <v>9984</v>
      </c>
    </row>
    <row r="4776" spans="7:7" x14ac:dyDescent="0.4">
      <c r="G4776" s="3" t="s">
        <v>9985</v>
      </c>
    </row>
    <row r="4777" spans="7:7" x14ac:dyDescent="0.4">
      <c r="G4777" s="3" t="s">
        <v>9986</v>
      </c>
    </row>
    <row r="4778" spans="7:7" x14ac:dyDescent="0.4">
      <c r="G4778" s="3" t="s">
        <v>9987</v>
      </c>
    </row>
    <row r="4779" spans="7:7" x14ac:dyDescent="0.4">
      <c r="G4779" s="3" t="s">
        <v>9988</v>
      </c>
    </row>
    <row r="4780" spans="7:7" x14ac:dyDescent="0.4">
      <c r="G4780" s="3" t="s">
        <v>9989</v>
      </c>
    </row>
    <row r="4781" spans="7:7" x14ac:dyDescent="0.4">
      <c r="G4781" s="3" t="s">
        <v>9990</v>
      </c>
    </row>
    <row r="4782" spans="7:7" x14ac:dyDescent="0.4">
      <c r="G4782" s="3" t="s">
        <v>9991</v>
      </c>
    </row>
    <row r="4783" spans="7:7" x14ac:dyDescent="0.4">
      <c r="G4783" s="3" t="s">
        <v>9992</v>
      </c>
    </row>
    <row r="4784" spans="7:7" x14ac:dyDescent="0.4">
      <c r="G4784" s="3" t="s">
        <v>9993</v>
      </c>
    </row>
    <row r="4785" spans="7:7" x14ac:dyDescent="0.4">
      <c r="G4785" s="3" t="s">
        <v>9994</v>
      </c>
    </row>
    <row r="4786" spans="7:7" x14ac:dyDescent="0.4">
      <c r="G4786" s="3" t="s">
        <v>9995</v>
      </c>
    </row>
    <row r="4787" spans="7:7" x14ac:dyDescent="0.4">
      <c r="G4787" s="3" t="s">
        <v>9996</v>
      </c>
    </row>
    <row r="4788" spans="7:7" x14ac:dyDescent="0.4">
      <c r="G4788" s="3" t="s">
        <v>9997</v>
      </c>
    </row>
    <row r="4789" spans="7:7" x14ac:dyDescent="0.4">
      <c r="G4789" s="3" t="s">
        <v>9998</v>
      </c>
    </row>
    <row r="4790" spans="7:7" x14ac:dyDescent="0.4">
      <c r="G4790" s="3" t="s">
        <v>9999</v>
      </c>
    </row>
    <row r="4791" spans="7:7" x14ac:dyDescent="0.4">
      <c r="G4791" s="3" t="s">
        <v>10000</v>
      </c>
    </row>
    <row r="4792" spans="7:7" x14ac:dyDescent="0.4">
      <c r="G4792" s="3" t="s">
        <v>10001</v>
      </c>
    </row>
    <row r="4793" spans="7:7" x14ac:dyDescent="0.4">
      <c r="G4793" s="3" t="s">
        <v>10002</v>
      </c>
    </row>
    <row r="4794" spans="7:7" x14ac:dyDescent="0.4">
      <c r="G4794" s="3" t="s">
        <v>10003</v>
      </c>
    </row>
    <row r="4795" spans="7:7" x14ac:dyDescent="0.4">
      <c r="G4795" s="3" t="s">
        <v>10004</v>
      </c>
    </row>
    <row r="4796" spans="7:7" x14ac:dyDescent="0.4">
      <c r="G4796" s="3" t="s">
        <v>10005</v>
      </c>
    </row>
    <row r="4797" spans="7:7" x14ac:dyDescent="0.4">
      <c r="G4797" s="3" t="s">
        <v>10006</v>
      </c>
    </row>
    <row r="4798" spans="7:7" x14ac:dyDescent="0.4">
      <c r="G4798" s="3" t="s">
        <v>10007</v>
      </c>
    </row>
    <row r="4799" spans="7:7" x14ac:dyDescent="0.4">
      <c r="G4799" s="3" t="s">
        <v>10008</v>
      </c>
    </row>
    <row r="4800" spans="7:7" x14ac:dyDescent="0.4">
      <c r="G4800" s="3" t="s">
        <v>10009</v>
      </c>
    </row>
    <row r="4801" spans="7:7" x14ac:dyDescent="0.4">
      <c r="G4801" s="3" t="s">
        <v>10010</v>
      </c>
    </row>
    <row r="4802" spans="7:7" x14ac:dyDescent="0.4">
      <c r="G4802" s="3" t="s">
        <v>10011</v>
      </c>
    </row>
    <row r="4803" spans="7:7" x14ac:dyDescent="0.4">
      <c r="G4803" s="3" t="s">
        <v>10012</v>
      </c>
    </row>
    <row r="4804" spans="7:7" x14ac:dyDescent="0.4">
      <c r="G4804" s="3" t="s">
        <v>10013</v>
      </c>
    </row>
    <row r="4805" spans="7:7" x14ac:dyDescent="0.4">
      <c r="G4805" s="3" t="s">
        <v>10014</v>
      </c>
    </row>
    <row r="4806" spans="7:7" x14ac:dyDescent="0.4">
      <c r="G4806" s="3" t="s">
        <v>10015</v>
      </c>
    </row>
    <row r="4807" spans="7:7" x14ac:dyDescent="0.4">
      <c r="G4807" s="3" t="s">
        <v>10016</v>
      </c>
    </row>
    <row r="4808" spans="7:7" x14ac:dyDescent="0.4">
      <c r="G4808" s="3" t="s">
        <v>10017</v>
      </c>
    </row>
    <row r="4809" spans="7:7" x14ac:dyDescent="0.4">
      <c r="G4809" s="3" t="s">
        <v>10018</v>
      </c>
    </row>
    <row r="4810" spans="7:7" x14ac:dyDescent="0.4">
      <c r="G4810" s="3" t="s">
        <v>10019</v>
      </c>
    </row>
    <row r="4811" spans="7:7" x14ac:dyDescent="0.4">
      <c r="G4811" s="3" t="s">
        <v>10020</v>
      </c>
    </row>
    <row r="4812" spans="7:7" x14ac:dyDescent="0.4">
      <c r="G4812" s="3" t="s">
        <v>10021</v>
      </c>
    </row>
    <row r="4813" spans="7:7" x14ac:dyDescent="0.4">
      <c r="G4813" s="3" t="s">
        <v>10022</v>
      </c>
    </row>
    <row r="4814" spans="7:7" x14ac:dyDescent="0.4">
      <c r="G4814" s="3" t="s">
        <v>10023</v>
      </c>
    </row>
    <row r="4815" spans="7:7" x14ac:dyDescent="0.4">
      <c r="G4815" s="3" t="s">
        <v>10024</v>
      </c>
    </row>
    <row r="4816" spans="7:7" x14ac:dyDescent="0.4">
      <c r="G4816" s="3" t="s">
        <v>10025</v>
      </c>
    </row>
    <row r="4817" spans="7:7" x14ac:dyDescent="0.4">
      <c r="G4817" s="3" t="s">
        <v>10026</v>
      </c>
    </row>
    <row r="4818" spans="7:7" x14ac:dyDescent="0.4">
      <c r="G4818" s="3" t="s">
        <v>10027</v>
      </c>
    </row>
    <row r="4819" spans="7:7" x14ac:dyDescent="0.4">
      <c r="G4819" s="3" t="s">
        <v>10028</v>
      </c>
    </row>
    <row r="4820" spans="7:7" x14ac:dyDescent="0.4">
      <c r="G4820" s="3" t="s">
        <v>10029</v>
      </c>
    </row>
    <row r="4821" spans="7:7" x14ac:dyDescent="0.4">
      <c r="G4821" s="3" t="s">
        <v>10030</v>
      </c>
    </row>
    <row r="4822" spans="7:7" x14ac:dyDescent="0.4">
      <c r="G4822" s="3" t="s">
        <v>10031</v>
      </c>
    </row>
    <row r="4823" spans="7:7" x14ac:dyDescent="0.4">
      <c r="G4823" s="3" t="s">
        <v>10032</v>
      </c>
    </row>
    <row r="4824" spans="7:7" x14ac:dyDescent="0.4">
      <c r="G4824" s="3" t="s">
        <v>10033</v>
      </c>
    </row>
    <row r="4825" spans="7:7" x14ac:dyDescent="0.4">
      <c r="G4825" s="3" t="s">
        <v>10034</v>
      </c>
    </row>
    <row r="4826" spans="7:7" x14ac:dyDescent="0.4">
      <c r="G4826" s="3" t="s">
        <v>10035</v>
      </c>
    </row>
    <row r="4827" spans="7:7" x14ac:dyDescent="0.4">
      <c r="G4827" s="3" t="s">
        <v>10036</v>
      </c>
    </row>
    <row r="4828" spans="7:7" x14ac:dyDescent="0.4">
      <c r="G4828" s="3" t="s">
        <v>10037</v>
      </c>
    </row>
    <row r="4829" spans="7:7" x14ac:dyDescent="0.4">
      <c r="G4829" s="3" t="s">
        <v>10038</v>
      </c>
    </row>
    <row r="4830" spans="7:7" x14ac:dyDescent="0.4">
      <c r="G4830" s="3" t="s">
        <v>10039</v>
      </c>
    </row>
    <row r="4831" spans="7:7" x14ac:dyDescent="0.4">
      <c r="G4831" s="3" t="s">
        <v>10040</v>
      </c>
    </row>
    <row r="4832" spans="7:7" x14ac:dyDescent="0.4">
      <c r="G4832" s="3" t="s">
        <v>10041</v>
      </c>
    </row>
    <row r="4833" spans="7:7" x14ac:dyDescent="0.4">
      <c r="G4833" s="3" t="s">
        <v>10042</v>
      </c>
    </row>
    <row r="4834" spans="7:7" x14ac:dyDescent="0.4">
      <c r="G4834" s="3" t="s">
        <v>10043</v>
      </c>
    </row>
    <row r="4835" spans="7:7" x14ac:dyDescent="0.4">
      <c r="G4835" s="3" t="s">
        <v>10044</v>
      </c>
    </row>
    <row r="4836" spans="7:7" x14ac:dyDescent="0.4">
      <c r="G4836" s="3" t="s">
        <v>10045</v>
      </c>
    </row>
    <row r="4837" spans="7:7" x14ac:dyDescent="0.4">
      <c r="G4837" s="3" t="s">
        <v>10046</v>
      </c>
    </row>
    <row r="4838" spans="7:7" x14ac:dyDescent="0.4">
      <c r="G4838" s="3" t="s">
        <v>10047</v>
      </c>
    </row>
    <row r="4839" spans="7:7" x14ac:dyDescent="0.4">
      <c r="G4839" s="3" t="s">
        <v>10048</v>
      </c>
    </row>
    <row r="4840" spans="7:7" x14ac:dyDescent="0.4">
      <c r="G4840" s="3" t="s">
        <v>10049</v>
      </c>
    </row>
    <row r="4841" spans="7:7" x14ac:dyDescent="0.4">
      <c r="G4841" s="3" t="s">
        <v>10050</v>
      </c>
    </row>
    <row r="4842" spans="7:7" x14ac:dyDescent="0.4">
      <c r="G4842" s="3" t="s">
        <v>10051</v>
      </c>
    </row>
    <row r="4843" spans="7:7" x14ac:dyDescent="0.4">
      <c r="G4843" s="3" t="s">
        <v>10052</v>
      </c>
    </row>
    <row r="4844" spans="7:7" x14ac:dyDescent="0.4">
      <c r="G4844" s="3" t="s">
        <v>10053</v>
      </c>
    </row>
    <row r="4845" spans="7:7" x14ac:dyDescent="0.4">
      <c r="G4845" s="3" t="s">
        <v>10054</v>
      </c>
    </row>
    <row r="4846" spans="7:7" x14ac:dyDescent="0.4">
      <c r="G4846" s="3" t="s">
        <v>10055</v>
      </c>
    </row>
    <row r="4847" spans="7:7" x14ac:dyDescent="0.4">
      <c r="G4847" s="3" t="s">
        <v>10056</v>
      </c>
    </row>
    <row r="4848" spans="7:7" x14ac:dyDescent="0.4">
      <c r="G4848" s="3" t="s">
        <v>10057</v>
      </c>
    </row>
    <row r="4849" spans="7:7" x14ac:dyDescent="0.4">
      <c r="G4849" s="3" t="s">
        <v>10058</v>
      </c>
    </row>
    <row r="4850" spans="7:7" x14ac:dyDescent="0.4">
      <c r="G4850" s="3" t="s">
        <v>10059</v>
      </c>
    </row>
    <row r="4851" spans="7:7" x14ac:dyDescent="0.4">
      <c r="G4851" s="3" t="s">
        <v>10060</v>
      </c>
    </row>
    <row r="4852" spans="7:7" x14ac:dyDescent="0.4">
      <c r="G4852" s="3" t="s">
        <v>10061</v>
      </c>
    </row>
    <row r="4853" spans="7:7" x14ac:dyDescent="0.4">
      <c r="G4853" s="3" t="s">
        <v>10062</v>
      </c>
    </row>
    <row r="4854" spans="7:7" x14ac:dyDescent="0.4">
      <c r="G4854" s="3" t="s">
        <v>10063</v>
      </c>
    </row>
    <row r="4855" spans="7:7" x14ac:dyDescent="0.4">
      <c r="G4855" s="3" t="s">
        <v>10064</v>
      </c>
    </row>
    <row r="4856" spans="7:7" x14ac:dyDescent="0.4">
      <c r="G4856" s="3" t="s">
        <v>10065</v>
      </c>
    </row>
    <row r="4857" spans="7:7" x14ac:dyDescent="0.4">
      <c r="G4857" s="3" t="s">
        <v>10066</v>
      </c>
    </row>
    <row r="4858" spans="7:7" x14ac:dyDescent="0.4">
      <c r="G4858" s="3" t="s">
        <v>10067</v>
      </c>
    </row>
    <row r="4859" spans="7:7" x14ac:dyDescent="0.4">
      <c r="G4859" s="3" t="s">
        <v>10068</v>
      </c>
    </row>
    <row r="4860" spans="7:7" x14ac:dyDescent="0.4">
      <c r="G4860" s="3" t="s">
        <v>10069</v>
      </c>
    </row>
    <row r="4861" spans="7:7" x14ac:dyDescent="0.4">
      <c r="G4861" s="3" t="s">
        <v>10070</v>
      </c>
    </row>
    <row r="4862" spans="7:7" x14ac:dyDescent="0.4">
      <c r="G4862" s="3" t="s">
        <v>10071</v>
      </c>
    </row>
    <row r="4863" spans="7:7" x14ac:dyDescent="0.4">
      <c r="G4863" s="3" t="s">
        <v>10072</v>
      </c>
    </row>
    <row r="4864" spans="7:7" x14ac:dyDescent="0.4">
      <c r="G4864" s="3" t="s">
        <v>10073</v>
      </c>
    </row>
    <row r="4865" spans="7:7" x14ac:dyDescent="0.4">
      <c r="G4865" s="3" t="s">
        <v>10074</v>
      </c>
    </row>
    <row r="4866" spans="7:7" x14ac:dyDescent="0.4">
      <c r="G4866" s="3" t="s">
        <v>10075</v>
      </c>
    </row>
    <row r="4867" spans="7:7" x14ac:dyDescent="0.4">
      <c r="G4867" s="3" t="s">
        <v>10076</v>
      </c>
    </row>
    <row r="4868" spans="7:7" x14ac:dyDescent="0.4">
      <c r="G4868" s="3" t="s">
        <v>10077</v>
      </c>
    </row>
    <row r="4869" spans="7:7" x14ac:dyDescent="0.4">
      <c r="G4869" s="3" t="s">
        <v>10078</v>
      </c>
    </row>
    <row r="4870" spans="7:7" x14ac:dyDescent="0.4">
      <c r="G4870" s="3" t="s">
        <v>10079</v>
      </c>
    </row>
    <row r="4871" spans="7:7" x14ac:dyDescent="0.4">
      <c r="G4871" s="3" t="s">
        <v>10080</v>
      </c>
    </row>
    <row r="4872" spans="7:7" x14ac:dyDescent="0.4">
      <c r="G4872" s="3" t="s">
        <v>10081</v>
      </c>
    </row>
    <row r="4873" spans="7:7" x14ac:dyDescent="0.4">
      <c r="G4873" s="3" t="s">
        <v>10082</v>
      </c>
    </row>
    <row r="4874" spans="7:7" x14ac:dyDescent="0.4">
      <c r="G4874" s="3" t="s">
        <v>10083</v>
      </c>
    </row>
    <row r="4875" spans="7:7" x14ac:dyDescent="0.4">
      <c r="G4875" s="3" t="s">
        <v>10084</v>
      </c>
    </row>
    <row r="4876" spans="7:7" x14ac:dyDescent="0.4">
      <c r="G4876" s="3" t="s">
        <v>10085</v>
      </c>
    </row>
    <row r="4877" spans="7:7" x14ac:dyDescent="0.4">
      <c r="G4877" s="3" t="s">
        <v>10086</v>
      </c>
    </row>
    <row r="4878" spans="7:7" x14ac:dyDescent="0.4">
      <c r="G4878" s="3" t="s">
        <v>10087</v>
      </c>
    </row>
    <row r="4879" spans="7:7" x14ac:dyDescent="0.4">
      <c r="G4879" s="3" t="s">
        <v>10088</v>
      </c>
    </row>
    <row r="4880" spans="7:7" x14ac:dyDescent="0.4">
      <c r="G4880" s="3" t="s">
        <v>10089</v>
      </c>
    </row>
    <row r="4881" spans="7:7" x14ac:dyDescent="0.4">
      <c r="G4881" s="3" t="s">
        <v>10090</v>
      </c>
    </row>
    <row r="4882" spans="7:7" x14ac:dyDescent="0.4">
      <c r="G4882" s="3" t="s">
        <v>10091</v>
      </c>
    </row>
    <row r="4883" spans="7:7" x14ac:dyDescent="0.4">
      <c r="G4883" s="3" t="s">
        <v>10092</v>
      </c>
    </row>
    <row r="4884" spans="7:7" x14ac:dyDescent="0.4">
      <c r="G4884" s="3" t="s">
        <v>10093</v>
      </c>
    </row>
    <row r="4885" spans="7:7" x14ac:dyDescent="0.4">
      <c r="G4885" s="3" t="s">
        <v>10094</v>
      </c>
    </row>
    <row r="4886" spans="7:7" x14ac:dyDescent="0.4">
      <c r="G4886" s="3" t="s">
        <v>10095</v>
      </c>
    </row>
    <row r="4887" spans="7:7" x14ac:dyDescent="0.4">
      <c r="G4887" s="3" t="s">
        <v>10096</v>
      </c>
    </row>
    <row r="4888" spans="7:7" x14ac:dyDescent="0.4">
      <c r="G4888" s="3" t="s">
        <v>10097</v>
      </c>
    </row>
    <row r="4889" spans="7:7" x14ac:dyDescent="0.4">
      <c r="G4889" s="3" t="s">
        <v>10098</v>
      </c>
    </row>
    <row r="4890" spans="7:7" x14ac:dyDescent="0.4">
      <c r="G4890" s="3" t="s">
        <v>10099</v>
      </c>
    </row>
    <row r="4891" spans="7:7" x14ac:dyDescent="0.4">
      <c r="G4891" s="3" t="s">
        <v>10100</v>
      </c>
    </row>
    <row r="4892" spans="7:7" x14ac:dyDescent="0.4">
      <c r="G4892" s="3" t="s">
        <v>10101</v>
      </c>
    </row>
    <row r="4893" spans="7:7" x14ac:dyDescent="0.4">
      <c r="G4893" s="3" t="s">
        <v>10102</v>
      </c>
    </row>
    <row r="4894" spans="7:7" x14ac:dyDescent="0.4">
      <c r="G4894" s="3" t="s">
        <v>10103</v>
      </c>
    </row>
    <row r="4895" spans="7:7" x14ac:dyDescent="0.4">
      <c r="G4895" s="3" t="s">
        <v>10104</v>
      </c>
    </row>
    <row r="4896" spans="7:7" x14ac:dyDescent="0.4">
      <c r="G4896" s="3" t="s">
        <v>10105</v>
      </c>
    </row>
    <row r="4897" spans="7:7" x14ac:dyDescent="0.4">
      <c r="G4897" s="3" t="s">
        <v>10106</v>
      </c>
    </row>
    <row r="4898" spans="7:7" x14ac:dyDescent="0.4">
      <c r="G4898" s="3" t="s">
        <v>10107</v>
      </c>
    </row>
    <row r="4899" spans="7:7" x14ac:dyDescent="0.4">
      <c r="G4899" s="3" t="s">
        <v>10108</v>
      </c>
    </row>
    <row r="4900" spans="7:7" x14ac:dyDescent="0.4">
      <c r="G4900" s="3" t="s">
        <v>10109</v>
      </c>
    </row>
    <row r="4901" spans="7:7" x14ac:dyDescent="0.4">
      <c r="G4901" s="3" t="s">
        <v>10110</v>
      </c>
    </row>
    <row r="4902" spans="7:7" x14ac:dyDescent="0.4">
      <c r="G4902" s="3" t="s">
        <v>10111</v>
      </c>
    </row>
    <row r="4903" spans="7:7" x14ac:dyDescent="0.4">
      <c r="G4903" s="3" t="s">
        <v>10112</v>
      </c>
    </row>
    <row r="4904" spans="7:7" x14ac:dyDescent="0.4">
      <c r="G4904" s="3" t="s">
        <v>10113</v>
      </c>
    </row>
    <row r="4905" spans="7:7" x14ac:dyDescent="0.4">
      <c r="G4905" s="3" t="s">
        <v>10114</v>
      </c>
    </row>
    <row r="4906" spans="7:7" x14ac:dyDescent="0.4">
      <c r="G4906" s="3" t="s">
        <v>10115</v>
      </c>
    </row>
    <row r="4907" spans="7:7" x14ac:dyDescent="0.4">
      <c r="G4907" s="3" t="s">
        <v>10116</v>
      </c>
    </row>
    <row r="4908" spans="7:7" x14ac:dyDescent="0.4">
      <c r="G4908" s="3" t="s">
        <v>10117</v>
      </c>
    </row>
    <row r="4909" spans="7:7" x14ac:dyDescent="0.4">
      <c r="G4909" s="3" t="s">
        <v>10118</v>
      </c>
    </row>
    <row r="4910" spans="7:7" x14ac:dyDescent="0.4">
      <c r="G4910" s="3" t="s">
        <v>10119</v>
      </c>
    </row>
    <row r="4911" spans="7:7" x14ac:dyDescent="0.4">
      <c r="G4911" s="3" t="s">
        <v>10120</v>
      </c>
    </row>
    <row r="4912" spans="7:7" x14ac:dyDescent="0.4">
      <c r="G4912" s="3" t="s">
        <v>10121</v>
      </c>
    </row>
    <row r="4913" spans="7:7" x14ac:dyDescent="0.4">
      <c r="G4913" s="3" t="s">
        <v>10122</v>
      </c>
    </row>
    <row r="4914" spans="7:7" x14ac:dyDescent="0.4">
      <c r="G4914" s="3" t="s">
        <v>10123</v>
      </c>
    </row>
    <row r="4915" spans="7:7" x14ac:dyDescent="0.4">
      <c r="G4915" s="3" t="s">
        <v>10124</v>
      </c>
    </row>
    <row r="4916" spans="7:7" x14ac:dyDescent="0.4">
      <c r="G4916" s="3" t="s">
        <v>10125</v>
      </c>
    </row>
    <row r="4917" spans="7:7" x14ac:dyDescent="0.4">
      <c r="G4917" s="3" t="s">
        <v>10126</v>
      </c>
    </row>
    <row r="4918" spans="7:7" x14ac:dyDescent="0.4">
      <c r="G4918" s="3" t="s">
        <v>10127</v>
      </c>
    </row>
    <row r="4919" spans="7:7" x14ac:dyDescent="0.4">
      <c r="G4919" s="3" t="s">
        <v>10128</v>
      </c>
    </row>
    <row r="4920" spans="7:7" x14ac:dyDescent="0.4">
      <c r="G4920" s="3" t="s">
        <v>10129</v>
      </c>
    </row>
    <row r="4921" spans="7:7" x14ac:dyDescent="0.4">
      <c r="G4921" s="3" t="s">
        <v>10130</v>
      </c>
    </row>
    <row r="4922" spans="7:7" x14ac:dyDescent="0.4">
      <c r="G4922" s="3" t="s">
        <v>10131</v>
      </c>
    </row>
    <row r="4923" spans="7:7" x14ac:dyDescent="0.4">
      <c r="G4923" s="3" t="s">
        <v>10132</v>
      </c>
    </row>
    <row r="4924" spans="7:7" x14ac:dyDescent="0.4">
      <c r="G4924" s="3" t="s">
        <v>10133</v>
      </c>
    </row>
    <row r="4925" spans="7:7" x14ac:dyDescent="0.4">
      <c r="G4925" s="3" t="s">
        <v>10134</v>
      </c>
    </row>
    <row r="4926" spans="7:7" x14ac:dyDescent="0.4">
      <c r="G4926" s="3" t="s">
        <v>10135</v>
      </c>
    </row>
    <row r="4927" spans="7:7" x14ac:dyDescent="0.4">
      <c r="G4927" s="3" t="s">
        <v>10136</v>
      </c>
    </row>
    <row r="4928" spans="7:7" x14ac:dyDescent="0.4">
      <c r="G4928" s="3" t="s">
        <v>10137</v>
      </c>
    </row>
    <row r="4929" spans="7:7" x14ac:dyDescent="0.4">
      <c r="G4929" s="3" t="s">
        <v>10138</v>
      </c>
    </row>
    <row r="4930" spans="7:7" x14ac:dyDescent="0.4">
      <c r="G4930" s="3" t="s">
        <v>10139</v>
      </c>
    </row>
    <row r="4931" spans="7:7" x14ac:dyDescent="0.4">
      <c r="G4931" s="3" t="s">
        <v>10140</v>
      </c>
    </row>
    <row r="4932" spans="7:7" x14ac:dyDescent="0.4">
      <c r="G4932" s="3" t="s">
        <v>10141</v>
      </c>
    </row>
    <row r="4933" spans="7:7" x14ac:dyDescent="0.4">
      <c r="G4933" s="3" t="s">
        <v>10142</v>
      </c>
    </row>
    <row r="4934" spans="7:7" x14ac:dyDescent="0.4">
      <c r="G4934" s="3" t="s">
        <v>10143</v>
      </c>
    </row>
    <row r="4935" spans="7:7" x14ac:dyDescent="0.4">
      <c r="G4935" s="3" t="s">
        <v>10144</v>
      </c>
    </row>
    <row r="4936" spans="7:7" x14ac:dyDescent="0.4">
      <c r="G4936" s="3" t="s">
        <v>10145</v>
      </c>
    </row>
    <row r="4937" spans="7:7" x14ac:dyDescent="0.4">
      <c r="G4937" s="3" t="s">
        <v>10146</v>
      </c>
    </row>
    <row r="4938" spans="7:7" x14ac:dyDescent="0.4">
      <c r="G4938" s="3" t="s">
        <v>10147</v>
      </c>
    </row>
    <row r="4939" spans="7:7" x14ac:dyDescent="0.4">
      <c r="G4939" s="3" t="s">
        <v>10148</v>
      </c>
    </row>
    <row r="4940" spans="7:7" x14ac:dyDescent="0.4">
      <c r="G4940" s="3" t="s">
        <v>10149</v>
      </c>
    </row>
    <row r="4941" spans="7:7" x14ac:dyDescent="0.4">
      <c r="G4941" s="3" t="s">
        <v>10150</v>
      </c>
    </row>
    <row r="4942" spans="7:7" x14ac:dyDescent="0.4">
      <c r="G4942" s="3" t="s">
        <v>10151</v>
      </c>
    </row>
    <row r="4943" spans="7:7" x14ac:dyDescent="0.4">
      <c r="G4943" s="3" t="s">
        <v>10152</v>
      </c>
    </row>
    <row r="4944" spans="7:7" x14ac:dyDescent="0.4">
      <c r="G4944" s="3" t="s">
        <v>10153</v>
      </c>
    </row>
    <row r="4945" spans="7:7" x14ac:dyDescent="0.4">
      <c r="G4945" s="3" t="s">
        <v>10154</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CFFCC"/>
  </sheetPr>
  <dimension ref="A1:N2"/>
  <sheetViews>
    <sheetView workbookViewId="0">
      <selection activeCell="D5" sqref="D5"/>
    </sheetView>
  </sheetViews>
  <sheetFormatPr defaultRowHeight="14.6" x14ac:dyDescent="0.4"/>
  <cols>
    <col min="1" max="1" width="18.3046875" style="28" customWidth="1"/>
    <col min="2" max="2" width="16" style="29" customWidth="1"/>
    <col min="3" max="3" width="14.3046875" style="28" customWidth="1"/>
    <col min="4" max="4" width="15.69140625" style="29" customWidth="1"/>
    <col min="5" max="5" width="23.53515625" style="23" customWidth="1"/>
    <col min="6" max="8" width="8.84375" style="30"/>
    <col min="9" max="14" width="8.84375" style="23"/>
  </cols>
  <sheetData>
    <row r="1" spans="1:14" s="27" customFormat="1" ht="61.75" x14ac:dyDescent="0.4">
      <c r="A1" s="26" t="s">
        <v>86</v>
      </c>
      <c r="B1" s="26" t="s">
        <v>69</v>
      </c>
      <c r="C1" s="26" t="s">
        <v>70</v>
      </c>
      <c r="D1" s="26" t="s">
        <v>71</v>
      </c>
      <c r="E1" s="26" t="s">
        <v>100</v>
      </c>
      <c r="F1" s="26" t="s">
        <v>108</v>
      </c>
      <c r="G1" s="26" t="s">
        <v>109</v>
      </c>
      <c r="H1" s="26" t="s">
        <v>110</v>
      </c>
      <c r="I1" s="26" t="s">
        <v>173</v>
      </c>
      <c r="J1" s="26" t="s">
        <v>10155</v>
      </c>
      <c r="K1" s="26"/>
      <c r="L1" s="26"/>
      <c r="M1" s="26"/>
      <c r="N1" s="26"/>
    </row>
    <row r="2" spans="1:14" x14ac:dyDescent="0.4">
      <c r="A2" s="28" t="s">
        <v>10295</v>
      </c>
      <c r="B2" s="29" t="s">
        <v>10171</v>
      </c>
      <c r="C2" s="28" t="s">
        <v>10162</v>
      </c>
      <c r="D2" s="29" t="s">
        <v>10172</v>
      </c>
      <c r="E2" s="23" t="s">
        <v>10439</v>
      </c>
      <c r="F2" s="30" t="s">
        <v>10164</v>
      </c>
      <c r="G2" s="30" t="s">
        <v>85</v>
      </c>
      <c r="H2" s="30" t="s">
        <v>10440</v>
      </c>
      <c r="I2" s="23" t="s">
        <v>10162</v>
      </c>
      <c r="J2" s="23" t="s">
        <v>10162</v>
      </c>
    </row>
  </sheetData>
  <pageMargins left="0.7" right="0.7" top="0.75" bottom="0.75" header="0.3" footer="0.3"/>
  <pageSetup paperSize="9"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L2"/>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6" x14ac:dyDescent="0.4"/>
  <cols>
    <col min="1" max="1" width="11.3046875" style="2" bestFit="1" customWidth="1"/>
    <col min="2" max="2" width="16" style="4" bestFit="1" customWidth="1"/>
    <col min="3" max="3" width="18.69140625" style="6" bestFit="1" customWidth="1"/>
    <col min="4" max="4" width="34.69140625" style="4" bestFit="1" customWidth="1"/>
    <col min="5" max="6" width="8.84375" style="2" customWidth="1"/>
    <col min="7" max="10" width="8.84375" style="4" customWidth="1"/>
    <col min="11" max="11" width="8.84375" style="2" customWidth="1"/>
    <col min="12" max="18" width="8.84375" style="5" customWidth="1"/>
    <col min="19" max="21" width="8.84375" style="3" customWidth="1"/>
    <col min="22" max="22" width="43.07421875" style="3" bestFit="1" customWidth="1"/>
    <col min="23" max="38" width="8.84375" style="23"/>
  </cols>
  <sheetData>
    <row r="1" spans="1:38" s="24" customFormat="1" ht="132.9" x14ac:dyDescent="0.4">
      <c r="A1" s="7" t="s">
        <v>86</v>
      </c>
      <c r="B1" s="7" t="s">
        <v>69</v>
      </c>
      <c r="C1" s="7" t="s">
        <v>70</v>
      </c>
      <c r="D1" s="7" t="s">
        <v>71</v>
      </c>
      <c r="E1" s="7" t="s">
        <v>87</v>
      </c>
      <c r="F1" s="7" t="s">
        <v>88</v>
      </c>
      <c r="G1" s="7" t="s">
        <v>89</v>
      </c>
      <c r="H1" s="7" t="s">
        <v>90</v>
      </c>
      <c r="I1" s="7" t="s">
        <v>91</v>
      </c>
      <c r="J1" s="7" t="s">
        <v>92</v>
      </c>
      <c r="K1" s="7" t="s">
        <v>93</v>
      </c>
      <c r="L1" s="7" t="s">
        <v>74</v>
      </c>
      <c r="M1" s="7" t="s">
        <v>94</v>
      </c>
      <c r="N1" s="7" t="s">
        <v>95</v>
      </c>
      <c r="O1" s="7" t="s">
        <v>96</v>
      </c>
      <c r="P1" s="7" t="s">
        <v>97</v>
      </c>
      <c r="Q1" s="7" t="s">
        <v>98</v>
      </c>
      <c r="R1" s="7" t="s">
        <v>99</v>
      </c>
      <c r="S1" s="7" t="s">
        <v>100</v>
      </c>
      <c r="T1" s="7" t="s">
        <v>101</v>
      </c>
      <c r="U1" s="7" t="s">
        <v>102</v>
      </c>
      <c r="V1" s="7" t="s">
        <v>103</v>
      </c>
      <c r="W1" s="24" t="s">
        <v>10156</v>
      </c>
      <c r="X1" s="24" t="s">
        <v>10157</v>
      </c>
      <c r="Y1" s="24" t="s">
        <v>10158</v>
      </c>
      <c r="Z1" s="24" t="s">
        <v>10159</v>
      </c>
      <c r="AA1" s="25"/>
      <c r="AB1" s="25"/>
      <c r="AC1" s="25"/>
      <c r="AD1" s="25"/>
      <c r="AE1" s="25"/>
      <c r="AF1" s="25"/>
      <c r="AG1" s="25"/>
      <c r="AH1" s="25"/>
      <c r="AI1" s="25"/>
      <c r="AJ1" s="25"/>
      <c r="AK1" s="25"/>
      <c r="AL1" s="25"/>
    </row>
    <row r="2" spans="1:38" x14ac:dyDescent="0.4">
      <c r="A2" s="2" t="s">
        <v>10160</v>
      </c>
      <c r="B2" s="4" t="s">
        <v>10161</v>
      </c>
      <c r="C2" s="6" t="s">
        <v>10162</v>
      </c>
      <c r="D2" s="4" t="s">
        <v>10163</v>
      </c>
      <c r="E2" s="2" t="s">
        <v>10165</v>
      </c>
      <c r="F2" s="2" t="s">
        <v>85</v>
      </c>
      <c r="G2" s="4" t="s">
        <v>10166</v>
      </c>
      <c r="H2" s="4" t="s">
        <v>10166</v>
      </c>
      <c r="I2" s="4" t="s">
        <v>10166</v>
      </c>
      <c r="J2" s="4" t="s">
        <v>10167</v>
      </c>
      <c r="K2" s="2" t="s">
        <v>85</v>
      </c>
      <c r="L2" s="5" t="s">
        <v>10164</v>
      </c>
      <c r="M2" s="5" t="s">
        <v>85</v>
      </c>
      <c r="N2" s="5" t="s">
        <v>10168</v>
      </c>
      <c r="O2" s="5" t="s">
        <v>85</v>
      </c>
      <c r="P2" s="5" t="s">
        <v>85</v>
      </c>
      <c r="Q2" s="5" t="s">
        <v>85</v>
      </c>
      <c r="R2" s="5" t="s">
        <v>10169</v>
      </c>
      <c r="S2" s="3" t="s">
        <v>85</v>
      </c>
      <c r="T2" s="3" t="s">
        <v>85</v>
      </c>
      <c r="U2" s="3" t="s">
        <v>85</v>
      </c>
      <c r="V2" s="3" t="s">
        <v>85</v>
      </c>
      <c r="X2" s="23" t="s">
        <v>85</v>
      </c>
      <c r="Y2" s="23" t="s">
        <v>85</v>
      </c>
      <c r="Z2" s="23" t="s">
        <v>85</v>
      </c>
    </row>
  </sheetData>
  <autoFilter ref="A1:V2"/>
  <dataValidations count="10">
    <dataValidation type="list" allowBlank="1" showInputMessage="1" showErrorMessage="1" sqref="M2:M9999">
      <formula1>objProject</formula1>
    </dataValidation>
    <dataValidation type="list" allowBlank="1" showInputMessage="1" showErrorMessage="1" sqref="O2:O9999">
      <formula1>objSite</formula1>
    </dataValidation>
    <dataValidation type="list" allowBlank="1" showInputMessage="1" showErrorMessage="1" sqref="Q2:Q9999">
      <formula1>objFacility</formula1>
    </dataValidation>
    <dataValidation type="list" allowBlank="1" showInputMessage="1" showErrorMessage="1" sqref="D2:D9999">
      <formula1>Table11</formula1>
    </dataValidation>
    <dataValidation type="list" allowBlank="1" showInputMessage="1" showErrorMessage="1" sqref="B2:B9999">
      <formula1>Contact.Name</formula1>
    </dataValidation>
    <dataValidation type="list" allowBlank="1" showInputMessage="1" showErrorMessage="1" sqref="G2:G9999">
      <formula1>LengthUnit</formula1>
    </dataValidation>
    <dataValidation type="list" allowBlank="1" showInputMessage="1" showErrorMessage="1" sqref="H2:H9999">
      <formula1>AreaUnit</formula1>
    </dataValidation>
    <dataValidation type="list" allowBlank="1" showInputMessage="1" showErrorMessage="1" sqref="I2:I9999">
      <formula1>VolumeUnit</formula1>
    </dataValidation>
    <dataValidation type="list" allowBlank="1" showInputMessage="1" showErrorMessage="1" sqref="J2:J9999">
      <formula1>CostUnit</formula1>
    </dataValidation>
    <dataValidation type="list" allowBlank="1" showInputMessage="1" showErrorMessage="1" sqref="V2">
      <formula1>Category_Phase</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U1"/>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6" x14ac:dyDescent="0.4"/>
  <cols>
    <col min="1" max="1" width="8.84375" style="2" customWidth="1"/>
    <col min="2" max="2" width="8.84375" style="4" customWidth="1"/>
    <col min="3" max="3" width="18.69140625" style="6" bestFit="1" customWidth="1"/>
    <col min="4" max="4" width="8.84375" style="4" customWidth="1"/>
    <col min="5" max="7" width="8.84375" style="5" customWidth="1"/>
    <col min="8" max="8" width="8.84375" style="3" customWidth="1"/>
    <col min="9" max="9" width="9" style="3" bestFit="1" customWidth="1"/>
    <col min="10" max="10" width="8.84375" style="3" customWidth="1"/>
    <col min="11" max="21" width="8.84375" style="23"/>
  </cols>
  <sheetData>
    <row r="1" spans="1:21" s="24" customFormat="1" ht="62.15" x14ac:dyDescent="0.4">
      <c r="A1" s="7" t="s">
        <v>86</v>
      </c>
      <c r="B1" s="7" t="s">
        <v>69</v>
      </c>
      <c r="C1" s="7" t="s">
        <v>70</v>
      </c>
      <c r="D1" s="7" t="s">
        <v>71</v>
      </c>
      <c r="E1" s="7" t="s">
        <v>108</v>
      </c>
      <c r="F1" s="7" t="s">
        <v>109</v>
      </c>
      <c r="G1" s="7" t="s">
        <v>110</v>
      </c>
      <c r="H1" s="7" t="s">
        <v>100</v>
      </c>
      <c r="I1" s="7" t="s">
        <v>111</v>
      </c>
      <c r="J1" s="7" t="s">
        <v>112</v>
      </c>
      <c r="K1" s="25"/>
      <c r="L1" s="25"/>
      <c r="M1" s="25"/>
      <c r="N1" s="25"/>
      <c r="O1" s="25"/>
      <c r="P1" s="25"/>
      <c r="Q1" s="25"/>
      <c r="R1" s="25"/>
      <c r="S1" s="25"/>
      <c r="T1" s="25"/>
      <c r="U1" s="25"/>
    </row>
  </sheetData>
  <autoFilter ref="A1:J2"/>
  <dataValidations count="3">
    <dataValidation type="list" allowBlank="1" showInputMessage="1" showErrorMessage="1" sqref="F2:F9999">
      <formula1>objFloor</formula1>
    </dataValidation>
    <dataValidation type="list" allowBlank="1" showInputMessage="1" showErrorMessage="1" sqref="D2:D9999">
      <formula1>FloorType</formula1>
    </dataValidation>
    <dataValidation type="list" allowBlank="1" showInputMessage="1" showErrorMessage="1" sqref="B2:B9999">
      <formula1>Contact.Name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W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7.69140625" style="2" bestFit="1" customWidth="1"/>
    <col min="2" max="2" width="16" style="4" bestFit="1" customWidth="1"/>
    <col min="3" max="3" width="18.69140625" style="6" bestFit="1" customWidth="1"/>
    <col min="4" max="4" width="31.07421875" style="4" customWidth="1"/>
    <col min="5" max="5" width="8.84375" style="4" customWidth="1"/>
    <col min="6" max="6" width="17.53515625" style="2" customWidth="1"/>
    <col min="7" max="7" width="28.4609375" style="5" bestFit="1" customWidth="1"/>
    <col min="8" max="9" width="8.84375" style="5" customWidth="1"/>
    <col min="10" max="11" width="8.84375" style="3" customWidth="1"/>
    <col min="12" max="13" width="9" style="3" bestFit="1" customWidth="1"/>
    <col min="14" max="23" width="8.84375" style="23"/>
  </cols>
  <sheetData>
    <row r="1" spans="1:23" s="34" customFormat="1" ht="69.45" x14ac:dyDescent="0.4">
      <c r="A1" s="7" t="s">
        <v>86</v>
      </c>
      <c r="B1" s="7" t="s">
        <v>69</v>
      </c>
      <c r="C1" s="7" t="s">
        <v>70</v>
      </c>
      <c r="D1" s="7" t="s">
        <v>71</v>
      </c>
      <c r="E1" s="7" t="s">
        <v>113</v>
      </c>
      <c r="F1" s="7" t="s">
        <v>100</v>
      </c>
      <c r="G1" s="7" t="s">
        <v>108</v>
      </c>
      <c r="H1" s="7" t="s">
        <v>109</v>
      </c>
      <c r="I1" s="7" t="s">
        <v>110</v>
      </c>
      <c r="J1" s="7" t="s">
        <v>114</v>
      </c>
      <c r="K1" s="7" t="s">
        <v>115</v>
      </c>
      <c r="L1" s="7" t="s">
        <v>116</v>
      </c>
      <c r="M1" s="7" t="s">
        <v>117</v>
      </c>
      <c r="N1" s="33"/>
      <c r="O1" s="33"/>
      <c r="P1" s="33"/>
      <c r="Q1" s="33"/>
      <c r="R1" s="33"/>
      <c r="S1" s="33"/>
      <c r="T1" s="33"/>
      <c r="U1" s="33"/>
      <c r="V1" s="33"/>
      <c r="W1" s="33"/>
    </row>
    <row r="2" spans="1:23" x14ac:dyDescent="0.4">
      <c r="L2" s="10"/>
      <c r="M2" s="10"/>
    </row>
    <row r="3" spans="1:23" x14ac:dyDescent="0.4">
      <c r="L3" s="10"/>
      <c r="M3" s="10"/>
    </row>
    <row r="4" spans="1:23" x14ac:dyDescent="0.4">
      <c r="L4" s="10"/>
      <c r="M4" s="10"/>
    </row>
  </sheetData>
  <autoFilter ref="A1:M3"/>
  <dataValidations count="4">
    <dataValidation type="list" allowBlank="1" showInputMessage="1" showErrorMessage="1" sqref="D2:D9999">
      <formula1>Table13</formula1>
    </dataValidation>
    <dataValidation type="list" allowBlank="1" showInputMessage="1" showErrorMessage="1" sqref="E2:E9999">
      <formula1>Floor.Name</formula1>
    </dataValidation>
    <dataValidation type="list" allowBlank="1" showInputMessage="1" showErrorMessage="1" sqref="H2:H9999">
      <formula1>objSpace</formula1>
    </dataValidation>
    <dataValidation type="list" allowBlank="1" showInputMessage="1" showErrorMessage="1" sqref="B2:B9999">
      <formula1>Contact.Name</formula1>
    </dataValidation>
  </dataValidations>
  <pageMargins left="0.75" right="0.75" top="1" bottom="1" header="0.5" footer="0.5"/>
  <pageSetup paperSize="9" fitToHeight="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V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18.3046875" style="2" customWidth="1"/>
    <col min="2" max="2" width="8.84375" style="4" customWidth="1"/>
    <col min="3" max="3" width="18.69140625" style="6" bestFit="1" customWidth="1"/>
    <col min="4" max="4" width="14.3046875" style="4" bestFit="1" customWidth="1"/>
    <col min="5" max="5" width="19.53515625" style="4" bestFit="1" customWidth="1"/>
    <col min="6" max="8" width="8.84375" style="5" customWidth="1"/>
    <col min="9" max="9" width="43.69140625" style="3" bestFit="1" customWidth="1"/>
    <col min="10" max="22" width="8.84375" style="23"/>
  </cols>
  <sheetData>
    <row r="1" spans="1:22" s="27" customFormat="1" ht="67.3" x14ac:dyDescent="0.4">
      <c r="A1" s="7" t="s">
        <v>86</v>
      </c>
      <c r="B1" s="7" t="s">
        <v>69</v>
      </c>
      <c r="C1" s="7" t="s">
        <v>70</v>
      </c>
      <c r="D1" s="7" t="s">
        <v>71</v>
      </c>
      <c r="E1" s="7" t="s">
        <v>118</v>
      </c>
      <c r="F1" s="7" t="s">
        <v>108</v>
      </c>
      <c r="G1" s="7" t="s">
        <v>109</v>
      </c>
      <c r="H1" s="7" t="s">
        <v>110</v>
      </c>
      <c r="I1" s="7" t="s">
        <v>100</v>
      </c>
      <c r="J1" s="27" t="s">
        <v>10156</v>
      </c>
      <c r="K1" s="27" t="s">
        <v>10326</v>
      </c>
      <c r="L1" s="26"/>
      <c r="M1" s="26"/>
      <c r="N1" s="26"/>
      <c r="O1" s="26"/>
      <c r="P1" s="26"/>
      <c r="Q1" s="26"/>
      <c r="R1" s="26"/>
      <c r="S1" s="26"/>
      <c r="T1" s="26"/>
      <c r="U1" s="26"/>
      <c r="V1" s="26"/>
    </row>
    <row r="2" spans="1:22" x14ac:dyDescent="0.4">
      <c r="A2" s="2" t="s">
        <v>10427</v>
      </c>
      <c r="B2" s="4" t="s">
        <v>10171</v>
      </c>
      <c r="C2" s="6" t="s">
        <v>10162</v>
      </c>
      <c r="D2" s="4" t="s">
        <v>10428</v>
      </c>
      <c r="E2" s="4" t="s">
        <v>10327</v>
      </c>
      <c r="F2" s="5" t="s">
        <v>10328</v>
      </c>
      <c r="G2" s="5" t="s">
        <v>10430</v>
      </c>
      <c r="H2" s="5" t="s">
        <v>10431</v>
      </c>
      <c r="I2" s="3" t="s">
        <v>85</v>
      </c>
      <c r="J2" s="23" t="s">
        <v>10295</v>
      </c>
    </row>
  </sheetData>
  <autoFilter ref="A1:I1"/>
  <dataValidations count="4">
    <dataValidation type="list" allowBlank="1" showInputMessage="1" showErrorMessage="1" sqref="G2:G9999">
      <formula1>objZone</formula1>
    </dataValidation>
    <dataValidation type="list" allowBlank="1" showInputMessage="1" showErrorMessage="1" sqref="E2:E9999">
      <formula1>Space.Name</formula1>
    </dataValidation>
    <dataValidation type="list" allowBlank="1" showInputMessage="1" showErrorMessage="1" sqref="D2:D9999">
      <formula1>ZoneType</formula1>
    </dataValidation>
    <dataValidation type="list" allowBlank="1" showInputMessage="1" showErrorMessage="1" sqref="B2:B9999">
      <formula1>Contact.Name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AT5"/>
  <sheetViews>
    <sheetView workbookViewId="0">
      <pane xSplit="1" ySplit="1" topLeftCell="B2" activePane="bottomRight" state="frozen"/>
      <selection pane="topRight" activeCell="B1" sqref="B1"/>
      <selection pane="bottomLeft" activeCell="A2" sqref="A2"/>
      <selection pane="bottomRight" activeCell="A2" sqref="A2"/>
    </sheetView>
  </sheetViews>
  <sheetFormatPr defaultRowHeight="14.6" x14ac:dyDescent="0.4"/>
  <cols>
    <col min="1" max="1" width="28.69140625" style="2" bestFit="1" customWidth="1"/>
    <col min="2" max="2" width="16" style="4" bestFit="1" customWidth="1"/>
    <col min="3" max="3" width="18.69140625" style="6" bestFit="1" customWidth="1"/>
    <col min="4" max="4" width="37.3046875" style="4" customWidth="1"/>
    <col min="5" max="5" width="42.4609375" style="2" customWidth="1"/>
    <col min="6" max="6" width="8.84375" style="4" customWidth="1"/>
    <col min="7" max="7" width="18.84375" style="4" bestFit="1" customWidth="1"/>
    <col min="8" max="8" width="8.84375" style="2" customWidth="1"/>
    <col min="9" max="9" width="8.84375" style="4" customWidth="1"/>
    <col min="10" max="10" width="8.84375" style="2" customWidth="1"/>
    <col min="11" max="11" width="8.84375" style="4" customWidth="1"/>
    <col min="12" max="12" width="8.84375" style="2" customWidth="1"/>
    <col min="13" max="13" width="8.84375" style="4" customWidth="1"/>
    <col min="14" max="14" width="8.84375" style="5" customWidth="1"/>
    <col min="15" max="15" width="17.3046875" style="5" bestFit="1" customWidth="1"/>
    <col min="16" max="16" width="8.84375" style="5" customWidth="1"/>
    <col min="17" max="18" width="7.69140625" style="3" bestFit="1" customWidth="1"/>
    <col min="19" max="19" width="8.84375" style="4" customWidth="1"/>
    <col min="20" max="20" width="8.84375" style="3" customWidth="1"/>
    <col min="21" max="21" width="7.69140625" style="13" bestFit="1" customWidth="1"/>
    <col min="22" max="22" width="10.07421875" style="13" bestFit="1" customWidth="1"/>
    <col min="23" max="23" width="7.69140625" style="13" bestFit="1" customWidth="1"/>
    <col min="24" max="24" width="26.4609375" style="3" customWidth="1"/>
    <col min="25" max="29" width="8.84375" style="3" customWidth="1"/>
    <col min="30" max="30" width="12.84375" style="3" customWidth="1"/>
    <col min="31" max="35" width="8.84375" style="3" customWidth="1"/>
    <col min="36" max="46" width="8.84375" style="23"/>
  </cols>
  <sheetData>
    <row r="1" spans="1:46" s="27" customFormat="1" ht="132" x14ac:dyDescent="0.4">
      <c r="A1" s="7" t="s">
        <v>86</v>
      </c>
      <c r="B1" s="7" t="s">
        <v>69</v>
      </c>
      <c r="C1" s="7" t="s">
        <v>70</v>
      </c>
      <c r="D1" s="7" t="s">
        <v>71</v>
      </c>
      <c r="E1" s="7" t="s">
        <v>100</v>
      </c>
      <c r="F1" s="7" t="s">
        <v>119</v>
      </c>
      <c r="G1" s="7" t="s">
        <v>120</v>
      </c>
      <c r="H1" s="7" t="s">
        <v>121</v>
      </c>
      <c r="I1" s="7" t="s">
        <v>122</v>
      </c>
      <c r="J1" s="7" t="s">
        <v>123</v>
      </c>
      <c r="K1" s="7" t="s">
        <v>124</v>
      </c>
      <c r="L1" s="7" t="s">
        <v>125</v>
      </c>
      <c r="M1" s="7" t="s">
        <v>126</v>
      </c>
      <c r="N1" s="7" t="s">
        <v>108</v>
      </c>
      <c r="O1" s="7" t="s">
        <v>109</v>
      </c>
      <c r="P1" s="7" t="s">
        <v>110</v>
      </c>
      <c r="Q1" s="7" t="s">
        <v>127</v>
      </c>
      <c r="R1" s="7" t="s">
        <v>128</v>
      </c>
      <c r="S1" s="7" t="s">
        <v>129</v>
      </c>
      <c r="T1" s="7" t="s">
        <v>130</v>
      </c>
      <c r="U1" s="12" t="s">
        <v>131</v>
      </c>
      <c r="V1" s="12" t="s">
        <v>132</v>
      </c>
      <c r="W1" s="12" t="s">
        <v>133</v>
      </c>
      <c r="X1" s="7" t="s">
        <v>134</v>
      </c>
      <c r="Y1" s="7" t="s">
        <v>135</v>
      </c>
      <c r="Z1" s="7" t="s">
        <v>136</v>
      </c>
      <c r="AA1" s="7" t="s">
        <v>137</v>
      </c>
      <c r="AB1" s="7" t="s">
        <v>138</v>
      </c>
      <c r="AC1" s="7" t="s">
        <v>139</v>
      </c>
      <c r="AD1" s="7" t="s">
        <v>140</v>
      </c>
      <c r="AE1" s="7" t="s">
        <v>141</v>
      </c>
      <c r="AF1" s="7" t="s">
        <v>142</v>
      </c>
      <c r="AG1" s="7" t="s">
        <v>143</v>
      </c>
      <c r="AH1" s="7" t="s">
        <v>144</v>
      </c>
      <c r="AI1" s="7" t="s">
        <v>145</v>
      </c>
      <c r="AJ1" s="27" t="s">
        <v>10156</v>
      </c>
      <c r="AK1" s="26"/>
      <c r="AL1" s="26"/>
      <c r="AM1" s="26"/>
      <c r="AN1" s="26"/>
      <c r="AO1" s="26"/>
      <c r="AP1" s="26"/>
      <c r="AQ1" s="26"/>
      <c r="AR1" s="26"/>
      <c r="AS1" s="26"/>
      <c r="AT1" s="26"/>
    </row>
    <row r="2" spans="1:46" x14ac:dyDescent="0.4">
      <c r="A2" s="2" t="s">
        <v>10294</v>
      </c>
      <c r="B2" s="4" t="s">
        <v>10171</v>
      </c>
      <c r="C2" s="6" t="s">
        <v>10162</v>
      </c>
      <c r="D2" s="4" t="s">
        <v>10296</v>
      </c>
      <c r="E2" s="2" t="s">
        <v>85</v>
      </c>
      <c r="F2" s="4" t="s">
        <v>10172</v>
      </c>
      <c r="G2" s="4" t="s">
        <v>85</v>
      </c>
      <c r="H2" s="2" t="s">
        <v>85</v>
      </c>
      <c r="I2" s="4" t="s">
        <v>10301</v>
      </c>
      <c r="J2" s="2" t="s">
        <v>85</v>
      </c>
      <c r="K2" s="4" t="s">
        <v>10301</v>
      </c>
      <c r="L2" s="2" t="s">
        <v>85</v>
      </c>
      <c r="M2" s="4" t="s">
        <v>85</v>
      </c>
      <c r="N2" s="5" t="s">
        <v>10164</v>
      </c>
      <c r="O2" s="5" t="s">
        <v>119</v>
      </c>
      <c r="P2" s="5" t="s">
        <v>10302</v>
      </c>
      <c r="Q2" s="3" t="s">
        <v>85</v>
      </c>
      <c r="R2" s="3" t="s">
        <v>85</v>
      </c>
      <c r="S2" s="4" t="s">
        <v>85</v>
      </c>
      <c r="T2" s="3" t="s">
        <v>85</v>
      </c>
      <c r="U2" s="13" t="s">
        <v>85</v>
      </c>
      <c r="V2" s="13" t="s">
        <v>85</v>
      </c>
      <c r="W2" s="13" t="s">
        <v>85</v>
      </c>
      <c r="X2" s="3" t="s">
        <v>85</v>
      </c>
      <c r="Y2" s="3" t="s">
        <v>10303</v>
      </c>
      <c r="Z2" s="3" t="s">
        <v>85</v>
      </c>
      <c r="AA2" s="3" t="s">
        <v>85</v>
      </c>
      <c r="AB2" s="3" t="s">
        <v>85</v>
      </c>
      <c r="AC2" s="3" t="s">
        <v>85</v>
      </c>
      <c r="AD2" s="3" t="s">
        <v>85</v>
      </c>
      <c r="AE2" s="3" t="s">
        <v>85</v>
      </c>
      <c r="AF2" s="3" t="s">
        <v>85</v>
      </c>
      <c r="AG2" s="3" t="s">
        <v>85</v>
      </c>
      <c r="AH2" s="3" t="s">
        <v>85</v>
      </c>
      <c r="AI2" s="3" t="s">
        <v>85</v>
      </c>
      <c r="AJ2" s="23" t="s">
        <v>10295</v>
      </c>
    </row>
    <row r="3" spans="1:46" x14ac:dyDescent="0.4">
      <c r="A3" s="2" t="s">
        <v>10330</v>
      </c>
      <c r="B3" s="4" t="s">
        <v>10171</v>
      </c>
      <c r="C3" s="6" t="s">
        <v>10162</v>
      </c>
      <c r="D3" s="4" t="s">
        <v>10331</v>
      </c>
      <c r="E3" s="2" t="s">
        <v>85</v>
      </c>
      <c r="F3" s="4" t="s">
        <v>10172</v>
      </c>
      <c r="G3" s="4" t="s">
        <v>85</v>
      </c>
      <c r="H3" s="2" t="s">
        <v>85</v>
      </c>
      <c r="I3" s="4" t="s">
        <v>10301</v>
      </c>
      <c r="J3" s="2" t="s">
        <v>85</v>
      </c>
      <c r="K3" s="4" t="s">
        <v>10301</v>
      </c>
      <c r="L3" s="2" t="s">
        <v>85</v>
      </c>
      <c r="M3" s="4" t="s">
        <v>85</v>
      </c>
      <c r="N3" s="5" t="s">
        <v>10164</v>
      </c>
      <c r="O3" s="5" t="s">
        <v>119</v>
      </c>
      <c r="P3" s="5" t="s">
        <v>10333</v>
      </c>
      <c r="Q3" s="3" t="s">
        <v>85</v>
      </c>
      <c r="R3" s="3" t="s">
        <v>85</v>
      </c>
      <c r="S3" s="4" t="s">
        <v>85</v>
      </c>
      <c r="T3" s="3" t="s">
        <v>85</v>
      </c>
      <c r="U3" s="13" t="s">
        <v>85</v>
      </c>
      <c r="V3" s="13" t="s">
        <v>85</v>
      </c>
      <c r="W3" s="13" t="s">
        <v>85</v>
      </c>
      <c r="X3" s="3" t="s">
        <v>85</v>
      </c>
      <c r="Y3" s="3" t="s">
        <v>85</v>
      </c>
      <c r="Z3" s="3" t="s">
        <v>85</v>
      </c>
      <c r="AA3" s="3" t="s">
        <v>85</v>
      </c>
      <c r="AB3" s="3" t="s">
        <v>85</v>
      </c>
      <c r="AC3" s="3" t="s">
        <v>85</v>
      </c>
      <c r="AD3" s="3" t="s">
        <v>85</v>
      </c>
      <c r="AE3" s="3" t="s">
        <v>85</v>
      </c>
      <c r="AF3" s="3" t="s">
        <v>85</v>
      </c>
      <c r="AG3" s="3" t="s">
        <v>85</v>
      </c>
      <c r="AH3" s="3" t="s">
        <v>85</v>
      </c>
      <c r="AI3" s="3" t="s">
        <v>85</v>
      </c>
      <c r="AJ3" s="23" t="s">
        <v>10295</v>
      </c>
    </row>
    <row r="4" spans="1:46" x14ac:dyDescent="0.4">
      <c r="A4" s="2" t="s">
        <v>10338</v>
      </c>
      <c r="B4" s="4" t="s">
        <v>10171</v>
      </c>
      <c r="C4" s="6" t="s">
        <v>10162</v>
      </c>
      <c r="D4" s="4" t="s">
        <v>10339</v>
      </c>
      <c r="E4" s="2" t="s">
        <v>85</v>
      </c>
      <c r="F4" s="4" t="s">
        <v>10172</v>
      </c>
      <c r="G4" s="4" t="s">
        <v>85</v>
      </c>
      <c r="H4" s="2" t="s">
        <v>85</v>
      </c>
      <c r="I4" s="4" t="s">
        <v>10301</v>
      </c>
      <c r="J4" s="2" t="s">
        <v>85</v>
      </c>
      <c r="K4" s="4" t="s">
        <v>10301</v>
      </c>
      <c r="L4" s="2" t="s">
        <v>85</v>
      </c>
      <c r="M4" s="4" t="s">
        <v>85</v>
      </c>
      <c r="N4" s="5" t="s">
        <v>10164</v>
      </c>
      <c r="O4" s="5" t="s">
        <v>119</v>
      </c>
      <c r="P4" s="5" t="s">
        <v>10345</v>
      </c>
      <c r="Q4" s="3" t="s">
        <v>85</v>
      </c>
      <c r="R4" s="3" t="s">
        <v>85</v>
      </c>
      <c r="S4" s="4" t="s">
        <v>85</v>
      </c>
      <c r="T4" s="3" t="s">
        <v>85</v>
      </c>
      <c r="U4" s="13" t="s">
        <v>85</v>
      </c>
      <c r="V4" s="13" t="s">
        <v>85</v>
      </c>
      <c r="W4" s="13" t="s">
        <v>85</v>
      </c>
      <c r="X4" s="3" t="s">
        <v>85</v>
      </c>
      <c r="Y4" s="3" t="s">
        <v>10346</v>
      </c>
      <c r="Z4" s="3" t="s">
        <v>85</v>
      </c>
      <c r="AA4" s="3" t="s">
        <v>85</v>
      </c>
      <c r="AB4" s="3" t="s">
        <v>85</v>
      </c>
      <c r="AC4" s="3" t="s">
        <v>85</v>
      </c>
      <c r="AD4" s="3" t="s">
        <v>85</v>
      </c>
      <c r="AE4" s="3" t="s">
        <v>85</v>
      </c>
      <c r="AF4" s="3" t="s">
        <v>85</v>
      </c>
      <c r="AG4" s="3" t="s">
        <v>85</v>
      </c>
      <c r="AH4" s="3" t="s">
        <v>85</v>
      </c>
      <c r="AI4" s="3" t="s">
        <v>85</v>
      </c>
      <c r="AJ4" s="23" t="s">
        <v>10295</v>
      </c>
    </row>
    <row r="5" spans="1:46" x14ac:dyDescent="0.4">
      <c r="A5" s="2" t="s">
        <v>10354</v>
      </c>
      <c r="B5" s="4" t="s">
        <v>10171</v>
      </c>
      <c r="C5" s="6" t="s">
        <v>10162</v>
      </c>
      <c r="D5" s="4" t="s">
        <v>10355</v>
      </c>
      <c r="E5" s="2" t="s">
        <v>85</v>
      </c>
      <c r="F5" s="4" t="s">
        <v>10172</v>
      </c>
      <c r="G5" s="4" t="s">
        <v>85</v>
      </c>
      <c r="H5" s="2" t="s">
        <v>85</v>
      </c>
      <c r="I5" s="4" t="s">
        <v>10301</v>
      </c>
      <c r="J5" s="2" t="s">
        <v>85</v>
      </c>
      <c r="K5" s="4" t="s">
        <v>10301</v>
      </c>
      <c r="L5" s="2" t="s">
        <v>85</v>
      </c>
      <c r="M5" s="4" t="s">
        <v>85</v>
      </c>
      <c r="N5" s="5" t="s">
        <v>10164</v>
      </c>
      <c r="O5" s="5" t="s">
        <v>119</v>
      </c>
      <c r="P5" s="5" t="s">
        <v>10358</v>
      </c>
      <c r="Q5" s="3" t="s">
        <v>85</v>
      </c>
      <c r="R5" s="3" t="s">
        <v>85</v>
      </c>
      <c r="S5" s="4" t="s">
        <v>85</v>
      </c>
      <c r="T5" s="3" t="s">
        <v>85</v>
      </c>
      <c r="U5" s="13" t="s">
        <v>85</v>
      </c>
      <c r="V5" s="13" t="s">
        <v>85</v>
      </c>
      <c r="W5" s="13" t="s">
        <v>85</v>
      </c>
      <c r="X5" s="3" t="s">
        <v>85</v>
      </c>
      <c r="Y5" s="3" t="s">
        <v>10303</v>
      </c>
      <c r="Z5" s="3" t="s">
        <v>85</v>
      </c>
      <c r="AA5" s="3" t="s">
        <v>85</v>
      </c>
      <c r="AB5" s="3" t="s">
        <v>85</v>
      </c>
      <c r="AC5" s="3" t="s">
        <v>85</v>
      </c>
      <c r="AD5" s="3" t="s">
        <v>85</v>
      </c>
      <c r="AE5" s="3" t="s">
        <v>85</v>
      </c>
      <c r="AF5" s="3" t="s">
        <v>85</v>
      </c>
      <c r="AG5" s="3" t="s">
        <v>85</v>
      </c>
      <c r="AH5" s="3" t="s">
        <v>85</v>
      </c>
      <c r="AI5" s="3" t="s">
        <v>85</v>
      </c>
      <c r="AJ5" s="23" t="s">
        <v>10295</v>
      </c>
    </row>
  </sheetData>
  <autoFilter ref="A1:AI15"/>
  <dataValidations count="5">
    <dataValidation type="list" allowBlank="1" showInputMessage="1" showErrorMessage="1" sqref="O2:O9999">
      <formula1>objType</formula1>
    </dataValidation>
    <dataValidation type="list" allowBlank="1" showInputMessage="1" showErrorMessage="1" sqref="S2:S9999">
      <formula1>DurationUnit</formula1>
    </dataValidation>
    <dataValidation type="list" allowBlank="1" showInputMessage="1" showErrorMessage="1" sqref="K2:K9999 B16:B20 I2:I9999 G2:G9999">
      <formula1>Contact.Name</formula1>
    </dataValidation>
    <dataValidation type="list" allowBlank="1" showInputMessage="1" showErrorMessage="1" sqref="F2:F9999">
      <formula1>AssetType</formula1>
    </dataValidation>
    <dataValidation type="list" allowBlank="1" showInputMessage="1" showErrorMessage="1" sqref="D2:D9999">
      <formula1>Table23</formula1>
    </dataValidation>
  </dataValidations>
  <pageMargins left="0.75" right="0.75" top="1" bottom="1" header="0.5" footer="0.5"/>
  <pageSetup paperSize="9" fitToHeight="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3"/>
  </sheetPr>
  <dimension ref="A1:Z5"/>
  <sheetViews>
    <sheetView workbookViewId="0">
      <pane xSplit="1" ySplit="1" topLeftCell="B2" activePane="bottomRight" state="frozen"/>
      <selection pane="topRight" activeCell="B1" sqref="B1"/>
      <selection pane="bottomLeft" activeCell="A2" sqref="A2"/>
      <selection pane="bottomRight" sqref="A1:XFD1"/>
    </sheetView>
  </sheetViews>
  <sheetFormatPr defaultRowHeight="14.6" x14ac:dyDescent="0.4"/>
  <cols>
    <col min="1" max="1" width="55.07421875" style="2" bestFit="1" customWidth="1"/>
    <col min="2" max="2" width="23.3046875" style="4" bestFit="1" customWidth="1"/>
    <col min="3" max="3" width="18.69140625" style="6" bestFit="1" customWidth="1"/>
    <col min="4" max="4" width="28.69140625" style="4" bestFit="1" customWidth="1"/>
    <col min="5" max="5" width="13.69140625" style="4" bestFit="1" customWidth="1"/>
    <col min="6" max="6" width="55.07421875" style="2" bestFit="1" customWidth="1"/>
    <col min="7" max="7" width="28.4609375" style="5" bestFit="1" customWidth="1"/>
    <col min="8" max="8" width="20.84375" style="5" bestFit="1" customWidth="1"/>
    <col min="9" max="9" width="8.84375" style="5" customWidth="1"/>
    <col min="10" max="10" width="8.84375" style="3" customWidth="1"/>
    <col min="11" max="12" width="8.84375" style="8" customWidth="1"/>
    <col min="13" max="13" width="9.3046875" style="14" customWidth="1"/>
    <col min="14" max="14" width="9.3046875" style="3" customWidth="1"/>
    <col min="15" max="15" width="8.84375" style="3" customWidth="1"/>
    <col min="16" max="26" width="8.84375" style="23"/>
  </cols>
  <sheetData>
    <row r="1" spans="1:26" s="27" customFormat="1" ht="92.15" x14ac:dyDescent="0.4">
      <c r="A1" s="7" t="s">
        <v>86</v>
      </c>
      <c r="B1" s="7" t="s">
        <v>69</v>
      </c>
      <c r="C1" s="7" t="s">
        <v>70</v>
      </c>
      <c r="D1" s="7" t="s">
        <v>149</v>
      </c>
      <c r="E1" s="7" t="s">
        <v>18</v>
      </c>
      <c r="F1" s="7" t="s">
        <v>100</v>
      </c>
      <c r="G1" s="7" t="s">
        <v>108</v>
      </c>
      <c r="H1" s="7" t="s">
        <v>109</v>
      </c>
      <c r="I1" s="7" t="s">
        <v>110</v>
      </c>
      <c r="J1" s="7" t="s">
        <v>150</v>
      </c>
      <c r="K1" s="7" t="s">
        <v>151</v>
      </c>
      <c r="L1" s="7" t="s">
        <v>152</v>
      </c>
      <c r="M1" s="7" t="s">
        <v>153</v>
      </c>
      <c r="N1" s="7" t="s">
        <v>154</v>
      </c>
      <c r="O1" s="7" t="s">
        <v>155</v>
      </c>
      <c r="P1" s="27" t="s">
        <v>10156</v>
      </c>
      <c r="Q1" s="27" t="s">
        <v>10326</v>
      </c>
      <c r="R1" s="26"/>
      <c r="S1" s="26"/>
      <c r="T1" s="26"/>
      <c r="U1" s="26"/>
      <c r="V1" s="26"/>
      <c r="W1" s="26"/>
      <c r="X1" s="26"/>
      <c r="Y1" s="26"/>
      <c r="Z1" s="26"/>
    </row>
    <row r="2" spans="1:26" x14ac:dyDescent="0.4">
      <c r="A2" s="2" t="s">
        <v>10294</v>
      </c>
      <c r="B2" s="4" t="s">
        <v>10171</v>
      </c>
      <c r="C2" s="6" t="s">
        <v>10310</v>
      </c>
      <c r="D2" s="4" t="s">
        <v>10294</v>
      </c>
      <c r="E2" s="4" t="s">
        <v>10327</v>
      </c>
      <c r="F2" s="2" t="s">
        <v>85</v>
      </c>
      <c r="G2" s="5" t="s">
        <v>10328</v>
      </c>
      <c r="H2" s="5" t="s">
        <v>85</v>
      </c>
      <c r="I2" s="5" t="s">
        <v>10329</v>
      </c>
      <c r="J2" s="3" t="s">
        <v>85</v>
      </c>
      <c r="K2" s="8" t="s">
        <v>10162</v>
      </c>
      <c r="L2" s="8" t="s">
        <v>10162</v>
      </c>
      <c r="M2" s="14" t="s">
        <v>85</v>
      </c>
      <c r="N2" s="3" t="s">
        <v>85</v>
      </c>
      <c r="O2" s="3" t="s">
        <v>85</v>
      </c>
    </row>
    <row r="3" spans="1:26" x14ac:dyDescent="0.4">
      <c r="A3" s="2" t="s">
        <v>10330</v>
      </c>
      <c r="B3" s="4" t="s">
        <v>10171</v>
      </c>
      <c r="C3" s="6" t="s">
        <v>10310</v>
      </c>
      <c r="D3" s="4" t="s">
        <v>10330</v>
      </c>
      <c r="E3" s="4" t="s">
        <v>10327</v>
      </c>
      <c r="F3" s="2" t="s">
        <v>85</v>
      </c>
      <c r="G3" s="5" t="s">
        <v>10328</v>
      </c>
      <c r="H3" s="5" t="s">
        <v>85</v>
      </c>
      <c r="I3" s="5" t="s">
        <v>10337</v>
      </c>
      <c r="J3" s="3" t="s">
        <v>85</v>
      </c>
      <c r="K3" s="8" t="s">
        <v>10162</v>
      </c>
      <c r="L3" s="8" t="s">
        <v>10162</v>
      </c>
      <c r="M3" s="14" t="s">
        <v>85</v>
      </c>
      <c r="N3" s="3" t="s">
        <v>85</v>
      </c>
      <c r="O3" s="3" t="s">
        <v>85</v>
      </c>
    </row>
    <row r="4" spans="1:26" x14ac:dyDescent="0.4">
      <c r="A4" s="2" t="s">
        <v>10338</v>
      </c>
      <c r="B4" s="4" t="s">
        <v>10171</v>
      </c>
      <c r="C4" s="6" t="s">
        <v>10310</v>
      </c>
      <c r="D4" s="4" t="s">
        <v>10338</v>
      </c>
      <c r="E4" s="4" t="s">
        <v>10327</v>
      </c>
      <c r="F4" s="2" t="s">
        <v>85</v>
      </c>
      <c r="G4" s="5" t="s">
        <v>10328</v>
      </c>
      <c r="H4" s="5" t="s">
        <v>85</v>
      </c>
      <c r="I4" s="5" t="s">
        <v>10353</v>
      </c>
      <c r="J4" s="3" t="s">
        <v>85</v>
      </c>
      <c r="K4" s="8" t="s">
        <v>10162</v>
      </c>
      <c r="L4" s="8" t="s">
        <v>10162</v>
      </c>
      <c r="M4" s="14" t="s">
        <v>85</v>
      </c>
      <c r="N4" s="3" t="s">
        <v>85</v>
      </c>
      <c r="O4" s="3" t="s">
        <v>85</v>
      </c>
    </row>
    <row r="5" spans="1:26" x14ac:dyDescent="0.4">
      <c r="A5" s="2" t="s">
        <v>10354</v>
      </c>
      <c r="B5" s="4" t="s">
        <v>10171</v>
      </c>
      <c r="C5" s="6" t="s">
        <v>10310</v>
      </c>
      <c r="D5" s="4" t="s">
        <v>10354</v>
      </c>
      <c r="E5" s="4" t="s">
        <v>10327</v>
      </c>
      <c r="F5" s="2" t="s">
        <v>85</v>
      </c>
      <c r="G5" s="5" t="s">
        <v>10328</v>
      </c>
      <c r="H5" s="5" t="s">
        <v>85</v>
      </c>
      <c r="I5" s="5" t="s">
        <v>10365</v>
      </c>
      <c r="J5" s="3" t="s">
        <v>85</v>
      </c>
      <c r="K5" s="8" t="s">
        <v>10162</v>
      </c>
      <c r="L5" s="8" t="s">
        <v>10162</v>
      </c>
      <c r="M5" s="14" t="s">
        <v>85</v>
      </c>
      <c r="N5" s="3" t="s">
        <v>85</v>
      </c>
      <c r="O5" s="3" t="s">
        <v>85</v>
      </c>
    </row>
  </sheetData>
  <autoFilter ref="A1:O36"/>
  <dataValidations count="4">
    <dataValidation type="list" allowBlank="1" showInputMessage="1" showErrorMessage="1" sqref="D2:D9999">
      <formula1>Type.Name</formula1>
    </dataValidation>
    <dataValidation type="list" allowBlank="1" showInputMessage="1" showErrorMessage="1" sqref="H2:H9999">
      <formula1>objComponent</formula1>
    </dataValidation>
    <dataValidation type="list" allowBlank="1" showInputMessage="1" showErrorMessage="1" sqref="E2:E9999">
      <formula1>Space.Name</formula1>
    </dataValidation>
    <dataValidation type="list" allowBlank="1" showInputMessage="1" showErrorMessage="1" sqref="B2:B9999">
      <formula1>Contact.Name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42"/>
  </sheetPr>
  <dimension ref="A1:T3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4.6" x14ac:dyDescent="0.4"/>
  <cols>
    <col min="1" max="1" width="17.3046875" style="2" bestFit="1" customWidth="1"/>
    <col min="2" max="2" width="8.84375" style="4" customWidth="1"/>
    <col min="3" max="3" width="18.69140625" style="6" bestFit="1" customWidth="1"/>
    <col min="4" max="4" width="26.53515625" style="4" bestFit="1" customWidth="1"/>
    <col min="5" max="5" width="39.4609375" style="4" bestFit="1" customWidth="1"/>
    <col min="6" max="8" width="8.84375" style="5" customWidth="1"/>
    <col min="9" max="9" width="25.84375" style="3" bestFit="1" customWidth="1"/>
    <col min="10" max="10" width="29.69140625" style="23" bestFit="1" customWidth="1"/>
    <col min="11" max="20" width="8.84375" style="23"/>
  </cols>
  <sheetData>
    <row r="1" spans="1:20" s="27" customFormat="1" ht="92.6" x14ac:dyDescent="0.4">
      <c r="A1" s="7" t="s">
        <v>86</v>
      </c>
      <c r="B1" s="7" t="s">
        <v>69</v>
      </c>
      <c r="C1" s="7" t="s">
        <v>70</v>
      </c>
      <c r="D1" s="7" t="s">
        <v>71</v>
      </c>
      <c r="E1" s="7" t="s">
        <v>156</v>
      </c>
      <c r="F1" s="7" t="s">
        <v>108</v>
      </c>
      <c r="G1" s="7" t="s">
        <v>109</v>
      </c>
      <c r="H1" s="7" t="s">
        <v>110</v>
      </c>
      <c r="I1" s="7" t="s">
        <v>100</v>
      </c>
      <c r="J1" s="26"/>
      <c r="K1" s="26"/>
      <c r="L1" s="26"/>
      <c r="M1" s="26"/>
      <c r="N1" s="26"/>
      <c r="O1" s="26"/>
      <c r="P1" s="26"/>
      <c r="Q1" s="26"/>
      <c r="R1" s="26"/>
      <c r="S1" s="26"/>
      <c r="T1" s="26"/>
    </row>
    <row r="2" spans="1:20" x14ac:dyDescent="0.4">
      <c r="J2" s="35"/>
    </row>
    <row r="3" spans="1:20" x14ac:dyDescent="0.4">
      <c r="J3" s="35"/>
    </row>
    <row r="4" spans="1:20" x14ac:dyDescent="0.4">
      <c r="J4" s="35"/>
    </row>
    <row r="5" spans="1:20" x14ac:dyDescent="0.4">
      <c r="J5" s="35"/>
    </row>
    <row r="6" spans="1:20" x14ac:dyDescent="0.4">
      <c r="J6" s="35"/>
    </row>
    <row r="7" spans="1:20" x14ac:dyDescent="0.4">
      <c r="J7" s="35"/>
    </row>
    <row r="8" spans="1:20" x14ac:dyDescent="0.4">
      <c r="J8" s="35"/>
    </row>
    <row r="9" spans="1:20" x14ac:dyDescent="0.4">
      <c r="J9" s="35"/>
    </row>
    <row r="10" spans="1:20" x14ac:dyDescent="0.4">
      <c r="J10" s="35"/>
    </row>
    <row r="11" spans="1:20" x14ac:dyDescent="0.4">
      <c r="J11" s="35"/>
    </row>
    <row r="12" spans="1:20" x14ac:dyDescent="0.4">
      <c r="J12" s="35"/>
    </row>
    <row r="13" spans="1:20" x14ac:dyDescent="0.4">
      <c r="J13" s="35"/>
    </row>
    <row r="14" spans="1:20" x14ac:dyDescent="0.4">
      <c r="J14" s="35"/>
    </row>
    <row r="15" spans="1:20" x14ac:dyDescent="0.4">
      <c r="J15" s="35"/>
    </row>
    <row r="16" spans="1:20" x14ac:dyDescent="0.4">
      <c r="J16" s="35"/>
    </row>
    <row r="17" spans="10:10" x14ac:dyDescent="0.4">
      <c r="J17" s="35"/>
    </row>
    <row r="18" spans="10:10" x14ac:dyDescent="0.4">
      <c r="J18" s="35"/>
    </row>
    <row r="19" spans="10:10" x14ac:dyDescent="0.4">
      <c r="J19" s="35"/>
    </row>
    <row r="20" spans="10:10" x14ac:dyDescent="0.4">
      <c r="J20" s="35"/>
    </row>
    <row r="21" spans="10:10" x14ac:dyDescent="0.4">
      <c r="J21" s="35"/>
    </row>
    <row r="22" spans="10:10" x14ac:dyDescent="0.4">
      <c r="J22" s="35"/>
    </row>
    <row r="23" spans="10:10" x14ac:dyDescent="0.4">
      <c r="J23" s="35"/>
    </row>
    <row r="24" spans="10:10" x14ac:dyDescent="0.4">
      <c r="J24" s="35"/>
    </row>
    <row r="25" spans="10:10" x14ac:dyDescent="0.4">
      <c r="J25" s="35"/>
    </row>
    <row r="26" spans="10:10" x14ac:dyDescent="0.4">
      <c r="J26" s="35"/>
    </row>
    <row r="27" spans="10:10" x14ac:dyDescent="0.4">
      <c r="J27" s="35"/>
    </row>
    <row r="28" spans="10:10" x14ac:dyDescent="0.4">
      <c r="J28" s="35"/>
    </row>
    <row r="29" spans="10:10" x14ac:dyDescent="0.4">
      <c r="J29" s="35"/>
    </row>
    <row r="30" spans="10:10" x14ac:dyDescent="0.4">
      <c r="J30" s="35"/>
    </row>
    <row r="31" spans="10:10" x14ac:dyDescent="0.4">
      <c r="J31" s="35"/>
    </row>
    <row r="32" spans="10:10" x14ac:dyDescent="0.4">
      <c r="J32" s="35"/>
    </row>
    <row r="33" spans="10:10" x14ac:dyDescent="0.4">
      <c r="J33" s="35"/>
    </row>
    <row r="34" spans="10:10" x14ac:dyDescent="0.4">
      <c r="J34" s="35"/>
    </row>
    <row r="35" spans="10:10" x14ac:dyDescent="0.4">
      <c r="J35" s="35"/>
    </row>
    <row r="36" spans="10:10" x14ac:dyDescent="0.4">
      <c r="J36" s="35"/>
    </row>
  </sheetData>
  <autoFilter ref="A1:I5"/>
  <dataValidations count="4">
    <dataValidation type="list" allowBlank="1" showInputMessage="1" showErrorMessage="1" sqref="G2:G9999">
      <formula1>objSystem</formula1>
    </dataValidation>
    <dataValidation type="list" allowBlank="1" showInputMessage="1" showErrorMessage="1" sqref="E2:E9999">
      <formula1>Component.Name</formula1>
    </dataValidation>
    <dataValidation type="list" allowBlank="1" showInputMessage="1" showErrorMessage="1" sqref="D2:D9999 J2:J36">
      <formula1>Table21</formula1>
    </dataValidation>
    <dataValidation type="list" allowBlank="1" showInputMessage="1" showErrorMessage="1" sqref="B2:B9999">
      <formula1>Contact.Name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48</vt:i4>
      </vt:variant>
    </vt:vector>
  </HeadingPairs>
  <TitlesOfParts>
    <vt:vector size="69" baseType="lpstr">
      <vt:lpstr>Instruction</vt:lpstr>
      <vt:lpstr>Contact</vt:lpstr>
      <vt:lpstr>Facility</vt:lpstr>
      <vt:lpstr>Floor</vt:lpstr>
      <vt:lpstr>Space</vt:lpstr>
      <vt:lpstr>Zone</vt:lpstr>
      <vt:lpstr>Type</vt:lpstr>
      <vt:lpstr>Component</vt:lpstr>
      <vt:lpstr>System</vt:lpstr>
      <vt:lpstr>Assembly</vt:lpstr>
      <vt:lpstr>Connection</vt:lpstr>
      <vt:lpstr>Spare</vt:lpstr>
      <vt:lpstr>Resource</vt:lpstr>
      <vt:lpstr>Job</vt:lpstr>
      <vt:lpstr>Impact</vt:lpstr>
      <vt:lpstr>Document</vt:lpstr>
      <vt:lpstr>Attribute</vt:lpstr>
      <vt:lpstr>Coordinate</vt:lpstr>
      <vt:lpstr>Issue</vt:lpstr>
      <vt:lpstr>PickLists</vt:lpstr>
      <vt:lpstr>ProjectStage</vt:lpstr>
      <vt:lpstr>ApprovalBy</vt:lpstr>
      <vt:lpstr>AreaUnit</vt:lpstr>
      <vt:lpstr>Assembly.Name</vt:lpstr>
      <vt:lpstr>AssemblyType</vt:lpstr>
      <vt:lpstr>AssetType</vt:lpstr>
      <vt:lpstr>AttributeType</vt:lpstr>
      <vt:lpstr>AttributeUnit</vt:lpstr>
      <vt:lpstr>Category_Phase</vt:lpstr>
      <vt:lpstr>Component.Name</vt:lpstr>
      <vt:lpstr>Connection.Name</vt:lpstr>
      <vt:lpstr>ConnectionType</vt:lpstr>
      <vt:lpstr>Contact.Name</vt:lpstr>
      <vt:lpstr>CoordinateSheet</vt:lpstr>
      <vt:lpstr>CoordinateType</vt:lpstr>
      <vt:lpstr>CostUnit</vt:lpstr>
      <vt:lpstr>DocumentType</vt:lpstr>
      <vt:lpstr>DurationUnit</vt:lpstr>
      <vt:lpstr>Facility.Name</vt:lpstr>
      <vt:lpstr>Floor.Name</vt:lpstr>
      <vt:lpstr>FloorType</vt:lpstr>
      <vt:lpstr>Impact.Name</vt:lpstr>
      <vt:lpstr>ImpactStage</vt:lpstr>
      <vt:lpstr>ImpactType</vt:lpstr>
      <vt:lpstr>ImpactUnit</vt:lpstr>
      <vt:lpstr>IssueCategory</vt:lpstr>
      <vt:lpstr>IssueChance</vt:lpstr>
      <vt:lpstr>IssueImpact</vt:lpstr>
      <vt:lpstr>IssueRisk</vt:lpstr>
      <vt:lpstr>Job.Name</vt:lpstr>
      <vt:lpstr>JobStatusType</vt:lpstr>
      <vt:lpstr>JobType</vt:lpstr>
      <vt:lpstr>LinearUnit</vt:lpstr>
      <vt:lpstr>Instruction!Print_Area</vt:lpstr>
      <vt:lpstr>Resource.Name</vt:lpstr>
      <vt:lpstr>ResourceType</vt:lpstr>
      <vt:lpstr>SheetType</vt:lpstr>
      <vt:lpstr>Space.Name</vt:lpstr>
      <vt:lpstr>SpareType</vt:lpstr>
      <vt:lpstr>StageType</vt:lpstr>
      <vt:lpstr>System.Name</vt:lpstr>
      <vt:lpstr>Table11</vt:lpstr>
      <vt:lpstr>Table21</vt:lpstr>
      <vt:lpstr>Table23</vt:lpstr>
      <vt:lpstr>Table34</vt:lpstr>
      <vt:lpstr>Type.Name</vt:lpstr>
      <vt:lpstr>VolumeUnit</vt:lpstr>
      <vt:lpstr>Zone.Name</vt:lpstr>
      <vt:lpstr>ZoneType</vt:lpstr>
    </vt:vector>
  </TitlesOfParts>
  <Company>Autodesk Revit Architecture 2012</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Claudio</cp:lastModifiedBy>
  <dcterms:created xsi:type="dcterms:W3CDTF">2012-01-19T12:27:24Z</dcterms:created>
  <dcterms:modified xsi:type="dcterms:W3CDTF">2016-10-11T16:20:37Z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ies>
</file>