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604" yWindow="540" windowWidth="18156" windowHeight="12060" tabRatio="767" firstSheet="8" activeTab="19"/>
  </bookViews>
  <sheets>
    <sheet name="Instruction" sheetId="1" r:id="rId1"/>
    <sheet name="Contact" sheetId="2" r:id="rId2"/>
    <sheet name="Facility" sheetId="3" r:id="rId3"/>
    <sheet name="Floor" sheetId="4" r:id="rId4"/>
    <sheet name="Space" sheetId="5" r:id="rId5"/>
    <sheet name="Zone" sheetId="6" r:id="rId6"/>
    <sheet name="Type" sheetId="7" r:id="rId7"/>
    <sheet name="Component" sheetId="8" r:id="rId8"/>
    <sheet name="System" sheetId="9" r:id="rId9"/>
    <sheet name="Assembly" sheetId="10" r:id="rId10"/>
    <sheet name="Connection" sheetId="11" r:id="rId11"/>
    <sheet name="Spare" sheetId="12" r:id="rId12"/>
    <sheet name="Resource" sheetId="13" r:id="rId13"/>
    <sheet name="Job" sheetId="14" r:id="rId14"/>
    <sheet name="Impact" sheetId="15" r:id="rId15"/>
    <sheet name="Document" sheetId="16" r:id="rId16"/>
    <sheet name="Attribute" sheetId="17" r:id="rId17"/>
    <sheet name="Coordinate" sheetId="18" r:id="rId18"/>
    <sheet name="Issue" sheetId="19" r:id="rId19"/>
    <sheet name="PickLists" sheetId="20" r:id="rId20"/>
  </sheets>
  <definedNames>
    <definedName name="_xlnm._FilterDatabase" localSheetId="9" hidden="1">Assembly!$A$1:$K$1</definedName>
    <definedName name="_xlnm._FilterDatabase" localSheetId="16" hidden="1">Attribute!$A$1:$M$2335</definedName>
    <definedName name="_xlnm._FilterDatabase" localSheetId="7" hidden="1">Component!$A$1:$O$1</definedName>
    <definedName name="_xlnm._FilterDatabase" localSheetId="10" hidden="1">Connection!$A$1:$M$1</definedName>
    <definedName name="_xlnm._FilterDatabase" localSheetId="1" hidden="1">Contact!$A$1:$S$2</definedName>
    <definedName name="_xlnm._FilterDatabase" localSheetId="17" hidden="1">Coordinate!$A$1:$O$4</definedName>
    <definedName name="_xlnm._FilterDatabase" localSheetId="15" hidden="1">Document!$A$1:$O$1</definedName>
    <definedName name="_xlnm._FilterDatabase" localSheetId="2" hidden="1">Facility!$A$1:$V$2</definedName>
    <definedName name="_xlnm._FilterDatabase" localSheetId="3" hidden="1">Floor!$A$1:$J$2</definedName>
    <definedName name="_xlnm._FilterDatabase" localSheetId="14" hidden="1">Impact!$A$1:$P$1</definedName>
    <definedName name="_xlnm._FilterDatabase" localSheetId="18" hidden="1">Issue!$A$1:$Q$1</definedName>
    <definedName name="_xlnm._FilterDatabase" localSheetId="13" hidden="1">Job!$A$1:$S$1</definedName>
    <definedName name="_xlnm._FilterDatabase" localSheetId="12" hidden="1">Resource!$A$1:$H$1</definedName>
    <definedName name="_xlnm._FilterDatabase" localSheetId="4" hidden="1">Space!$A$1:$M$2</definedName>
    <definedName name="_xlnm._FilterDatabase" localSheetId="11" hidden="1">Spare!$A$1:$L$1</definedName>
    <definedName name="_xlnm._FilterDatabase" localSheetId="8" hidden="1">System!$A$1:$I$1</definedName>
    <definedName name="_xlnm._FilterDatabase" localSheetId="6" hidden="1">Type!$A$1:$AI$1</definedName>
    <definedName name="_xlnm._FilterDatabase" localSheetId="5" hidden="1">Zone!$A$1:$I$1</definedName>
    <definedName name="ApprovalBy">PickLists!$A:$A</definedName>
    <definedName name="AreaUnit">PickLists!$B:$B</definedName>
    <definedName name="Assembly.Name">Assembly!$A:$A</definedName>
    <definedName name="AssemblyType">PickLists!$AW:$AW</definedName>
    <definedName name="AssetType">PickLists!$C:$C</definedName>
    <definedName name="AttributeSheet">PickLists!$E:$E</definedName>
    <definedName name="AttributeType">PickLists!$D:$D</definedName>
    <definedName name="AttributeUnit">PickLists!$BC:$BC</definedName>
    <definedName name="CategoryPhase">PickLists!$BD:$BD</definedName>
    <definedName name="Component.Name">Component!$A:$A</definedName>
    <definedName name="Connection.Name">Connection!$A:$A</definedName>
    <definedName name="ConnectionType">PickLists!$J:$J</definedName>
    <definedName name="Contact.Name">Contact!$A:$A</definedName>
    <definedName name="CoordinateSheet">PickLists!$I:$I</definedName>
    <definedName name="CoordinateType">PickLists!$K:$K</definedName>
    <definedName name="CostUnit">PickLists!$AV:$AV</definedName>
    <definedName name="DocumentType">PickLists!$L:$L</definedName>
    <definedName name="DurationUnit">PickLists!$M:$M</definedName>
    <definedName name="Facility.Name">Facility!$A:$A</definedName>
    <definedName name="Floor.Name">Floor!$A:$A</definedName>
    <definedName name="FloorType">PickLists!$N:$N</definedName>
    <definedName name="Impact.Name">Impact!$A:$A</definedName>
    <definedName name="ImpactStage">PickLists!$AY:$AY</definedName>
    <definedName name="ImpactType">PickLists!$AX:$AX</definedName>
    <definedName name="ImpactUnit">PickLists!$AZ:$AZ</definedName>
    <definedName name="IssueCategory">PickLists!$O:$O</definedName>
    <definedName name="IssueChance">PickLists!$P:$P</definedName>
    <definedName name="IssueImpact">PickLists!$Q:$Q</definedName>
    <definedName name="IssueRisk">PickLists!$R:$R</definedName>
    <definedName name="Job.Name">Job!$A:$A</definedName>
    <definedName name="JobStatusType">PickLists!$S:$S</definedName>
    <definedName name="JobType">PickLists!$T:$T</definedName>
    <definedName name="LinearUnit">PickLists!$AT:$AT</definedName>
    <definedName name="objAssembly">PickLists!$BA:$BA</definedName>
    <definedName name="objAttribute">PickLists!$U:$U</definedName>
    <definedName name="objAttributeType">PickLists!$V:$V</definedName>
    <definedName name="objComponent">PickLists!$W:$W</definedName>
    <definedName name="objConnection">PickLists!$X:$X</definedName>
    <definedName name="objContact">PickLists!$Y:$Y</definedName>
    <definedName name="objCoordinate">PickLists!$Z:$Z</definedName>
    <definedName name="objDocument">PickLists!$AA:$AA</definedName>
    <definedName name="objFacility">PickLists!$AB:$AB</definedName>
    <definedName name="objFloor">PickLists!$AC:$AC</definedName>
    <definedName name="objImpact">PickLists!$BB:$BB</definedName>
    <definedName name="objIssue">PickLists!$AD:$AD</definedName>
    <definedName name="objJob">PickLists!$AE:$AE</definedName>
    <definedName name="objProject">PickLists!$AF:$AF</definedName>
    <definedName name="objResource">PickLists!$AG:$AG</definedName>
    <definedName name="objSite">PickLists!$AH:$AH</definedName>
    <definedName name="objSpace">PickLists!$AI:$AI</definedName>
    <definedName name="objSpare">PickLists!$AJ:$AJ</definedName>
    <definedName name="objSystem">PickLists!$AK:$AK</definedName>
    <definedName name="objType">PickLists!$AL:$AL</definedName>
    <definedName name="objWarranty">PickLists!$AM:$AM</definedName>
    <definedName name="objZone">PickLists!$AN:$AN</definedName>
    <definedName name="_xlnm.Print_Area" localSheetId="0">Instruction!$A$1:$H$41</definedName>
    <definedName name="Resource.Name">Resource!$A:$A</definedName>
    <definedName name="ResourceType">PickLists!$AO:$AO</definedName>
    <definedName name="SheetType">PickLists!$AP:$AP</definedName>
    <definedName name="Space.Name">Space!$A:$A</definedName>
    <definedName name="SpareType">PickLists!$AQ:$AQ</definedName>
    <definedName name="StageType">PickLists!$AR:$AR</definedName>
    <definedName name="System.Name">System!$A:$A</definedName>
    <definedName name="Table11">PickLists!$D:$D</definedName>
    <definedName name="Table13">PickLists!$E:$E</definedName>
    <definedName name="Table21">PickLists!$F:$F</definedName>
    <definedName name="Table23">PickLists!$G:$G</definedName>
    <definedName name="Table34">PickLists!$H:$H</definedName>
    <definedName name="Type.Name">Type!$A:$A</definedName>
    <definedName name="VolumeUnit">PickLists!$AU:$AU</definedName>
    <definedName name="Zone.Name">Zone!$A:$A</definedName>
    <definedName name="ZoneType">PickLists!$AS:$AS</definedName>
  </definedNames>
  <calcPr calcId="145621"/>
</workbook>
</file>

<file path=xl/calcChain.xml><?xml version="1.0" encoding="utf-8"?>
<calcChain xmlns="http://schemas.openxmlformats.org/spreadsheetml/2006/main">
  <c r="E41" i="1" l="1"/>
  <c r="D41" i="1" s="1"/>
  <c r="E40" i="1"/>
  <c r="C40" i="1"/>
  <c r="E39" i="1"/>
  <c r="D39" i="1" s="1"/>
  <c r="E13" i="1"/>
  <c r="E14" i="1"/>
  <c r="F15" i="1" s="1"/>
  <c r="E15" i="1"/>
  <c r="E16" i="1"/>
  <c r="F16" i="1" s="1"/>
  <c r="E38" i="1"/>
  <c r="C38" i="1" s="1"/>
  <c r="D38" i="1"/>
  <c r="E34" i="1"/>
  <c r="C34" i="1" s="1"/>
  <c r="D34" i="1"/>
  <c r="E33" i="1"/>
  <c r="D33" i="1" s="1"/>
  <c r="E32" i="1"/>
  <c r="D32" i="1"/>
  <c r="E24" i="1"/>
  <c r="D24" i="1"/>
  <c r="E23" i="1"/>
  <c r="C23" i="1" s="1"/>
  <c r="D23" i="1"/>
  <c r="E22" i="1"/>
  <c r="C22" i="1" s="1"/>
  <c r="E21" i="1"/>
  <c r="F21" i="1" s="1"/>
  <c r="E20" i="1"/>
  <c r="F20" i="1" s="1"/>
  <c r="D20" i="1"/>
  <c r="E17" i="1"/>
  <c r="F17" i="1" s="1"/>
  <c r="D15" i="1"/>
  <c r="C15" i="1"/>
  <c r="C13" i="1"/>
  <c r="E10" i="1"/>
  <c r="C10" i="1"/>
  <c r="C32" i="1"/>
  <c r="C20" i="1"/>
  <c r="D40" i="1"/>
  <c r="D10" i="1"/>
  <c r="C24" i="1"/>
  <c r="F40" i="1" l="1"/>
  <c r="F22" i="1"/>
  <c r="D16" i="1"/>
  <c r="F32" i="1"/>
  <c r="F41" i="1"/>
  <c r="D22" i="1"/>
  <c r="F39" i="1"/>
  <c r="C41" i="1"/>
  <c r="D21" i="1"/>
  <c r="C16" i="1"/>
  <c r="C39" i="1"/>
  <c r="F38" i="1"/>
  <c r="D17" i="1"/>
  <c r="E7" i="1"/>
  <c r="F24" i="1"/>
  <c r="D14" i="1"/>
  <c r="C14" i="1"/>
  <c r="F7" i="1"/>
  <c r="C21" i="1"/>
  <c r="F34" i="1"/>
  <c r="D13" i="1"/>
  <c r="F10" i="1"/>
  <c r="F33" i="1"/>
  <c r="F14" i="1"/>
  <c r="C17" i="1"/>
  <c r="C33" i="1"/>
  <c r="F23" i="1"/>
  <c r="D7" i="1" l="1"/>
  <c r="C7" i="1"/>
</calcChain>
</file>

<file path=xl/sharedStrings.xml><?xml version="1.0" encoding="utf-8"?>
<sst xmlns="http://schemas.openxmlformats.org/spreadsheetml/2006/main" count="36602" uniqueCount="10196">
  <si>
    <t>Value of Standards Switches</t>
  </si>
  <si>
    <t>Standards</t>
  </si>
  <si>
    <t>Value of Standards</t>
  </si>
  <si>
    <t>Types</t>
  </si>
  <si>
    <t>Value of Types</t>
  </si>
  <si>
    <t>Mounting</t>
  </si>
  <si>
    <t>Value of Mounting</t>
  </si>
  <si>
    <t>CableTermination</t>
  </si>
  <si>
    <t>Value of Cable termination</t>
  </si>
  <si>
    <t>NBL_BalancedTwisted-pairCableOutlets_UK</t>
  </si>
  <si>
    <t>Arrangement</t>
  </si>
  <si>
    <t>Value of Arrangement</t>
  </si>
  <si>
    <t>Screening</t>
  </si>
  <si>
    <t>Value of Screening</t>
  </si>
  <si>
    <t>SpringLoadedShutter</t>
  </si>
  <si>
    <t>Value of Spring loaded shutter</t>
  </si>
  <si>
    <t>CircuitDesignationLabelWithTransparentCover</t>
  </si>
  <si>
    <t>Value of Circuit designation label with transparent cover</t>
  </si>
  <si>
    <t>Colour</t>
  </si>
  <si>
    <t>NBL_Signboards_UK</t>
  </si>
  <si>
    <t>Value of Colour</t>
  </si>
  <si>
    <t>SignSize</t>
  </si>
  <si>
    <t>Value of Sign size</t>
  </si>
  <si>
    <t>Content</t>
  </si>
  <si>
    <t>Value of Content</t>
  </si>
  <si>
    <t>TextManufacturingProcess</t>
  </si>
  <si>
    <t>Value of Text Manufacturing process</t>
  </si>
  <si>
    <t>TextLanguage</t>
  </si>
  <si>
    <t>Value of Text Language</t>
  </si>
  <si>
    <t>FontFontType</t>
  </si>
  <si>
    <t>Value of Font Font type</t>
  </si>
  <si>
    <t>FontColour</t>
  </si>
  <si>
    <t>Value of Font Colour</t>
  </si>
  <si>
    <t>FontSize</t>
  </si>
  <si>
    <t>Value of Font Size</t>
  </si>
  <si>
    <t>SymbolsAndGraphicsGraphicSymbols</t>
  </si>
  <si>
    <t>Value of Symbols and graphics Graphic symbols</t>
  </si>
  <si>
    <t>SymbolsAndGraphicsColour</t>
  </si>
  <si>
    <t>Value of Symbols and graphics Colour</t>
  </si>
  <si>
    <t>SymbolsAndGraphicsSize</t>
  </si>
  <si>
    <t>Value of Symbols and graphics Size</t>
  </si>
  <si>
    <t>Style</t>
  </si>
  <si>
    <t>Pset_FurnitureTypeCommon</t>
  </si>
  <si>
    <t>Description of the furniture style.</t>
  </si>
  <si>
    <t>NominalDepth</t>
  </si>
  <si>
    <t>The nominal depth of the furniture of this type. The size information is provided in addition to the shape representation and the geometric parameters used within. In cases of inconsistency between the geometric parameters and the size properties, provided in the attached property set, the geometric parameters take precedence.</t>
  </si>
  <si>
    <t>MainColor</t>
  </si>
  <si>
    <t>The main color of the furniture of this type.</t>
  </si>
  <si>
    <t>IsBuiltIn</t>
  </si>
  <si>
    <t>Indicates whether the furniture type is intended to be  built in  i.e. physically attached to a building or facility (= TRUE) or not i.e. Loose and movable (= FALSE).</t>
  </si>
  <si>
    <t>NBL_GeneralPurposeLuminaires_UK</t>
  </si>
  <si>
    <t>FluorescentLampBallastsSwitchedStart</t>
  </si>
  <si>
    <t>Value of Fluorescent lamp ballasts Switched start</t>
  </si>
  <si>
    <t>FluorescentLampBallastsHighFrequency(ACSupplied)</t>
  </si>
  <si>
    <t>Value of Fluorescent lamp ballasts High frequency (A.C supplied)</t>
  </si>
  <si>
    <t>FluorescentLampBallastsHighFrequency(DCSupplied)</t>
  </si>
  <si>
    <t>Value of Fluorescent lamp ballasts High frequency (D.C supplied)</t>
  </si>
  <si>
    <t>BallastsDischargeLampBallasts</t>
  </si>
  <si>
    <t>Value of Ballasts Discharge lamp ballasts</t>
  </si>
  <si>
    <t>BallastsEmergencyLightingBallasts</t>
  </si>
  <si>
    <t>Value of Ballasts Emergency lighting ballasts</t>
  </si>
  <si>
    <t>LampStartersGenerally</t>
  </si>
  <si>
    <t>Value of Lamp starters generally</t>
  </si>
  <si>
    <t>PhotometricPerformance</t>
  </si>
  <si>
    <t>Value of Photometric performance</t>
  </si>
  <si>
    <t>SupplyCircuitConductorConnections</t>
  </si>
  <si>
    <t>Value of Supply circuit conductor connections</t>
  </si>
  <si>
    <t>InternalFuse</t>
  </si>
  <si>
    <t>Value of Internal fuse</t>
  </si>
  <si>
    <t>InputVoltage</t>
  </si>
  <si>
    <t>Value of Input voltage</t>
  </si>
  <si>
    <t>LuminairePowerFactor</t>
  </si>
  <si>
    <t>Value of Luminaire power factor</t>
  </si>
  <si>
    <t>LuminaireType</t>
  </si>
  <si>
    <t>Value of Luminaire type</t>
  </si>
  <si>
    <t>IngressProtection(minimum)</t>
  </si>
  <si>
    <t>Value of Ingress protection (minimum)</t>
  </si>
  <si>
    <t>BallastsCELMAEnergyEfficiencyIndex(minimum)</t>
  </si>
  <si>
    <t>Value of Ballasts CELMA energy efficiency index (minimum)</t>
  </si>
  <si>
    <t>ControlGearPosition</t>
  </si>
  <si>
    <t>Value of Control gear position</t>
  </si>
  <si>
    <t>LampsNumber</t>
  </si>
  <si>
    <t>Value of Lamps Number</t>
  </si>
  <si>
    <t>LampsType</t>
  </si>
  <si>
    <t>Value of Lamps Type</t>
  </si>
  <si>
    <t>LampsColourTemperature</t>
  </si>
  <si>
    <t>Value of Lamps Colour temperature</t>
  </si>
  <si>
    <t>LampsColourRenderingIndex</t>
  </si>
  <si>
    <t>Value of Lamps Colour rendering index</t>
  </si>
  <si>
    <t>LampsRating</t>
  </si>
  <si>
    <t>Value of Lamps Rating</t>
  </si>
  <si>
    <t>NumberOfSources</t>
  </si>
  <si>
    <t>Pset_LightFixtureTypeCommon</t>
  </si>
  <si>
    <t>Number of sources .</t>
  </si>
  <si>
    <t>TotalWattage</t>
  </si>
  <si>
    <t>Wattage on whole lightfitting device with all sources intact.</t>
  </si>
  <si>
    <t>LightFixtureMountingType</t>
  </si>
  <si>
    <t>enumeration</t>
  </si>
  <si>
    <t>A list of the available types of mounting for light fixtures from which that required may be selected.</t>
  </si>
  <si>
    <t>cablespanned , freestanding , pole_side , pole_top , recessed , surface , suspended , trackmounted , other , notknown , unset</t>
  </si>
  <si>
    <t>LightFixturePlacingType</t>
  </si>
  <si>
    <t>A list of the available types of placing specification for light fixtures from which that required may be selected.</t>
  </si>
  <si>
    <t>ceiling , floor , furniture , pole , wall , other , notknown , unset</t>
  </si>
  <si>
    <t>MaintenanceFactor</t>
  </si>
  <si>
    <t>The arithmetical allowance made for depreciation of lamps and reflective equipment from their initial values due to dirt, fumes, or age.</t>
  </si>
  <si>
    <t>ManufacturersSpecificInformation</t>
  </si>
  <si>
    <t>Manufacturer specific information.</t>
  </si>
  <si>
    <t>Current</t>
  </si>
  <si>
    <t>0. ,  , 0.</t>
  </si>
  <si>
    <t>Pset_ElectricalDeviceCommon</t>
  </si>
  <si>
    <t>The current that a device is designed to handle.</t>
  </si>
  <si>
    <t>Voltage</t>
  </si>
  <si>
    <t>The voltage that a device is designed to handle.</t>
  </si>
  <si>
    <t>Power</t>
  </si>
  <si>
    <t>The power that a device is designed to handle.</t>
  </si>
  <si>
    <t>The frequency that a device is designed to handle.</t>
  </si>
  <si>
    <t>PhaseAngle</t>
  </si>
  <si>
    <t>The angular difference between two waveforms of the same frequency.</t>
  </si>
  <si>
    <t>PhaseReference</t>
  </si>
  <si>
    <t>The phase identification used for the device electrical input. This should be the same phase identifier that is used for the conductor segment providing the electrical service to the device. In general, it is recommended that IEC recommendations for phase identification are used (L1, L2 etc.). However, other phase identifiers may be used such as by color (Red, Blue, Yellow) or by number (1, 2, 3) etc.</t>
  </si>
  <si>
    <t>NumberOfPoles</t>
  </si>
  <si>
    <t>The number of live lines that is intemnded to be handled by the device.</t>
  </si>
  <si>
    <t>HasProtectiveEarth</t>
  </si>
  <si>
    <t>Indicates whether the electrical device has a protective earth connection (=TRUE) or not (= FALSE).</t>
  </si>
  <si>
    <t>IP_Code</t>
  </si>
  <si>
    <t>IEC 60529 (1989) Classification of degrees of protection provided by enclosures (IP Code).</t>
  </si>
  <si>
    <t>InsulationStandardClass</t>
  </si>
  <si>
    <t>Insulation standard classes provides basic protection information against electric shock. Defines levels of insulation required in terms of constructional requirements (creepage and clearance distances) and electrical requirements (compliance with electric strength tests). Basic insulation is considered to be shorted under single fault conditions. The actual values required depend on the working voltage to which the insulation is subjected, as well as other factors. Also indicates whether the electrical device has a protective earth connection.</t>
  </si>
  <si>
    <t>class0appliance , class0iappliance , classiappliance , classiiappliance , classiiiappliance , notknown , unset</t>
  </si>
  <si>
    <t>sink</t>
  </si>
  <si>
    <t>NBL_CeramicSinks_UK</t>
  </si>
  <si>
    <t>Form</t>
  </si>
  <si>
    <t>Value of Form</t>
  </si>
  <si>
    <t>MaterialsBody</t>
  </si>
  <si>
    <t>Value of Materials Body</t>
  </si>
  <si>
    <t>MaterialsColourAndFinish</t>
  </si>
  <si>
    <t>Value of Materials Colour and finish</t>
  </si>
  <si>
    <t>WaterSupplyOverflowAndWasteHolesWaterSupply</t>
  </si>
  <si>
    <t>Value of Water supply, overflow and waste holes Water supply</t>
  </si>
  <si>
    <t>WaterSupplyOverflowAndWasteHolesOverflow</t>
  </si>
  <si>
    <t>Value of Water supply, overflow and waste holes Overflow</t>
  </si>
  <si>
    <t>WaterSupplyOverflowAndWasteHolesWaste</t>
  </si>
  <si>
    <t>Value of Water supply, overflow and waste holes Waste</t>
  </si>
  <si>
    <t>IntegralAccessories</t>
  </si>
  <si>
    <t>Value of Integral accessories</t>
  </si>
  <si>
    <t>Pset_SanitaryTerminalTypeCommon</t>
  </si>
  <si>
    <t>SinkType</t>
  </si>
  <si>
    <t>Pset_SanitaryTerminalTypeSink</t>
  </si>
  <si>
    <t>Selection of the type of sink from the enumerated list of types where:-  Belfast:  Deep sink that has a plain edge and a weir overflow . Bucket:  Sink at low level, with protected front edge, that facilitates filling and emptying buckets, usually with a hinged grid on which to stand them. Cleaners:  Sink, usually fixed at normal height (900mm), with protected front edge. Combination_Left:  Sink with integral drainer on left hand side . Combination_Right: Sink with integral drainer on right hand side . Combination_Double:  Sink with integral drainer on both sides . Drip: Small sink that catches drips or flow from a faucet . Laboratory: Sink, of acid resisting material, with a top edge shaped to facilitate fixing to the underside of a desktop . London: Deep sink that has a plain edge and no overflow . Plaster: Sink with sediment receiver to prevent waste plaster passing into drains . Pot: Large metal sink, with a standing waste, for washing cooking utensils . Rinsing: Metal sink in which water can be heated and</t>
  </si>
  <si>
    <t>belfast , bucket , cleaners , combination_left , combination_right , combination_double , drip , laboratory , london , plaster , pot , rinsing , shelf , vegetablepreparation , other , notknown , unset</t>
  </si>
  <si>
    <t>Selection of the form of mounting of the sink from the enumerated list of mountings where:-  BackToWall: A pedestal mounted sanitary terminal that fits flush to the wall at the rear to cover its service connections. Pedestal:  A floor mounted sanitary terminal that has an integral base. CounterTop:  A sanitary terminal that is installed into a horizontal surface that is installed into a horizontal surface. Note: When applied to a wash hand basin, the term more normally used is ‘vanity’. See also Wash Hand Basin Type specification. WallHung:  A sanitary terminal cantilevered clear of the floor.</t>
  </si>
  <si>
    <t>backtowall , pedestal , countertop , wallhung , other , notknown , unset</t>
  </si>
  <si>
    <t>Nominal or quoted depth of the object.</t>
  </si>
  <si>
    <t>DrainSize</t>
  </si>
  <si>
    <t>The size of the drain outlet connection from the object.</t>
  </si>
  <si>
    <t>MountingOffset</t>
  </si>
  <si>
    <t>For cunter top maounted sinks, the vertical offset between the top of the sink and the counter top.</t>
  </si>
  <si>
    <t>SINK</t>
  </si>
  <si>
    <t>NBL_AggregateConcreteBlocks_UK</t>
  </si>
  <si>
    <t>BlockDescription</t>
  </si>
  <si>
    <t>Value of Block description</t>
  </si>
  <si>
    <t>Appearance</t>
  </si>
  <si>
    <t>Value of Appearance</t>
  </si>
  <si>
    <t>CompressiveStrengthMeanValue</t>
  </si>
  <si>
    <t>Value of Compressive strength Mean value</t>
  </si>
  <si>
    <t>CompressiveStrengthCharacteristicValue</t>
  </si>
  <si>
    <t>Value of Compressive strength Characteristic value</t>
  </si>
  <si>
    <t>CompressiveStrengthCategory</t>
  </si>
  <si>
    <t>Value of Compressive strength Category</t>
  </si>
  <si>
    <t>FreezeThawResistance</t>
  </si>
  <si>
    <t>Value of Freeze thaw resistance</t>
  </si>
  <si>
    <t>ThermalConductivity</t>
  </si>
  <si>
    <t>Value of Thermal conductivity</t>
  </si>
  <si>
    <t>ThermalResistance</t>
  </si>
  <si>
    <t>Value of Thermal resistance</t>
  </si>
  <si>
    <t>RecycledContent</t>
  </si>
  <si>
    <t>Value of Recycled content</t>
  </si>
  <si>
    <t>WorkSizes(lengthXWidthXHeight)</t>
  </si>
  <si>
    <t>Value of Work sizes (length x width x height)</t>
  </si>
  <si>
    <t>ToleranceCategory</t>
  </si>
  <si>
    <t>Value of Tolerance category</t>
  </si>
  <si>
    <t>DensityGrossDryDensity</t>
  </si>
  <si>
    <t>Value of Density Gross dry density</t>
  </si>
  <si>
    <t>DensityNetDryDensity</t>
  </si>
  <si>
    <t>Value of Density Net dry density</t>
  </si>
  <si>
    <t>ReactionToFire</t>
  </si>
  <si>
    <t>Value of Reaction to fire</t>
  </si>
  <si>
    <t>WaterAbsorptionByCapillarity</t>
  </si>
  <si>
    <t>Value of Water absorption by capillarity</t>
  </si>
  <si>
    <t>WaterVapourPermeability</t>
  </si>
  <si>
    <t>Value of Water vapour permeability</t>
  </si>
  <si>
    <t>Pset_WallCommon</t>
  </si>
  <si>
    <t>Fire rating given according to the national fire safety classification.</t>
  </si>
  <si>
    <t>Combustible</t>
  </si>
  <si>
    <t>Indication whether the object is made from combustible material (TRUE) or not (FALSE).</t>
  </si>
  <si>
    <t>SurfaceSpreadOfFlame</t>
  </si>
  <si>
    <t>Indication on how the flames spread around the surface, It is given according to the national building code that governs the fire behaviour for materials.</t>
  </si>
  <si>
    <t>Thermal transmittance coefficient (U-Value) of a material. Here the total thermal transmittance coefficient through the wall (including all materials).</t>
  </si>
  <si>
    <t>ExtendToStructure</t>
  </si>
  <si>
    <t>Indicates whether the object extend to the structure above (TRUE) or not (FALSE).</t>
  </si>
  <si>
    <t>LoadBearing</t>
  </si>
  <si>
    <t>Indicates whether the object is intended to carry loads (TRUE) or not (FALSE).</t>
  </si>
  <si>
    <t>Compartmentation</t>
  </si>
  <si>
    <t>Indication whether the object is designed to serve as a fire compartmentation (TRUE) or not (FALSE).</t>
  </si>
  <si>
    <t>Total nominal length of the wall along the wall center line (even if different to the wall path).</t>
  </si>
  <si>
    <t>Total nominal width (or thickness) of the wall measured perpendicular to the wall path. It should only be provided, if it is constant along the wall path.</t>
  </si>
  <si>
    <t>Total nominal height of the wall. It should only be provided, if it is constant along the wall path.</t>
  </si>
  <si>
    <t>GrossFootprintArea</t>
  </si>
  <si>
    <t>Area of the wall as viewed by a ground floor view, not taking any wall modifications (like recesses) into account. It is also referred to as the foot print of the wall.</t>
  </si>
  <si>
    <t>NetFootprintArea</t>
  </si>
  <si>
    <t>Area of the wall as viewed by a ground floor view, taking all wall modifications (like recesses) into account. It is also referred to as the foot print of the wall.</t>
  </si>
  <si>
    <t>GrossSideArea</t>
  </si>
  <si>
    <t>Area of the wall as viewed by an elevation view of the middle plane of the wall.  It does not take into account any wall modifications (such as openings).</t>
  </si>
  <si>
    <t>NetSideArea</t>
  </si>
  <si>
    <t>Area of the wall as viewed by an elevation view of the middle plane. It does take into account all wall modifications (such as openings).</t>
  </si>
  <si>
    <t>Volume of the wall, without taking into account the openings and the connection geometry.</t>
  </si>
  <si>
    <t>Volume of the wall, after subtracting the openings and after considering the connection geometry.</t>
  </si>
  <si>
    <t>NBL_ClayBricks_UK</t>
  </si>
  <si>
    <t>BrickDescription</t>
  </si>
  <si>
    <t>Value of Brick description</t>
  </si>
  <si>
    <t>BrickType</t>
  </si>
  <si>
    <t>Value of Brick type</t>
  </si>
  <si>
    <t>WorkSize(lengthXWidthXHeight)</t>
  </si>
  <si>
    <t>Value of Work size (length x width x height)</t>
  </si>
  <si>
    <t>TolerancesMeanValue</t>
  </si>
  <si>
    <t>Value of Tolerances Mean value</t>
  </si>
  <si>
    <t>TolerancesRange</t>
  </si>
  <si>
    <t>Value of Tolerances Range</t>
  </si>
  <si>
    <t>CompressiveStrengthMeanCompressiveStrength(minimum)</t>
  </si>
  <si>
    <t>Value of Compressive strength Mean compressive strength (minimum)</t>
  </si>
  <si>
    <t>DurabilityDesignation</t>
  </si>
  <si>
    <t>Value of Durability designation</t>
  </si>
  <si>
    <t>DensityGrossDry</t>
  </si>
  <si>
    <t>Value of Density Gross dry</t>
  </si>
  <si>
    <t>DensityNetDry</t>
  </si>
  <si>
    <t>Value of Density Net dry</t>
  </si>
  <si>
    <t>DensityTolerance</t>
  </si>
  <si>
    <t>Value of Density Tolerance</t>
  </si>
  <si>
    <t>WaterAbsorption</t>
  </si>
  <si>
    <t>Value of Water absorption</t>
  </si>
  <si>
    <t>BondStrength</t>
  </si>
  <si>
    <t>Value of Bond strength</t>
  </si>
  <si>
    <t>Pset_WindowCommon</t>
  </si>
  <si>
    <t>HasSillExternal</t>
  </si>
  <si>
    <t>Indication whether the window opening has an external sill (TRUE) or not (FALSE).</t>
  </si>
  <si>
    <t>HasSillInternal</t>
  </si>
  <si>
    <t>Indication whether the window opening has an internal sill (TRUE) or not (FALSE).</t>
  </si>
  <si>
    <t>Total outer width of the window lining. It should only be provided, if it is a rectangular window.</t>
  </si>
  <si>
    <t>Total outer heigth of the window lining. It should only be provided, if it is a rectangular window.</t>
  </si>
  <si>
    <t>Total perimeter of the outer lining of the window.</t>
  </si>
  <si>
    <t>Total area of the outer lining of the window.</t>
  </si>
  <si>
    <t>WINDOW</t>
  </si>
  <si>
    <t>OverallHeight</t>
  </si>
  <si>
    <t>OverallWidth</t>
  </si>
  <si>
    <t>AcquisitionDate</t>
  </si>
  <si>
    <t>Pset_ManufacturerOccurrence</t>
  </si>
  <si>
    <t>The date that the manufactured item was purchased.</t>
  </si>
  <si>
    <t>BatchReference</t>
  </si>
  <si>
    <t>The identity of the batch reference from which an occurrence of a product is taken.</t>
  </si>
  <si>
    <t>AssemblyPlace</t>
  </si>
  <si>
    <t>Enumeration defining where the assembly is intended to take place, either in a factory, other offsite location or on the building site.</t>
  </si>
  <si>
    <t>factory , offsite , site , other , notknown , unset</t>
  </si>
  <si>
    <t>CIC 1</t>
  </si>
  <si>
    <t>AEC3 BimServices</t>
  </si>
  <si>
    <t>CIC 4</t>
  </si>
  <si>
    <t>Energy Analysis Requirements</t>
  </si>
  <si>
    <t>CIC 5</t>
  </si>
  <si>
    <t>CIC 2</t>
  </si>
  <si>
    <t>CIC 3</t>
  </si>
  <si>
    <t>CIC 6</t>
  </si>
  <si>
    <t>Environmental Requirements</t>
  </si>
  <si>
    <t>Costing Requirements</t>
  </si>
  <si>
    <t>Manufacturer Specific Information Requirements</t>
  </si>
  <si>
    <t>Building Commissioning Requirements</t>
  </si>
  <si>
    <t>Accessibility Requirements</t>
  </si>
  <si>
    <t>author@company.co.uk</t>
  </si>
  <si>
    <t>2012-12-04T10:12:44</t>
  </si>
  <si>
    <t>Acoustic Impedance</t>
  </si>
  <si>
    <t>Adequate Usable Space</t>
  </si>
  <si>
    <t>Air Circulation Requirement</t>
  </si>
  <si>
    <t>Average Estimated Illumination</t>
  </si>
  <si>
    <t>BREEAM Documentation</t>
  </si>
  <si>
    <t>BREEAM Ene 01 Reduction of CO2 emissions</t>
  </si>
  <si>
    <t>BREEAM Ene 02 Energy monitoring</t>
  </si>
  <si>
    <t>BREEAM Ene 03 External lighting</t>
  </si>
  <si>
    <t>BREEAM Ene 04 Low and zero carbon technologies</t>
  </si>
  <si>
    <t>BREEAM Ene 08 Energy efficient equipment</t>
  </si>
  <si>
    <t>BREEAM Hea 01 Visual comfort</t>
  </si>
  <si>
    <t>BREEAM Hea 02 Indoor air quality</t>
  </si>
  <si>
    <t>BREEAM Hea 03 Thermal comfort</t>
  </si>
  <si>
    <t>BREEAM Hea 04 Water quality</t>
  </si>
  <si>
    <t>BREEAM Hea 05 Acoustic performance</t>
  </si>
  <si>
    <t>BREEAM Hea 06 Safety and security</t>
  </si>
  <si>
    <t>Built-in Requirements</t>
  </si>
  <si>
    <t>Call Point</t>
  </si>
  <si>
    <t>Capacity</t>
  </si>
  <si>
    <t>Carbon Footprint</t>
  </si>
  <si>
    <t>Ceiling Finish</t>
  </si>
  <si>
    <t>Ceiling Height Requirements</t>
  </si>
  <si>
    <t>Ceiling Reflectance</t>
  </si>
  <si>
    <t>Ceiling Type</t>
  </si>
  <si>
    <t>Circulation Requirement</t>
  </si>
  <si>
    <t>Cold Water Services Notes</t>
  </si>
  <si>
    <t>Conceptual Cost</t>
  </si>
  <si>
    <t>Conceptual Maintenance Cost</t>
  </si>
  <si>
    <t>Cooling Type</t>
  </si>
  <si>
    <t>Cost Over-Run</t>
  </si>
  <si>
    <t>CWS</t>
  </si>
  <si>
    <t>Data Point Notes</t>
  </si>
  <si>
    <t>Data Points</t>
  </si>
  <si>
    <t>DeliverBy</t>
  </si>
  <si>
    <t>Departmental Requirements</t>
  </si>
  <si>
    <t>Design HVAC Load per Area</t>
  </si>
  <si>
    <t>Design other Load per Area</t>
  </si>
  <si>
    <t>Design Standards</t>
  </si>
  <si>
    <t>Drop Ceiling</t>
  </si>
  <si>
    <t>Egress Height</t>
  </si>
  <si>
    <t>Egress Requirement</t>
  </si>
  <si>
    <t>Egress Width</t>
  </si>
  <si>
    <t>Electrical Safety Notes</t>
  </si>
  <si>
    <t>Emergency Bell Push</t>
  </si>
  <si>
    <t>Emergency Lighting- Lux Level</t>
  </si>
  <si>
    <t>Energy Performance Basis</t>
  </si>
  <si>
    <t>Equipment Requirements</t>
  </si>
  <si>
    <t>ExteriorGrossArea</t>
  </si>
  <si>
    <t>Finishes Requirements</t>
  </si>
  <si>
    <t>Fire Alarm + Detection Notes</t>
  </si>
  <si>
    <t>Fire Rating Requirement</t>
  </si>
  <si>
    <t>Floor Product</t>
  </si>
  <si>
    <t>Floor Reflectance</t>
  </si>
  <si>
    <t>Floor Type</t>
  </si>
  <si>
    <t>FM Specific Requirements</t>
  </si>
  <si>
    <t>Foul Drainage Systems</t>
  </si>
  <si>
    <t>Furniture Requirements</t>
  </si>
  <si>
    <t>GIS Tag</t>
  </si>
  <si>
    <t>Glazing Requirements</t>
  </si>
  <si>
    <t>Green Assumptions</t>
  </si>
  <si>
    <t>Green Performance Evaluations</t>
  </si>
  <si>
    <t>Green Strategies</t>
  </si>
  <si>
    <t>Health and Safety Requirements</t>
  </si>
  <si>
    <t>Heating Temperature</t>
  </si>
  <si>
    <t>Heating Type</t>
  </si>
  <si>
    <t>Hot Water Services Notes</t>
  </si>
  <si>
    <t>Humidity Requirement</t>
  </si>
  <si>
    <t>HVAC Performance Basis</t>
  </si>
  <si>
    <t>HVAC Performance Recording</t>
  </si>
  <si>
    <t>HWS</t>
  </si>
  <si>
    <t>Installed Cost</t>
  </si>
  <si>
    <t>InteriorGrossArea</t>
  </si>
  <si>
    <t>IssueDescription</t>
  </si>
  <si>
    <t>IssueMitigation</t>
  </si>
  <si>
    <t>IssueName</t>
  </si>
  <si>
    <t>IssueOwner</t>
  </si>
  <si>
    <t>IssueType</t>
  </si>
  <si>
    <t>Lessons learnt prior projects</t>
  </si>
  <si>
    <t>Light Quality</t>
  </si>
  <si>
    <t>Light Quantity</t>
  </si>
  <si>
    <t>Lighting Calculation Workplane</t>
  </si>
  <si>
    <t>Lighting Control Type</t>
  </si>
  <si>
    <t>Lighting- Lux Level</t>
  </si>
  <si>
    <t>Lighting Performance Basis</t>
  </si>
  <si>
    <t>Line of Sight</t>
  </si>
  <si>
    <t>Location Constraint</t>
  </si>
  <si>
    <t>Maximium Size</t>
  </si>
  <si>
    <t>Means of Egress</t>
  </si>
  <si>
    <t>Mechanical Safety Notes</t>
  </si>
  <si>
    <t>Natural Light Requirement</t>
  </si>
  <si>
    <t>Net to Gross Space Requirement</t>
  </si>
  <si>
    <t>Noise Rating</t>
  </si>
  <si>
    <t>Nominal Size</t>
  </si>
  <si>
    <t>Occupancy Requirements</t>
  </si>
  <si>
    <t>Order of Project Milestones</t>
  </si>
  <si>
    <t>Overall Area</t>
  </si>
  <si>
    <t>Overall Duration</t>
  </si>
  <si>
    <t>Overall Volume</t>
  </si>
  <si>
    <t>Radiant Heating Performance Basis</t>
  </si>
  <si>
    <t>Radiant Heating Requirement</t>
  </si>
  <si>
    <t>Recorded Actual Cost</t>
  </si>
  <si>
    <t>RentableAreaUsableArea</t>
  </si>
  <si>
    <t>Required Built-Ins Present</t>
  </si>
  <si>
    <t>Required Equipment Present</t>
  </si>
  <si>
    <t>Required Finishes Present</t>
  </si>
  <si>
    <t>Required Furniture Present</t>
  </si>
  <si>
    <t>Required Utilities Present</t>
  </si>
  <si>
    <t>Return Airflow</t>
  </si>
  <si>
    <t>Room Cavity Ratio</t>
  </si>
  <si>
    <t>Security Requirements</t>
  </si>
  <si>
    <t>Small Power Notes</t>
  </si>
  <si>
    <t>Small Power Requirements</t>
  </si>
  <si>
    <t>Sound Transmission Resistance</t>
  </si>
  <si>
    <t>Space Adjacency  Requirements</t>
  </si>
  <si>
    <t>Specified Exhaust Airflow</t>
  </si>
  <si>
    <t>Specified Return Airflow</t>
  </si>
  <si>
    <t>Specified Supply Airflow</t>
  </si>
  <si>
    <t>Technical Standards</t>
  </si>
  <si>
    <t>Telephone Point Notes</t>
  </si>
  <si>
    <t>Telephone Points</t>
  </si>
  <si>
    <t>Temperature Range Requirement</t>
  </si>
  <si>
    <t>Temperature Set Point</t>
  </si>
  <si>
    <t>Time Sequence</t>
  </si>
  <si>
    <t>TV/FM Point Notes</t>
  </si>
  <si>
    <t>TV/FM Points</t>
  </si>
  <si>
    <t>TV/FM Requirements</t>
  </si>
  <si>
    <t>Usage Recommendations</t>
  </si>
  <si>
    <t>Utilisation</t>
  </si>
  <si>
    <t>Utilities Requirements</t>
  </si>
  <si>
    <t>Value Based Costing</t>
  </si>
  <si>
    <t>Ventilation Extract Rate</t>
  </si>
  <si>
    <t>Ventilation Requirement</t>
  </si>
  <si>
    <t>Ventilation Type</t>
  </si>
  <si>
    <t>Wall Finish</t>
  </si>
  <si>
    <t>Wall Reflectance</t>
  </si>
  <si>
    <t>Absorption</t>
  </si>
  <si>
    <t>Acoustic Rating Requirement</t>
  </si>
  <si>
    <t>Additional Tax</t>
  </si>
  <si>
    <t>Air Infiltration</t>
  </si>
  <si>
    <t>Angle</t>
  </si>
  <si>
    <t>AngleBetweenComponentAxes</t>
  </si>
  <si>
    <t>AngleToFirstAxis</t>
  </si>
  <si>
    <t>Assembly Based Costing</t>
  </si>
  <si>
    <t>Availability</t>
  </si>
  <si>
    <t>BREEAM Mat 01 Life cycle impacts</t>
  </si>
  <si>
    <t>BREEAM Mat 03 Responsible sourcing of materials</t>
  </si>
  <si>
    <t>BREEAM Mat 04 Insulation</t>
  </si>
  <si>
    <t>BREEAM Mat 05 Designing for robustness</t>
  </si>
  <si>
    <t>BREEAM_Mat01_ContributionToScore</t>
  </si>
  <si>
    <t>BREEAM_Mat01_CreditsAchieved</t>
  </si>
  <si>
    <t>BREEAM_Mat01_CreditsAvailable</t>
  </si>
  <si>
    <t>BREEAM_Mat03_ContributionToScore</t>
  </si>
  <si>
    <t>BREEAM_Mat03_CreditsAchieved</t>
  </si>
  <si>
    <t>BREEAM_Mat03_CreditsAvailable</t>
  </si>
  <si>
    <t>BREEAM_Mat04_ContributionToScore</t>
  </si>
  <si>
    <t>BREEAM_Mat04_CreditsAchieved</t>
  </si>
  <si>
    <t>BREEAM_Mat04_CreditsAvailable</t>
  </si>
  <si>
    <t>BREEAM_Mat05_ContributionToScore</t>
  </si>
  <si>
    <t>BREEAM_Mat05_CreditsAchieved</t>
  </si>
  <si>
    <t>BREEAM_Mat05_CreditsAvailable</t>
  </si>
  <si>
    <t>Condition</t>
  </si>
  <si>
    <t>Cross Section</t>
  </si>
  <si>
    <t>Defects</t>
  </si>
  <si>
    <t>Deflection</t>
  </si>
  <si>
    <t>Delivery Time</t>
  </si>
  <si>
    <t>Environmental Product Declaration (EPD)</t>
  </si>
  <si>
    <t>Exterior Finish</t>
  </si>
  <si>
    <t>Fabrication Time</t>
  </si>
  <si>
    <t>Future Cost Assumptions</t>
  </si>
  <si>
    <t>General Type</t>
  </si>
  <si>
    <t>Green Guide rating</t>
  </si>
  <si>
    <t>Green Material Specification</t>
  </si>
  <si>
    <t>Green Material Type</t>
  </si>
  <si>
    <t>Interior Finish</t>
  </si>
  <si>
    <t>Interior Finish Surface</t>
  </si>
  <si>
    <t>Inventory Number</t>
  </si>
  <si>
    <t>Item is New</t>
  </si>
  <si>
    <t>Lead Time</t>
  </si>
  <si>
    <t>Location of Manufacture</t>
  </si>
  <si>
    <t>Molding-Base (A+B)</t>
  </si>
  <si>
    <t>Molding-Chair (A+B)</t>
  </si>
  <si>
    <t>Molding-Crown (A+B)</t>
  </si>
  <si>
    <t>NominalThickness</t>
  </si>
  <si>
    <t>NominalToppingThickness</t>
  </si>
  <si>
    <t>Offset</t>
  </si>
  <si>
    <t>Order Number</t>
  </si>
  <si>
    <t>Order of Construction Assemblies</t>
  </si>
  <si>
    <t>Order of Minor Tasks</t>
  </si>
  <si>
    <t>PitchAngle</t>
  </si>
  <si>
    <t>Position Type</t>
  </si>
  <si>
    <t>Post-Consumer Recycled Content</t>
  </si>
  <si>
    <t>Post-Industrial Recycled Content</t>
  </si>
  <si>
    <t>Pre-Consumer Recycled Content</t>
  </si>
  <si>
    <t>Purchase Information</t>
  </si>
  <si>
    <t>Recycled Content</t>
  </si>
  <si>
    <t>Retail Cost</t>
  </si>
  <si>
    <t>R-Value</t>
  </si>
  <si>
    <t>Set Assembly Cost</t>
  </si>
  <si>
    <t>Shipment Delay</t>
  </si>
  <si>
    <t>Shipping Cost</t>
  </si>
  <si>
    <t>Storage Placement on site</t>
  </si>
  <si>
    <t>Structural Capacity</t>
  </si>
  <si>
    <t>Thermal Transmittance Requirements</t>
  </si>
  <si>
    <t>ToppingType</t>
  </si>
  <si>
    <t>Total Ownership Cost</t>
  </si>
  <si>
    <t>Town Planning Requirements</t>
  </si>
  <si>
    <t>Certified Green Item Selected</t>
  </si>
  <si>
    <t>Shipping Size</t>
  </si>
  <si>
    <t>Shipping Weight</t>
  </si>
  <si>
    <t>Bar Code</t>
  </si>
  <si>
    <t>Burglar Resistant</t>
  </si>
  <si>
    <t>Casing Included</t>
  </si>
  <si>
    <t>Casing Material Inside</t>
  </si>
  <si>
    <t>Casing Material Outside</t>
  </si>
  <si>
    <t>Ceiling Height</t>
  </si>
  <si>
    <t>Frame Material Inside</t>
  </si>
  <si>
    <t>Frame Material Outside</t>
  </si>
  <si>
    <t>Frame Style</t>
  </si>
  <si>
    <t>Frame Thickness</t>
  </si>
  <si>
    <t>Frame Width</t>
  </si>
  <si>
    <t>Hardware Set</t>
  </si>
  <si>
    <t>Hinges</t>
  </si>
  <si>
    <t>Horizontal Division Height</t>
  </si>
  <si>
    <t>Low E Glazing</t>
  </si>
  <si>
    <t>Mass</t>
  </si>
  <si>
    <t>Minimal Space in Front</t>
  </si>
  <si>
    <t>Mullion Position</t>
  </si>
  <si>
    <t>Mullion Thickness</t>
  </si>
  <si>
    <t>Mullion Width</t>
  </si>
  <si>
    <t>Number Of Sashes</t>
  </si>
  <si>
    <t>Opening Direction</t>
  </si>
  <si>
    <t>Safety Glazing</t>
  </si>
  <si>
    <t>Sash Material Inside</t>
  </si>
  <si>
    <t>Sash Material Outside</t>
  </si>
  <si>
    <t>Serial Number</t>
  </si>
  <si>
    <t>Servicer</t>
  </si>
  <si>
    <t>Sill Angle</t>
  </si>
  <si>
    <t>Sill Depth</t>
  </si>
  <si>
    <t>Sill Material</t>
  </si>
  <si>
    <t>Sound Transmission</t>
  </si>
  <si>
    <t>Structural Opening</t>
  </si>
  <si>
    <t>Total Glass Area</t>
  </si>
  <si>
    <t>Transom Included</t>
  </si>
  <si>
    <t>Type of the Sill</t>
  </si>
  <si>
    <t>TypeArea</t>
  </si>
  <si>
    <t>Air Transfer Grille Included</t>
  </si>
  <si>
    <t>Air Transfer Grille Size</t>
  </si>
  <si>
    <t>Anti Finger Trap Requirement</t>
  </si>
  <si>
    <t>Core Type</t>
  </si>
  <si>
    <t>Disability Access</t>
  </si>
  <si>
    <t>Door Stop</t>
  </si>
  <si>
    <t>Double Action</t>
  </si>
  <si>
    <t>Electronic Lock</t>
  </si>
  <si>
    <t>FinalExit</t>
  </si>
  <si>
    <t>Glass Thickness</t>
  </si>
  <si>
    <t>Glazing</t>
  </si>
  <si>
    <t>IsCombustible</t>
  </si>
  <si>
    <t>Signage</t>
  </si>
  <si>
    <t>Threshold Angle</t>
  </si>
  <si>
    <t>Threshold Depth</t>
  </si>
  <si>
    <t>Threshold Material</t>
  </si>
  <si>
    <t>Threshold Required</t>
  </si>
  <si>
    <t>Type of the Threshold</t>
  </si>
  <si>
    <t>Veneer Surface</t>
  </si>
  <si>
    <t>Vision Panel</t>
  </si>
  <si>
    <t>Cold Water</t>
  </si>
  <si>
    <t>Drain</t>
  </si>
  <si>
    <t>HasGrabHandles(bath)</t>
  </si>
  <si>
    <t>Hot Water</t>
  </si>
  <si>
    <t>Maximum Flow Rate</t>
  </si>
  <si>
    <t>NominalDepth(toiletpan</t>
  </si>
  <si>
    <t>Sanitary Fixture Water</t>
  </si>
  <si>
    <t>SpilloverLevel(toiletpan)</t>
  </si>
  <si>
    <t>Vent</t>
  </si>
  <si>
    <t>Waste</t>
  </si>
  <si>
    <t>Water Inlet</t>
  </si>
  <si>
    <t>Ballasts CELMA energy efficiency index (minimum)</t>
  </si>
  <si>
    <t>Colour rendering index</t>
  </si>
  <si>
    <t>Colour temperature</t>
  </si>
  <si>
    <t>Control gear position</t>
  </si>
  <si>
    <t>Electrical Panel Circuit</t>
  </si>
  <si>
    <t>Electrical Panel Name</t>
  </si>
  <si>
    <t>Energy Performance</t>
  </si>
  <si>
    <t>HasLock(Switch device)</t>
  </si>
  <si>
    <t>Ingress protection (minimum)</t>
  </si>
  <si>
    <t>Input voltage</t>
  </si>
  <si>
    <t>Internal fuse</t>
  </si>
  <si>
    <t>IsIlluminated(Switch device)</t>
  </si>
  <si>
    <t>Lamp Count</t>
  </si>
  <si>
    <t>Lamp Power</t>
  </si>
  <si>
    <t>Lamp Type</t>
  </si>
  <si>
    <t>Lamps</t>
  </si>
  <si>
    <t>Legend(Switch device)</t>
  </si>
  <si>
    <t>Lens Type</t>
  </si>
  <si>
    <t>Light Path</t>
  </si>
  <si>
    <t>Luminaire power factor</t>
  </si>
  <si>
    <t>Measure</t>
  </si>
  <si>
    <t>Number</t>
  </si>
  <si>
    <t>Number Of Poles</t>
  </si>
  <si>
    <t>Photometric performance</t>
  </si>
  <si>
    <t>Production Year</t>
  </si>
  <si>
    <t>Sensor Type</t>
  </si>
  <si>
    <t>SetPoint(Switch device)</t>
  </si>
  <si>
    <t>SpaceElevationWithFlooring</t>
  </si>
  <si>
    <t>SpaceInteriorOrExteriorSpace</t>
  </si>
  <si>
    <t>Supply circuit conductor connections</t>
  </si>
  <si>
    <t>SwitchFunction(Switch device)</t>
  </si>
  <si>
    <t>Transformer Type</t>
  </si>
  <si>
    <t>Wiring Type</t>
  </si>
  <si>
    <t>Diversity</t>
  </si>
  <si>
    <t>ElectricalSystemCategory</t>
  </si>
  <si>
    <t>ElectricalSystemType</t>
  </si>
  <si>
    <t>Enclosed Rating</t>
  </si>
  <si>
    <t>MaximumAllowedVoltageDrop</t>
  </si>
  <si>
    <t>NetImpedance</t>
  </si>
  <si>
    <t>NumberOfPhases</t>
  </si>
  <si>
    <t>Facilities and Asset Management</t>
  </si>
  <si>
    <t>Code Compliance and Occupant Safety Requirements</t>
  </si>
  <si>
    <t>Energy Specifications and Requirements</t>
  </si>
  <si>
    <t>Phases Time Sequencing  and  Schedule Requirements</t>
  </si>
  <si>
    <t>Project Environmental  and  Site Conditions</t>
  </si>
  <si>
    <t>Construction Logistics  and  Sequencing</t>
  </si>
  <si>
    <t>Building Program  and  Project Data</t>
  </si>
  <si>
    <t>GeoSpatial and Spatial Location</t>
  </si>
  <si>
    <t>Physical Properties</t>
  </si>
  <si>
    <t>Program and Space Compliance and Validation</t>
  </si>
  <si>
    <t>CIC n</t>
  </si>
  <si>
    <t>Acoustic Impedance Requirements</t>
  </si>
  <si>
    <t>CIC 0</t>
  </si>
  <si>
    <t>CIC  2</t>
  </si>
  <si>
    <t xml:space="preserve">unknown </t>
  </si>
  <si>
    <t>DemandMatrix</t>
  </si>
  <si>
    <t>IFC2x3</t>
  </si>
  <si>
    <t>FFE Sanitary SINK: Waste water appliance for receiving, retaining or disposing of domestic, culinary, laboratory or industrial process liquids. Template</t>
  </si>
  <si>
    <t>IfcSanitaryTerminalType</t>
  </si>
  <si>
    <t>17typX0000000000D0E2AA</t>
  </si>
  <si>
    <t>Wall_USERDEFINED_NBL_AggregateConcreteBlocks_UK</t>
  </si>
  <si>
    <t>Internal walls Internal walls Template</t>
  </si>
  <si>
    <t>IfcWallType</t>
  </si>
  <si>
    <t>18typX0000000000D0ECDA</t>
  </si>
  <si>
    <t>Wall_USERDEFINED_NBL_ClayBricks_UK</t>
  </si>
  <si>
    <t>External walls External walls Template</t>
  </si>
  <si>
    <t>19typX0000000000D0EJFA</t>
  </si>
  <si>
    <t>Window_WINDOW_NBL_ExternalWindow_UK</t>
  </si>
  <si>
    <t>Windows Windows Template</t>
  </si>
  <si>
    <t>IfcWindowStyle</t>
  </si>
  <si>
    <t>110typX000000000D0EQHA</t>
  </si>
  <si>
    <t>Door_DOOR_NBL_WoodDoorsets_UK_Instance</t>
  </si>
  <si>
    <t>Doors DOOR: A standard door usually within a wall opening, as a door panel in a curtain wall, or as a free standing door.  Template</t>
  </si>
  <si>
    <t>IfcDoor</t>
  </si>
  <si>
    <t>14occX0000000000D0ENKA</t>
  </si>
  <si>
    <t>UK Product Template TemplateUK Product Template Template</t>
  </si>
  <si>
    <t>CommunicationsAppliance_USERDEFINED_NBL_Loudspeakers_UK_Instance</t>
  </si>
  <si>
    <t>Audio visual communications Audio visual communications  Template</t>
  </si>
  <si>
    <t>IfcFlowTerminal</t>
  </si>
  <si>
    <t>11occX0000000000D0E1DA</t>
  </si>
  <si>
    <t>CommunicationsAppliance_USERDEFINED_NBL_TelecommunicationOutlets_UK_Instance</t>
  </si>
  <si>
    <t>Telecommunications communications Telecommunications communications  Template</t>
  </si>
  <si>
    <t>12occX0000000000D0E6FA</t>
  </si>
  <si>
    <t>CommunicationsAppliance_USERDEFINED_NBL_BalancedTwisted-pairCableOutlets_UK_Instance</t>
  </si>
  <si>
    <t>Data network communications DATA: A network having general-purpose usage.  Template</t>
  </si>
  <si>
    <t>13occX0000000000D0EEIA</t>
  </si>
  <si>
    <t>LightFixture_USERDEFINED_NBL_GeneralPurposeLuminaires_UK_Instance</t>
  </si>
  <si>
    <t>General lighting General lighting  Template</t>
  </si>
  <si>
    <t>16occX0000000000D0EWOA</t>
  </si>
  <si>
    <t>SanitaryTerminal_SINK_NBL_CeramicSinks_UK_Instance</t>
  </si>
  <si>
    <t>FFE Sanitary SINK: Waste water appliance for receiving, retaining or disposing of domestic, culinary, laboratory or industrial process liquids.  Template</t>
  </si>
  <si>
    <t>17occX0000000000D0E2AA</t>
  </si>
  <si>
    <t>Furniture_USERDEFINED_NBL_Signboards_UK_Instance</t>
  </si>
  <si>
    <t>FFE other FFE other  Template</t>
  </si>
  <si>
    <t>IfcFurnishingElement</t>
  </si>
  <si>
    <t>15occX0000000000D0ERMA</t>
  </si>
  <si>
    <t>Wall_USERDEFINED_NBL_AggregateConcreteBlocks_UK_Instance</t>
  </si>
  <si>
    <t>Internal walls Internal walls  Template</t>
  </si>
  <si>
    <t>IfcWall</t>
  </si>
  <si>
    <t>18occX0000000000D0ECDA</t>
  </si>
  <si>
    <t>Wall_USERDEFINED_NBL_ClayBricks_UK_Instance</t>
  </si>
  <si>
    <t>External walls External walls  Template</t>
  </si>
  <si>
    <t>19occX0000000000D0EJFA</t>
  </si>
  <si>
    <t>Window_WINDOW_NBL_ExternalWindow_UK_Instance</t>
  </si>
  <si>
    <t>Windows Windows  Template</t>
  </si>
  <si>
    <t>IfcWindow</t>
  </si>
  <si>
    <t>110occX000000000D0EQHA</t>
  </si>
  <si>
    <t>System_AUDIOVISUAL_NBL_PublicAddress_UK</t>
  </si>
  <si>
    <t>G554 : Communications Audio visual , JW10 : Telecommunications , L7613 : Audio-visual information , NRM 05 12 01 : Communication systems , WR-75-45-60/110 : Public address system</t>
  </si>
  <si>
    <t>111occX000000000D0EUJA</t>
  </si>
  <si>
    <t>AUDIOVISUAL: A transport of a single media source, having audio and/or video streams. Template</t>
  </si>
  <si>
    <t>System_DATA_NBL_DataDistribution_UK</t>
  </si>
  <si>
    <t>G554 : Communications Audio visual , JW10 : Telecommunications , L7613 : Audio-visual information , NRM 05 12 01 : Communication systems , WR-75-45-20-110 : Data distribution system</t>
  </si>
  <si>
    <t>113occX000000000D0EIOA</t>
  </si>
  <si>
    <t>DATA: A network having general-purpose usage. Template</t>
  </si>
  <si>
    <t>System_DOOR_NBL_Doorset_UK</t>
  </si>
  <si>
    <t>G322 : Doors , JL20 : Doors , L411 : Doors , NRM 02 06 02 : External doors , WR-25-50-20/120 : Doorset system</t>
  </si>
  <si>
    <t>114occX000000000D0ERQA</t>
  </si>
  <si>
    <t>DOOR: A standard door usually within a wall opening, as a door panel in a curtain wall, or as a free standing door. Template</t>
  </si>
  <si>
    <t>System_FENESTRATION_NBL_ExternalWindow_UK</t>
  </si>
  <si>
    <t>G321 : Windows , JL10 : Windows , L413 : Windows , NRM 02 06 : Windows and external doors , WR-25-50-95 : External window system</t>
  </si>
  <si>
    <t>120occX000000000D0ER4A</t>
  </si>
  <si>
    <t>FENESTRATION: System of doors, windows, and other fillings in opening in a building envelop that are designed to permit the passage of air or light, Template</t>
  </si>
  <si>
    <t>System_LIGHTING_NBL_HardWiredGeneralLighting_UK</t>
  </si>
  <si>
    <t>G541 : General lighting , JV21 : General lighting , L74731 : Fixed luminaires for general lighting , NRM 05 08 03 : Lighting installations , WR-70-80-35-110 : Hard wired general lighting system</t>
  </si>
  <si>
    <t>116occX000000000D0EZUA</t>
  </si>
  <si>
    <t>LIGHTING: A circuit dedicated for lighting, such as a fixture having sockets for lamps. Template</t>
  </si>
  <si>
    <t>System_OUTERSHELL_NBL_ExternalMultipleLeafWallAboveDampProofCourseMasonry_UK</t>
  </si>
  <si>
    <t>G251 : External walls , JF10 : Brick/Block walling , L513 : Wall cladding panels , : , NRM 02 07 01 : Walls and partitions , WR-25-10-55/122 : Internal multiple leaf wall above dpc masonry system</t>
  </si>
  <si>
    <t>119occX000000000D0EL2A</t>
  </si>
  <si>
    <t>OUTERSHELL Template</t>
  </si>
  <si>
    <t>System_TELEPHONE_NBL_Telecommunications_UK</t>
  </si>
  <si>
    <t>G554 : Communications Audio visual , JW10 : Telecommunications , L7613 : Audio-visual information , NRM 05 12 01 : Communication systems , WR-75-45-85/110 : Telecommunications system</t>
  </si>
  <si>
    <t>112occX000000000D0E5LA</t>
  </si>
  <si>
    <t>TELEPHONE: A transport or network dedicated to telephone system usage. Template</t>
  </si>
  <si>
    <t>System_USERDEFINED_NBL_InternalFixedArchitecturalSignage_UK</t>
  </si>
  <si>
    <t>G49 : FFE Other , JN15 : Signs/Notices , L8452 : Display screens , NRM 04 01 03 : Signs or notices , WR-35-80-25/110 : Fixed external signage system</t>
  </si>
  <si>
    <t>115occX000000000D0EUSA</t>
  </si>
  <si>
    <t>FFE other Template</t>
  </si>
  <si>
    <t>System_USERDEFINED_NBL_InternalMultipleLeafWallAboveDampProofCourseMasonry_UK</t>
  </si>
  <si>
    <t>G253 : Walls Partition , JK30 : Panel partitions , L384 : Partitions non-structural internal walls , NRM 02 07 01 : Walls and partitions , WR-25-10-55/123 : External multiple leaf wall above dpc masonry system</t>
  </si>
  <si>
    <t>118occX000000000D0EGZA</t>
  </si>
  <si>
    <t>Internal walls Template</t>
  </si>
  <si>
    <t>System_WATERSUPPLY_NBL_SinkAssembly_UK</t>
  </si>
  <si>
    <t>G44 : FFE Sanitary hygiene , JN13 : Sanitary appliances/fittings , L721 : Sanitary equipment , NRM 05 01 03 : Sanitary fittings , WR-35-70-70/110 : Bath assembly</t>
  </si>
  <si>
    <t>117occX000000000D0EBXA</t>
  </si>
  <si>
    <t>SINK: Waste water appliance for receiving, retaining or disposing of domestic, culinary, laboratory or industrial process liquids. Template</t>
  </si>
  <si>
    <t xml:space="preserve">Door_DOOR_NBL_WoodDoorsets_UK Replacement Parts List       </t>
  </si>
  <si>
    <t xml:space="preserve">CommunicationsAppliance_USERDEFINED_NBL_Loudspeakers_UK Replacement Parts List       </t>
  </si>
  <si>
    <t xml:space="preserve">CommunicationsAppliance_USERDEFINED_NBL_TelecommunicationOutlets_UK Replacement Parts List       </t>
  </si>
  <si>
    <t xml:space="preserve">CommunicationsAppliance_USERDEFINED_NBL_BalancedTwisted-pairCableOutlets_UK Replacement Parts List       </t>
  </si>
  <si>
    <t xml:space="preserve">Furniture_USERDEFINED_NBL_Signboards_UK Replacement Parts List       </t>
  </si>
  <si>
    <t xml:space="preserve">LightFixture_USERDEFINED_NBL_GeneralPurposeLuminaires_UK Replacement Parts List       </t>
  </si>
  <si>
    <t xml:space="preserve">SanitaryTerminal_SINK_NBL_CeramicSinks_UK Replacement Parts List       </t>
  </si>
  <si>
    <t xml:space="preserve">Wall_USERDEFINED_NBL_AggregateConcreteBlocks_UK Replacement Parts List       </t>
  </si>
  <si>
    <t xml:space="preserve">Wall_USERDEFINED_NBL_ClayBricks_UK Replacement Parts List       </t>
  </si>
  <si>
    <t xml:space="preserve">Window_WINDOW_NBL_ExternalWindow_UK Replacement Parts List       </t>
  </si>
  <si>
    <t xml:space="preserve">Door_DOOR_NBL_WoodDoorsets_UK Maintenance Schedule       </t>
  </si>
  <si>
    <t>hour</t>
  </si>
  <si>
    <t xml:space="preserve">CommunicationsAppliance_USERDEFINED_NBL_Loudspeakers_UK Maintenance Schedule       </t>
  </si>
  <si>
    <t xml:space="preserve">CommunicationsAppliance_USERDEFINED_NBL_TelecommunicationOutlets_UK Maintenance Schedule       </t>
  </si>
  <si>
    <t xml:space="preserve">CommunicationsAppliance_USERDEFINED_NBL_BalancedTwisted-pairCableOutlets_UK Maintenance Schedule       </t>
  </si>
  <si>
    <t xml:space="preserve">Furniture_USERDEFINED_NBL_Signboards_UK Maintenance Schedule       </t>
  </si>
  <si>
    <t xml:space="preserve">LightFixture_USERDEFINED_NBL_GeneralPurposeLuminaires_UK Maintenance Schedule       </t>
  </si>
  <si>
    <t xml:space="preserve">SanitaryTerminal_SINK_NBL_CeramicSinks_UK Maintenance Schedule       </t>
  </si>
  <si>
    <t xml:space="preserve">Wall_USERDEFINED_NBL_AggregateConcreteBlocks_UK Maintenance Schedule       </t>
  </si>
  <si>
    <t xml:space="preserve">Wall_USERDEFINED_NBL_ClayBricks_UK Maintenance Schedule       </t>
  </si>
  <si>
    <t xml:space="preserve">Window_WINDOW_NBL_ExternalWindow_UK Maintenance Schedule       </t>
  </si>
  <si>
    <t>CommunicationsAppliance_USERDEFINED_NBL_Loudspeakers_UKReplacementCost</t>
  </si>
  <si>
    <t>Currency</t>
  </si>
  <si>
    <t>11eivX0000000000D0E1DA</t>
  </si>
  <si>
    <t>Properties for Economic Impact Values for production</t>
  </si>
  <si>
    <t>CommunicationsAppliance_USERDEFINED_NBL_TelecommunicationOutlets_UKReplacementCost</t>
  </si>
  <si>
    <t>12eivX0000000000D0E6FA</t>
  </si>
  <si>
    <t>CommunicationsAppliance_USERDEFINED_NBL_BalancedTwisted-pairCableOutlets_UKReplacementCost</t>
  </si>
  <si>
    <t>13eivX0000000000D0EEIA</t>
  </si>
  <si>
    <t>Door_DOOR_NBL_WoodDoorsets_UKReplacementCost</t>
  </si>
  <si>
    <t>14eivX0000000000D0ENKA</t>
  </si>
  <si>
    <t>Furniture_USERDEFINED_NBL_Signboards_UKReplacementCost</t>
  </si>
  <si>
    <t>15eivX0000000000D0ERMA</t>
  </si>
  <si>
    <t>LightFixture_USERDEFINED_NBL_GeneralPurposeLuminaires_UKReplacementCost</t>
  </si>
  <si>
    <t>16eivX0000000000D0EWOA</t>
  </si>
  <si>
    <t>SanitaryTerminal_SINK_NBL_CeramicSinks_UKReplacementCost</t>
  </si>
  <si>
    <t>17eivX0000000000D0E2AA</t>
  </si>
  <si>
    <t>Wall_USERDEFINED_NBL_AggregateConcreteBlocks_UKReplacementCost</t>
  </si>
  <si>
    <t>18eivX0000000000D0ECDA</t>
  </si>
  <si>
    <t>Wall_USERDEFINED_NBL_ClayBricks_UKReplacementCost</t>
  </si>
  <si>
    <t>19eivX0000000000D0EJFA</t>
  </si>
  <si>
    <t>Window_WINDOW_NBL_ExternalWindow_UKReplacementCost</t>
  </si>
  <si>
    <t>110eivX000000000D0EQHA</t>
  </si>
  <si>
    <t>Door_DOOR_NBL_WoodDoorsets_UK Product Data</t>
  </si>
  <si>
    <t>CommunicationsAppliance_USERDEFINED_NBL_Loudspeakers_UK Product Data</t>
  </si>
  <si>
    <t>CommunicationsAppliance_USERDEFINED_NBL_TelecommunicationOutlets_UK Product Data</t>
  </si>
  <si>
    <t>CommunicationsAppliance_USERDEFINED_NBL_BalancedTwisted-pairCableOutlets_UK Product Data</t>
  </si>
  <si>
    <t>Furniture_USERDEFINED_NBL_Signboards_UK Product Data</t>
  </si>
  <si>
    <t>LightFixture_USERDEFINED_NBL_GeneralPurposeLuminaires_UK Product Data</t>
  </si>
  <si>
    <t>SanitaryTerminal_SINK_NBL_CeramicSinks_UK Product Data</t>
  </si>
  <si>
    <t>Wall_USERDEFINED_NBL_AggregateConcreteBlocks_UK Product Data</t>
  </si>
  <si>
    <t>Wall_USERDEFINED_NBL_ClayBricks_UK Product Data</t>
  </si>
  <si>
    <t>Window_WINDOW_NBL_ExternalWindow_UK Product Data</t>
  </si>
  <si>
    <t>ObjectType</t>
  </si>
  <si>
    <t>Audio visual communications</t>
  </si>
  <si>
    <t>Pset_DistributionSystemCommon</t>
  </si>
  <si>
    <t>Reference ID for this specific instance of a distribution system, or sub-system (e.g.  WWS/VS1 , which indicates the system to be WWS, subsystems VSI/400). The reference values depend on the local code of practice.</t>
  </si>
  <si>
    <t>SystemManufacturer</t>
  </si>
  <si>
    <t>NBL_PublicAddress_UK</t>
  </si>
  <si>
    <t>Value of System manufacturer</t>
  </si>
  <si>
    <t>Registration</t>
  </si>
  <si>
    <t>Value of Registration</t>
  </si>
  <si>
    <t>Standard</t>
  </si>
  <si>
    <t>Value of Standard</t>
  </si>
  <si>
    <t>Environment</t>
  </si>
  <si>
    <t>Value of Environment</t>
  </si>
  <si>
    <t>SourceEquipmentPublicAddress</t>
  </si>
  <si>
    <t>Value of Source equipment Public address</t>
  </si>
  <si>
    <t>SourceEquipmentMusic</t>
  </si>
  <si>
    <t>Value of Source equipment Music</t>
  </si>
  <si>
    <t>EquipmentInterconnectivity</t>
  </si>
  <si>
    <t>Value of Equipment interconnectivity</t>
  </si>
  <si>
    <t>LoudspeakerCables</t>
  </si>
  <si>
    <t>Value of Loudspeaker cables</t>
  </si>
  <si>
    <t>MicrophoneCables</t>
  </si>
  <si>
    <t>Value of Microphone cables</t>
  </si>
  <si>
    <t>AerialCables</t>
  </si>
  <si>
    <t>Value of Aerial cables</t>
  </si>
  <si>
    <t>Containment</t>
  </si>
  <si>
    <t>Value of Containment</t>
  </si>
  <si>
    <t>ContainmentAccessories</t>
  </si>
  <si>
    <t>Value of Containment accessories</t>
  </si>
  <si>
    <t>SpareContainment</t>
  </si>
  <si>
    <t>Value of Spare containment</t>
  </si>
  <si>
    <t>RewirableInstallation</t>
  </si>
  <si>
    <t>Value of Rewirable installation</t>
  </si>
  <si>
    <t>ConcealedInstallation</t>
  </si>
  <si>
    <t>Value of Concealed installation</t>
  </si>
  <si>
    <t>AudioSignalDistributionType</t>
  </si>
  <si>
    <t>Value of Audio signal distribution Type</t>
  </si>
  <si>
    <t>AudioSignalDistributionChannels</t>
  </si>
  <si>
    <t>Value of Audio signal distribution Channels</t>
  </si>
  <si>
    <t>AmbientNoiseSensingEquipment</t>
  </si>
  <si>
    <t>Value of Ambient noise sensing equipment</t>
  </si>
  <si>
    <t>EquipmentRacks</t>
  </si>
  <si>
    <t>Value of Equipment racks</t>
  </si>
  <si>
    <t>Mixers</t>
  </si>
  <si>
    <t>Value of Mixers</t>
  </si>
  <si>
    <t>AmplifierType</t>
  </si>
  <si>
    <t>Value of Amplifier type</t>
  </si>
  <si>
    <t>MixerAmplifiers</t>
  </si>
  <si>
    <t>Value of Mixer amplifiers</t>
  </si>
  <si>
    <t>OutletsType</t>
  </si>
  <si>
    <t>Value of Outlets Type</t>
  </si>
  <si>
    <t>OutletsLoudspeakerZones</t>
  </si>
  <si>
    <t>Value of Outlets Loudspeaker zones</t>
  </si>
  <si>
    <t>Controls</t>
  </si>
  <si>
    <t>Value of Controls</t>
  </si>
  <si>
    <t>count</t>
  </si>
  <si>
    <t>IfcQuantityCount</t>
  </si>
  <si>
    <t>Characteristic number served by this system, for example, the number of terminals.</t>
  </si>
  <si>
    <t>Length</t>
  </si>
  <si>
    <t>Characteristic length served by this system, for example, the distance served by vertical transportation.</t>
  </si>
  <si>
    <t>Area</t>
  </si>
  <si>
    <t>Characteristic area served by this system, for example the area of served space.</t>
  </si>
  <si>
    <t>Volume</t>
  </si>
  <si>
    <t>Characteristic volume served by this system, for example the volume of served space.</t>
  </si>
  <si>
    <t>Data network communications</t>
  </si>
  <si>
    <t>Applications</t>
  </si>
  <si>
    <t>NBL_DataDistribution_UK</t>
  </si>
  <si>
    <t>Value of Applications</t>
  </si>
  <si>
    <t>CablingHierarchyCampusDistributors(CD)</t>
  </si>
  <si>
    <t>Value of Cabling hierarchy Campus distributors (CD)</t>
  </si>
  <si>
    <t>CablingHierarchyCampusBackboneCabling</t>
  </si>
  <si>
    <t>Value of Cabling hierarchy Campus backbone cabling</t>
  </si>
  <si>
    <t>CablingHierarchyBuildingDistributors(BD)</t>
  </si>
  <si>
    <t>Value of Cabling hierarchy Building distributors (BD)</t>
  </si>
  <si>
    <t>CablingHierarchyBuildingBackboneCabling</t>
  </si>
  <si>
    <t>Value of Cabling hierarchy Building backbone cabling</t>
  </si>
  <si>
    <t>CablingHierarchyFloorDistributors(FD)</t>
  </si>
  <si>
    <t>Value of Cabling hierarchy Floor distributors (FD)</t>
  </si>
  <si>
    <t>CablingHierarchyHorizontalCabling</t>
  </si>
  <si>
    <t>Value of Cabling hierarchy Horizontal cabling</t>
  </si>
  <si>
    <t>CablingHierarchyConsolidationPoints(CP)</t>
  </si>
  <si>
    <t>Value of Cabling hierarchy Consolidation points (CP)</t>
  </si>
  <si>
    <t>CablingHierarchyConsolidationPointCabling</t>
  </si>
  <si>
    <t>Value of Cabling hierarchy Consolidation point cabling</t>
  </si>
  <si>
    <t>CablingHierarchyTelecommunicationsOutlets(TO)</t>
  </si>
  <si>
    <t>Value of Cabling hierarchy Telecommunications outlets (TO)</t>
  </si>
  <si>
    <t>CablingHierarchyWorkAreaCabling</t>
  </si>
  <si>
    <t>Value of Cabling hierarchy Work area cabling</t>
  </si>
  <si>
    <t>CablingTopologyCampusBackbone</t>
  </si>
  <si>
    <t>Value of Cabling topology Campus backbone</t>
  </si>
  <si>
    <t>CablingTopologyBuildingBackboneCabling</t>
  </si>
  <si>
    <t>Value of Cabling topology Building backbone cabling</t>
  </si>
  <si>
    <t>CablingTopologyHorizontalCabling</t>
  </si>
  <si>
    <t>Value of Cabling topology Horizontal cabling</t>
  </si>
  <si>
    <t>RewireableInstallation</t>
  </si>
  <si>
    <t>Value of Rewireable installation</t>
  </si>
  <si>
    <t>TransientOverVoltageSurgeSuppressionDevices</t>
  </si>
  <si>
    <t>Value of Transient over-voltage surge suppression devices</t>
  </si>
  <si>
    <t>SystemAccessories</t>
  </si>
  <si>
    <t>Value of System accessories</t>
  </si>
  <si>
    <t>Doors</t>
  </si>
  <si>
    <t>NBL_Doorset_UK</t>
  </si>
  <si>
    <t>DoorsetType</t>
  </si>
  <si>
    <t>Value of Doorset Type</t>
  </si>
  <si>
    <t>DoorsetFasteners</t>
  </si>
  <si>
    <t>Value of Doorset Fasteners</t>
  </si>
  <si>
    <t>DoorsetGlazing</t>
  </si>
  <si>
    <t>Value of Doorset Glazing</t>
  </si>
  <si>
    <t>SealsOrInsertsFrame</t>
  </si>
  <si>
    <t>Value of Seals or inserts Frame</t>
  </si>
  <si>
    <t>SealsOrInsertsDoor</t>
  </si>
  <si>
    <t>Value of Seals or inserts Door</t>
  </si>
  <si>
    <t>ThresholdsBase</t>
  </si>
  <si>
    <t>Value of Thresholds Base</t>
  </si>
  <si>
    <t>ThresholdsWeatherOrSealStripping</t>
  </si>
  <si>
    <t>Value of Thresholds Weather or seal stripping</t>
  </si>
  <si>
    <t>OverPanels</t>
  </si>
  <si>
    <t>Value of Over panels</t>
  </si>
  <si>
    <t>SidePanels</t>
  </si>
  <si>
    <t>Value of Side panels</t>
  </si>
  <si>
    <t>Hardware</t>
  </si>
  <si>
    <t>Value of Hardware</t>
  </si>
  <si>
    <t>BreakoutFacility</t>
  </si>
  <si>
    <t>Value of Breakout facility</t>
  </si>
  <si>
    <t>FillerBetweenFrameAndReveal</t>
  </si>
  <si>
    <t>Value of Filler between frame and reveal</t>
  </si>
  <si>
    <t>Trim</t>
  </si>
  <si>
    <t>Value of Trim</t>
  </si>
  <si>
    <t>SamplesRequired</t>
  </si>
  <si>
    <t>Value of Samples required</t>
  </si>
  <si>
    <t>Windows</t>
  </si>
  <si>
    <t>NBL_ExternalWindow_UK</t>
  </si>
  <si>
    <t>SubFrameMaterial</t>
  </si>
  <si>
    <t>Value of Sub-frame Material</t>
  </si>
  <si>
    <t>SubFrameFixings</t>
  </si>
  <si>
    <t>Value of Sub-frame Fixings</t>
  </si>
  <si>
    <t>OverFrameVentilator</t>
  </si>
  <si>
    <t>Value of Over frame ventilator</t>
  </si>
  <si>
    <t>WindowUnitMaterial</t>
  </si>
  <si>
    <t>Value of Window unit Material</t>
  </si>
  <si>
    <t>WindowUnitFixings</t>
  </si>
  <si>
    <t>Value of Window unit Fixings</t>
  </si>
  <si>
    <t>Filler</t>
  </si>
  <si>
    <t>Value of Filler</t>
  </si>
  <si>
    <t>Sealant</t>
  </si>
  <si>
    <t>Value of Sealant</t>
  </si>
  <si>
    <t>AdditionalFeaturesHardware</t>
  </si>
  <si>
    <t>Value of Additional features Hardware</t>
  </si>
  <si>
    <t>AdditionalFeaturesSills</t>
  </si>
  <si>
    <t>Value of Additional features Sills</t>
  </si>
  <si>
    <t>ArchitravesExternal</t>
  </si>
  <si>
    <t>Value of Architraves External</t>
  </si>
  <si>
    <t>ArchitravesInternal</t>
  </si>
  <si>
    <t>Value of Architraves Internal</t>
  </si>
  <si>
    <t>AdditionalFeaturesHeadDetail</t>
  </si>
  <si>
    <t>Value of Additional features Head detail</t>
  </si>
  <si>
    <t>AdditionalFeaturesTrim</t>
  </si>
  <si>
    <t>Value of Additional features Trim</t>
  </si>
  <si>
    <t>AdditionalFeaturesConnectingMembersApronsFlashingsEtc</t>
  </si>
  <si>
    <t>Value of Additional features Connecting members, aprons, flashings, etc.</t>
  </si>
  <si>
    <t>AdditionalFeaturesSecurityFeatures</t>
  </si>
  <si>
    <t>Value of Additional features Security features</t>
  </si>
  <si>
    <t>AdditionalFeaturesWeatherstripping</t>
  </si>
  <si>
    <t>Value of Additional features Weatherstripping</t>
  </si>
  <si>
    <t>Accessories</t>
  </si>
  <si>
    <t>Value of Accessories</t>
  </si>
  <si>
    <t>General lighting</t>
  </si>
  <si>
    <t>FinalCircuitCablingType</t>
  </si>
  <si>
    <t>NBL_HardWiredGeneralLighting_UK</t>
  </si>
  <si>
    <t>Value of Final circuit cabling Type</t>
  </si>
  <si>
    <t>LuminaireTypes</t>
  </si>
  <si>
    <t>Value of Luminaire types</t>
  </si>
  <si>
    <t>ConnectionsToLuminaires</t>
  </si>
  <si>
    <t>Value of Connections to luminaires</t>
  </si>
  <si>
    <t>LightingControls</t>
  </si>
  <si>
    <t>Value of Lighting controls</t>
  </si>
  <si>
    <t>ElectricalIdentification</t>
  </si>
  <si>
    <t>Value of Electrical identification</t>
  </si>
  <si>
    <t>External walls</t>
  </si>
  <si>
    <t>InnerLeafDpc</t>
  </si>
  <si>
    <t>NBL_ExternalMultipleLeafWallAboveDampProofCourseMasonry_UK</t>
  </si>
  <si>
    <t>Value of Inner leaf Dpc</t>
  </si>
  <si>
    <t>InnerLeafDpcSealer</t>
  </si>
  <si>
    <t>Value of Inner leaf Dpc sealer</t>
  </si>
  <si>
    <t>InnerLeafMasonryUnits</t>
  </si>
  <si>
    <t>Value of Inner leaf Masonry units</t>
  </si>
  <si>
    <t>InnerLeafSpecialShapeMasonryUnits</t>
  </si>
  <si>
    <t>Value of Inner leaf Special shape masonry units</t>
  </si>
  <si>
    <t>InnerLeafJointingMortar</t>
  </si>
  <si>
    <t>Value of Inner leaf Jointing mortar</t>
  </si>
  <si>
    <t>InnerLeafPointingMortar</t>
  </si>
  <si>
    <t>Value of Inner leaf Pointing mortar</t>
  </si>
  <si>
    <t>InnerLeafBrickSlipAdhesiveMortar</t>
  </si>
  <si>
    <t>Value of Inner leaf Brick slip adhesive mortar</t>
  </si>
  <si>
    <t>InnerLeafWallTies</t>
  </si>
  <si>
    <t>Value of Inner leaf Wall ties</t>
  </si>
  <si>
    <t>InnerLeafSills</t>
  </si>
  <si>
    <t>Value of Inner leaf Sills</t>
  </si>
  <si>
    <t>InnerLeafSillMortarBedding</t>
  </si>
  <si>
    <t>Value of Inner leaf Sill mortar bedding</t>
  </si>
  <si>
    <t>LintelsSupport</t>
  </si>
  <si>
    <t>Value of Lintels Support</t>
  </si>
  <si>
    <t>LintelsMaterial</t>
  </si>
  <si>
    <t>Value of Lintels Material</t>
  </si>
  <si>
    <t>LintelsMortarBedding</t>
  </si>
  <si>
    <t>Value of Lintels Mortar bedding</t>
  </si>
  <si>
    <t>InnerLeafFullFillCavityInsulation</t>
  </si>
  <si>
    <t>Value of Inner leaf Full fill cavity insulation</t>
  </si>
  <si>
    <t>InnerLeafPartialFillCavityInsulation</t>
  </si>
  <si>
    <t>Value of Inner leaf Partial fill cavity insulation</t>
  </si>
  <si>
    <t>InnerLeafCavityClosers</t>
  </si>
  <si>
    <t>Value of Inner leaf Cavity closers</t>
  </si>
  <si>
    <t>InnerLeafBuiltInLateralRestraintStraps</t>
  </si>
  <si>
    <t>Value of Inner leaf Built in lateral restraint straps</t>
  </si>
  <si>
    <t>MovementJointsJointType</t>
  </si>
  <si>
    <t>Value of Movement joints Joint type</t>
  </si>
  <si>
    <t>MovementJointsJointComponents</t>
  </si>
  <si>
    <t>Value of Movement joints Joint components</t>
  </si>
  <si>
    <t>InnerLeafFlue</t>
  </si>
  <si>
    <t>Value of Inner leaf Flue</t>
  </si>
  <si>
    <t>InnerLeafAccessories</t>
  </si>
  <si>
    <t>Value of Inner leaf Accessories</t>
  </si>
  <si>
    <t>IntermediateLeafDpc</t>
  </si>
  <si>
    <t>Value of Intermediate leaf Dpc</t>
  </si>
  <si>
    <t>IntermediateLeafDpcSealer</t>
  </si>
  <si>
    <t>Value of Intermediate leaf Dpc sealer</t>
  </si>
  <si>
    <t>IntermediateLeafMasonryUnits</t>
  </si>
  <si>
    <t>Value of Intermediate leaf Masonry units</t>
  </si>
  <si>
    <t>IntermediateLeafSpecialShapeMasonryUnits</t>
  </si>
  <si>
    <t>Value of Intermediate leaf Special shape masonry units</t>
  </si>
  <si>
    <t>IntermediateLeafJointingMortar</t>
  </si>
  <si>
    <t>Value of Intermediate leaf Jointing mortar</t>
  </si>
  <si>
    <t>IntermediateLeafWaterBarrier</t>
  </si>
  <si>
    <t>Value of Intermediate leaf Water barrier</t>
  </si>
  <si>
    <t>IntermediateLeafWallTies</t>
  </si>
  <si>
    <t>Value of Intermediate leaf Wall ties</t>
  </si>
  <si>
    <t>IntermediateLeafAccessories</t>
  </si>
  <si>
    <t>Value of Intermediate leaf Accessories</t>
  </si>
  <si>
    <t>OuterLeafDpc</t>
  </si>
  <si>
    <t>Value of Outer leaf Dpc</t>
  </si>
  <si>
    <t>OuterLeafDpcSealer</t>
  </si>
  <si>
    <t>Value of Outer leaf Dpc sealer</t>
  </si>
  <si>
    <t>OuterLeafCavityTrays</t>
  </si>
  <si>
    <t>Value of Outer leaf Cavity trays</t>
  </si>
  <si>
    <t>OuterLeafMasonryUnits</t>
  </si>
  <si>
    <t>Value of Outer leaf Masonry units</t>
  </si>
  <si>
    <t>OuterLeafSpecialShapeMasonryUnits</t>
  </si>
  <si>
    <t>Value of Outer leaf Special shape masonry units</t>
  </si>
  <si>
    <t>OuterLeafJointingMortar</t>
  </si>
  <si>
    <t>Value of Outer leaf Jointing mortar</t>
  </si>
  <si>
    <t>OuterLeafPointingMortar</t>
  </si>
  <si>
    <t>Value of Outer leaf Pointing mortar</t>
  </si>
  <si>
    <t>OuterLeafBrickSlipAdhesiveMortar</t>
  </si>
  <si>
    <t>Value of Outer leaf Brick slip adhesive mortar</t>
  </si>
  <si>
    <t>OuterLeafWallTies</t>
  </si>
  <si>
    <t>Value of Outer leaf Wall ties</t>
  </si>
  <si>
    <t>OuterLeafExposedElements</t>
  </si>
  <si>
    <t>Value of Outer leaf Exposed elements</t>
  </si>
  <si>
    <t>OuterLeafAccessories</t>
  </si>
  <si>
    <t>Value of Outer leaf Accessories</t>
  </si>
  <si>
    <t>Telecommunications communications</t>
  </si>
  <si>
    <t>NBL_Telecommunications_UK</t>
  </si>
  <si>
    <t>TypeOfSystem</t>
  </si>
  <si>
    <t>Value of Type of system</t>
  </si>
  <si>
    <t>MethodOfOperation</t>
  </si>
  <si>
    <t>Value of Method of operation</t>
  </si>
  <si>
    <t>ConnectionToPublicTelephoneNetwork</t>
  </si>
  <si>
    <t>Value of Connection to public telephone network</t>
  </si>
  <si>
    <t>DistributionPanels</t>
  </si>
  <si>
    <t>Value of Distribution panels</t>
  </si>
  <si>
    <t>CableType</t>
  </si>
  <si>
    <t>Value of Cable type</t>
  </si>
  <si>
    <t>CablingTopologyBackboneCabling</t>
  </si>
  <si>
    <t>Value of Cabling topology Backbone cabling</t>
  </si>
  <si>
    <t>ContainmentType</t>
  </si>
  <si>
    <t>Value of Containment Type</t>
  </si>
  <si>
    <t>ContainmentRewireableInstallation</t>
  </si>
  <si>
    <t>Value of Containment Rewireable installation</t>
  </si>
  <si>
    <t>ContainmentConcealedInstallation</t>
  </si>
  <si>
    <t>Value of Containment Concealed installation</t>
  </si>
  <si>
    <t>ContainmentDrawWires</t>
  </si>
  <si>
    <t>Value of Containment Draw wires</t>
  </si>
  <si>
    <t>TelecommunicationsOutlets</t>
  </si>
  <si>
    <t>Value of Telecommunications outlets</t>
  </si>
  <si>
    <t>TerminalDevices</t>
  </si>
  <si>
    <t>Value of Terminal devices</t>
  </si>
  <si>
    <t>Payphones</t>
  </si>
  <si>
    <t>Value of Payphones</t>
  </si>
  <si>
    <t>OperatorConsoles</t>
  </si>
  <si>
    <t>Value of Operator consoles</t>
  </si>
  <si>
    <t>FFE other</t>
  </si>
  <si>
    <t>NBL_InternalFixedArchitecturalSignage_UK</t>
  </si>
  <si>
    <t>SignType</t>
  </si>
  <si>
    <t>Value of Sign type</t>
  </si>
  <si>
    <t>Fixings</t>
  </si>
  <si>
    <t>Value of Fixings</t>
  </si>
  <si>
    <t>Internal walls</t>
  </si>
  <si>
    <t>OuterLeaf1Dpc</t>
  </si>
  <si>
    <t>NBL_InternalMultipleLeafWallAboveDampProofCourseMasonry_UK</t>
  </si>
  <si>
    <t>Value of Outer leaf 1 Dpc</t>
  </si>
  <si>
    <t>OuterLeaf1DpcSealer</t>
  </si>
  <si>
    <t>Value of Outer leaf 1 Dpc sealer</t>
  </si>
  <si>
    <t>OuterLeaf1MasonryUnits</t>
  </si>
  <si>
    <t>Value of Outer leaf 1 Masonry units</t>
  </si>
  <si>
    <t>OuterLeaf1SpecialShapeMasonryUnits</t>
  </si>
  <si>
    <t>Value of Outer leaf 1 Special shape masonry units</t>
  </si>
  <si>
    <t>OuterLeaf1JointingMortar</t>
  </si>
  <si>
    <t>Value of Outer leaf 1 Jointing mortar</t>
  </si>
  <si>
    <t>OuterLeaf1PointingMortar</t>
  </si>
  <si>
    <t>Value of Outer leaf 1 Pointing mortar</t>
  </si>
  <si>
    <t>OuterLeaf1BrickSlipAdhesiveMortar</t>
  </si>
  <si>
    <t>Value of Outer leaf 1 Brick slip adhesive mortar</t>
  </si>
  <si>
    <t>OuterLeaf1WallTies</t>
  </si>
  <si>
    <t>Value of Outer leaf 1 Wall ties</t>
  </si>
  <si>
    <t>OuterLeaf1Sills</t>
  </si>
  <si>
    <t>Value of Outer leaf 1 Sills</t>
  </si>
  <si>
    <t>OuterLeaf1SillMortarBedding</t>
  </si>
  <si>
    <t>Value of Outer leaf 1 Sill mortar bedding</t>
  </si>
  <si>
    <t>OuterLeaf1FullFillCavityInsulation</t>
  </si>
  <si>
    <t>Value of Outer leaf 1 Full fill cavity insulation</t>
  </si>
  <si>
    <t>OuterLeaf1PartialFillCavityInsulation</t>
  </si>
  <si>
    <t>Value of Outer leaf 1 Partial fill cavity insulation</t>
  </si>
  <si>
    <t>OuterLeaf1CavityClosers</t>
  </si>
  <si>
    <t>Value of Outer leaf 1 Cavity closers</t>
  </si>
  <si>
    <t>OuterLeaf1BuiltInLateralRestraintStraps</t>
  </si>
  <si>
    <t>Value of Outer leaf 1 Built in lateral restraint straps</t>
  </si>
  <si>
    <t>OuterLeaf1Accessories</t>
  </si>
  <si>
    <t>Value of Outer leaf 1 Accessories</t>
  </si>
  <si>
    <t>OuterLeaf2Dpc</t>
  </si>
  <si>
    <t>Value of Outer leaf 2 Dpc</t>
  </si>
  <si>
    <t>OuterLeaf2DpcSealer</t>
  </si>
  <si>
    <t>Value of Outer leaf 2 Dpc sealer</t>
  </si>
  <si>
    <t>OuterLeaf2CavityTrays</t>
  </si>
  <si>
    <t>Value of Outer leaf 2 Cavity trays</t>
  </si>
  <si>
    <t>OuterLeaf2MasonryUnits</t>
  </si>
  <si>
    <t>Value of Outer leaf 2 Masonry units</t>
  </si>
  <si>
    <t>OuterLeaf2SpecialShapeMasonryUnits</t>
  </si>
  <si>
    <t>Value of Outer leaf 2 Special shape masonry units</t>
  </si>
  <si>
    <t>OuterLeaf2JointingMortar</t>
  </si>
  <si>
    <t>Value of Outer leaf 2 Jointing mortar</t>
  </si>
  <si>
    <t>OuterLeaf2PointingMortar</t>
  </si>
  <si>
    <t>Value of Outer leaf 2 Pointing mortar</t>
  </si>
  <si>
    <t>OuterLeaf2BrickSlipAdhesiveMortar</t>
  </si>
  <si>
    <t>Value of Outer leaf 2 Brick slip adhesive mortar</t>
  </si>
  <si>
    <t>OuterLeaf2WallTies</t>
  </si>
  <si>
    <t>Value of Outer leaf 2 Wall ties</t>
  </si>
  <si>
    <t>OuterLeaf2Flue</t>
  </si>
  <si>
    <t>Value of Outer leaf 2 Flue</t>
  </si>
  <si>
    <t>OuterLeaf2Accessories</t>
  </si>
  <si>
    <t>Value of Outer leaf 2 Accessories</t>
  </si>
  <si>
    <t>FFE Sanitary</t>
  </si>
  <si>
    <t>NBL_SinkAssembly_UK</t>
  </si>
  <si>
    <t>Components</t>
  </si>
  <si>
    <t>Value of Components</t>
  </si>
  <si>
    <t>ApplicableOccurrence</t>
  </si>
  <si>
    <t>Tag</t>
  </si>
  <si>
    <t>OperationType</t>
  </si>
  <si>
    <t>ConstructionType</t>
  </si>
  <si>
    <t>ParameterTakesPrecedence</t>
  </si>
  <si>
    <t>false</t>
  </si>
  <si>
    <t>Sizeable</t>
  </si>
  <si>
    <t>ThirdPartyAccreditation</t>
  </si>
  <si>
    <t>NBL_WoodDoorsets_UK</t>
  </si>
  <si>
    <t>Value of Third party accreditation</t>
  </si>
  <si>
    <t>WoodInJoineryStandard</t>
  </si>
  <si>
    <t>Value of Wood in joinery standard</t>
  </si>
  <si>
    <t>Configuration</t>
  </si>
  <si>
    <t>Value of Configuration</t>
  </si>
  <si>
    <t>DoorsetSize</t>
  </si>
  <si>
    <t>Value of Doorset size</t>
  </si>
  <si>
    <t>Format</t>
  </si>
  <si>
    <t>Value of Format</t>
  </si>
  <si>
    <t>PerformanceFireIntegrity</t>
  </si>
  <si>
    <t>Value of Performance Fire integrity</t>
  </si>
  <si>
    <t>PerformanceFireInsulation</t>
  </si>
  <si>
    <t>Value of Performance Fire insulation</t>
  </si>
  <si>
    <t>PerformanceRadiation</t>
  </si>
  <si>
    <t>Value of Performance Radiation</t>
  </si>
  <si>
    <t>PerformanceSmokeControl</t>
  </si>
  <si>
    <t>Value of Performance Smoke control</t>
  </si>
  <si>
    <t>PerformanceSurfaceSpreadOfFlame</t>
  </si>
  <si>
    <t>Value of Performance Surface spread of flame</t>
  </si>
  <si>
    <t>PerformanceAcousticPerformance</t>
  </si>
  <si>
    <t>Value of Performance Acoustic performance</t>
  </si>
  <si>
    <t>PerformanceStrengthAndDurability</t>
  </si>
  <si>
    <t>Value of Performance Strength and durability</t>
  </si>
  <si>
    <t>PerformanceThermal</t>
  </si>
  <si>
    <t>Value of Performance Thermal</t>
  </si>
  <si>
    <t>IntruderResistanceRequirement</t>
  </si>
  <si>
    <t>Value of Intruder resistance Requirement</t>
  </si>
  <si>
    <t>IntruderResistanceApplication</t>
  </si>
  <si>
    <t>Value of Intruder resistance Application</t>
  </si>
  <si>
    <t>IntruderResistanceConformity</t>
  </si>
  <si>
    <t>Value of Intruder resistance Conformity</t>
  </si>
  <si>
    <t>PerformanceBulletResistance</t>
  </si>
  <si>
    <t>Value of Performance Bullet resistance</t>
  </si>
  <si>
    <t>ExplosionResistanceBlastDuration</t>
  </si>
  <si>
    <t>Value of Explosion resistance Blast duration</t>
  </si>
  <si>
    <t>ExplosionResistancePressureMode</t>
  </si>
  <si>
    <t>Value of Explosion resistance Pressure mode</t>
  </si>
  <si>
    <t>ExplosionResistanceOverpressure(maximum)</t>
  </si>
  <si>
    <t>Value of Explosion resistance Overpressure (maximum)</t>
  </si>
  <si>
    <t>ExplosionResistanceReboundPressure(maximum)</t>
  </si>
  <si>
    <t>Value of Explosion resistance Rebound pressure (maximum)</t>
  </si>
  <si>
    <t>PerformanceAccessibility</t>
  </si>
  <si>
    <t>Value of Performance Accessibility</t>
  </si>
  <si>
    <t>FrameSpecies</t>
  </si>
  <si>
    <t>Value of Frame Species</t>
  </si>
  <si>
    <t>FrameAppearanceClass</t>
  </si>
  <si>
    <t>Value of Frame Appearance class</t>
  </si>
  <si>
    <t>FrameThreshold</t>
  </si>
  <si>
    <t>Value of Frame Threshold</t>
  </si>
  <si>
    <t>FramePerimeterSealsOrInserts</t>
  </si>
  <si>
    <t>Value of Frame Perimeter seals or inserts</t>
  </si>
  <si>
    <t>FrameFinishAndColour</t>
  </si>
  <si>
    <t>Value of Frame Finish and colour</t>
  </si>
  <si>
    <t>FrameInstallationFasteners</t>
  </si>
  <si>
    <t>Value of Frame Installation fasteners</t>
  </si>
  <si>
    <t>FrameFrameAccessories</t>
  </si>
  <si>
    <t>Value of Frame Frame accessories</t>
  </si>
  <si>
    <t>DoorLeafThickness</t>
  </si>
  <si>
    <t>Value of Door leaf Thickness</t>
  </si>
  <si>
    <t>CoreAppearanceClass</t>
  </si>
  <si>
    <t>Value of Core Appearance class</t>
  </si>
  <si>
    <t>DoorLeafPanelDetails</t>
  </si>
  <si>
    <t>Value of Door leaf Panel details</t>
  </si>
  <si>
    <t>VeneeredFacingsSpecies</t>
  </si>
  <si>
    <t>Value of Veneered facings Species</t>
  </si>
  <si>
    <t>VeneeredFacingsCut</t>
  </si>
  <si>
    <t>Value of Veneered facings Cut</t>
  </si>
  <si>
    <t>DoorLeafLippings</t>
  </si>
  <si>
    <t>Value of Door leaf Lippings</t>
  </si>
  <si>
    <t>DoorLeafPerimeterSeals</t>
  </si>
  <si>
    <t>Value of Door leaf Perimeter seals</t>
  </si>
  <si>
    <t>GlazingType</t>
  </si>
  <si>
    <t>Value of Glazing Type</t>
  </si>
  <si>
    <t>GlazingManifestation</t>
  </si>
  <si>
    <t>Value of Glazing Manifestation</t>
  </si>
  <si>
    <t>BeadingType</t>
  </si>
  <si>
    <t>Value of Beading Type</t>
  </si>
  <si>
    <t>BeadingMaterial</t>
  </si>
  <si>
    <t>Value of Beading Material</t>
  </si>
  <si>
    <t>BeadingFixing</t>
  </si>
  <si>
    <t>Value of Beading Fixing</t>
  </si>
  <si>
    <t>FinishAndColourExternal</t>
  </si>
  <si>
    <t>Value of Finish and colour External</t>
  </si>
  <si>
    <t>FinishAndColourInternal</t>
  </si>
  <si>
    <t>Value of Finish and colour Internal</t>
  </si>
  <si>
    <t>DoorLeafDoorAccessories</t>
  </si>
  <si>
    <t>Value of Door leaf Door accessories</t>
  </si>
  <si>
    <t>PlantedStopsWoodSpecies</t>
  </si>
  <si>
    <t>Value of Planted stops Wood species</t>
  </si>
  <si>
    <t>PlantedStopsAppearanceClass</t>
  </si>
  <si>
    <t>Value of Planted stops Appearance class</t>
  </si>
  <si>
    <t>PlantedStopsFinishAndColour</t>
  </si>
  <si>
    <t>Value of Planted stops Finish and colour</t>
  </si>
  <si>
    <t>ArchitravesMaterial</t>
  </si>
  <si>
    <t>Value of Architraves Material</t>
  </si>
  <si>
    <t>ArchitravesWoodAppearanceClass</t>
  </si>
  <si>
    <t>Value of Architraves Wood appearance class</t>
  </si>
  <si>
    <t>PreservativeTreatment</t>
  </si>
  <si>
    <t>Value of Preservative treatment</t>
  </si>
  <si>
    <t>Pset_DoorCommon</t>
  </si>
  <si>
    <t>Reference ID for this specified type in this project (e.g. type  A-1 ), provided, if there is no classification reference to a recognized classification system used.</t>
  </si>
  <si>
    <t>FireRating</t>
  </si>
  <si>
    <t>Fire rating for this object. It is given according to the national fire safety classification.</t>
  </si>
  <si>
    <t>AcousticRating</t>
  </si>
  <si>
    <t>Acoustic rating for this object. It is provided according to the national building code. It indicates the sound transmission resistance of this object by an index ratio (instead of providing full sound absorbtion values).</t>
  </si>
  <si>
    <t>SecurityRating</t>
  </si>
  <si>
    <t>Index based rating system indicating security level. It is giving according to the national building code.</t>
  </si>
  <si>
    <t>boolean</t>
  </si>
  <si>
    <t>true , false</t>
  </si>
  <si>
    <t>Infiltration</t>
  </si>
  <si>
    <t>Infiltration flowrate of outside air for the filler object based on the area of the filler object at a pressure level of 50 Pascals. It shall be used, if the length of all joints is unknown.</t>
  </si>
  <si>
    <t>ThermalTransmittance</t>
  </si>
  <si>
    <t>Thermal transmittance coefficient (U-Value) of a material. It applies to the total door construction.</t>
  </si>
  <si>
    <t>GlazingAreaFraction</t>
  </si>
  <si>
    <t>Fraction of the glazing area relative to the total area of the filling element.  It shall be used, if the glazing area is not given separately for all panels within the filling element.</t>
  </si>
  <si>
    <t>Indication that this object is designed to be accessible by the handicapped.  It is giving according to the requirements of the national building code.</t>
  </si>
  <si>
    <t>FireExit</t>
  </si>
  <si>
    <t>Indication whether this object is designed to serve as an exit in the case of fire (TRUE) or not (FALSE). Here it defines an exit door in accordance to the national building code.</t>
  </si>
  <si>
    <t>HasDrive</t>
  </si>
  <si>
    <t>Indication whether this object has an automatic drive to operate it (TRUE) or no drive (FALSE)</t>
  </si>
  <si>
    <t>SelfClosing</t>
  </si>
  <si>
    <t>Indication whether this object is designed to close automatically after use (TRUE) or not (FALSE).</t>
  </si>
  <si>
    <t>SmokeStop</t>
  </si>
  <si>
    <t>Indication whether the object is designed to provide a smoke stop (TRUE) or not (FALSE).</t>
  </si>
  <si>
    <t>GlassLayers</t>
  </si>
  <si>
    <t>Pset_DoorWindowGlazingType</t>
  </si>
  <si>
    <t>Number of glass layers within the frame. E.g.  2  for double glazing.</t>
  </si>
  <si>
    <t>GlassThickness1</t>
  </si>
  <si>
    <t>Thickness of the first (inner) glass layer.</t>
  </si>
  <si>
    <t>GlassThickness2</t>
  </si>
  <si>
    <t>Thickness of the second (intermediate or outer) glass layer.</t>
  </si>
  <si>
    <t>GlassThickness3</t>
  </si>
  <si>
    <t>Thickness of the third (outer) glass layer.</t>
  </si>
  <si>
    <t>FillGas</t>
  </si>
  <si>
    <t>Name of the gas by which the gap between two glass layers is filled. It is given for information purposes only.</t>
  </si>
  <si>
    <t>GlassColor</t>
  </si>
  <si>
    <t>Color (tint) selection for this glazing. It is given for information purposes only.</t>
  </si>
  <si>
    <t>IsTempered</t>
  </si>
  <si>
    <t>Indication whether the glass is tempered (TRUE) or not (FALSE) .</t>
  </si>
  <si>
    <t>IsLaminated</t>
  </si>
  <si>
    <t>Indication whether the glass is layered with other materials (TRUE) or not (FALSE).</t>
  </si>
  <si>
    <t>IsCoated</t>
  </si>
  <si>
    <t>Indication whether the glass is coated with a material (TRUE) or not (FALSE).</t>
  </si>
  <si>
    <t>IsWired</t>
  </si>
  <si>
    <t>Indication whether the glass includes a contained wire mesh to prevent break-in (TRUE) or not (FALSE)</t>
  </si>
  <si>
    <t>VisibleLightReflectance</t>
  </si>
  <si>
    <t>Fraction of the visible light that is reflected by the glazing at normal incidence. It is a value without unit.</t>
  </si>
  <si>
    <t>VisibleLightTransmittance</t>
  </si>
  <si>
    <t>Fraction of the visible light that passes the glazing at normal incidence. It is a value without unit.</t>
  </si>
  <si>
    <t>SolarAbsorption</t>
  </si>
  <si>
    <t>(Asol) The ratio of incident solar radiation that is absorbed by a glazing system. It is the sum of the absorption distributed to the exterior (a) and to the interior (qi). Note the following equation Asol + Rsol + Tsol = 1</t>
  </si>
  <si>
    <t>SolarReflectance</t>
  </si>
  <si>
    <t>(Rsol): The ratio of incident solar radiation that is reflected by a glazing system (also named ρe). Note the following equation Asol + Rsol + Tsol = 1</t>
  </si>
  <si>
    <t>SolarTransmittance</t>
  </si>
  <si>
    <t>(Tsol): The ratio of incident solar radiation that directly passes through a glazing system (also named τe). Note the following equation Asol + Rsol + Tsol = 1</t>
  </si>
  <si>
    <t>SolarHeatGainTransmittance</t>
  </si>
  <si>
    <t>(SHGC): The ratio of incident solar radiation that contributes to the heat gain of the interior, it is the solar radiation that directly passes (Tsol or τe) plus the part of the absorbed radiation that is distributed to the interior (qi). The SHGC is refered to also as g-value (g = τe + qi).</t>
  </si>
  <si>
    <t>ShadingCoefficient</t>
  </si>
  <si>
    <t>(SC): The measure of the ability of a glazing to transmit solar heat, relative to that ability for 3 mm (1/8-inch) clear, double-strength, single glass. Shading coefficient is being phased out in favor of the solar heat gain coefficient (SHGC), and is approximately equal to the SHGC multiplied by 1.15. The shading coefficient is expressed as a number without units between 0 and 1.</t>
  </si>
  <si>
    <t>ThermalTransmittanceSummer</t>
  </si>
  <si>
    <t>Thermal transmittance coefficient (U-Value) of a material. Summer thermal transmittance coefficient of the glazing only, often referred to as (U-value).</t>
  </si>
  <si>
    <t>ThermalTransmittanceWinter</t>
  </si>
  <si>
    <t>Thermal transmittance coefficient (U-Value) of a material. Winter thermal transmittance coefficient of the glazing only, often referred to as (U-value).</t>
  </si>
  <si>
    <t>Documentation</t>
  </si>
  <si>
    <t>http://www.buildingSMART.org.uk/all_all_UK.pdf</t>
  </si>
  <si>
    <t>COBie_Specification</t>
  </si>
  <si>
    <t>Location (Uniform Resource Information) for  further product information</t>
  </si>
  <si>
    <t>DocumentReference</t>
  </si>
  <si>
    <t>http://www.buildingSMART.org.uk/all_all_UK.ifcxml</t>
  </si>
  <si>
    <t>Location (Uniform Resource Information) for the source or updates to this product information</t>
  </si>
  <si>
    <t>ReferenceStandard</t>
  </si>
  <si>
    <t>Reference standard(s) to which the product is compliant.</t>
  </si>
  <si>
    <t>MethodOfMeasurement</t>
  </si>
  <si>
    <t>UK Product Template</t>
  </si>
  <si>
    <t>Pset_EconomicImpactValues</t>
  </si>
  <si>
    <t>Method of measurement</t>
  </si>
  <si>
    <t>Process</t>
  </si>
  <si>
    <t>Replacement at service life intervals</t>
  </si>
  <si>
    <t>Specification of process</t>
  </si>
  <si>
    <t>Width</t>
  </si>
  <si>
    <t>Total outer width of the door lining. It should only be provided, if it is a rectangular door.</t>
  </si>
  <si>
    <t>Total outer heigth of the door lining. It should only be provided, if it is a rectangular door.</t>
  </si>
  <si>
    <t>Perimeter</t>
  </si>
  <si>
    <t>Total perimeter of the outer lining of the door.</t>
  </si>
  <si>
    <t>Total area of the outer lining of the door.</t>
  </si>
  <si>
    <t>IFCExportAs</t>
  </si>
  <si>
    <t>IFC_Type</t>
  </si>
  <si>
    <t>Mapping to IFC Product</t>
  </si>
  <si>
    <t>IFCExportType</t>
  </si>
  <si>
    <t>Mapping to IFC Type Product</t>
  </si>
  <si>
    <t>IFCPredefinedType</t>
  </si>
  <si>
    <t>DOOR</t>
  </si>
  <si>
    <t>Mapping to IFC Predefined Type</t>
  </si>
  <si>
    <t>ElementType</t>
  </si>
  <si>
    <t>PredefinedType</t>
  </si>
  <si>
    <t>userdefined</t>
  </si>
  <si>
    <t>NBL_Loudspeakers_UK</t>
  </si>
  <si>
    <t>FrequencyResponse</t>
  </si>
  <si>
    <t>Value of Frequency response</t>
  </si>
  <si>
    <t>Sensitivity</t>
  </si>
  <si>
    <t>Value of Sensitivity</t>
  </si>
  <si>
    <t>RatedImpedance</t>
  </si>
  <si>
    <t>Value of Rated impedance</t>
  </si>
  <si>
    <t>PowerHandling(continuous)</t>
  </si>
  <si>
    <t>Value of Power handling (continuous)</t>
  </si>
  <si>
    <t>Dispersion</t>
  </si>
  <si>
    <t>Value of Dispersion</t>
  </si>
  <si>
    <t>EnclosureFormat</t>
  </si>
  <si>
    <t>Value of Enclosure Format</t>
  </si>
  <si>
    <t>EnclosureIngressProtection(minimum)</t>
  </si>
  <si>
    <t>Value of Enclosure Ingress protection (minimum)</t>
  </si>
  <si>
    <t>EnclosureMaterial</t>
  </si>
  <si>
    <t>Value of Enclosure Material</t>
  </si>
  <si>
    <t>EnclosureFinish</t>
  </si>
  <si>
    <t>Value of Enclosure Finish</t>
  </si>
  <si>
    <t>EnclosureProtectiveGrille</t>
  </si>
  <si>
    <t>Value of Enclosure Protective grille</t>
  </si>
  <si>
    <t>TransformerTappings</t>
  </si>
  <si>
    <t>Value of Transformer tappings</t>
  </si>
  <si>
    <t>CableConnectionsType</t>
  </si>
  <si>
    <t>Value of Cable connections Type</t>
  </si>
  <si>
    <t>CableConnectionsCapacity</t>
  </si>
  <si>
    <t>Value of Cable connections Capacity</t>
  </si>
  <si>
    <t>Pset_CommunicationsApplianceTypeCommon</t>
  </si>
  <si>
    <t>GrossWeight</t>
  </si>
  <si>
    <t>mass</t>
  </si>
  <si>
    <t>IfcQuantityWeight</t>
  </si>
  <si>
    <t>Weight of the element.</t>
  </si>
  <si>
    <t>USERDEFINED</t>
  </si>
  <si>
    <t>StandardsAccessoriesGenerally</t>
  </si>
  <si>
    <t>NBL_TelecommunicationOutlets_UK</t>
  </si>
  <si>
    <t>Value of Standards Accessories generally</t>
  </si>
  <si>
    <t>StandardsSwitches</t>
  </si>
  <si>
    <t>unknown</t>
  </si>
  <si>
    <t>person@company.com</t>
  </si>
  <si>
    <t>company</t>
  </si>
  <si>
    <t>a</t>
  </si>
  <si>
    <t>person</t>
  </si>
  <si>
    <t>CIC 0 : Initiation</t>
  </si>
  <si>
    <t>2012-11-23T17:29:26</t>
  </si>
  <si>
    <t>Pset_SiteCommon</t>
  </si>
  <si>
    <t>Reference ID for this specified type in this project (e.g. type 'A-1'). Used to store the non-classification driven internal project type.</t>
  </si>
  <si>
    <t>BuildableArea</t>
  </si>
  <si>
    <t>The area of site utilization expressed as a maximum value according to local building codes.</t>
  </si>
  <si>
    <t>SiteCoverageRatio</t>
  </si>
  <si>
    <t>The ratio of the utilization, TotalArea / BuildableArea, expressed as a maximum value. The ratio value may be used to derive BuildableArea.</t>
  </si>
  <si>
    <t>FloorAreaRatio</t>
  </si>
  <si>
    <t>The ratio of all floor areas to the buildable area as the maximum floor area utilization of the site as a maximum value according to local building codes.</t>
  </si>
  <si>
    <t>BuildingHeightLimit</t>
  </si>
  <si>
    <t>Allowed maximum height of buildings on this site - according to local building codes.</t>
  </si>
  <si>
    <t>TotalArea</t>
  </si>
  <si>
    <t>Total planned area for the site. Used for programming the site space.</t>
  </si>
  <si>
    <t>LandID</t>
  </si>
  <si>
    <t>Pset_LandRegistration</t>
  </si>
  <si>
    <t>Identification number assigned by the statutory registration authority to a land parcel.</t>
  </si>
  <si>
    <t>IsPermanentID</t>
  </si>
  <si>
    <t>Indicates whether the identity assigned to a land parcel is permanent (= TRUE) or temporary (=FALSE).</t>
  </si>
  <si>
    <t>LandTitleID</t>
  </si>
  <si>
    <t>Identification number assigned by the statutory registration authority to the title to a land parcel.</t>
  </si>
  <si>
    <t>BuildingID</t>
  </si>
  <si>
    <t>A unique identifier assigned to a building. A temporary identifier is initially assigned at the time of making a planning application. This temporary identifier is changed to a permanent identifier when the building is registered into a statutory buildings and properties database.</t>
  </si>
  <si>
    <t>Indicates whether the identity assigned to a building is permanent (= TRUE) or temporary (=FALSE).</t>
  </si>
  <si>
    <t>ConstructionMethod</t>
  </si>
  <si>
    <t>The type of construction action to the building, the project deals with, e.g. new construction, renovation, refurbishment, etc.</t>
  </si>
  <si>
    <t>FireProtectionClass</t>
  </si>
  <si>
    <t>Main fire protection class for the building which is assigned from the fire protection classification table as given by the relevant national building code.</t>
  </si>
  <si>
    <t>SprinklerProtection</t>
  </si>
  <si>
    <t>Indication whether this object is sprinkler protected (TRUE) or not (FALSE).</t>
  </si>
  <si>
    <t>SprinklerProtectionAutomatic</t>
  </si>
  <si>
    <t>Indication whether this object has an automatic sprinkler protection (TRUE) or not (FALSE).</t>
  </si>
  <si>
    <t>OccupancyType</t>
  </si>
  <si>
    <t>Occupancy type for this object. It is defined according to the presiding national building code.</t>
  </si>
  <si>
    <t>GrossPlannedArea</t>
  </si>
  <si>
    <t>Total planned gross area for the building Used for programming the building.</t>
  </si>
  <si>
    <t>NetPlannedArea</t>
  </si>
  <si>
    <t>Total planned net area for the building Used for programming the building.</t>
  </si>
  <si>
    <t>The number of storeys within a building. Captured for those cases where the IfcBuildingStorey entity is not used. Note that if IfcBuilingStorey is asserted and the number of storeys in a building can be determined from it, then this approach should be used in preference to setting a property for the number of storeys.</t>
  </si>
  <si>
    <t>YearOfConstruction</t>
  </si>
  <si>
    <t>Year of construction of this building, including expected year of completion.</t>
  </si>
  <si>
    <t>YearOfLastRefurbishment</t>
  </si>
  <si>
    <t>Year of last major refurbishment, or reconstruction, of the building (applies to reconstruction works).</t>
  </si>
  <si>
    <t>IsLandmarked</t>
  </si>
  <si>
    <t>This builing is listed as a historic building (TRUE), or not (FALSE), or unknown.</t>
  </si>
  <si>
    <t>MarketCategory</t>
  </si>
  <si>
    <t>Pset_BuildingUse</t>
  </si>
  <si>
    <t>Category of use e.g. residential, commercial, recreation etc.</t>
  </si>
  <si>
    <t>MarketSubCategory</t>
  </si>
  <si>
    <t>Subset of category of use e.g. multi-family, 2 bedroom, low rise.</t>
  </si>
  <si>
    <t>PlanningControlStatus</t>
  </si>
  <si>
    <t>Label of zoning category or class, or planning control category for the site or facility.</t>
  </si>
  <si>
    <t>VacancyRateInCategoryNow</t>
  </si>
  <si>
    <t>Percentage of vacancy found in the particular category currently.</t>
  </si>
  <si>
    <t>TenureModesAvailableNow</t>
  </si>
  <si>
    <t>A list of the tenure modes that are currently available expressed in terms of IfcLabel.</t>
  </si>
  <si>
    <t>MarketSubCategoriesAvailableNow</t>
  </si>
  <si>
    <t>A list of the sub categories of property that are currently available expressed in terms of IfcLabel.</t>
  </si>
  <si>
    <t>RentalRatesInCategoryNow</t>
  </si>
  <si>
    <t>Range of the cost rates for property currently available in the required category.</t>
  </si>
  <si>
    <t>VacancyRateInCategoryFuture</t>
  </si>
  <si>
    <t>Percentage of vacancy found in the particular category expected in the future.</t>
  </si>
  <si>
    <t>TenureModesAvailableFuture</t>
  </si>
  <si>
    <t>A list of the tenure modes that are expected to be available in the future expressed in terms of IfcLabel.</t>
  </si>
  <si>
    <t>MarketSubCategoriesAvailableFuture</t>
  </si>
  <si>
    <t>A list of the sub categories of property that are expected to be available in the future expressed in terms of IfcLabel.</t>
  </si>
  <si>
    <t>RentalRatesInCategoryFuture</t>
  </si>
  <si>
    <t>Range of the cost rates for property expected to be available in the future in the required category.</t>
  </si>
  <si>
    <t>Standard gross height of this building, from the top surface of the construction floor, to the top surface of the construction floor or roof above. Only provided is there is a constant height.</t>
  </si>
  <si>
    <t>Standard net height of this storey, from the top surface of the construction floor, to the bottom surface of the construction floor or roof above. Only provided is there is a constant height.</t>
  </si>
  <si>
    <t>FootprintArea</t>
  </si>
  <si>
    <t>Gross area of the site covered by the building(s).</t>
  </si>
  <si>
    <t>Sum of all gross areas of spaces within the building. It includes the area of construction elements within the building. May be provided in addition to the quantities of the spaces and the construction elements assigend to the building. In case of inconsistencies, the individual quantities of spaces and construction elements take precedence.</t>
  </si>
  <si>
    <t>NetFloorArea</t>
  </si>
  <si>
    <t>Sum of all net areas of spaces within the building. It excludes the area of construction elements within the building. May be provided in addition to the quantities of the spaces assigend to the building. In case of inconsistencies, the individual quantities of spaces take precedence.</t>
  </si>
  <si>
    <t>Sum of all gross volumes of spaces enclosed by the building. It includes the volumes of construction elements within the building. May be provided in addition to the quantities of the spaces and the construction elements assigend to the building. In case of inconsistencies, the individual quantities of spaces and construction elements take precedence.</t>
  </si>
  <si>
    <t>NetVolume</t>
  </si>
  <si>
    <t>Sum of all net volumes of spaces enclosed by the building. It iexcludes the volumes of construction elements within the building. May be provided in addition to the quantities of the spaces assigend to the building. In case of inconsistencies, the individual quantities of spaces take precedence.</t>
  </si>
  <si>
    <t>Pset_ZoneCommon</t>
  </si>
  <si>
    <t>Indication whether the element is designed for use in the exterior (TRUE) or not (FALSE). If (TRUE) it is an external zone at the outside of the building.</t>
  </si>
  <si>
    <t>Total planned gross area for the zone. Used for programming the zone.</t>
  </si>
  <si>
    <t>Total planned net area for the zone. Used for programming the zone.</t>
  </si>
  <si>
    <t>PubliclyAccessible</t>
  </si>
  <si>
    <t>Indication whether this space (in case of e.g., a toilet) is designed to serve as a publicly accessible space, e.g., for a public toilet (TRUE) or not (FALSE).</t>
  </si>
  <si>
    <t>HandicapAccessible</t>
  </si>
  <si>
    <t>Indication whether this space (in case of e.g., a toilet) is designed to serve as an accessible space for handicapped people, e.g., for a public toilet (TRUE) or not (FALSE). This information is often used to declare the need for access for the disabled and for special design requirements of this space.</t>
  </si>
  <si>
    <t>Indication whether the element is designed for use in the exterior (TRUE) or not (FALSE). If (TRUE) it is an external element and faces the outside of the building.</t>
  </si>
  <si>
    <t>Total planned gross area for the space. Used for programming the space.</t>
  </si>
  <si>
    <t>Total planned net area for the space. Used for programming the space.</t>
  </si>
  <si>
    <t>Pset_SpaceOccupancyRequirements</t>
  </si>
  <si>
    <t>OccupancyNumber</t>
  </si>
  <si>
    <t>Number of people required for the activity assigned to this space.</t>
  </si>
  <si>
    <t>OccupancyNumberPeak</t>
  </si>
  <si>
    <t>Maximal number of people required for the activity assigned to this space in peak time.</t>
  </si>
  <si>
    <t>OccupancyTimePerDay</t>
  </si>
  <si>
    <t>The amount of time during the day that the activity is required within this space.</t>
  </si>
  <si>
    <t>MinimumHeadroom</t>
  </si>
  <si>
    <t>Headroom required for the activity assigned to this space.</t>
  </si>
  <si>
    <t>IsOutlookDesirable</t>
  </si>
  <si>
    <t>An indication of whether the outlook is desirable (set TRUE) or not (set FALSE)</t>
  </si>
  <si>
    <t>FinishCeilingHeight</t>
  </si>
  <si>
    <t>Height of the suspended ceiling (from top of flooring to the bottom of the suspended ceiling). To be provided only if the space has a suspended ceiling with constant height.</t>
  </si>
  <si>
    <t>FinishFloorHeight</t>
  </si>
  <si>
    <t>Height of the flooring (from base slab without flooring to the flooring height). To be provided only if the space has a constant flooring height.</t>
  </si>
  <si>
    <t>NetPerimeter</t>
  </si>
  <si>
    <t>Net perimeter at the floor level of this space. It excludes those parts of the perimeter that are created by by virtual boundaries and openings (like doors). It is the measurement used for skirting boards and may includes the perimeter of internal fixed objects like columns.</t>
  </si>
  <si>
    <t>GrossWallArea</t>
  </si>
  <si>
    <t>Sum of all wall (and other vertically bounding elements, like columns) areas bounded by the space. It includes the area covered by elements inside the wall area (doors, windows, other openings, etc.).</t>
  </si>
  <si>
    <t>NetWallArea</t>
  </si>
  <si>
    <t>Sum of all wall (and other vertically bounding elements, like columns) areas bounded by the space. It excludes the area covered by elements inside the wall area (doors, windows, other openings, etc.).</t>
  </si>
  <si>
    <t>Sum of all ceiling areas of the space. It includes the area covered by elementsinside the space (columns, inner walls, etc.). The ceiling area is the real (and not the projected) area (e.g. in case of sloped ceilings).</t>
  </si>
  <si>
    <t>NetCeilingArea</t>
  </si>
  <si>
    <t>Sum of all ceiling areas of the space. It excludes the area covered by elementsinside the space (columns, inner walls, etc.). The ceiling area is the real (and not the projected) area (e.g. in case of sloped ceilings).</t>
  </si>
  <si>
    <t>Net volume enclosed by the space, excluding the volume of construction elements inside the space.</t>
  </si>
  <si>
    <t>Perimeter of the site boundary, measured in horizontal projection.</t>
  </si>
  <si>
    <t>Gross area for this site, measured in horizontal projections.</t>
  </si>
  <si>
    <t>EavesHeight</t>
  </si>
  <si>
    <t>Perimeter of the outer contour of the building story without taking interior slab openings into account.</t>
  </si>
  <si>
    <t>Sum of all gross areas of spaces within the building storey. It includes the area of construction elements within the building storey. May be provided in addition to the quantities of the spaces and the construction elements assigend to the storey. In case of inconsistencies, the individual quantities of spaces and construction elements take precedence.</t>
  </si>
  <si>
    <t>Sum of all net areas of spaces within the building storey. It excludes the area of construction elements within the building storey. May be provided in addition to the quantities of the spaces assigend to the storey. In case of inconsistencies, the individual quantities of spaces take precedence.</t>
  </si>
  <si>
    <t>Sum of all gross volumes of spaces enclosed by the building storey. It includes the volumes of construction elements within the building storey. May be provided in addition to the quantities of the spaces and the construction elements assigend to the storey. In case of inconsistencies, the individual quantities of spaces and construction elements take precedence.</t>
  </si>
  <si>
    <t>Sum of all net volumes of spaces enclosed by the building storey. It iexcludes the volumes of construction elements within the building storey. May be provided in addition to the quantities of the spaces assigend to the storey. In case of inconsistencies, the individual quantities of spaces take precedence.</t>
  </si>
  <si>
    <t>NetHeight</t>
  </si>
  <si>
    <t>0,1</t>
  </si>
  <si>
    <t>number</t>
  </si>
  <si>
    <t>ratio</t>
  </si>
  <si>
    <t>Building1</t>
  </si>
  <si>
    <t>Storey1</t>
  </si>
  <si>
    <t>Space1</t>
  </si>
  <si>
    <t>Zone1</t>
  </si>
  <si>
    <t>TOID</t>
  </si>
  <si>
    <t>osgb1000001134770</t>
  </si>
  <si>
    <t>OS_FacilityCommon_UK</t>
  </si>
  <si>
    <t>The TOID is a unique feature identifier for the building and comes from the OS MasterMap Topography Layer. The TOID is a 16 character number that is prefixed with osgb and will stay the same throughout the life of a feature.</t>
  </si>
  <si>
    <t>UPRN</t>
  </si>
  <si>
    <t>The UPRN is the persistent key identifier providing consistency across the AddressBase product range. All historic, alternative and provisional addresses for a Basic Land and Property Unit (BLPU) are recorded against the same UPRN.</t>
  </si>
  <si>
    <t>Space1 box-lowerleft</t>
  </si>
  <si>
    <t>Space1 box-upperright</t>
  </si>
  <si>
    <t>Door_DOOR_NBL_WoodDoorsets_UK</t>
  </si>
  <si>
    <t>nn@buildingSMART.org.uk</t>
  </si>
  <si>
    <t>Doors DOOR: A standard door usually within a wall opening, as a door panel in a curtain wall, or as a free standing door. Template</t>
  </si>
  <si>
    <t>NotDefined</t>
  </si>
  <si>
    <t>AEC3_BimServices</t>
  </si>
  <si>
    <t>IfcDoorStyle</t>
  </si>
  <si>
    <t>14typX0000000000D0ENKA</t>
  </si>
  <si>
    <t>CommunicationsAppliance_USERDEFINED_NBL_Loudspeakers_UK</t>
  </si>
  <si>
    <t>Audio visual communications Audio visual communications Template</t>
  </si>
  <si>
    <t>IfcElectricApplianceType</t>
  </si>
  <si>
    <t>11typX0000000000D0E1DA</t>
  </si>
  <si>
    <t>CommunicationsAppliance_USERDEFINED_NBL_TelecommunicationOutlets_UK</t>
  </si>
  <si>
    <t>Telecommunications communications Telecommunications communications Template</t>
  </si>
  <si>
    <t>12typX0000000000D0E6FA</t>
  </si>
  <si>
    <t>CommunicationsAppliance_USERDEFINED_NBL_BalancedTwisted-pairCableOutlets_UK</t>
  </si>
  <si>
    <t>Data network communications DATA: A network having general-purpose usage. Template</t>
  </si>
  <si>
    <t>13typX0000000000D0EEIA</t>
  </si>
  <si>
    <t>Furniture_USERDEFINED_NBL_Signboards_UK</t>
  </si>
  <si>
    <t>FFE other FFE other Template</t>
  </si>
  <si>
    <t>IfcFurnishingElementType</t>
  </si>
  <si>
    <t>15typX0000000000D0ERMA</t>
  </si>
  <si>
    <t>LightFixture_USERDEFINED_NBL_GeneralPurposeLuminaires_UK</t>
  </si>
  <si>
    <t>General lighting General lighting Template</t>
  </si>
  <si>
    <t>IfcLightFixtureType</t>
  </si>
  <si>
    <t>16typX0000000000D0EWOA</t>
  </si>
  <si>
    <t>SanitaryTerminal_SINK_NBL_CeramicSinks_UK</t>
  </si>
  <si>
    <t>Title</t>
  </si>
  <si>
    <t>Version</t>
  </si>
  <si>
    <t>Release</t>
  </si>
  <si>
    <t>Status</t>
  </si>
  <si>
    <t>Region</t>
  </si>
  <si>
    <t>en-UK</t>
  </si>
  <si>
    <t>Purpose</t>
  </si>
  <si>
    <t>Sheet</t>
  </si>
  <si>
    <t>From</t>
  </si>
  <si>
    <t>Till</t>
  </si>
  <si>
    <t>Count</t>
  </si>
  <si>
    <t>Ratio</t>
  </si>
  <si>
    <t>Key</t>
  </si>
  <si>
    <t>This spreadsheet supports the exchange of facility, system and product information through the life of the project.</t>
  </si>
  <si>
    <t>Outline</t>
  </si>
  <si>
    <t>Additional information per Object</t>
  </si>
  <si>
    <t>Individual worksheets are organized by project phase as shown below</t>
  </si>
  <si>
    <t>All Phases</t>
  </si>
  <si>
    <t>Contents</t>
  </si>
  <si>
    <t>Contact</t>
  </si>
  <si>
    <t>Contacts per Object</t>
  </si>
  <si>
    <t>People and Companies</t>
  </si>
  <si>
    <t>Early Design Worksheets</t>
  </si>
  <si>
    <t>Facility</t>
  </si>
  <si>
    <t>Project, Site, and Facility</t>
  </si>
  <si>
    <t>Floor</t>
  </si>
  <si>
    <t>Floors per Facility</t>
  </si>
  <si>
    <t>Vertical levels and exterior areas</t>
  </si>
  <si>
    <t>Space</t>
  </si>
  <si>
    <t>Spaces per Floor</t>
  </si>
  <si>
    <t>Spaces</t>
  </si>
  <si>
    <t>Zone</t>
  </si>
  <si>
    <t>Spaces per Zone</t>
  </si>
  <si>
    <t>Sets of spaces sharing a specific attribute</t>
  </si>
  <si>
    <t>Type</t>
  </si>
  <si>
    <t>Components per Type</t>
  </si>
  <si>
    <t>Types of equipment, products, and materials</t>
  </si>
  <si>
    <t>Detailed Design Worksheets</t>
  </si>
  <si>
    <t>Component</t>
  </si>
  <si>
    <t>Components per Space</t>
  </si>
  <si>
    <t>Individually named or schedule items</t>
  </si>
  <si>
    <t>System</t>
  </si>
  <si>
    <t>Components per System</t>
  </si>
  <si>
    <t>Sets of components providing a service</t>
  </si>
  <si>
    <t>Assembly</t>
  </si>
  <si>
    <t>Assemblies per Object</t>
  </si>
  <si>
    <t>Constituents for Types, Components and others</t>
  </si>
  <si>
    <t>Connection</t>
  </si>
  <si>
    <t>Connections per Object</t>
  </si>
  <si>
    <t>Logical connections between components</t>
  </si>
  <si>
    <t>Impact</t>
  </si>
  <si>
    <t>Impacts per Object</t>
  </si>
  <si>
    <t>Economic, Environmental and Social Impacts at various stages in the life cycle</t>
  </si>
  <si>
    <t>Construction Worksheets</t>
  </si>
  <si>
    <t>Note: submittals and approvals added on Documents</t>
  </si>
  <si>
    <t>Note: manufacturer and model added on Type</t>
  </si>
  <si>
    <t>Note: serial and tag added on Component</t>
  </si>
  <si>
    <t>Operations and Maintenance Worksheets</t>
  </si>
  <si>
    <t>Spare</t>
  </si>
  <si>
    <t>Spares per Type</t>
  </si>
  <si>
    <t>Onsite and replacement parts</t>
  </si>
  <si>
    <t>Resource</t>
  </si>
  <si>
    <t>Resources per Type</t>
  </si>
  <si>
    <t>Required materials, tools, and training</t>
  </si>
  <si>
    <t>Job</t>
  </si>
  <si>
    <t>Jobs per Type</t>
  </si>
  <si>
    <t>PM, Safety, and other job plans</t>
  </si>
  <si>
    <t>Note: warranty information added on Type</t>
  </si>
  <si>
    <t>Document</t>
  </si>
  <si>
    <t>Documents per Object</t>
  </si>
  <si>
    <t>All applicable document references</t>
  </si>
  <si>
    <t>Attribute</t>
  </si>
  <si>
    <t>Attributes per Object</t>
  </si>
  <si>
    <t>Properties of referenced item</t>
  </si>
  <si>
    <t>Coordinate</t>
  </si>
  <si>
    <t>Coordinates per Object</t>
  </si>
  <si>
    <t>Spatial locations in box, line, or point format</t>
  </si>
  <si>
    <t>Issue</t>
  </si>
  <si>
    <t>Issues per Object</t>
  </si>
  <si>
    <t>Other issues remaining at handover.</t>
  </si>
  <si>
    <t>Legend</t>
  </si>
  <si>
    <t>text</t>
  </si>
  <si>
    <t xml:space="preserve"> required</t>
  </si>
  <si>
    <t xml:space="preserve"> reference to other sheet or pick list</t>
  </si>
  <si>
    <t xml:space="preserve"> external reference</t>
  </si>
  <si>
    <t xml:space="preserve"> if specified as required</t>
  </si>
  <si>
    <t xml:space="preserve"> secondary information when preparing product data</t>
  </si>
  <si>
    <t>NOTES:</t>
  </si>
  <si>
    <t>Note: Regional, owner, or product specific data may be added as new columns to the right of standard template columns.</t>
  </si>
  <si>
    <t>Note: Regional classification codes may be substituted for the specifiable picklists used in the United States.</t>
  </si>
  <si>
    <t>Copyright</t>
  </si>
  <si>
    <t>USACE ERDC</t>
  </si>
  <si>
    <t>(c) 2006-2012</t>
  </si>
  <si>
    <t>Email</t>
  </si>
  <si>
    <t>CreatedBy</t>
  </si>
  <si>
    <t>CreatedOn</t>
  </si>
  <si>
    <t>Category</t>
  </si>
  <si>
    <t>Company</t>
  </si>
  <si>
    <t>Phone</t>
  </si>
  <si>
    <t>ExternalSystem</t>
  </si>
  <si>
    <t>ExternalObject</t>
  </si>
  <si>
    <t>ExternalIdentifier</t>
  </si>
  <si>
    <t>Department</t>
  </si>
  <si>
    <t>OrganizationCode</t>
  </si>
  <si>
    <t>GivenName</t>
  </si>
  <si>
    <t>FamilyName</t>
  </si>
  <si>
    <t>Street</t>
  </si>
  <si>
    <t>PostalBox</t>
  </si>
  <si>
    <t>Town</t>
  </si>
  <si>
    <t>StateRegion</t>
  </si>
  <si>
    <t>PostalCode</t>
  </si>
  <si>
    <t>Country</t>
  </si>
  <si>
    <t>n/a</t>
  </si>
  <si>
    <t>IfcPersonAndOrganization</t>
  </si>
  <si>
    <t>Name</t>
  </si>
  <si>
    <t>ProjectName</t>
  </si>
  <si>
    <t>SiteName</t>
  </si>
  <si>
    <t>LinearUnits</t>
  </si>
  <si>
    <t>AreaUnits</t>
  </si>
  <si>
    <t>VolumeUnits</t>
  </si>
  <si>
    <t>CurrencyUnit</t>
  </si>
  <si>
    <t>AreaMeasurement</t>
  </si>
  <si>
    <t>ExternalProjectObject</t>
  </si>
  <si>
    <t>ExternalProjectIdentifier</t>
  </si>
  <si>
    <t>ExternalSiteObject</t>
  </si>
  <si>
    <t>ExternalSiteIdentifier</t>
  </si>
  <si>
    <t>ExternalFacilityObject</t>
  </si>
  <si>
    <t>ExternalFacilityIdentifier</t>
  </si>
  <si>
    <t>Description</t>
  </si>
  <si>
    <t>ProjectDescription</t>
  </si>
  <si>
    <t>SiteDescription</t>
  </si>
  <si>
    <t>Phase</t>
  </si>
  <si>
    <t>meters</t>
  </si>
  <si>
    <t>squaremeters</t>
  </si>
  <si>
    <t>cubicmeters</t>
  </si>
  <si>
    <t>IfcProject</t>
  </si>
  <si>
    <t>IfcSite</t>
  </si>
  <si>
    <t>IfcBuilding</t>
  </si>
  <si>
    <t>ExtSystem</t>
  </si>
  <si>
    <t>ExtObject</t>
  </si>
  <si>
    <t>ExtIdentifier</t>
  </si>
  <si>
    <t>Elevation</t>
  </si>
  <si>
    <t>Height</t>
  </si>
  <si>
    <t>IfcBuildingStorey</t>
  </si>
  <si>
    <t>FloorName</t>
  </si>
  <si>
    <t>RoomTag</t>
  </si>
  <si>
    <t>UsableHeight</t>
  </si>
  <si>
    <t>GrossArea</t>
  </si>
  <si>
    <t>NetArea</t>
  </si>
  <si>
    <t>IfcSpace</t>
  </si>
  <si>
    <t>SpaceNames</t>
  </si>
  <si>
    <t>AssetType</t>
  </si>
  <si>
    <t>Manufacturer</t>
  </si>
  <si>
    <t>ModelNumber</t>
  </si>
  <si>
    <t>WarrantyGuarantorParts</t>
  </si>
  <si>
    <t>WarrantyDurationParts</t>
  </si>
  <si>
    <t>WarrantyGuarantorLabor</t>
  </si>
  <si>
    <t>WarrantyDurationLabor</t>
  </si>
  <si>
    <t>WarrantyDurationUnit</t>
  </si>
  <si>
    <t>ReplacementCost</t>
  </si>
  <si>
    <t>ExpectedLife</t>
  </si>
  <si>
    <t>DurationUnit</t>
  </si>
  <si>
    <t>WarrantyDescription</t>
  </si>
  <si>
    <t>NominalLength</t>
  </si>
  <si>
    <t>NominalWidth</t>
  </si>
  <si>
    <t>NominalHeight</t>
  </si>
  <si>
    <t>ModelReference</t>
  </si>
  <si>
    <t>Shape</t>
  </si>
  <si>
    <t>Size</t>
  </si>
  <si>
    <t>Color</t>
  </si>
  <si>
    <t>Finish</t>
  </si>
  <si>
    <t>Grade</t>
  </si>
  <si>
    <t>Material</t>
  </si>
  <si>
    <t>Constituents</t>
  </si>
  <si>
    <t>Features</t>
  </si>
  <si>
    <t>AccessibilityPerformance</t>
  </si>
  <si>
    <t>CodePerformance</t>
  </si>
  <si>
    <t>SustainabilityPerformance</t>
  </si>
  <si>
    <t>Fixed</t>
  </si>
  <si>
    <t>year</t>
  </si>
  <si>
    <t>Moveable</t>
  </si>
  <si>
    <t>TypeName</t>
  </si>
  <si>
    <t>SerialNumber</t>
  </si>
  <si>
    <t>InstallationDate</t>
  </si>
  <si>
    <t>WarrantyStartDate</t>
  </si>
  <si>
    <t>TagNumber</t>
  </si>
  <si>
    <t>BarCode</t>
  </si>
  <si>
    <t>AssetIdentifier</t>
  </si>
  <si>
    <t>ComponentNames</t>
  </si>
  <si>
    <t>IfcPropertySingleValue</t>
  </si>
  <si>
    <t>AssemblyType</t>
  </si>
  <si>
    <t>SheetName</t>
  </si>
  <si>
    <t>ParentName</t>
  </si>
  <si>
    <t>ChildNames</t>
  </si>
  <si>
    <t>Layer</t>
  </si>
  <si>
    <t>ConnectionType</t>
  </si>
  <si>
    <t>RowName1</t>
  </si>
  <si>
    <t>RowName2</t>
  </si>
  <si>
    <t>RealizingElement</t>
  </si>
  <si>
    <t>PortName1</t>
  </si>
  <si>
    <t>PortName2</t>
  </si>
  <si>
    <t>Suppliers</t>
  </si>
  <si>
    <t>SetNumber</t>
  </si>
  <si>
    <t>PartNumber</t>
  </si>
  <si>
    <t>SpareSet</t>
  </si>
  <si>
    <t>Duration</t>
  </si>
  <si>
    <t>Start</t>
  </si>
  <si>
    <t>TaskStartUnit</t>
  </si>
  <si>
    <t>Frequency</t>
  </si>
  <si>
    <t>FrequencyUnit</t>
  </si>
  <si>
    <t>TaskNumber</t>
  </si>
  <si>
    <t>Priors</t>
  </si>
  <si>
    <t>ResourceNames</t>
  </si>
  <si>
    <t>PM</t>
  </si>
  <si>
    <t>Not Yet Started</t>
  </si>
  <si>
    <t>ImpactType</t>
  </si>
  <si>
    <t>ImpactStage</t>
  </si>
  <si>
    <t>RowName</t>
  </si>
  <si>
    <t>Value</t>
  </si>
  <si>
    <t>ImpactUnit</t>
  </si>
  <si>
    <t>LeadInTime</t>
  </si>
  <si>
    <t>LeadOutTime</t>
  </si>
  <si>
    <t>ApprovalBy</t>
  </si>
  <si>
    <t>Stage</t>
  </si>
  <si>
    <t>Directory</t>
  </si>
  <si>
    <t>File</t>
  </si>
  <si>
    <t>Reference</t>
  </si>
  <si>
    <t>Product Data</t>
  </si>
  <si>
    <t>Information Only</t>
  </si>
  <si>
    <t>Requirement</t>
  </si>
  <si>
    <t>Unit</t>
  </si>
  <si>
    <t>AllowedValues</t>
  </si>
  <si>
    <t>RefLatitude</t>
  </si>
  <si>
    <t>RefLongitude</t>
  </si>
  <si>
    <t>0 , -7 , -34 , -450321</t>
  </si>
  <si>
    <t>RefElevation</t>
  </si>
  <si>
    <t>NumberOfStoreys</t>
  </si>
  <si>
    <t>Pset_BuildingCommon</t>
  </si>
  <si>
    <t>Owner</t>
  </si>
  <si>
    <t>TrueNorth</t>
  </si>
  <si>
    <t>IfcGeometricRepresentationContext</t>
  </si>
  <si>
    <t>InteriorOrExteriorSpace</t>
  </si>
  <si>
    <t>internal</t>
  </si>
  <si>
    <t>IfcQuantityArea</t>
  </si>
  <si>
    <t>GrossFloorArea</t>
  </si>
  <si>
    <t>BaseQuantities</t>
  </si>
  <si>
    <t>IfcQuantityLength</t>
  </si>
  <si>
    <t>GrossPerimeter</t>
  </si>
  <si>
    <t>GrossVolume</t>
  </si>
  <si>
    <t>IfcQuantityVolume</t>
  </si>
  <si>
    <t>Pset_SpaceCommon</t>
  </si>
  <si>
    <t>CeilingCovering</t>
  </si>
  <si>
    <t>WallCovering</t>
  </si>
  <si>
    <t>FloorCovering</t>
  </si>
  <si>
    <t>Flow</t>
  </si>
  <si>
    <t>Specification</t>
  </si>
  <si>
    <t>Other</t>
  </si>
  <si>
    <t>GrossCeilingArea</t>
  </si>
  <si>
    <t>IsExternal</t>
  </si>
  <si>
    <t>Function</t>
  </si>
  <si>
    <t>Structural</t>
  </si>
  <si>
    <t>CoordinateXAxis</t>
  </si>
  <si>
    <t>CoordinateYAxis</t>
  </si>
  <si>
    <t>CoordinateZAxis</t>
  </si>
  <si>
    <t>ClockwiseRotation</t>
  </si>
  <si>
    <t>ElevationalRotation</t>
  </si>
  <si>
    <t>YawRotation</t>
  </si>
  <si>
    <t>Elevation Base point</t>
  </si>
  <si>
    <t>point</t>
  </si>
  <si>
    <t>box-lowerleft</t>
  </si>
  <si>
    <t>box-upperright</t>
  </si>
  <si>
    <t>Risk</t>
  </si>
  <si>
    <t>Chance</t>
  </si>
  <si>
    <t>SheetName1</t>
  </si>
  <si>
    <t>SheetName2</t>
  </si>
  <si>
    <t>Mitigation</t>
  </si>
  <si>
    <t>AreaUnit</t>
  </si>
  <si>
    <t>CoordinateSheet</t>
  </si>
  <si>
    <t>CoordinateType</t>
  </si>
  <si>
    <t>DocumentType</t>
  </si>
  <si>
    <t>FloorType</t>
  </si>
  <si>
    <t>IssueCategory</t>
  </si>
  <si>
    <t>IssueChance</t>
  </si>
  <si>
    <t>IssueImpact</t>
  </si>
  <si>
    <t>IssueRisk</t>
  </si>
  <si>
    <t>JobStatusType</t>
  </si>
  <si>
    <t>JobType</t>
  </si>
  <si>
    <t>objAttribute</t>
  </si>
  <si>
    <t>objAttributeType</t>
  </si>
  <si>
    <t>objComponent</t>
  </si>
  <si>
    <t>objConnection</t>
  </si>
  <si>
    <t>objContact</t>
  </si>
  <si>
    <t>objCoordinate</t>
  </si>
  <si>
    <t>objDocument</t>
  </si>
  <si>
    <t>objFacility</t>
  </si>
  <si>
    <t>objFloor</t>
  </si>
  <si>
    <t>objIssue</t>
  </si>
  <si>
    <t>objJob</t>
  </si>
  <si>
    <t>objProject</t>
  </si>
  <si>
    <t>objResource</t>
  </si>
  <si>
    <t>objSite</t>
  </si>
  <si>
    <t>objSpace</t>
  </si>
  <si>
    <t>objSpare</t>
  </si>
  <si>
    <t>objSystem</t>
  </si>
  <si>
    <t>objType</t>
  </si>
  <si>
    <t>objWarranty</t>
  </si>
  <si>
    <t>objZone</t>
  </si>
  <si>
    <t>ResourceType</t>
  </si>
  <si>
    <t>SheetType</t>
  </si>
  <si>
    <t>SpareType</t>
  </si>
  <si>
    <t>StageType</t>
  </si>
  <si>
    <t>ZoneType</t>
  </si>
  <si>
    <t>LinearUnit</t>
  </si>
  <si>
    <t>VolumeUnit</t>
  </si>
  <si>
    <t>CostUnit</t>
  </si>
  <si>
    <t>objAssembly</t>
  </si>
  <si>
    <t>objImpact</t>
  </si>
  <si>
    <t>CIC Plan Of Works 2012</t>
  </si>
  <si>
    <t>Owner Approval</t>
  </si>
  <si>
    <t>squarefeet</t>
  </si>
  <si>
    <t>D : Facilities</t>
  </si>
  <si>
    <t>F : Spaces</t>
  </si>
  <si>
    <t>C : Management</t>
  </si>
  <si>
    <t>Control</t>
  </si>
  <si>
    <t>Preconstruction Submittals</t>
  </si>
  <si>
    <t>as required</t>
  </si>
  <si>
    <t>Site</t>
  </si>
  <si>
    <t>Change</t>
  </si>
  <si>
    <t>Has Occurred</t>
  </si>
  <si>
    <t>Very High</t>
  </si>
  <si>
    <t>Adjustment</t>
  </si>
  <si>
    <t>BoundedValue</t>
  </si>
  <si>
    <t xml:space="preserve">IfcBeam </t>
  </si>
  <si>
    <t>IfcRelConnectsElements</t>
  </si>
  <si>
    <t>IfcOrganization</t>
  </si>
  <si>
    <t>IfcBoundingBox</t>
  </si>
  <si>
    <t>IfcDocumentInformation</t>
  </si>
  <si>
    <t>IfcApproval</t>
  </si>
  <si>
    <t>IfcProcedure</t>
  </si>
  <si>
    <t>IfcConstructionProductResource</t>
  </si>
  <si>
    <t>IfcSystem</t>
  </si>
  <si>
    <t xml:space="preserve">IfcActuatorType </t>
  </si>
  <si>
    <t>Pset_Warranty</t>
  </si>
  <si>
    <t>IfcZone</t>
  </si>
  <si>
    <t>Labor</t>
  </si>
  <si>
    <t>Part</t>
  </si>
  <si>
    <t>As Built</t>
  </si>
  <si>
    <t>Circulation Zone</t>
  </si>
  <si>
    <t>inches</t>
  </si>
  <si>
    <t>cubicfeet</t>
  </si>
  <si>
    <t>Dollars</t>
  </si>
  <si>
    <t>Cost</t>
  </si>
  <si>
    <t>Production</t>
  </si>
  <si>
    <t>currency</t>
  </si>
  <si>
    <t>IfcRelAggregates</t>
  </si>
  <si>
    <t>IfcPropertySet</t>
  </si>
  <si>
    <t>Contractor Certified</t>
  </si>
  <si>
    <t>squaremiles</t>
  </si>
  <si>
    <t>line-end-one</t>
  </si>
  <si>
    <t>Shop Drawings</t>
  </si>
  <si>
    <t>day</t>
  </si>
  <si>
    <t>Claim</t>
  </si>
  <si>
    <t>High</t>
  </si>
  <si>
    <t>Started</t>
  </si>
  <si>
    <t>Calibration</t>
  </si>
  <si>
    <t>IfcPropertyReferenceValue</t>
  </si>
  <si>
    <t>EnumeratedValue</t>
  </si>
  <si>
    <t xml:space="preserve">IfcBuildingElementPart  </t>
  </si>
  <si>
    <t>IfcRelConnectsPorts</t>
  </si>
  <si>
    <t>IfcPerson</t>
  </si>
  <si>
    <t>IfcCartesianPoint</t>
  </si>
  <si>
    <t>IfcDocumentReference</t>
  </si>
  <si>
    <t>Pset_Risk</t>
  </si>
  <si>
    <t>IfcTask</t>
  </si>
  <si>
    <t>IfcCrewResource</t>
  </si>
  <si>
    <t>ifcConstraint</t>
  </si>
  <si>
    <t xml:space="preserve">IfcAirTerminalBoxType </t>
  </si>
  <si>
    <t>PartSet</t>
  </si>
  <si>
    <t>Submitted</t>
  </si>
  <si>
    <t>Lighting Zone</t>
  </si>
  <si>
    <t>feet</t>
  </si>
  <si>
    <t>Euros</t>
  </si>
  <si>
    <t>Optional</t>
  </si>
  <si>
    <t>ClimateChange</t>
  </si>
  <si>
    <t>Installation</t>
  </si>
  <si>
    <t>kgCO2e</t>
  </si>
  <si>
    <t>Return</t>
  </si>
  <si>
    <t>line-end-two</t>
  </si>
  <si>
    <t>minute</t>
  </si>
  <si>
    <t>Roof</t>
  </si>
  <si>
    <t>Coordination</t>
  </si>
  <si>
    <t>Moderate</t>
  </si>
  <si>
    <t>Completed</t>
  </si>
  <si>
    <t>Emergency</t>
  </si>
  <si>
    <t>IfcPropertyTableValue</t>
  </si>
  <si>
    <t>ListValue</t>
  </si>
  <si>
    <t xml:space="preserve">IfcBuildingElementProxy  </t>
  </si>
  <si>
    <t>IfcLaborResource</t>
  </si>
  <si>
    <t xml:space="preserve">IfcAirTerminalType </t>
  </si>
  <si>
    <t>Tools</t>
  </si>
  <si>
    <t>Lubricant</t>
  </si>
  <si>
    <t>Approved</t>
  </si>
  <si>
    <t>Fire Alarm Zone</t>
  </si>
  <si>
    <t>miles</t>
  </si>
  <si>
    <t>Included</t>
  </si>
  <si>
    <t>PrimaryEnergyConsumption</t>
  </si>
  <si>
    <t>Maintenance</t>
  </si>
  <si>
    <t>MJ</t>
  </si>
  <si>
    <t>squarekilometers</t>
  </si>
  <si>
    <t>Supply</t>
  </si>
  <si>
    <t>Samples</t>
  </si>
  <si>
    <t>month</t>
  </si>
  <si>
    <t>Environmental</t>
  </si>
  <si>
    <t>Low</t>
  </si>
  <si>
    <t>Inspection</t>
  </si>
  <si>
    <t>IfcPropertyListValue</t>
  </si>
  <si>
    <t>ReferenceValue</t>
  </si>
  <si>
    <t xml:space="preserve">IfcChamferEdgeFeature </t>
  </si>
  <si>
    <t xml:space="preserve">IfcAirToAirHeatRecoveryType </t>
  </si>
  <si>
    <t>Training</t>
  </si>
  <si>
    <t>Exact Requirement</t>
  </si>
  <si>
    <t>Historical Preservation Zone</t>
  </si>
  <si>
    <t>millimeters</t>
  </si>
  <si>
    <t>Excluded</t>
  </si>
  <si>
    <t>Replacement</t>
  </si>
  <si>
    <t>Design Data</t>
  </si>
  <si>
    <t>quarter</t>
  </si>
  <si>
    <t>Unknown</t>
  </si>
  <si>
    <t>Operation</t>
  </si>
  <si>
    <t>IfcPropertyBoundedValue</t>
  </si>
  <si>
    <t>SetValue</t>
  </si>
  <si>
    <t xml:space="preserve">IfcColumn </t>
  </si>
  <si>
    <t xml:space="preserve">IfcAlarmType </t>
  </si>
  <si>
    <t>Maximum Requirement</t>
  </si>
  <si>
    <t>Occupancy Zone</t>
  </si>
  <si>
    <t xml:space="preserve">Use </t>
  </si>
  <si>
    <t>Test Reports</t>
  </si>
  <si>
    <t>week</t>
  </si>
  <si>
    <t>IndoorAirQuality</t>
  </si>
  <si>
    <t>IfcPropertyEnumeratedValue</t>
  </si>
  <si>
    <t>SingleValue</t>
  </si>
  <si>
    <t xml:space="preserve">IfcCovering </t>
  </si>
  <si>
    <t xml:space="preserve">IfcBeamType </t>
  </si>
  <si>
    <t>Minimum Requirement</t>
  </si>
  <si>
    <t>Ventilation Zone</t>
  </si>
  <si>
    <t>kilometers</t>
  </si>
  <si>
    <t>Patch</t>
  </si>
  <si>
    <t>Reuse</t>
  </si>
  <si>
    <t>Certificates</t>
  </si>
  <si>
    <t>Safety</t>
  </si>
  <si>
    <t>TableValue</t>
  </si>
  <si>
    <t xml:space="preserve">IfcCurtainWall  </t>
  </si>
  <si>
    <t xml:space="preserve">IfcBoilerType </t>
  </si>
  <si>
    <t>Mix</t>
  </si>
  <si>
    <t>Manufacturer Instructions</t>
  </si>
  <si>
    <t>RFI</t>
  </si>
  <si>
    <t>ShutDown</t>
  </si>
  <si>
    <t>IfcDiscreteAccessory</t>
  </si>
  <si>
    <t xml:space="preserve">IfcBuildingElementProxyType </t>
  </si>
  <si>
    <t>Manufacturer Field Reports</t>
  </si>
  <si>
    <t>StartUp</t>
  </si>
  <si>
    <t xml:space="preserve">IfcDistributionChamberElement  </t>
  </si>
  <si>
    <t xml:space="preserve">IfcCableCarrierFittingType </t>
  </si>
  <si>
    <t>Operation and Maintenance</t>
  </si>
  <si>
    <t>Testing</t>
  </si>
  <si>
    <t xml:space="preserve">IfcDistributionControlElement </t>
  </si>
  <si>
    <t xml:space="preserve">IfcCableCarrierSegmentType </t>
  </si>
  <si>
    <t>Closeout Submittals</t>
  </si>
  <si>
    <t>Trouble</t>
  </si>
  <si>
    <t xml:space="preserve">IfcDistributionElement </t>
  </si>
  <si>
    <t xml:space="preserve">IfcCableSegmentType </t>
  </si>
  <si>
    <t>Contract Drawings</t>
  </si>
  <si>
    <t xml:space="preserve">IfcDistributionFlowElement </t>
  </si>
  <si>
    <t xml:space="preserve">IfcChillerType </t>
  </si>
  <si>
    <t>Design Review Comment</t>
  </si>
  <si>
    <t xml:space="preserve">IfcDoor </t>
  </si>
  <si>
    <t xml:space="preserve">IfcCoilType </t>
  </si>
  <si>
    <t>Specifications</t>
  </si>
  <si>
    <t xml:space="preserve">IfcElectricalElement </t>
  </si>
  <si>
    <t xml:space="preserve">IfcColumnType </t>
  </si>
  <si>
    <t>Request for Information</t>
  </si>
  <si>
    <t xml:space="preserve">IfcElectricDistributionPoint </t>
  </si>
  <si>
    <t xml:space="preserve">IfcCompressorType </t>
  </si>
  <si>
    <t>Client Requirements</t>
  </si>
  <si>
    <t xml:space="preserve">IfcElementAssembly </t>
  </si>
  <si>
    <t xml:space="preserve">IfcCondenserType </t>
  </si>
  <si>
    <t>Contract Specifications</t>
  </si>
  <si>
    <t xml:space="preserve">IfcEnergyConversionDevice  </t>
  </si>
  <si>
    <t xml:space="preserve">IfcControllerType </t>
  </si>
  <si>
    <t xml:space="preserve">IfcEquipmentElement </t>
  </si>
  <si>
    <t xml:space="preserve">IfcCooledBeamType </t>
  </si>
  <si>
    <t>Requests for Information</t>
  </si>
  <si>
    <t xml:space="preserve">IfcFastener </t>
  </si>
  <si>
    <t xml:space="preserve">IfcCoolingTowerType </t>
  </si>
  <si>
    <t>Contract Modifications</t>
  </si>
  <si>
    <t>IfcFlowController</t>
  </si>
  <si>
    <t xml:space="preserve">IfcCurtainWallType </t>
  </si>
  <si>
    <t>Punch List Items</t>
  </si>
  <si>
    <t xml:space="preserve">IfcFlowFitting </t>
  </si>
  <si>
    <t xml:space="preserve">IfcDamperType </t>
  </si>
  <si>
    <t xml:space="preserve">IfcFlowMovingDevice </t>
  </si>
  <si>
    <t>IfcDiscreteAccessoryType</t>
  </si>
  <si>
    <t xml:space="preserve">IfcFlowSegment </t>
  </si>
  <si>
    <t xml:space="preserve">IfcDistributionChamberElementType </t>
  </si>
  <si>
    <t xml:space="preserve">IfcFlowStorageDevice </t>
  </si>
  <si>
    <t xml:space="preserve">IfcDistributionElementTypet </t>
  </si>
  <si>
    <t xml:space="preserve">IfcFlowTerminal </t>
  </si>
  <si>
    <t xml:space="preserve">IfcDoorStyle </t>
  </si>
  <si>
    <t xml:space="preserve">IfcFlowTreatmentDevice </t>
  </si>
  <si>
    <t xml:space="preserve">IfcDuctFittingType </t>
  </si>
  <si>
    <t xml:space="preserve">IfcFooting </t>
  </si>
  <si>
    <t xml:space="preserve">IfcDuctSegmentType </t>
  </si>
  <si>
    <t xml:space="preserve">IfcFurnishingElement </t>
  </si>
  <si>
    <t xml:space="preserve">IfcDuctSilencerType </t>
  </si>
  <si>
    <t xml:space="preserve">IfcMechanicalFastener </t>
  </si>
  <si>
    <t xml:space="preserve">IfcElectricApplianceType </t>
  </si>
  <si>
    <t xml:space="preserve">IfcMember </t>
  </si>
  <si>
    <t xml:space="preserve">IfcElectricFlowStorageDeviceType </t>
  </si>
  <si>
    <t xml:space="preserve">IfcOpeningElement </t>
  </si>
  <si>
    <t xml:space="preserve">IfcElectricGeneratorType </t>
  </si>
  <si>
    <t xml:space="preserve">IfcPile </t>
  </si>
  <si>
    <t xml:space="preserve">IfcElectricHeaterType </t>
  </si>
  <si>
    <t xml:space="preserve">IfcPlate </t>
  </si>
  <si>
    <t xml:space="preserve">IfcElectricMotorType </t>
  </si>
  <si>
    <t xml:space="preserve">IfcProjectionElement </t>
  </si>
  <si>
    <t xml:space="preserve">IfcElectricTimeControlType </t>
  </si>
  <si>
    <t xml:space="preserve">IfcRailing </t>
  </si>
  <si>
    <t xml:space="preserve">IfcEvaporativeCoolerType </t>
  </si>
  <si>
    <t xml:space="preserve">IfcRamp </t>
  </si>
  <si>
    <t xml:space="preserve">IfcEvaporatorType </t>
  </si>
  <si>
    <t xml:space="preserve">IfcRampFlight </t>
  </si>
  <si>
    <t xml:space="preserve">IfcFanType </t>
  </si>
  <si>
    <t xml:space="preserve">IfcReinforcingBar </t>
  </si>
  <si>
    <t xml:space="preserve">IfcFastenerType </t>
  </si>
  <si>
    <t xml:space="preserve">IfcRoof </t>
  </si>
  <si>
    <t xml:space="preserve">IfcFilterType </t>
  </si>
  <si>
    <t xml:space="preserve">IfcRoundedEdgeFeature </t>
  </si>
  <si>
    <t xml:space="preserve">IfcFireSuppressionTerminalType </t>
  </si>
  <si>
    <t xml:space="preserve">IfcSlab </t>
  </si>
  <si>
    <t xml:space="preserve">IfcFlowInstrumentType </t>
  </si>
  <si>
    <t xml:space="preserve">IfcStair </t>
  </si>
  <si>
    <t xml:space="preserve">IfcFlowMeterType </t>
  </si>
  <si>
    <t xml:space="preserve">IfcStairFlight </t>
  </si>
  <si>
    <t xml:space="preserve">IfcFurnishingElementType </t>
  </si>
  <si>
    <t xml:space="preserve">IfcTendonAnchor </t>
  </si>
  <si>
    <t xml:space="preserve">IfcFurnitureType </t>
  </si>
  <si>
    <t xml:space="preserve">IfcTransportElement </t>
  </si>
  <si>
    <t xml:space="preserve">IfcGasTerminalType </t>
  </si>
  <si>
    <t xml:space="preserve">IfcWall </t>
  </si>
  <si>
    <t xml:space="preserve">IfcHeatExchangerType </t>
  </si>
  <si>
    <t xml:space="preserve">IfcWallStandardCase </t>
  </si>
  <si>
    <t xml:space="preserve">IfcHumidifierType </t>
  </si>
  <si>
    <t xml:space="preserve">IfcWindow </t>
  </si>
  <si>
    <t xml:space="preserve">IfcJunctionBoxType </t>
  </si>
  <si>
    <t xml:space="preserve">IfcLampType </t>
  </si>
  <si>
    <t xml:space="preserve">IfcLightFixtureType </t>
  </si>
  <si>
    <t xml:space="preserve">IfcMechanicalFastenerType  </t>
  </si>
  <si>
    <t xml:space="preserve">IfcMemberType </t>
  </si>
  <si>
    <t xml:space="preserve">IfcMotorConnectionType </t>
  </si>
  <si>
    <t xml:space="preserve">IfcOutletType </t>
  </si>
  <si>
    <t xml:space="preserve">IfcPipeFittingType </t>
  </si>
  <si>
    <t xml:space="preserve">IfcPipeSegmentType  </t>
  </si>
  <si>
    <t xml:space="preserve">IfcPlateType </t>
  </si>
  <si>
    <t xml:space="preserve">IfcProtectiveDeviceType </t>
  </si>
  <si>
    <t xml:space="preserve">IfcPumpType </t>
  </si>
  <si>
    <t xml:space="preserve">IfcRailingType </t>
  </si>
  <si>
    <t xml:space="preserve">IfcRampFlightType </t>
  </si>
  <si>
    <t xml:space="preserve">IfcSanitaryTerminalType </t>
  </si>
  <si>
    <t xml:space="preserve">IfcSensorType </t>
  </si>
  <si>
    <t xml:space="preserve">IfcSlabType </t>
  </si>
  <si>
    <t xml:space="preserve">IfcStackTerminalType </t>
  </si>
  <si>
    <t xml:space="preserve">IfcStairFlightType </t>
  </si>
  <si>
    <t xml:space="preserve">IfcSwitchingDeviceType </t>
  </si>
  <si>
    <t xml:space="preserve">IfcSystemFurnitureElementType </t>
  </si>
  <si>
    <t xml:space="preserve">IfcTankType  </t>
  </si>
  <si>
    <t xml:space="preserve">IfcTransformerType </t>
  </si>
  <si>
    <t>IfcTransportElementType d</t>
  </si>
  <si>
    <t xml:space="preserve">IfcTubeBundleType </t>
  </si>
  <si>
    <t xml:space="preserve">IfcUnitaryEquipmentType </t>
  </si>
  <si>
    <t xml:space="preserve">IfcValveType </t>
  </si>
  <si>
    <t xml:space="preserve">IfcVibrationIsolatorType </t>
  </si>
  <si>
    <t xml:space="preserve">IfcWallType </t>
  </si>
  <si>
    <t xml:space="preserve">IfcWasteTerminalType </t>
  </si>
  <si>
    <t xml:space="preserve">IfcWindowStyle </t>
  </si>
  <si>
    <t>PR_20_93_50_15 : Clay bricks, G251 : External walls , JF10 : Brick/Block walling , L513 : Wall cladding panels , : , NRM 02 07 01 : Walls and partitions , WR-45-80-50/300 : Aggregate concrete blocks</t>
  </si>
  <si>
    <t>PR_20_93_50_02 : Aggregate concrete blocks, G253 : Walls Partition , JK30 : Panel partitions , L384 : Partitions non-structural internal walls , NRM 02 07 01 : Walls and partitions , WR-45-80-50/316 : Clay bricks</t>
  </si>
  <si>
    <t>PR_30_59_98 : Windows, G321 : Windows , JL10 : Windows , L413 : Windows , NRM 02 06 : Windows and external doors , WR-45-25-99/350 : Wood window units</t>
  </si>
  <si>
    <t>PR_30_59_24 : Doorsets, G322 : Doors , JL20 : Doors , L411 : Doors , NRM 02 06 02 : External doors , WR-45-25-28/348 : Wood doorsets</t>
  </si>
  <si>
    <t>PR_40_35_79_15 : Ceramic sinks, G44 : FFE Sanitary hygiene , JN13 : Sanitary appliances/fittings , L721 : Sanitary equipment , NRM 05 01 03 : Sanitary fittings , WR-45-35-70/340 : Ceramic sinks</t>
  </si>
  <si>
    <t>PR_40_10_77_77 : Signboards, G49 : FFE Other , JN15 : Signs/Notices , L8452 : Display screens , NRM 04 01 03 : Signs or notices , WR-45-35-82/407 : Signboards</t>
  </si>
  <si>
    <t>PR_70_75_88 : Telecoms and audio/visual outlets, G554 : Communications Audio visual , JW10 : Telecommunications , L7613 : Audio-visual information , NRM 05 12 01 : Communication systems , WR-90-60-25/450 : Telecommunication outlets</t>
  </si>
  <si>
    <t>PR_70_75_88 : Telecoms and audio/visual outlets, G554 : Communications Audio visual , JW10 : Telecommunications , L7613 : Audio-visual information , NRM 05 12 01 : Communication systems , WR-90-60-25/455 : Balanced twisted-pair cable outlets</t>
  </si>
  <si>
    <t>PR_70_75_36_49 : Loudspeakers, G554 : Communications Audio visual , JW10 : Telecommunications , L7613 : Audio-visual information , NRM 05 12 01 : Communication systems , WR-90-70-10/435 : Loudspeakers</t>
  </si>
  <si>
    <t>PR_70_70_49 : Luminaires lamps and lampholders, G541 : General lighting , JV21 : General lighting , L74731 : Fixed luminaires for general lighting , NRM 05 08 03 : Lighting installations , WR-90-60-50/405 : General purpose luminaires</t>
  </si>
  <si>
    <t>Uniclass2 EN Entities 2014</t>
  </si>
  <si>
    <t>Uniclass2 SP Spaces by Activity 2014</t>
  </si>
  <si>
    <t>Uniclass2 SS Systems or RICS NRM 2014</t>
  </si>
  <si>
    <t>Uniclass2 PR Construction Products 2014</t>
  </si>
  <si>
    <t>BS1192 Roles 2007</t>
  </si>
  <si>
    <t>EN_25 : Administrative Commercial And Protective Service Entities</t>
  </si>
  <si>
    <t>SP_25 : Administrative Commercial And Protective Service Spaces</t>
  </si>
  <si>
    <t>SS_10_05 : Infrastructure Survey Systems</t>
  </si>
  <si>
    <t>PR_15 : PREPARATORY PRODUCTS</t>
  </si>
  <si>
    <t>A : Architect</t>
  </si>
  <si>
    <t>EN_25_10 : Legislative Entities</t>
  </si>
  <si>
    <t>SP_25_10 : Legislative Spaces</t>
  </si>
  <si>
    <t>SS_10_05_00 : Aerospace Survey Systems</t>
  </si>
  <si>
    <t>PR_15_31 : Formless preparatory products</t>
  </si>
  <si>
    <t>B : Building Surveyor</t>
  </si>
  <si>
    <t>EN_25_10_10 : International Legislative Buildings</t>
  </si>
  <si>
    <t>SP_25_10_15 : Council Chambers</t>
  </si>
  <si>
    <t>SS_10_05_40 : Infrastructure Archaeological Survey Systems</t>
  </si>
  <si>
    <t>PR_15_31_04 : Applied cleaning and repair treatments</t>
  </si>
  <si>
    <t>C : Civil Engineer</t>
  </si>
  <si>
    <t>EN_25_10_30 : National Legislative Buildings</t>
  </si>
  <si>
    <t>SP_25_10_33 : Galleries To Council Chambers</t>
  </si>
  <si>
    <t>SS_10_05_45 : Infrastructure Survey Systems</t>
  </si>
  <si>
    <t>PR_15_31_04_06 : Biocidal cleaning solutions</t>
  </si>
  <si>
    <t>D : Drainage, Highways Engineer</t>
  </si>
  <si>
    <t>EN_25_10_50 : Regional Legislative Buildings</t>
  </si>
  <si>
    <t>SP_25_10_34 : Galleries To Parliamentary Chambers</t>
  </si>
  <si>
    <t>SS_10_05_70 : Rail Survey Systems</t>
  </si>
  <si>
    <t>PR_15_31_04_12 : Chemical poultices</t>
  </si>
  <si>
    <t>E : Electrical Engineer</t>
  </si>
  <si>
    <t>EN_25_10_70 : Local Legislative Buildings</t>
  </si>
  <si>
    <t>SP_25_10_60 : Parliamentary Chambers</t>
  </si>
  <si>
    <t>SS_10_05_75 : Road And Bridge Survey Systems</t>
  </si>
  <si>
    <t>PR_15_31_04_13 : Cleaning agents</t>
  </si>
  <si>
    <t>F : Facilities Manager</t>
  </si>
  <si>
    <t>EN_25_20 : Secular Administrative Entities</t>
  </si>
  <si>
    <t>SP_25_20 : Institutional Administrative Spaces</t>
  </si>
  <si>
    <t>SS_10_05_95 : Waterway And Harbour Survey Systems</t>
  </si>
  <si>
    <t>PR_15_31_04_14 : Concrete surface retarders</t>
  </si>
  <si>
    <t>G : Geographical and Land Surveyor</t>
  </si>
  <si>
    <t>EN_25_20_10 : International Official Administrative Buildings</t>
  </si>
  <si>
    <t>SP_25_20_07 : Benefit Offices</t>
  </si>
  <si>
    <t>SS_10_10 : Site Survey Systems</t>
  </si>
  <si>
    <t>PR_15_31_04_15 : Concrete treatment surface and injection chemicals</t>
  </si>
  <si>
    <t>H : Heating and Ventilation Designer</t>
  </si>
  <si>
    <t>EN_25_20_30 : National Official Administrative Buildings</t>
  </si>
  <si>
    <t>SP_25_20_40 : Individual Institutional Offices</t>
  </si>
  <si>
    <t>SS_10_10_00 : Site Above Ground Services Survey Systems</t>
  </si>
  <si>
    <t>PR_15_31_04_20 : Curing compounds</t>
  </si>
  <si>
    <t>I : Interior Designer</t>
  </si>
  <si>
    <t>EN_25_20_50 : Regional Official Administrative Buildings</t>
  </si>
  <si>
    <t>SP_25_20_42 : Institutional Cashiers</t>
  </si>
  <si>
    <t>SS_10_10_05 : Site Aquatic Survey Systems</t>
  </si>
  <si>
    <t>PR_15_31_04_34 : Graffiti_removing chemicals</t>
  </si>
  <si>
    <t>J : Combined Building Services</t>
  </si>
  <si>
    <t>EN_25_20_70 : Local Official Administrative Buildings</t>
  </si>
  <si>
    <t>SP_25_20_43 : Institutional Word Processing Pools</t>
  </si>
  <si>
    <t>SS_10_10_10 : Site Archaeological Survey Systems</t>
  </si>
  <si>
    <t>PR_15_31_04_52 : Mould removers</t>
  </si>
  <si>
    <t>K : Client</t>
  </si>
  <si>
    <t>EN_25_30 : Secular Representative Entities</t>
  </si>
  <si>
    <t>SP_25_20_44 : Job Centre Spaces</t>
  </si>
  <si>
    <t>SS_10_10_30 : Site Flora And Fauna Survey Systems</t>
  </si>
  <si>
    <t>PR_15_31_04_64 : Plain poultices</t>
  </si>
  <si>
    <t>L : Landscape Architect</t>
  </si>
  <si>
    <t>EN_25_30_10 : International Official Representative Buildings</t>
  </si>
  <si>
    <t>SP_25_20_59 : Open_Plan Institutional Offices</t>
  </si>
  <si>
    <t>SS_10_10_35 : Site Geochemical Survey Systems</t>
  </si>
  <si>
    <t>PR_15_31_04_79 : Sugar soaps</t>
  </si>
  <si>
    <t>M : Mechanical Engineer</t>
  </si>
  <si>
    <t>EN_25_30_30 : National Official Representative Buildings</t>
  </si>
  <si>
    <t>SP_25_20_65 : Press Rooms</t>
  </si>
  <si>
    <t>SS_10_10_37 : Site Geometric Survey Systems</t>
  </si>
  <si>
    <t>PR_15_31_04_80 : Surface cleaners</t>
  </si>
  <si>
    <t>P : Public Health Engineer</t>
  </si>
  <si>
    <t>EN_25_30_50 : Regional Official Representative Buildings</t>
  </si>
  <si>
    <t>SP_25_20_77 : Shared Institutional Offices</t>
  </si>
  <si>
    <t>SS_10_10_40 : Site Geophysical Survey Systems</t>
  </si>
  <si>
    <t>PR_15_31_13 : Chlorides and acetates</t>
  </si>
  <si>
    <t>Q : Quantity Surveyor</t>
  </si>
  <si>
    <t>EN_25_30_70 : Local Official Representative Buildings</t>
  </si>
  <si>
    <t>SP_25_20_96 : War Rooms</t>
  </si>
  <si>
    <t>SS_10_10_45 : Site Investigation Systems</t>
  </si>
  <si>
    <t>PR_15_21_13_11 : Calcium chloride</t>
  </si>
  <si>
    <t>S : Structural Engineer</t>
  </si>
  <si>
    <t>EN_25_35 : Religious Representative Entities</t>
  </si>
  <si>
    <t>SP_25_30 : Secular Representative Spaces</t>
  </si>
  <si>
    <t>SS_10_10_45_25 : Geoenvironmental Exploratory Investigation Systems</t>
  </si>
  <si>
    <t>PR_15_21_13_12 : Calcium magnesium acetate</t>
  </si>
  <si>
    <t>T : Town and Country Planner</t>
  </si>
  <si>
    <t>EN_25_35_10 : International Religious Representative Buildings</t>
  </si>
  <si>
    <t>SP_25_30_16 : Consulate Reception Rooms</t>
  </si>
  <si>
    <t>SS_10_10_45_30 : Geoenvironmental Ground Investigation Systems</t>
  </si>
  <si>
    <t>PR_15_21_13_50 : Magnesium chloride</t>
  </si>
  <si>
    <t>W : Contractor</t>
  </si>
  <si>
    <t>EN_25_35_30 : National Religious Representative Buildings</t>
  </si>
  <si>
    <t>SP_25_30_27 : Embassy Reception Rooms</t>
  </si>
  <si>
    <t>SS_10_10_45_35 : Geotechnical Ground Investigation Systems</t>
  </si>
  <si>
    <t>PR_15_21_13_65 : Potassium acetate</t>
  </si>
  <si>
    <t>X : Subcontractor</t>
  </si>
  <si>
    <t>EN_25_35_50 : Regional Religious Representative Buildings</t>
  </si>
  <si>
    <t>SP_25_30_37 : High Commission Reception Rooms</t>
  </si>
  <si>
    <t>SS_10_10_45_40 : Geotechnical Substructure Investigation Systems</t>
  </si>
  <si>
    <t>PR_15_21_13_66 : Potassium chloride</t>
  </si>
  <si>
    <t>Y : Specialist Designer</t>
  </si>
  <si>
    <t>EN_25_35_70 : Local Religious Representative Buildings</t>
  </si>
  <si>
    <t>SP_25_30_47 : Legation Reception Rooms</t>
  </si>
  <si>
    <t>SS_10_10_45_65 : Preliminary Investigation Systems</t>
  </si>
  <si>
    <t>PR_15_21_13_81 : Sodium acetate</t>
  </si>
  <si>
    <t>Z : General (non-disciplinary)</t>
  </si>
  <si>
    <t>EN_25_40 : Financial Entities</t>
  </si>
  <si>
    <t>SP_25_30_60 : Passport Offices</t>
  </si>
  <si>
    <t>SS_10_10_75 : Site Survey Systems</t>
  </si>
  <si>
    <t>PR_15_21_13_82 : Sodium chloride</t>
  </si>
  <si>
    <t>EN_25_40_10 : International Financial Buildings</t>
  </si>
  <si>
    <t>SP_25_30_63 : Pedestrian Security Check Points</t>
  </si>
  <si>
    <t>SS_10_10_75_05 : Arboricultural Survey Systems</t>
  </si>
  <si>
    <t>PR_15_31_26 : Earth and fill materials</t>
  </si>
  <si>
    <t>EN_25_40_30 : National Financial Buildings</t>
  </si>
  <si>
    <t>SP_25_30_95 : Vehicular Security Check Points</t>
  </si>
  <si>
    <t>SS_10_10_75_10 : Assessment Survey Systems</t>
  </si>
  <si>
    <t>PR_15_31_26_13 : Chalk</t>
  </si>
  <si>
    <t>EN_25_40_50 : Regional Financial Buildings</t>
  </si>
  <si>
    <t>SP_25_35 : Religious Representative Spaces</t>
  </si>
  <si>
    <t>SS_10_10_75_25 : Ecological Site Survey Systems</t>
  </si>
  <si>
    <t>PR_15_31_26_14 : Clays</t>
  </si>
  <si>
    <t>EN_25_40_70 : Local Financial Buildings</t>
  </si>
  <si>
    <t>SP_25_35_71 : Religious Representative Reception Rooms</t>
  </si>
  <si>
    <t>SS_10_10_75_40 : Invasive Species Survey Systems</t>
  </si>
  <si>
    <t>PR_15_31_26_15 : Coarse no fines rubble fill materials</t>
  </si>
  <si>
    <t>EN_25_50 : Commercial Administrative Entities</t>
  </si>
  <si>
    <t>SP_25_40 : Financial Spaces</t>
  </si>
  <si>
    <t>SS_10_10_75_60 : Preliminary Survey Systems</t>
  </si>
  <si>
    <t>PR_15_31_26_26 : Earths</t>
  </si>
  <si>
    <t>EN_25_50_10 : Multiple Office Buildings</t>
  </si>
  <si>
    <t>SP_25_40_06 : Banking Halls</t>
  </si>
  <si>
    <t>SS_10_10_75_85 : Topographic Survey Systems</t>
  </si>
  <si>
    <t>PR_15_31_26_33 : Graded granular fill materials</t>
  </si>
  <si>
    <t>EN_25_50_40 : Large Single Office Buildings</t>
  </si>
  <si>
    <t>SP_25_40_07 : Bank Teller Spaces</t>
  </si>
  <si>
    <t>SS_10_10_95 : Site Underground Services Survey Systems</t>
  </si>
  <si>
    <t>PR_15_31_26_34 : Graded natural granular fill materials</t>
  </si>
  <si>
    <t>EN_25_50_70 : Small Single Office Buildings</t>
  </si>
  <si>
    <t>SP_25_40_19 : Currency Exchange Booths</t>
  </si>
  <si>
    <t>SS_10_20 : Building Survey Systems</t>
  </si>
  <si>
    <t>PR_15_31_26_35 : Graded recycled granular fill materials</t>
  </si>
  <si>
    <t>EN_25_60 : Commercial Wholesale And Retail Entities</t>
  </si>
  <si>
    <t>SP_25_40_22 : Dealers Desks</t>
  </si>
  <si>
    <t>SS_10_20_00 : Building Archaeological Survey Systems</t>
  </si>
  <si>
    <t>PR_15_31_26_36 : Hardcores</t>
  </si>
  <si>
    <t>EN_25_60_10 : Multiple Wholesale Buildings</t>
  </si>
  <si>
    <t>SP_25_40_75 : Safe Deposit Rooms</t>
  </si>
  <si>
    <t>SS_10_20_25 : Building Elemental And Specialist Investigation Systems</t>
  </si>
  <si>
    <t>PR_15_31_26_37 : Highways Agency unbound mixtures Type 1</t>
  </si>
  <si>
    <t>EN_25_60_11 : Multiple Wholesale Grounds</t>
  </si>
  <si>
    <t>SP_25_40_90 : Trading Floors</t>
  </si>
  <si>
    <t>SS_10_20_25_10 : Concealed Elements Survey Systems</t>
  </si>
  <si>
    <t>PR_15_31_26_38 : Highways Agency unbound mixtures Type 2</t>
  </si>
  <si>
    <t>EN_25_60_20 : Large Single Wholesale Buildings</t>
  </si>
  <si>
    <t>SP_25_40_94 : Vaults</t>
  </si>
  <si>
    <t>SS_10_20_25_20 : Damp Ingress And Excess Moisture Survey Systems</t>
  </si>
  <si>
    <t>PR_15_31_26_39 : Highways Agency unbound mixtures Type 3</t>
  </si>
  <si>
    <t>EN_25_60_21 : Large Single Wholesale Grounds</t>
  </si>
  <si>
    <t>SP_25_50 : Administrative Spaces</t>
  </si>
  <si>
    <t>SS_10_20_25_25 : Doors Windows And Glazing Survey Systems</t>
  </si>
  <si>
    <t>PR_15_31_26_40 : Highways Agency unbound mixtures Type 4</t>
  </si>
  <si>
    <t>EN_25_60_30 : Small Single Wholesale Buildings</t>
  </si>
  <si>
    <t>SP_25_50_11 : Caretaker Offices</t>
  </si>
  <si>
    <t>SS_10_20_25_30 : Ecological Building Survey Systems</t>
  </si>
  <si>
    <t>PR_15_31_26_41 : Hoggins</t>
  </si>
  <si>
    <t>EN_25_60_31 : Small Single Wholesale Grounds</t>
  </si>
  <si>
    <t>SP_25_50_28 : Executive Offices</t>
  </si>
  <si>
    <t>SS_10_20_25_50 : Metalwork Survey Systems</t>
  </si>
  <si>
    <t>PR_15_31_26_46 : Landscape area fill materials</t>
  </si>
  <si>
    <t>EN_25_60_50 : Auction Buildings</t>
  </si>
  <si>
    <t>SP_25_50_30 : Filing Rooms</t>
  </si>
  <si>
    <t>SS_10_20_25_70 : Radon And Hazardous Ground Gases Survey Systems</t>
  </si>
  <si>
    <t>PR_15_57 : Non_rigid sheet, mat and strip preparatory products</t>
  </si>
  <si>
    <t>EN_25_60_51 : Auction Grounds</t>
  </si>
  <si>
    <t>SP_25_50_42 : Individual Offices</t>
  </si>
  <si>
    <t>SS_10_20_25_80 : Stone Masonry And Brick Survey Systems</t>
  </si>
  <si>
    <t>PR_15_57_33 : Geosynthetics</t>
  </si>
  <si>
    <t>EN_25_60_70 : Multiple Retail Buildings</t>
  </si>
  <si>
    <t>SP_25_50_59 : Open_Plan Offices</t>
  </si>
  <si>
    <t>SS_10_20_25_90 : Timber Decay And Infestation Survey Systems</t>
  </si>
  <si>
    <t>PR_15_57_33_07 : Biodegradable flax geotextiles</t>
  </si>
  <si>
    <t>EN_25_60_71 : Multiple Retail Grounds</t>
  </si>
  <si>
    <t>SP_25_50_64 : Photocopying Rooms</t>
  </si>
  <si>
    <t>SS_10_20_25_95 : Voids And Cracks Survey Systems</t>
  </si>
  <si>
    <t>PR_15_57_33_08 : Bituminous felt geotextiles</t>
  </si>
  <si>
    <t>EN_25_60_80 : Large Single Retail Buildings</t>
  </si>
  <si>
    <t>SP_25_50_77 : Shared Commercial Offices</t>
  </si>
  <si>
    <t>SS_10_20_30 : Building Fabric Survey Systems</t>
  </si>
  <si>
    <t>PR_15_57_33_09 : Butyl rubber geomembranes</t>
  </si>
  <si>
    <t>EN_25_60_81 : Large Single Retail Grounds</t>
  </si>
  <si>
    <t>SP_25_50_80 : Stationery Stores</t>
  </si>
  <si>
    <t>SS_10_20_30_05 : Asbestos Survey Systems</t>
  </si>
  <si>
    <t>PR_15_57_33_12 : Chlorinated polyethylene (PE_C) geomembranes</t>
  </si>
  <si>
    <t>EN_25_60_90 : Small Single Retail Buildings</t>
  </si>
  <si>
    <t>SP_25_50_96 : Word Processing Pools</t>
  </si>
  <si>
    <t>SS_10_20_30_10 : Building Survey Systems</t>
  </si>
  <si>
    <t>PR_15_57_33_13 : Chlorosulfonated polyethylene (PE_CS) geomembranes</t>
  </si>
  <si>
    <t>EN_25_60_91 : Small Single Retail Grounds</t>
  </si>
  <si>
    <t>SP_25_50_97 : Workstations</t>
  </si>
  <si>
    <t>SS_10_20_30_45 : Lead Paint Survey Systems</t>
  </si>
  <si>
    <t>PR_15_57_33_27 : Ethylene propylene diene monomer (EPDM) geomembranes</t>
  </si>
  <si>
    <t>EN_25_70 : Military Entities</t>
  </si>
  <si>
    <t>SP_25_55 : Design Spaces</t>
  </si>
  <si>
    <t>SS_10_20_30_50 : Measured And Metric Survey Systems</t>
  </si>
  <si>
    <t>PR_15_57_33_30 : Foamed aminoplastic resin moisture retention mats</t>
  </si>
  <si>
    <t>EN_25_70_10 : International Military Buildings</t>
  </si>
  <si>
    <t>SP_25_55_04 : Art And Design Studios</t>
  </si>
  <si>
    <t xml:space="preserve">SS_10_20_32 : Building Flora And Fauna Survey Systems </t>
  </si>
  <si>
    <t>PR_15_57_33_31 : Geocomposite drainage sheets</t>
  </si>
  <si>
    <t>EN_25_70_30 : National Military Buildings</t>
  </si>
  <si>
    <t>SP_25_55_23 : Drawing Offices</t>
  </si>
  <si>
    <t>SS_10_20_35 : Building Geometric Survey Systems</t>
  </si>
  <si>
    <t>PR_15_57_33_32 : Geocomposite gas venting layers</t>
  </si>
  <si>
    <t>EN_25_70_31 : National Military Grounds</t>
  </si>
  <si>
    <t>SP_25_60 : Motor Vehicle Sale Maintenance And Fuel Spaces</t>
  </si>
  <si>
    <t>SS_10_20_60 : Building Performance Survey Systems</t>
  </si>
  <si>
    <t>PR_15_57_33_33 : Geocomposite membranes</t>
  </si>
  <si>
    <t>EN_25_70_50 : Regional Military Buildings</t>
  </si>
  <si>
    <t>SP_25_60_11 : Car Washes</t>
  </si>
  <si>
    <t>SS_10_20_60_05 : Access Audit Systems</t>
  </si>
  <si>
    <t>PR_15_57_33_34 : Geocomposite studded sheets</t>
  </si>
  <si>
    <t>EN_25_70_51 : Regional Military Grounds</t>
  </si>
  <si>
    <t>SP_25_60_50 : Motor Cycle Maintenance Shops</t>
  </si>
  <si>
    <t>SS_10_20_60_10 : Acoustics And Noise Transfer Survey Systems</t>
  </si>
  <si>
    <t>PR_15_57_33_35 : Geomats</t>
  </si>
  <si>
    <t>EN_25_70_70 : Local Military Buildings</t>
  </si>
  <si>
    <t>SP_25_60_51 : Motor Cycle Parts And Accessories Shops</t>
  </si>
  <si>
    <t>SS_10_20_60_15 : Air Tightness Survey Systems</t>
  </si>
  <si>
    <t>PR_15_57_33_36 : Geonets</t>
  </si>
  <si>
    <t>EN_25_70_71 : Local Military Grounds</t>
  </si>
  <si>
    <t>SP_25_60_52 : Motor Cycle Showrooms</t>
  </si>
  <si>
    <t>SS_10_20_60_25 : Energy Assessment Survey Systems</t>
  </si>
  <si>
    <t>PR_15_57_33_37 : Geosynthetic clay liners (GCLs)</t>
  </si>
  <si>
    <t>EN_25_70_90 : Temporary Military Buildings</t>
  </si>
  <si>
    <t>SP_25_60_53 : Motor Vehicle Maintenance Shops</t>
  </si>
  <si>
    <t>SS_10_20_60_30 : Environmental Assessment Survey Systems</t>
  </si>
  <si>
    <t>PR_15_57_33_38 : Glass fibre tissue geotextiles</t>
  </si>
  <si>
    <t>EN_25_80 : Law Enforcement And Judicial Entities</t>
  </si>
  <si>
    <t>SP_25_60_54 : Motor Vehicle Parts And Accessories Shops</t>
  </si>
  <si>
    <t>SS_10_20_60_35 : Fire Separation Survey Systems</t>
  </si>
  <si>
    <t>PR_15_57_33_39 : High_density polyethylene (PE_HD) geogrids</t>
  </si>
  <si>
    <t>EN_25_80_10 : International Law Enforcement Buildings</t>
  </si>
  <si>
    <t>SP_25_60_55 : Motor Vehicle Showrooms</t>
  </si>
  <si>
    <t>SS_10_20_60_75 : Security Audit Systems</t>
  </si>
  <si>
    <t>PR_15_57_33_40 : High_density polyethylene (PE_HD) geomembranes</t>
  </si>
  <si>
    <t>EN_25_80_20 : International Judicial Buildings</t>
  </si>
  <si>
    <t>SP_25_60_62 : Petrol Station Air And Water Points</t>
  </si>
  <si>
    <t>SS_10_20_60_80 : Structural Appraisal Systems</t>
  </si>
  <si>
    <t>PR_15_57_33_44 : Jute geotextiles</t>
  </si>
  <si>
    <t>EN_25_80_30 : National Law Enforcement Buildings</t>
  </si>
  <si>
    <t>SP_25_60_64 : Petrol Station Forecourts</t>
  </si>
  <si>
    <t>SS_10_20_75 : Building Services Survey Systems</t>
  </si>
  <si>
    <t>PR_15_57_33_47 : Low_density polyethylene (PE_LD) geomembranes</t>
  </si>
  <si>
    <t>EN_25_80_40 : National Judicial Buildings</t>
  </si>
  <si>
    <t>SP_25_60_66 : Petrol Station Tanks Areas</t>
  </si>
  <si>
    <t>SS_10_20_80 : Special Building Survey Systems</t>
  </si>
  <si>
    <t>PR_15_57_33_56 : Needle_punched nonwoven geotextiles</t>
  </si>
  <si>
    <t>EN_25_80_50 : Regional Law Enforcement Buildings</t>
  </si>
  <si>
    <t>SP_25_62 : Commercial Wholesale Spaces</t>
  </si>
  <si>
    <t>SS_10_20_80_05 : Archaeological Building Investigation Systems</t>
  </si>
  <si>
    <t>PR_15_57_33_58 : Polyacrylonitrile (PAN) water retention geotextiles</t>
  </si>
  <si>
    <t>EN_25_80_60 : Regional Judicial Buildings</t>
  </si>
  <si>
    <t>SP_25_62_03 : Alcoholic Beverages Market Spaces</t>
  </si>
  <si>
    <t>SS_10_20_80_25 : Ecclesiastical Inspection Survey Systems</t>
  </si>
  <si>
    <t>PR_15_57_33_59 : Polyamide water retention geotextiles</t>
  </si>
  <si>
    <t>EN_25_80_70 : Local Law Enforcement Buildings</t>
  </si>
  <si>
    <t>SP_25_62_10 : Builders Merchant Shop Floors</t>
  </si>
  <si>
    <t>SS_10_20_80_35 : Historic Building Survey Systems</t>
  </si>
  <si>
    <t>PR_15_57_33_60 : Polyester (PET) filter geotextiles</t>
  </si>
  <si>
    <t>EN_25_80_80 : Local Judicial Buildings</t>
  </si>
  <si>
    <t>SP_25_62_14 : Clothing Showrooms</t>
  </si>
  <si>
    <t>SS_10_30 : Infrastructure Preparation Systems</t>
  </si>
  <si>
    <t>PR_15_57_33_61 : Polyester (PET) geocells</t>
  </si>
  <si>
    <t>EN_25_85 : Detention Entities</t>
  </si>
  <si>
    <t>SP_25_62_21 : Dairy Market Spaces</t>
  </si>
  <si>
    <t>SS_10_35 : Site Preparation Systems</t>
  </si>
  <si>
    <t>PR_15_57_33_62 : Polyester (PET) geogrids</t>
  </si>
  <si>
    <t>EN_25_85_10 : International Detention Buildings</t>
  </si>
  <si>
    <t>SP_25_62_29 : Factory Machinery Showrooms</t>
  </si>
  <si>
    <t>SS_10_35_10 : Cofferdam Systems</t>
  </si>
  <si>
    <t>PR_15_57_33_63 : Polyethylene (PE) filter geotextiles</t>
  </si>
  <si>
    <t>EN_25_85_12 : International Detention Grounds</t>
  </si>
  <si>
    <t>SP_25_62_30 : Fish Market Spaces</t>
  </si>
  <si>
    <t>SS_10_35_20 : Dredging Systems</t>
  </si>
  <si>
    <t>PR_15_57_33_64 : Polyethylene (PE) geocells</t>
  </si>
  <si>
    <t>EN_25_85_30 : National Detention Buildings</t>
  </si>
  <si>
    <t>SP_25_62_31 : Flower Market Spaces</t>
  </si>
  <si>
    <t>SS_10_35_25 : Embankment Systems</t>
  </si>
  <si>
    <t>PR_15_57_33_65 : Polypropylene (PP) filter geotextiles</t>
  </si>
  <si>
    <t>EN_25_85_32 : National Detention Grounds</t>
  </si>
  <si>
    <t>SP_25_62_32 : Fruit And Vegetable Market Spaces</t>
  </si>
  <si>
    <t>SS_10_35_30 : Embedded Retaining Wall Systems</t>
  </si>
  <si>
    <t>PR_15_57_33_66 : Polypropylene (PP) geocells</t>
  </si>
  <si>
    <t>EN_25_85_50 : Regional Detention Buildings</t>
  </si>
  <si>
    <t>SP_25_62_34 : Grains Market Spaces</t>
  </si>
  <si>
    <t>SS_10_35_30_10 : Contiguous Bored Pile Embedded Retaining Wall Systems</t>
  </si>
  <si>
    <t>PR_15_57_33_67 : Polypropylene (PP) geomembranes</t>
  </si>
  <si>
    <t>EN_25_85_52 : Regional Detention Grounds</t>
  </si>
  <si>
    <t>SP_25_62_36 : Hardware Plumbing And Heating Showrooms</t>
  </si>
  <si>
    <t>SS_10_35_30_10_10 : Piles</t>
  </si>
  <si>
    <t>PR_15_57_33_68 : Polypropylene (PP) water retention geotextiles</t>
  </si>
  <si>
    <t>EN_25_85_70 : Local Detention Buildings</t>
  </si>
  <si>
    <t>SP_25_62_37 : Heavy Machinery Showrooms</t>
  </si>
  <si>
    <t>SS_10_35_30_10_20 : Drainage System</t>
  </si>
  <si>
    <t>PR_15_57_33_69 : Polyvinylidene fluoride (PVDF) hydrophilic geotextiles</t>
  </si>
  <si>
    <t>EN_25_85_72 : Local Detention Grounds</t>
  </si>
  <si>
    <t>SP_25_62_38 : Household Goods Showrooms</t>
  </si>
  <si>
    <t>SS_10_35_30_10_30 : Floor Starter Bars And Dowels</t>
  </si>
  <si>
    <t>PR_15_57_33_70 : Polyvinylidene fluoride (PVDF) hydrophobic geomembranes</t>
  </si>
  <si>
    <t>EN_25_90 : Fire And Rescue Entities</t>
  </si>
  <si>
    <t>SP_25_62_47 : Livestock Auction Rooms</t>
  </si>
  <si>
    <t>SS_10_35_30_10_90 : System Accessories</t>
  </si>
  <si>
    <t>PR_15_57_33_88 : Thermally_bonded nonwoven geotextiles</t>
  </si>
  <si>
    <t>EN_25_90_10 : International Fire And Rescue Buildings</t>
  </si>
  <si>
    <t>SP_25_62_48 : Livestock Pens</t>
  </si>
  <si>
    <t>SS_10_35_30_20 : Diaphragm Embedded Retaining Wall Systems</t>
  </si>
  <si>
    <t>PR_15_57_33_97 : Woven geotextiles</t>
  </si>
  <si>
    <t>EN_25_90_30 : National Fire And Rescue Buildings</t>
  </si>
  <si>
    <t>SP_25_62_52 : Meat Market Spaces</t>
  </si>
  <si>
    <t>SS_10_35_30_20_10 : Concrete</t>
  </si>
  <si>
    <t>PR_20 : STRUCTURE AND GENERAL PRODUCTS</t>
  </si>
  <si>
    <t>EN_25_90_50 : Regional Fire And Rescue Buildings</t>
  </si>
  <si>
    <t>SP_25_62_58 : Office Equipment Showrooms</t>
  </si>
  <si>
    <t>SS_10_35_30_20_20 : Reinforcement</t>
  </si>
  <si>
    <t>PR_20_29 : Fastener products</t>
  </si>
  <si>
    <t>EN_25_90_70 : Local Fire And Rescue Buildings</t>
  </si>
  <si>
    <t>SP_25_62_65 : Plumbers Merchant Shop Floors</t>
  </si>
  <si>
    <t>SS_10_35_30_20_30 : Floor Starter Bars And Dowels</t>
  </si>
  <si>
    <t>PR_20_29_03 : Anchors</t>
  </si>
  <si>
    <t>EN_25_90_90 : Temporary Fire And Rescue Buildings</t>
  </si>
  <si>
    <t>SP_25_62_78 : Skins And Hides Market Spaces</t>
  </si>
  <si>
    <t>SS_10_35_30_20_40 : Waterstops And Stop Ends</t>
  </si>
  <si>
    <t>PR_20_29_03_11 : Carbon steel chemical anchor rods</t>
  </si>
  <si>
    <t>EN_30 : Educational Scientific And Information Entities</t>
  </si>
  <si>
    <t>SP_25_62_82 : Spice Market Spaces</t>
  </si>
  <si>
    <t>SS_10_35_30_25 : Driven Pile Embedded Retaining Wall Systems</t>
  </si>
  <si>
    <t>PR_20_29_03_12 : Carbon steel chemical anchor sockets</t>
  </si>
  <si>
    <t>EN_30_05 : Cultural Entities</t>
  </si>
  <si>
    <t>SP_25_62_89 : Toys And Games Showrooms</t>
  </si>
  <si>
    <t>SS_10_35_30_25_10 : Piling</t>
  </si>
  <si>
    <t>PR_20_29_03_13 : Carbon steel post base plates</t>
  </si>
  <si>
    <t>EN_30_10 : Educational Entities</t>
  </si>
  <si>
    <t>SP_25_62_96 : Waste And Scrap Yards</t>
  </si>
  <si>
    <t>SS_10_35_30_25_20 : Clutch Sealant</t>
  </si>
  <si>
    <t>PR_20_29_03_14 : Carbon steel post spikes</t>
  </si>
  <si>
    <t>EN_30_10_10 : Infant Educational Buildings</t>
  </si>
  <si>
    <t>SP_25_64 : Commercial Retail Spaces</t>
  </si>
  <si>
    <t>SS_10_35_30_25_30 : Drainage System</t>
  </si>
  <si>
    <t>PR_20_29_03_15 : Cavity anchors</t>
  </si>
  <si>
    <t>EN_30_10_11 : Infant Educational Grounds</t>
  </si>
  <si>
    <t>SP_25_64_02 : Antiques Shop Floors</t>
  </si>
  <si>
    <t>SS_10_35_30_25_90 : System Accessories</t>
  </si>
  <si>
    <t>PR_20_29_03_16 : Chemical anchor capsules</t>
  </si>
  <si>
    <t>EN_30_10_20 : Primary Educational Buildings</t>
  </si>
  <si>
    <t>SP_25_64_04 : Art Auction Rooms</t>
  </si>
  <si>
    <t>SS_10_35_30_30 : Embedded Retaining Wall Systems</t>
  </si>
  <si>
    <t>PR_20_29_03_17 : Chemical anchor cartridges</t>
  </si>
  <si>
    <t>EN_30_10_21 : Primary Educational Grounds</t>
  </si>
  <si>
    <t>SP_25_64_06 : Beauty Salons</t>
  </si>
  <si>
    <t>SS_10_35_30_30_10 : Piling System</t>
  </si>
  <si>
    <t>PR_20_29_03_28 : Expansion anchors</t>
  </si>
  <si>
    <t>EN_30_10_30 : Secondary Educational Buildings</t>
  </si>
  <si>
    <t>SP_25_64_07 : Bicycle Parts And Accessories Shop Floors</t>
  </si>
  <si>
    <t>SS_10_35_30_30_20 : Ground Anchors</t>
  </si>
  <si>
    <t>PR_20_29_03_31 : Framing anchors</t>
  </si>
  <si>
    <t>EN_30_10_31 : Secondary Educational Grounds</t>
  </si>
  <si>
    <t>SP_25_64_08 : Booking Halls</t>
  </si>
  <si>
    <t>SS_10_35_30_30_30 : Floor Starter Bars And Dowels</t>
  </si>
  <si>
    <t>PR_20_29_03_32 : Framing fasteners</t>
  </si>
  <si>
    <t>EN_30_10_40 : Pre_Tertiary Educational Buildings</t>
  </si>
  <si>
    <t>SP_25_64_12 : Checkout Points</t>
  </si>
  <si>
    <t>SS_10_35_30_30_40 : Drainage System</t>
  </si>
  <si>
    <t>PR_20_29_03_34 : Ground anchors</t>
  </si>
  <si>
    <t>EN_30_10_41 : Pre_Tertiary Educational Grounds</t>
  </si>
  <si>
    <t>SP_25_64_14 : Coal Yards</t>
  </si>
  <si>
    <t>SS_10_35_30_30_50 : Backfill</t>
  </si>
  <si>
    <t>PR_20_29_03_36 : Hammer_in fasteners</t>
  </si>
  <si>
    <t>EN_30_10_50 : Tertiary Educational Buildings</t>
  </si>
  <si>
    <t>SP_25_64_16 : Collection Rooms</t>
  </si>
  <si>
    <t>SS_10_35_30_30_60 : Facing</t>
  </si>
  <si>
    <t>PR_20_29_03_44 : J_pins</t>
  </si>
  <si>
    <t>EN_30_10_51 : Tertiary Educational Grounds</t>
  </si>
  <si>
    <t>SP_25_64_18 : Commercial Art Galleries</t>
  </si>
  <si>
    <t>SS_10_35_30_45 : King Post (bored) Embedded Retaining Wall Systems</t>
  </si>
  <si>
    <t>PR_20_29_03_72 : Roof anchors for solar modules</t>
  </si>
  <si>
    <t>EN_30_10_60 : Adult Educational Buildings</t>
  </si>
  <si>
    <t>SP_25_64_20 : Commercial Cashiers</t>
  </si>
  <si>
    <t>SS_10_35_30_45_10 : Embedded Piles</t>
  </si>
  <si>
    <t>PR_20_29_03_80 : Socket anchors</t>
  </si>
  <si>
    <t>EN_30_10_61 : Adult Educational Grounds</t>
  </si>
  <si>
    <t>SP_25_64_22 : Department Store Shop Floors</t>
  </si>
  <si>
    <t>SS_10_35_30_45_20 : Lagging</t>
  </si>
  <si>
    <t>PR_20_29_03_81 : Sprayed concrete anchor studs</t>
  </si>
  <si>
    <t>EN_30_30 : Scientific Entities</t>
  </si>
  <si>
    <t>SP_25_64_27 : Equipment Service Stores</t>
  </si>
  <si>
    <t>SS_10_35_30_45_30 : Backfill</t>
  </si>
  <si>
    <t>PR_20_29_03_82 : Sprayed concrete ties</t>
  </si>
  <si>
    <t>EN_30_30_45 : Laboratory Buildings</t>
  </si>
  <si>
    <t>SP_25_64_29 : Factory Retail Rooms</t>
  </si>
  <si>
    <t>SS_10_35_30_45_40 : Drainage System</t>
  </si>
  <si>
    <t>PR_20_29_03_83 : Stainless steel chemical anchor rods</t>
  </si>
  <si>
    <t>EN_30_30_48 : Laboratory Tunnels</t>
  </si>
  <si>
    <t>SP_25_64_30 : Fitting Rooms</t>
  </si>
  <si>
    <t>SS_10_35_30_45_90 : System Accessories</t>
  </si>
  <si>
    <t>PR_20_29_03_84 : Stainless steel chemical anchor sockets</t>
  </si>
  <si>
    <t>EN_30_30_50 : Laboratory Gantries</t>
  </si>
  <si>
    <t>SP_25_64_31 : Florist Shop Floors</t>
  </si>
  <si>
    <t>SS_10_35_30_50 : King Post (driven) Embedded Retaining Wall Systems</t>
  </si>
  <si>
    <t>PR_20_29_03_85 : Stainless steel glass block panel anchors</t>
  </si>
  <si>
    <t>EN_30_30_52 : Laboratory Pipelines</t>
  </si>
  <si>
    <t>SP_25_64_32 : Food And Drink Kiosks</t>
  </si>
  <si>
    <t>SS_10_35_30_50_10 : King Posts</t>
  </si>
  <si>
    <t>PR_20_29_03_86 : Structural anchors</t>
  </si>
  <si>
    <t>EN_30_30_55 : Laboratory Tanks</t>
  </si>
  <si>
    <t>SP_25_64_33 : Food Shop Floors</t>
  </si>
  <si>
    <t>SS_10_35_30_50_20 : Lagging</t>
  </si>
  <si>
    <t>PR_20_29_03_88 : Threaded anchors</t>
  </si>
  <si>
    <t>EN_30_30_60 : Observatory Buildings</t>
  </si>
  <si>
    <t>SP_25_64_34 : Furniture Auction Rooms</t>
  </si>
  <si>
    <t>SS_10_35_30_50_30 : Drainage System</t>
  </si>
  <si>
    <t>PR_20_29_03_92 : Undercut anchors</t>
  </si>
  <si>
    <t>EN_30_30_65 : Observatory Antennae</t>
  </si>
  <si>
    <t>SP_25_64_36 : Haircutting Salons</t>
  </si>
  <si>
    <t>SS_10_35_30_50_90 : System Accessories</t>
  </si>
  <si>
    <t>PR_20_29_03_97 : Wedge anchors</t>
  </si>
  <si>
    <t>EN_30_50 : Exhibition Entities</t>
  </si>
  <si>
    <t>SP_25_64_42 : Indoor Market Stalls</t>
  </si>
  <si>
    <t>SS_10_35_30_75 : Secant Pile Embedded Retaining Wall Systems</t>
  </si>
  <si>
    <t>PR_20_29_08 : Bolts</t>
  </si>
  <si>
    <t>EN_30_50_00 : Multipurpose Exhibition Buildings</t>
  </si>
  <si>
    <t>SP_25_64_45 : Key Cutting Booths</t>
  </si>
  <si>
    <t>SS_10_35_30_75_10 : Guide Walls</t>
  </si>
  <si>
    <t>PR_20_29_08_07 : Black hexagon nuts and bolts</t>
  </si>
  <si>
    <t>EN_30_50_01 : Multipurpose Exhibition Grounds</t>
  </si>
  <si>
    <t>SP_25_64_50 : Mail Order Sorting Rooms</t>
  </si>
  <si>
    <t>SS_10_35_30_75_20 : Piling</t>
  </si>
  <si>
    <t>PR_20_29_08_08 : Bolt boxes</t>
  </si>
  <si>
    <t>EN_30_50_10 : Art Exhibition Buildings</t>
  </si>
  <si>
    <t>SP_25_64_56 : Newsagent Kiosks</t>
  </si>
  <si>
    <t>SS_10_35_30_75_30 : Drainage System</t>
  </si>
  <si>
    <t>PR_20_29_08_11 : Carbon steel holding down bolt assemblies</t>
  </si>
  <si>
    <t>EN_30_50_11 : Art Exhibition Grounds</t>
  </si>
  <si>
    <t>SP_25_64_59 : Outdoor Market Stalls</t>
  </si>
  <si>
    <t>SS_10_35_30_75_40 : Floor Starter Bars And Dowels</t>
  </si>
  <si>
    <t>PR_20_29_08_12 : Carbon steel hook bolts</t>
  </si>
  <si>
    <t>EN_30_50_20 : Collection Exhibition Buildings</t>
  </si>
  <si>
    <t>SP_25_64_77 : Shoe Repair Booths</t>
  </si>
  <si>
    <t>SS_10_35_30_75_90 : System Accessories</t>
  </si>
  <si>
    <t>PR_20_29_08_13 : Carbon steel preloaded bolt assemblies</t>
  </si>
  <si>
    <t>EN_30_50_21 : Collection Exhibition Grounds</t>
  </si>
  <si>
    <t>SP_25_64_78 : Shopping Arcades (Circulation Spaces)</t>
  </si>
  <si>
    <t>SS_10_35_30_80 : Steel Sheet Pile Embedded Retaining Wall Systems</t>
  </si>
  <si>
    <t>PR_20_29_08_15 : Coach nuts and bolts</t>
  </si>
  <si>
    <t>EN_30_50_30 : Fauna Exhibition Buildings</t>
  </si>
  <si>
    <t>SP_25_64_79 : Show Rooms</t>
  </si>
  <si>
    <t>SS_10_35_30_80_10 : Piles</t>
  </si>
  <si>
    <t>PR_20_29_08_36 : Hexagon head carbon steel nuts and bolts</t>
  </si>
  <si>
    <t>EN_30_50_31 : Fauna Exhibition Grounds</t>
  </si>
  <si>
    <t>SP_25_64_85 : Supermarket Shop Floors</t>
  </si>
  <si>
    <t>SS_10_35_30_80_20 : Clutch Sealant</t>
  </si>
  <si>
    <t>PR_20_29_08_37 : Hexagon head stainless steel nuts and bolts</t>
  </si>
  <si>
    <t>EN_30_50_40 : Flora Exhibition Buildings</t>
  </si>
  <si>
    <t>SP_25_64_88 : Temporary Food And Drink Kiosks</t>
  </si>
  <si>
    <t>SS_10_35_30_80_30 : Drainage System</t>
  </si>
  <si>
    <t>PR_20_29_08_42 : Indented bolts</t>
  </si>
  <si>
    <t>EN_30_50_41 : Flora Exhibition Grounds</t>
  </si>
  <si>
    <t>SP_25_64_93 : Utilities Service Spaces</t>
  </si>
  <si>
    <t>SS_10_35_30_80_90 : System Accessories</t>
  </si>
  <si>
    <t>PR_20_29_08_57 : Nylon gutter bolts</t>
  </si>
  <si>
    <t>EN_30_50_90 : Temporary Exhibition Buildings</t>
  </si>
  <si>
    <t>SP_25_70 : Military Spaces</t>
  </si>
  <si>
    <t>SS_10_35_35 : Excavating And Filling Systems</t>
  </si>
  <si>
    <t>PR_20_29_08_84 : Stainless steel gutter bolts</t>
  </si>
  <si>
    <t>EN_30_50_91 : Temporary Exhibition Grounds</t>
  </si>
  <si>
    <t>SP_25_70_02 : Air Raid Shelters</t>
  </si>
  <si>
    <t>SS_10_35_35_25 : Earthworks Excavating Systems</t>
  </si>
  <si>
    <t>PR_20_29_08_85 : Stainless steel hook bolts</t>
  </si>
  <si>
    <t>EN_30_70 : Information Entities</t>
  </si>
  <si>
    <t>SP_25_70_04 : Arms Depots</t>
  </si>
  <si>
    <t>SS_10_35_35_27 : Earthworks Filling Systems</t>
  </si>
  <si>
    <t>PR_20_29_14 : Clips and clamps</t>
  </si>
  <si>
    <t>EN_30_70_05 : Archive Buildings</t>
  </si>
  <si>
    <t>SP_25_70_09 : Bomb Shelters</t>
  </si>
  <si>
    <t>SS_10_35_35_30 : Earthworks Filling Systems Around Trees</t>
  </si>
  <si>
    <t>PR_20_29_14_01 : Above_ground drainage pipe clips</t>
  </si>
  <si>
    <t>EN_30_70_20 : Conference Buildings</t>
  </si>
  <si>
    <t>SP_25_70_27 : Emergency Bunkers</t>
  </si>
  <si>
    <t>SS_10_35_35_32 : Earthworks Filling Systems Behind Retaining Walls</t>
  </si>
  <si>
    <t>PR_20_29_14_11 : Carbon steel clips</t>
  </si>
  <si>
    <t>EN_30_70_45 : Library Buildings</t>
  </si>
  <si>
    <t>SP_25_70_29 : Fallout Shelters</t>
  </si>
  <si>
    <t>SS_10_35_35_35 : Erosion Control Systems</t>
  </si>
  <si>
    <t>PR_20_29_14_15 : Colour pipe clips</t>
  </si>
  <si>
    <t>EN_35 : Industrial Entities</t>
  </si>
  <si>
    <t>SP_25_70_31 : Firing Ranges</t>
  </si>
  <si>
    <t>SS_10_35_35_60 : Puddled Clay Lining Systems</t>
  </si>
  <si>
    <t>PR_20_29_14_16 : Copper clips</t>
  </si>
  <si>
    <t>EN_35_10 : Mineral Extraction Entities</t>
  </si>
  <si>
    <t>SP_25_70_52 : Military Camps</t>
  </si>
  <si>
    <t>SS_10_35_35_85 : Topsoil Filling Systems</t>
  </si>
  <si>
    <t>PR_20_29_14_22 : Deck board clips</t>
  </si>
  <si>
    <t>EN_35_10_20 : Surface Mining Buildings</t>
  </si>
  <si>
    <t>SP_25_70_54 : Military Parade Grounds</t>
  </si>
  <si>
    <t>SS_10_35_40 : Gravity Retaining Wall Systems</t>
  </si>
  <si>
    <t>PR_20_29_14_28 : Earthing and bonding clamps</t>
  </si>
  <si>
    <t>EN_35_10_22 : Surface Mining Cuttings</t>
  </si>
  <si>
    <t>SP_25_70_88 : Test Ranges</t>
  </si>
  <si>
    <t>SS_10_35_40_10 : Caged Rock Unit Retaining Wall Systems</t>
  </si>
  <si>
    <t>PR_20_29_14_30 : Fence panel clips</t>
  </si>
  <si>
    <t>EN_35_10_24 : Surface Mining Conveyors</t>
  </si>
  <si>
    <t>SP_25_70_90 : Training Buildings</t>
  </si>
  <si>
    <t>SS_10_35_40_15 : Crib Retaining Wall Systems</t>
  </si>
  <si>
    <t>PR_20_29_14_31 : Frame clamps</t>
  </si>
  <si>
    <t>EN_35_10_26 : Surface Mining Gantries</t>
  </si>
  <si>
    <t>SP_25_70_91 : Training Grounds</t>
  </si>
  <si>
    <t>SS_10_35_40_20 : Drystack Masonry Unit Retaining Wall Systems</t>
  </si>
  <si>
    <t>PR_20_29_14_34 : Glass panels fixing clips</t>
  </si>
  <si>
    <t>EN_35_10_28 : Surface Mining Spoil Heaps</t>
  </si>
  <si>
    <t>SP_25_80 : Law Enforcement And Judicial Spaces</t>
  </si>
  <si>
    <t>SS_10_35_40_50 : Masonry Retaining Wall Systems</t>
  </si>
  <si>
    <t>PR_20_29_14_43 : Insulation saddle clips</t>
  </si>
  <si>
    <t>EN_35_10_30 : Underground Mining Buildings</t>
  </si>
  <si>
    <t>SP_25_80_15 : Court Rooms</t>
  </si>
  <si>
    <t>SS_10_35_40_60 : Precast Reinforced Concrete Stem Wall Retaining Wall Systems</t>
  </si>
  <si>
    <t>PR_20_29_14_45 : Lift_off panel clips</t>
  </si>
  <si>
    <t>EN_35_10_32 : Underground Mining Tunnels And Shafts</t>
  </si>
  <si>
    <t>SP_25_80_28 : Evidence Rooms</t>
  </si>
  <si>
    <t>SS_10_35_40_70 : Reinforced Earth Retaining Wall Systems</t>
  </si>
  <si>
    <t>PR_20_29_14_46 : Lightning protection conductor clamps</t>
  </si>
  <si>
    <t>EN_35_10_36 : Underground Mining Gantries</t>
  </si>
  <si>
    <t>SP_25_80_37 : Holding Cells</t>
  </si>
  <si>
    <t>SS_10_35_40_85 : Timber Retaining Wall Systems</t>
  </si>
  <si>
    <t>PR_20_29_14_47 : Lightning protection conductor metallic direct contact clips</t>
  </si>
  <si>
    <t>EN_35_10_38 : Underground Mining Spoil Heaps</t>
  </si>
  <si>
    <t>SP_25_80_41 : Judges Benches</t>
  </si>
  <si>
    <t>SS_10_35_45 : Ground Stabilization Systems</t>
  </si>
  <si>
    <t>PR_20_29_14_48 : Lightning protection conductor non_metallic direct contact clips</t>
  </si>
  <si>
    <t>EN_35_10_50 : Offshore Oil And Gas Extraction Platforms</t>
  </si>
  <si>
    <t>SP_25_80_42 : Judges Chambers</t>
  </si>
  <si>
    <t xml:space="preserve">SS_10_35_50 : Landfill Systems </t>
  </si>
  <si>
    <t>PR_20_29_14_50 : Masonry clamps</t>
  </si>
  <si>
    <t>EN_35_10_52 : Offshore Oil And Gas Extraction Pipelines</t>
  </si>
  <si>
    <t>SP_25_80_44 : Jury Boxes</t>
  </si>
  <si>
    <t>SS_10_35_70 : Rock Stabilization Systems</t>
  </si>
  <si>
    <t>PR_20_29_14_52 : Metal cladding solar module clamps</t>
  </si>
  <si>
    <t>EN_35_10_55 : Onshore Oil And Gas Extraction Buildings</t>
  </si>
  <si>
    <t>SP_25_80_45 : Jury Rooms</t>
  </si>
  <si>
    <t xml:space="preserve">SS_10_35_75 : Site Clearance Systems </t>
  </si>
  <si>
    <t>PR_20_29_14_68 : Push_fit panel clips</t>
  </si>
  <si>
    <t>EN_35_10_57 : Onshore Oil And Gas Extraction Pipelines</t>
  </si>
  <si>
    <t>SP_25_80_68 : Public Galleries</t>
  </si>
  <si>
    <t>SS_10_35_80 : Slurry Wall Systems</t>
  </si>
  <si>
    <t>PR_20_29_14_71 : Roofing clamping plates</t>
  </si>
  <si>
    <t>EN_35_10_80 : Mineral Storage Buildings</t>
  </si>
  <si>
    <t>SP_25_80_77 : Secure Interview Rooms</t>
  </si>
  <si>
    <t>SS_10_35_85 : Soil Nailing Systems</t>
  </si>
  <si>
    <t>PR_20_29_14_72 : Roofing clamps</t>
  </si>
  <si>
    <t>EN_35_10_82 : Mineral Storage Conveyors</t>
  </si>
  <si>
    <t>SP_25_80_97 : Witness Stands</t>
  </si>
  <si>
    <t>SS_10_35_85_75 : Soil Nailing Systems</t>
  </si>
  <si>
    <t>PR_20_29_14_76 : Security glazing clips</t>
  </si>
  <si>
    <t>EN_35_10_85 : Mineral Storage Silos</t>
  </si>
  <si>
    <t>SP_25_85 : Detention Spaces</t>
  </si>
  <si>
    <t xml:space="preserve">SS_10_35_90 : Tunnel and Shaft Excavating And Filling Systems </t>
  </si>
  <si>
    <t>PR_20_29_14_82 : Stainless steel clips</t>
  </si>
  <si>
    <t>EN_35_10_90 : Oil And Gas Storage Buildings</t>
  </si>
  <si>
    <t>SP_25_85_15 : Communal Inmate Dayrooms</t>
  </si>
  <si>
    <t xml:space="preserve">SS_10_35_95 : Waste (site) Disposal Systems </t>
  </si>
  <si>
    <t>PR_20_29_14_83 : Stainless steel spring clips</t>
  </si>
  <si>
    <t>EN_35_10_92 : Oil And Gas Storage Bunds</t>
  </si>
  <si>
    <t>SP_25_85_22 : Detention Cells</t>
  </si>
  <si>
    <t>SS_10_45 : Building Preparation Systems</t>
  </si>
  <si>
    <t>PR_20_29_14_84 : Standing seam fixed clips</t>
  </si>
  <si>
    <t>EN_35_10_95 : Oil And Gas Storage Tanks</t>
  </si>
  <si>
    <t>SP_25_85_28 : Exercise Yards</t>
  </si>
  <si>
    <t>SS_10_45_20 : Demolition Systems</t>
  </si>
  <si>
    <t>PR_20_29_14_85 : Standing seam sliding clips</t>
  </si>
  <si>
    <t>EN_35_20 : Agricultural Entities</t>
  </si>
  <si>
    <t>SP_25_85_35 : Guard Stations</t>
  </si>
  <si>
    <t>SS_10_45_20_20 : Deconstruction Systems</t>
  </si>
  <si>
    <t>PR_20_29_14_87 : Suspended ceiling clips</t>
  </si>
  <si>
    <t>EN_35_20_10 : Forestry Buildings</t>
  </si>
  <si>
    <t>SP_25_85_38 : Holding Cells</t>
  </si>
  <si>
    <t>SS_10_45_20_25 : Demolition Systems</t>
  </si>
  <si>
    <t>PR_20_29_14_90 : Truss clips</t>
  </si>
  <si>
    <t>EN_35_20_12 : Natural Forests</t>
  </si>
  <si>
    <t>SP_25_85_59 : Open Secure Visiting Rooms</t>
  </si>
  <si>
    <t>SS_10_45_75 : Structure Moving Systems</t>
  </si>
  <si>
    <t>PR_20_29_23 : Dowels and rods</t>
  </si>
  <si>
    <t>EN_35_20_14 : Forestry Plantations</t>
  </si>
  <si>
    <t>SP_25_85_66 : Private Secure Visiting Rooms</t>
  </si>
  <si>
    <t xml:space="preserve">SS_10_45_95 : Waste (building) Disposal Systems </t>
  </si>
  <si>
    <t>PR_20_29_23_11 : Carbon steel dowel bars</t>
  </si>
  <si>
    <t>EN_35_20_20 : Extensive Crop Growing Buildings</t>
  </si>
  <si>
    <t>SP_25_85_95 : Vehicle Impound Yards</t>
  </si>
  <si>
    <t>SS_10_55 : Infrastructure Remediation Systems</t>
  </si>
  <si>
    <t>PR_20_29_23_12 : Carbon steel rods</t>
  </si>
  <si>
    <t>EN_35_20_21 : Extensive Crop Growing Grounds</t>
  </si>
  <si>
    <t>SP_25_87 : Security Spaces</t>
  </si>
  <si>
    <t xml:space="preserve">SS_10_55_40 : Infrastructure Remediation Systems </t>
  </si>
  <si>
    <t>PR_20_29_23_30 : Fibre_reinforced plastics dowels</t>
  </si>
  <si>
    <t>EN_35_20_30 : Intensive Crop Growing Buildings</t>
  </si>
  <si>
    <t>SP_25_87_06 : Bag Search Counter</t>
  </si>
  <si>
    <t>SS_10_60 : Site Remediation Systems</t>
  </si>
  <si>
    <t>PR_20_29_23_36 : Hardwood dowels</t>
  </si>
  <si>
    <t>EN_35_20_40 : Extensive Horticultural Buildings</t>
  </si>
  <si>
    <t>SP_25_87_32 : Frisking Area</t>
  </si>
  <si>
    <t>SS_10_60_05 : Bioremediation Systems</t>
  </si>
  <si>
    <t>PR_20_29_23_37 : Hardwood pegs</t>
  </si>
  <si>
    <t>EN_35_20_41 : Extensive Horticultural Grounds</t>
  </si>
  <si>
    <t>SP_25_87_63 : Pedestrian Security Check</t>
  </si>
  <si>
    <t>SS_10_60_20 : Decontamination and Remediation Systems</t>
  </si>
  <si>
    <t>PR_20_29_23_50 : Masonry dowels</t>
  </si>
  <si>
    <t>EN_35_20_50 : Intensive Horticultural Buildings</t>
  </si>
  <si>
    <t>SP_25_87_76 : Security Screen Area</t>
  </si>
  <si>
    <t>SS_10_60_35 : Ground Gas Collection And Venting Systems</t>
  </si>
  <si>
    <t>PR_20_29_23_80 : Softwood dowels</t>
  </si>
  <si>
    <t>EN_35_20_60 : Extensive Livestock Buildings</t>
  </si>
  <si>
    <t>SP_25_87_86 : Strip Search Room</t>
  </si>
  <si>
    <t>SS_10_60_35_30 : Ground Gas Collection And Venting Systems</t>
  </si>
  <si>
    <t>PR_20_29_23_81 : Softwood pegs</t>
  </si>
  <si>
    <t>EN_35_20_61 : Extensive Livestock Grounds</t>
  </si>
  <si>
    <t>SP_25_87_95 : Vehicular Security Check</t>
  </si>
  <si>
    <t>SS_10_60_40 : Ground Improvement Systems</t>
  </si>
  <si>
    <t>PR_20_29_23_83 : Stainless steel dowel bars</t>
  </si>
  <si>
    <t>EN_35_20_70 : Intensive Livestock Buildings</t>
  </si>
  <si>
    <t>SP_25_90 : Fire And Rescue Spaces</t>
  </si>
  <si>
    <t xml:space="preserve">SS_10_60_75 : Site Remediation Systems </t>
  </si>
  <si>
    <t>PR_20_29_23_84 : Stainless steel rods</t>
  </si>
  <si>
    <t>EN_35_20_80 : Fishing Buildings</t>
  </si>
  <si>
    <t>SP_25_90_27 : Emergency Communications Rooms</t>
  </si>
  <si>
    <t>SS_10_70 : Building Fabric Remediation Systems</t>
  </si>
  <si>
    <t>PR_20_29_23_92 : U_pins</t>
  </si>
  <si>
    <t>EN_35_20_82 : Fishing Platforms</t>
  </si>
  <si>
    <t>SP_25_90_28 : Emergency Vehicle Standing Areas</t>
  </si>
  <si>
    <t xml:space="preserve">SS_10_70_05 : Building Fabric Remediation Systems </t>
  </si>
  <si>
    <t>PR_20_29_29 : Flat and folded plate fasteners</t>
  </si>
  <si>
    <t>EN_35_20_84 : Fishing Cages</t>
  </si>
  <si>
    <t>SP_25_90_30 : Fire Refuge Spaces</t>
  </si>
  <si>
    <t>SS_10_70_10 : Ceramics Repair And Renovation Systems</t>
  </si>
  <si>
    <t>PR_20_29_29_08 : Bolted joint connectors</t>
  </si>
  <si>
    <t>EN_35_20_86 : Fish Rearing Tanks</t>
  </si>
  <si>
    <t>SP_25_90_31 : Fire Training Tower Spaces</t>
  </si>
  <si>
    <t>SS_10_70_15 : Concrete And Masonry Cleaning Systems</t>
  </si>
  <si>
    <t>PR_20_29_29_12 : Carbon steel nailing plates</t>
  </si>
  <si>
    <t>EN_35_20_90 : Agricultural Storage Buildings</t>
  </si>
  <si>
    <t>SP_25_90_71 : Rescue Gear Stores</t>
  </si>
  <si>
    <t>SS_10_70_15_10 : Concrete Cleaning Systems</t>
  </si>
  <si>
    <t>PR_20_29_29_13 : Carbon steel punched metal plate fasteners</t>
  </si>
  <si>
    <t>EN_35_20_92 : Agricultural Storage Silos</t>
  </si>
  <si>
    <t>SP_25_95 : Reception Spaces</t>
  </si>
  <si>
    <t>SS_10_70_15_50 : Masonry Cleaning Systems</t>
  </si>
  <si>
    <t>PR_20_29_29_44 : Joist hangers</t>
  </si>
  <si>
    <t>EN_35_30 : Mineral Processing Entities</t>
  </si>
  <si>
    <t>SP_25_95_72 : Reception Areas</t>
  </si>
  <si>
    <t>SS_10_70_20 : Concrete Repair And Renovation Systems</t>
  </si>
  <si>
    <t>PR_20_29_29_84 : Stainless steel nailing plates</t>
  </si>
  <si>
    <t>EN_35_30_20 : Ore Processing Buildings</t>
  </si>
  <si>
    <t>SP_25_95_73 : Reception Counter Spaces</t>
  </si>
  <si>
    <t>SS_10_70_20_10 : Bonded Steel Plate Repair Systems</t>
  </si>
  <si>
    <t>PR_20_29_29_85 : Stainless steel punched metal plate fasteners</t>
  </si>
  <si>
    <t>EN_35_30_22 : Ore Processing Conveyors</t>
  </si>
  <si>
    <t>SP_25_95_96 : Waiting Rooms</t>
  </si>
  <si>
    <t>SS_10_70_20_15 : Concrete Crack Repair Or Filling Systems</t>
  </si>
  <si>
    <t>PR_20_29_34 : Glass fasteners</t>
  </si>
  <si>
    <t>EN_35_30_26 : Ore Processing Silos</t>
  </si>
  <si>
    <t>SP_30 : Educational Scientific And Information Spaces</t>
  </si>
  <si>
    <t>SS_10_70_20_20 : Concrete Mortar Or Overlay Systems</t>
  </si>
  <si>
    <t>PR_20_29_34_34 : Glass fin splice plates</t>
  </si>
  <si>
    <t>EN_35_30_50 : Oil And Gas Processing Buildings</t>
  </si>
  <si>
    <t>SP_30_05 : Cultural Spaces</t>
  </si>
  <si>
    <t>SS_10_70_20_25 : Concrete Protective Coating Systems</t>
  </si>
  <si>
    <t>PR_20_29_34_35 : Glass fixing patch plates</t>
  </si>
  <si>
    <t>EN_35_30_52 : Oil And Gas Processing Pipelines</t>
  </si>
  <si>
    <t>SP_30_05_20 : Cultural Parade Routes</t>
  </si>
  <si>
    <t>SS_10_70_20_30 : Concrete Repair Systems</t>
  </si>
  <si>
    <t>PR_20_29_34_84 : Stainless steel glass fixing point connectors</t>
  </si>
  <si>
    <t>EN_35_30_54 : Oil And Gas Processing Bunds</t>
  </si>
  <si>
    <t>SP_30_05_66 : Procession And March Routes</t>
  </si>
  <si>
    <t>SS_10_70_20_75 : Sprayed Concrete Repair Systems</t>
  </si>
  <si>
    <t>PR_20_29_56 : Nails and screws</t>
  </si>
  <si>
    <t>EN_35_30_56 : Oil And Gas Processing Tanks</t>
  </si>
  <si>
    <t>SP_30_05_72 : Remembrance Sites</t>
  </si>
  <si>
    <t>SS_10_70_30 : Fungus And Beetle Eradication Systems</t>
  </si>
  <si>
    <t>PR_20_29_56_02 : Aluminium nails</t>
  </si>
  <si>
    <t>EN_35_40 : Agricultural Processing Entities</t>
  </si>
  <si>
    <t>SP_30_10 : Educational Spaces</t>
  </si>
  <si>
    <t>SS_10_70_30_10 : Beetle Eradication Systems</t>
  </si>
  <si>
    <t>PR_20_29_56_11 : Carbon steel nails</t>
  </si>
  <si>
    <t>EN_35_40_10 : Timber Processing Buildings</t>
  </si>
  <si>
    <t>SP_30_10_01 : Adult Education Classrooms</t>
  </si>
  <si>
    <t>SS_10_70_30_20 : Combined Treatment Systems</t>
  </si>
  <si>
    <t>PR_20_29_56_12 : Carbon steel wire nails</t>
  </si>
  <si>
    <t>EN_35_40_11 : Timber Processing Grounds</t>
  </si>
  <si>
    <t>SP_30_10_04 : Art Studios</t>
  </si>
  <si>
    <t>SS_10_70_30_35 : Hot Air Treatment Systems</t>
  </si>
  <si>
    <t>PR_20_29_56_15 : Coach screws</t>
  </si>
  <si>
    <t>EN_35_40_20 : Crop Processing Buildings</t>
  </si>
  <si>
    <t>SP_30_10_05 : Assembly Halls</t>
  </si>
  <si>
    <t>SS_10_70_30_50 : Masonry Fungus Treatment Systems</t>
  </si>
  <si>
    <t>PR_20_29_56_16 : Copper nails</t>
  </si>
  <si>
    <t>EN_35_40_40 : Horticultural Processing Buildings</t>
  </si>
  <si>
    <t>SP_30_10_08 : Breakout Spaces</t>
  </si>
  <si>
    <t>SS_10_70_30_85 : Timber Fungus Treatment Systems</t>
  </si>
  <si>
    <t>PR_20_29_56_36 : Hexagon head carbon steel screws</t>
  </si>
  <si>
    <t>EN_35_40_60 : Livestock Processing Buildings</t>
  </si>
  <si>
    <t>SP_30_10_15 : Computer Laboratories</t>
  </si>
  <si>
    <t>SS_10_70_35 : Glass Repair And Renovation Systems</t>
  </si>
  <si>
    <t>PR_20_29_56_37 : Hexagon head stainless steel screws</t>
  </si>
  <si>
    <t>EN_35_40_80 : Fish Processing Buildings</t>
  </si>
  <si>
    <t>SP_30_10_17 : Craft Studios</t>
  </si>
  <si>
    <t>SS_10_70_55 : Masonry Repair And Renovation Systems</t>
  </si>
  <si>
    <t>PR_20_29_56_64 : Power_driven nails</t>
  </si>
  <si>
    <t>EN_35_50 : Manufacturing Entities</t>
  </si>
  <si>
    <t>SP_30_10_21 : Dance Studios</t>
  </si>
  <si>
    <t>SS_10_70_55_55 : Masonry Repair Systems</t>
  </si>
  <si>
    <t>PR_20_29_56_76 : Self_drilling or self_tapping screws</t>
  </si>
  <si>
    <t>EN_35_50_10 : Multiple Manufacturing Buildings</t>
  </si>
  <si>
    <t>SP_30_10_23 : Dissection Theatres</t>
  </si>
  <si>
    <t>SS_10_70_60 : Metal Repair And Renovation Systems</t>
  </si>
  <si>
    <t>PR_20_29_56_78 : Shot_fired nails</t>
  </si>
  <si>
    <t>EN_35_50_11 : Multiple Manufacturing Grounds</t>
  </si>
  <si>
    <t>SP_30_10_25 : Drama Studios</t>
  </si>
  <si>
    <t>SS_10_70_65 : Mortar Repair And Renovation Systems</t>
  </si>
  <si>
    <t>PR_20_29_56_83 : Stainless steel nails</t>
  </si>
  <si>
    <t>EN_35_50_40 : Large Single Manufacturing Buildings</t>
  </si>
  <si>
    <t>SP_30_10_37 : Home Economics Classrooms</t>
  </si>
  <si>
    <t>SS_10_70_65_50 : Mortar Joint Repair Systems</t>
  </si>
  <si>
    <t>PR_20_29_56_84 : Stainless steel set screws</t>
  </si>
  <si>
    <t>EN_35_50_41 : Large Single Manufacturing Grounds</t>
  </si>
  <si>
    <t>SP_30_10_42 : Infant Classrooms</t>
  </si>
  <si>
    <t>SS_10_70_65_55 : Mortar Repointing Systems</t>
  </si>
  <si>
    <t>PR_20_29_56_85 : Staples</t>
  </si>
  <si>
    <t>EN_35_50_44 : Large Single Manufacturing Conveyors</t>
  </si>
  <si>
    <t>SP_30_10_46 : Language Laboratories</t>
  </si>
  <si>
    <t>SS_10_70_70 : Plastics Repair And Renovation Systems</t>
  </si>
  <si>
    <t>PR_20_29_56_88 : Timber screws</t>
  </si>
  <si>
    <t>EN_35_50_46 : Large Single Manufacturing Gantries</t>
  </si>
  <si>
    <t>SP_30_10_47 : Lecture Theatres</t>
  </si>
  <si>
    <t>SS_10_70_75 : Sprayed Concrete Repair Systems</t>
  </si>
  <si>
    <t>PR_20_29_56_97 : Wood screws</t>
  </si>
  <si>
    <t>EN_35_50_48 : Large Single Manufacturing Chimney Stacks</t>
  </si>
  <si>
    <t>SP_30_10_51 : Metalwork Classrooms</t>
  </si>
  <si>
    <t>SS_10_70_90 : Timber Repair And Renovation Systems</t>
  </si>
  <si>
    <t>PR_20_29_60 : Packings, bearings, washers and ferrules</t>
  </si>
  <si>
    <t>EN_35_50_50 : Large Single Manufacturing Tanks And Silos</t>
  </si>
  <si>
    <t>SP_30_10_55 : Music Rooms</t>
  </si>
  <si>
    <t>SS_10_70_90_25 : Timber End Repairs _ Lap Systems</t>
  </si>
  <si>
    <t>PR_20_29_60_11 : Carbon steel fixing lugs</t>
  </si>
  <si>
    <t>EN_35_50_70 : Small Single Manufacturing Buildings</t>
  </si>
  <si>
    <t>SP_30_10_62 : Plastics Work Classrooms</t>
  </si>
  <si>
    <t>SS_10_70_90_45 : Timber Joint Strengthening System</t>
  </si>
  <si>
    <t>PR_20_29_60_12 : Carbon steel shims and folding wedges</t>
  </si>
  <si>
    <t>EN_35_50_71 : Small Single Manufacturing Grounds</t>
  </si>
  <si>
    <t>SP_30_10_64 : Pre_Tertiary Classrooms</t>
  </si>
  <si>
    <t>SS_10_70_90_75 : Timber Section Repair _ External Splice Systems</t>
  </si>
  <si>
    <t>PR_20_29_60_20 : Cups</t>
  </si>
  <si>
    <t>EN_35_90 : Warehousing And Distribution Entities</t>
  </si>
  <si>
    <t>SP_30_10_66 : Primary Classrooms</t>
  </si>
  <si>
    <t>SS_10_70_90_80 : Timber Section Repair _ Internal Reinforcement Systems</t>
  </si>
  <si>
    <t>PR_20_29_60_23 : Dowel_retaining fasteners</t>
  </si>
  <si>
    <t>EN_35_90_10 : Goods Warehousing Buildings</t>
  </si>
  <si>
    <t>SP_30_10_71 : Religious Education Classrooms</t>
  </si>
  <si>
    <t>SS_10_70_90_85 : Timber Section Strengthening _ External Reinforcement Systems</t>
  </si>
  <si>
    <t>PR_20_29_60_30 : Ferrules</t>
  </si>
  <si>
    <t>EN_35_90_50 : Goods Distribution Buildings</t>
  </si>
  <si>
    <t>SP_30_10_77 : Secondary Classrooms</t>
  </si>
  <si>
    <t>SS_10_70_90_90 : Timber Section Strengthening _ Internal Reinforcement Systems</t>
  </si>
  <si>
    <t>PR_20_29_60_31 : Flat jacks</t>
  </si>
  <si>
    <t>EN_40 : Medical Health And Welfare Entities</t>
  </si>
  <si>
    <t>SP_30_10_78 : Seminar Rooms</t>
  </si>
  <si>
    <t>SS_10_75 : Building Services Remediation Systems</t>
  </si>
  <si>
    <t>PR_20_29_60_32 : Formwork cover spacers</t>
  </si>
  <si>
    <t>EN_40_10 : Medical Entities</t>
  </si>
  <si>
    <t>SP_30_10_80 : Staff Common Rooms</t>
  </si>
  <si>
    <t>SS_10_75_05 : Building Services Remediation Systems</t>
  </si>
  <si>
    <t>PR_20_29_60_60 : Packings</t>
  </si>
  <si>
    <t>EN_40_10_10 : Multiple Medical Buildings</t>
  </si>
  <si>
    <t>SP_30_10_82 : Student Common Rooms</t>
  </si>
  <si>
    <t>SS_10_85 : Temporary Works Systems</t>
  </si>
  <si>
    <t>PR_20_29_60_62 : Plastics dowel bar caps</t>
  </si>
  <si>
    <t>EN_40_10_40 : Large Single Medical Buildings</t>
  </si>
  <si>
    <t>SP_30_10_84 : Study Rooms</t>
  </si>
  <si>
    <t>SS_10_85_05 : Temporary Buildings</t>
  </si>
  <si>
    <t>PR_20_29_60_63 : Plastics dowel bar sleeves</t>
  </si>
  <si>
    <t>EN_40_10_41 : Large Single Medical Grounds</t>
  </si>
  <si>
    <t>SP_30_10_90 : Tertiary Classrooms</t>
  </si>
  <si>
    <t>SS_10_85_10 : Temporary Preparatory Systems</t>
  </si>
  <si>
    <t>PR_20_29_60_64 : Plastics sleeves</t>
  </si>
  <si>
    <t>EN_40_10_44 : Large Single Medical Chimney Stacks</t>
  </si>
  <si>
    <t>SP_30_10_97 : Woodwork Classrooms</t>
  </si>
  <si>
    <t>SS_10_85_15 : Shoring And Facade Retention Systems</t>
  </si>
  <si>
    <t>PR_20_29_60_73 : Rubber bearings</t>
  </si>
  <si>
    <t>EN_40_10_70 : Small Single Medical Buildings</t>
  </si>
  <si>
    <t>SP_30_30 : Scientific Laboratory Spaces</t>
  </si>
  <si>
    <t>SS_10_85_15_30 : Flying Shores Systems</t>
  </si>
  <si>
    <t>PR_20_29_60_80 : Sliding surface bearings</t>
  </si>
  <si>
    <t>EN_40_10_71 : Small Single Medical Grounds</t>
  </si>
  <si>
    <t>SP_30_30_02 : Analytical Chemistry Laboratories</t>
  </si>
  <si>
    <t>SS_10_85_15_35 : Framed Retention Structure Systems</t>
  </si>
  <si>
    <t>PR_20_29_60_84 : Spacer sleeves</t>
  </si>
  <si>
    <t>EN_40_10_90 : Temporary Medical Buildings</t>
  </si>
  <si>
    <t>SP_30_30_03 : Animal Laboratories</t>
  </si>
  <si>
    <t>SS_10_85_15_70 : Raking Shores Systems</t>
  </si>
  <si>
    <t>PR_20_29_60_85 : Stainless steel shims and folding wedges</t>
  </si>
  <si>
    <t>EN_40_30 : Health Entities</t>
  </si>
  <si>
    <t>SP_30_30_04 : Astronomical Laboratories</t>
  </si>
  <si>
    <t>SS_10_85_15_75 : Retention Structure Systems</t>
  </si>
  <si>
    <t>PR_20_29_60_96 : Washers</t>
  </si>
  <si>
    <t>EN_40_30_10 : Multiple Health Buildings</t>
  </si>
  <si>
    <t>SP_30_30_05 : Astronomical Observatory Domes</t>
  </si>
  <si>
    <t>SS_10_85_15_80 : Scaffold Retention Structure Systems</t>
  </si>
  <si>
    <t>PR_20_29_63 : Plugs</t>
  </si>
  <si>
    <t>EN_40_30_40 : Large Single Health Buildings</t>
  </si>
  <si>
    <t>SP_30_30_07 : Biological Laboratories</t>
  </si>
  <si>
    <t>SS_10_85_20 : Temporary Roof Floor and Paving Systems</t>
  </si>
  <si>
    <t>PR_20_29_63_50 : Masonry plugs</t>
  </si>
  <si>
    <t>EN_40_30_70 : Small Single Health Buildings</t>
  </si>
  <si>
    <t>SP_30_30_08 : Biology Teaching Laboratories</t>
  </si>
  <si>
    <t xml:space="preserve">SS_10_85_25 : Temporary Wall and Barrier Systems </t>
  </si>
  <si>
    <t>PR_20_29_63_63 : Plastics plugs</t>
  </si>
  <si>
    <t>EN_40_50 : Welfare Entities</t>
  </si>
  <si>
    <t>SP_30_30_10 : Bioscience Laboratories</t>
  </si>
  <si>
    <t>SS_10_85_30 : Temporary Stair Ramp Tunnel and Shaft Systems (static Access)</t>
  </si>
  <si>
    <t>PR_20_29_63_84 : Studded cavity drainage membrane plugs</t>
  </si>
  <si>
    <t>EN_40_50_10 : Visitor Welfare Buildings</t>
  </si>
  <si>
    <t>SP_30_30_13 : Chemistry Teaching Laboratories</t>
  </si>
  <si>
    <t>SS_10_85_35 : Temporary Ff+e Systems</t>
  </si>
  <si>
    <t>PR_20_29_63_85 : Surface plugs and pellets</t>
  </si>
  <si>
    <t>EN_40_50_30 : Day Welfare Buildings</t>
  </si>
  <si>
    <t>SP_30_30_15 : Clinical Biochemistry Laboratories</t>
  </si>
  <si>
    <t>SS_10_85_40 : Temporary Crop Systems</t>
  </si>
  <si>
    <t>PR_20_29_71 : Rivets</t>
  </si>
  <si>
    <t>EN_40_50_31 : Day Welfare Grounds</t>
  </si>
  <si>
    <t>SP_30_30_16 : Clinical Microbiology Laboratories</t>
  </si>
  <si>
    <t>SS_10_85_40_75 : Spoil Heap Temporary Crop Systems</t>
  </si>
  <si>
    <t>PR_20_29_71_08 : Blind rivets</t>
  </si>
  <si>
    <t>EN_40_50_50 : Short_Term Residential Welfare Buildings</t>
  </si>
  <si>
    <t>SP_30_30_17 : Clinical Pathology Laboratories</t>
  </si>
  <si>
    <t>SS_10_85_40_85 : Topsoil Heap Temporary Crop Systems</t>
  </si>
  <si>
    <t>PR_20_29_71_72 : Rivets</t>
  </si>
  <si>
    <t>EN_40_50_55 : Long_Term Residential Welfare Buildings</t>
  </si>
  <si>
    <t>SP_30_30_19 : Containment Laboratories</t>
  </si>
  <si>
    <t>SS_10_85_50 : Dewatering Systems</t>
  </si>
  <si>
    <t>PR_20_29_72 : Roofing fasteners</t>
  </si>
  <si>
    <t>EN_40_70 : Funerary Entities</t>
  </si>
  <si>
    <t>SP_30_30_23 : Dry Laboratories</t>
  </si>
  <si>
    <t xml:space="preserve">SS_10_85_55 : Temporary Piped Supply Systems </t>
  </si>
  <si>
    <t>PR_20_29_72_30 : Forked roofing connectors</t>
  </si>
  <si>
    <t>EN_40_70_10 : Funeral Buildings</t>
  </si>
  <si>
    <t>SP_30_30_26 : Earth Sciences Laboratories</t>
  </si>
  <si>
    <t xml:space="preserve">SS_10_85_60 : Temporary Heating Cooling and Refrigeration Systems </t>
  </si>
  <si>
    <t>PR_20_29_72_36 : Hazel staples</t>
  </si>
  <si>
    <t>EN_40_70_11 : Funeral Grounds</t>
  </si>
  <si>
    <t>SP_30_30_31 : Forensics Laboratories</t>
  </si>
  <si>
    <t xml:space="preserve">SS_10_85_65 : Temporary Ventilation and Air Conditioning Systems </t>
  </si>
  <si>
    <t>PR_20_29_72_37 : Hazel sways</t>
  </si>
  <si>
    <t>EN_40_70_30 : Body Storage Buildings</t>
  </si>
  <si>
    <t>SP_30_30_33 : Geology Laboratories</t>
  </si>
  <si>
    <t xml:space="preserve">SS_10_85_70 : Temporary Electrical Systems </t>
  </si>
  <si>
    <t>PR_20_29_72_39 : Hip irons</t>
  </si>
  <si>
    <t>EN_40_70_50 : Body Destruction Buildings</t>
  </si>
  <si>
    <t>SP_30_30_42 : Inorganic Chemistry Laboratories</t>
  </si>
  <si>
    <t xml:space="preserve">SS_10_85_75 : Temporary Communications Security Safety and Protection Systems </t>
  </si>
  <si>
    <t>PR_20_29_72_41 : Insulation fixing spikes</t>
  </si>
  <si>
    <t>EN_40_70_51 : Body Destruction Grounds</t>
  </si>
  <si>
    <t>SP_30_30_58 : Optical Physics Laboratories</t>
  </si>
  <si>
    <t>SS_10_85_80 : Temporary Transport Systems</t>
  </si>
  <si>
    <t>PR_20_29_72_52 : Metal sways</t>
  </si>
  <si>
    <t>EN_40_70_70 : Burial Buildings</t>
  </si>
  <si>
    <t>SP_30_30_59 : Organic Chemistry Laboratories</t>
  </si>
  <si>
    <t>SS_10_85_85 : Temporary Process Engineering Systems</t>
  </si>
  <si>
    <t>PR_20_29_72_58 : Overlay fasteners</t>
  </si>
  <si>
    <t>EN_40_70_71 : Burial Grounds</t>
  </si>
  <si>
    <t>SP_30_30_63 : Physical Chemistry Laboratories</t>
  </si>
  <si>
    <t>SS_10_85_95 : Temporary Soft Fm Services</t>
  </si>
  <si>
    <t>PR_20_29_72_73 : Roofing corner plates</t>
  </si>
  <si>
    <t>EN_40_70_90 : Temporary Funerary Buildings</t>
  </si>
  <si>
    <t>SP_30_30_65 : Physical Sciences Laboratories</t>
  </si>
  <si>
    <t>SS_10_95 : Simple Preparatory Systems</t>
  </si>
  <si>
    <t>PR_20_29_72_89 : Thatching hooks</t>
  </si>
  <si>
    <t>EN_40_90 : Animal Medical Health Welfare And Funerary Entities</t>
  </si>
  <si>
    <t>SP_30_30_66 : Physics Teaching Laboratories</t>
  </si>
  <si>
    <t>SS_10_95_05 : Domestic Survey Systems</t>
  </si>
  <si>
    <t>PR_20_29_72_97 : Willow sways</t>
  </si>
  <si>
    <t>EN_40_90_10 : Animal Medical Buildings</t>
  </si>
  <si>
    <t>SP_30_30_68 : Psychology Laboratories</t>
  </si>
  <si>
    <t>SS_10_95_10 : Domestic Preparation Systems</t>
  </si>
  <si>
    <t>PR_20_31 : Formless structure and general products</t>
  </si>
  <si>
    <t>EN_40_90_30 : Animal Health Buildings</t>
  </si>
  <si>
    <t>SP_30_30_80 : Solar Observatory Rooms</t>
  </si>
  <si>
    <t>SS_10_95_15 : Domestic Remediation Systems</t>
  </si>
  <si>
    <t>PR_20_31_02 : Adhesives and bonding compounds</t>
  </si>
  <si>
    <t>EN_40_90_50 : Short_Term Residential Animal Welfare Buildings</t>
  </si>
  <si>
    <t>SP_30_30_90 : Toxicology Laboratories</t>
  </si>
  <si>
    <t>SS_10_95_20 : Domestic Temporary Systems</t>
  </si>
  <si>
    <t>PR_20_31_02_02 : Acrylic anaerobic adhesives</t>
  </si>
  <si>
    <t>EN_40_90_51 : Short_Term Residential Animal Welfare Grounds</t>
  </si>
  <si>
    <t>SP_30_30_96 : Wet Laboratories</t>
  </si>
  <si>
    <t>SS_15 : General Structural Systems</t>
  </si>
  <si>
    <t>PR_20_31_02_03 : Acrylic and methacrylate adhesives</t>
  </si>
  <si>
    <t>EN_40_90_55 : Long_Term Residential Animal Welfare Buildings</t>
  </si>
  <si>
    <t>SP_30_35 : Scientific Ancillary Spaces</t>
  </si>
  <si>
    <t>SS_15_05 : General Substructure Systems</t>
  </si>
  <si>
    <t>PR_20_31_02_04 : All_purpose pastes</t>
  </si>
  <si>
    <t>EN_40_90_57 : Long_Term Residential Animal Welfare Grounds</t>
  </si>
  <si>
    <t>SP_30_35_02 : Anechoic Chambers</t>
  </si>
  <si>
    <t>SS_15_05_15 : Concrete Foundation Systems</t>
  </si>
  <si>
    <t>PR_20_31_02_06 : Bio_resin adhesives</t>
  </si>
  <si>
    <t>EN_40_90_70 : Animal Funerary Buildings</t>
  </si>
  <si>
    <t>SP_30_35_03 : Animal Holding Rooms</t>
  </si>
  <si>
    <t>SS_15_05_15_10 : In Situ Reinforced Concrete Pad And Strip Foundation Systems</t>
  </si>
  <si>
    <t>PR_20_31_02_07 : Bitumen bonding compounds</t>
  </si>
  <si>
    <t>EN_40_90_71 : Animal Burial Grounds</t>
  </si>
  <si>
    <t>SP_30_35_05 : Autoclave Rooms</t>
  </si>
  <si>
    <t>SS_15_05_15_20 : In Situ Reinforced Concrete Pilecap And Ground Beam Foundation Systems</t>
  </si>
  <si>
    <t>PR_20_31_02_08 : Bitumen_based bonding compounds</t>
  </si>
  <si>
    <t>EN_45 : Recreational Entities</t>
  </si>
  <si>
    <t>SP_30_35_06 : Bioscience Equipment Rooms</t>
  </si>
  <si>
    <t>SS_15_05_15_30 : In Situ Reinforced Concrete Raft Foundation Systems</t>
  </si>
  <si>
    <t>PR_20_31_02_09 : Bitumen rubber emulsion adhesives</t>
  </si>
  <si>
    <t>EN_45_05 : Amusement Entities</t>
  </si>
  <si>
    <t>SP_30_35_08 : Blood Banks</t>
  </si>
  <si>
    <t>SS_15_05_15_35 : In Situ Unreinforced Concrete Foundation System For Cast In Products</t>
  </si>
  <si>
    <t>PR_20_31_02_12 : Cementitious adhesives</t>
  </si>
  <si>
    <t>EN_45_05_10 : Multiple Amusement Buildings</t>
  </si>
  <si>
    <t>SP_30_35_14 : Chemicals Stores</t>
  </si>
  <si>
    <t>SS_15_05_15_40 : In Situ Unreinforced Concrete Pad And Strip Foundation Systems</t>
  </si>
  <si>
    <t>PR_20_31_02_16 : Cementitious bonding compounds</t>
  </si>
  <si>
    <t>EN_45_05_11 : Multiple Amusement Grounds</t>
  </si>
  <si>
    <t>SP_30_35_16 : Clean Rooms</t>
  </si>
  <si>
    <t>SS_15_05_15_50 : In Situ Unreinforced Concrete Trench Fill Foundation Systems</t>
  </si>
  <si>
    <t>PR_20_31_02_15 : Cold_applied bitumen bonding compounds</t>
  </si>
  <si>
    <t>EN_45_05_40 : Large Single Amusement Buildings</t>
  </si>
  <si>
    <t>SP_30_35_18 : Computer Rooms</t>
  </si>
  <si>
    <t>SS_15_05_15_60 : Precast Concrete Pad And Strip Foundation Systems</t>
  </si>
  <si>
    <t>PR_20_31_02_18 : Cold water pastes</t>
  </si>
  <si>
    <t>EN_45_05_41 : Large Single Amusement Grounds</t>
  </si>
  <si>
    <t>SP_30_35_19 : Containment Rooms</t>
  </si>
  <si>
    <t>SS_15_05_15_75 : Steel Ground Beam Foundation Systems</t>
  </si>
  <si>
    <t>PR_20_31_02_21 : Damp_proof course joint sealer adhesives</t>
  </si>
  <si>
    <t>EN_45_05_44 : Large Single Amusement Rides</t>
  </si>
  <si>
    <t>SP_30_35_21 : Dark Rooms</t>
  </si>
  <si>
    <t>SS_15_05_50 : Minor Concrete Substructure Systems</t>
  </si>
  <si>
    <t>PR_20_31_02_26 : Epoxy resin_based adhesives</t>
  </si>
  <si>
    <t>EN_45_05_70 : Small Single Amusement Buildings</t>
  </si>
  <si>
    <t>SP_30_35_28 : Experiment Control Rooms</t>
  </si>
  <si>
    <t>SS_15_05_50_30 : In Situ Concrete Haunching Systems</t>
  </si>
  <si>
    <t>PR_20_31_02_28 : Epoxy resin_based bonding compounds</t>
  </si>
  <si>
    <t>EN_45_05_71 : Small Single Amusement Grounds</t>
  </si>
  <si>
    <t>SP_30_35_29 : Flammable Chemical Stores</t>
  </si>
  <si>
    <t>SS_15_05_50_40 : In Situ Reinforced Concrete Base Or Foundation Systems</t>
  </si>
  <si>
    <t>PR_20_31_02_33 : Gilding size</t>
  </si>
  <si>
    <t>EN_45_05_74 : Small Single Amusement Rides</t>
  </si>
  <si>
    <t>SP_30_35_30 : Flow Cytometry Rooms</t>
  </si>
  <si>
    <t>SS_15_05_50_45 : In Situ Unreinforced Concrete Base Or Foundation Systems</t>
  </si>
  <si>
    <t>PR_20_31_02_35 : Gypsum_based adhesives</t>
  </si>
  <si>
    <t>EN_45_05_90 : Temporary Amusement Buildings</t>
  </si>
  <si>
    <t>SP_30_35_36 : Hyperbaric Chambers</t>
  </si>
  <si>
    <t>SS_15_05_65 : Piling Systems</t>
  </si>
  <si>
    <t>PR_20_31_02_36 : Heavy duty pastes</t>
  </si>
  <si>
    <t>EN_45_05_91 : Temporary Amusement Grounds</t>
  </si>
  <si>
    <t>SP_30_35_42 : Instrument Rooms</t>
  </si>
  <si>
    <t>SS_15_05_65_20 : Driven Piling Systems</t>
  </si>
  <si>
    <t>PR_20_31_02_38 : High_performance ready_mixed adhesives</t>
  </si>
  <si>
    <t>EN_45_05_94 : Temporary Amusement Rides</t>
  </si>
  <si>
    <t>SP_30_35_46 : Laboratory Cold Rooms</t>
  </si>
  <si>
    <t>SS_15_05_65_40 : In Situ Concrete Piling Systems</t>
  </si>
  <si>
    <t>PR_20_31_02_37 : Hot_applied bitumen bonding compounds</t>
  </si>
  <si>
    <t>EN_45_20 : Dining Entities</t>
  </si>
  <si>
    <t>SP_30_35_47 : Laboratory Warm Rooms</t>
  </si>
  <si>
    <t>SS_15_05_65_60 : Plunge Column Piling Systems</t>
  </si>
  <si>
    <t>PR_20_31_02_52 : Modified silane (MS) polymer adhesives</t>
  </si>
  <si>
    <t>EN_45_20_10 : Multiple Dining Buildings</t>
  </si>
  <si>
    <t>SP_30_35_70 : Radiation Shielded Rooms</t>
  </si>
  <si>
    <t xml:space="preserve">SS_15_05_70 : Raft Foundation Systems </t>
  </si>
  <si>
    <t>PR_20_31_02_56 : Natural rubber_based and latex adhesives</t>
  </si>
  <si>
    <t>EN_45_20_11 : Multiple Dining Grounds</t>
  </si>
  <si>
    <t>SP_30_35_76 : Seismograph Rooms</t>
  </si>
  <si>
    <t>SS_15_05_90 : Underpinning Systems</t>
  </si>
  <si>
    <t>PR_20_31_02_57 : Non bitumen_based bonding compounds</t>
  </si>
  <si>
    <t>EN_45_20_40 : Large Single Dining Buildings</t>
  </si>
  <si>
    <t>SP_30_35_88 : Tissue Culture Rooms</t>
  </si>
  <si>
    <t>SS_15_05_90_10 : Beam And Unreinforced Concrete Underpinning Systems</t>
  </si>
  <si>
    <t>PR_20_31_02_59 : Overlap and border adhesives</t>
  </si>
  <si>
    <t>EN_45_20_41 : Large Single Dining Grounds</t>
  </si>
  <si>
    <t>SP_30_50 : Exhibition Spaces</t>
  </si>
  <si>
    <t>SS_15_05_90_35 : Grouted Underpinning Systems</t>
  </si>
  <si>
    <t>PR_20_31_02_60 : Parchment size</t>
  </si>
  <si>
    <t>EN_45_20_70 : Small Single Dining Buildings</t>
  </si>
  <si>
    <t>SP_30_50_04 : Art Galleries</t>
  </si>
  <si>
    <t>SS_15_05_90_45 : Jacked Pile Underpinning Systems</t>
  </si>
  <si>
    <t>PR_20_31_02_62 : Phenolic, resorcinolic and formaldehyde_based resin (PRF) thermosetting adhesives</t>
  </si>
  <si>
    <t>EN_45_20_71 : Small Single Dining Grounds</t>
  </si>
  <si>
    <t>SP_30_50_15 : Collection Exhibition Spaces</t>
  </si>
  <si>
    <t>SS_15_05_90_60 : Pile And Cantilever Support Underpinning Systems</t>
  </si>
  <si>
    <t>PR_20_31_02_63 : Polyurethane (PUR) adhesives</t>
  </si>
  <si>
    <t>EN_45_20_90 : Temporary Dining Buildings</t>
  </si>
  <si>
    <t>SP_30_50_16 : Conservation Rooms</t>
  </si>
  <si>
    <t>SS_15_05_90_70 : Raking Pile Underpinning Systems</t>
  </si>
  <si>
    <t>PR_20_31_02_64 : Polyurethane (PUR)_based resin binders</t>
  </si>
  <si>
    <t>EN_45_35 : Historic Recreational Entities</t>
  </si>
  <si>
    <t>SP_30_50_21 : Diorama Rooms</t>
  </si>
  <si>
    <t>SS_15_05_90_90 : Unreinforced Concrete Underpinning Systems</t>
  </si>
  <si>
    <t>PR_20_31_02_65 : Polyvinyl acetate (PVAc) adhesives</t>
  </si>
  <si>
    <t>EN_45_35_45 : Large Historic Recreational Buildings</t>
  </si>
  <si>
    <t>SP_30_50_22 : Display Aquaria</t>
  </si>
  <si>
    <t>SS_15_05_90_95 : Wall Beam Underpinning Systems</t>
  </si>
  <si>
    <t>PR_20_31_02_66 : Polyvinyl acetate (PVAc) bonding compounds</t>
  </si>
  <si>
    <t>EN_45_35_47 : Large Historic Recreational Grounds</t>
  </si>
  <si>
    <t>SP_30_50_23 : Display Aviaries</t>
  </si>
  <si>
    <t>SS_15_20 : General Structural Monolithic Systems</t>
  </si>
  <si>
    <t>PR_20_31_02_80 : Solvent_based synthetic rubber resin adhesives</t>
  </si>
  <si>
    <t>EN_45_35_75 : Small Historic Recreational Buildings</t>
  </si>
  <si>
    <t>SP_30_50_24 : Display Cages</t>
  </si>
  <si>
    <t>SS_15_20_40 : In Situ Earthen Structural Systems</t>
  </si>
  <si>
    <t>PR_20_31_02_81 : Solvent_free cellulose adhesives</t>
  </si>
  <si>
    <t>EN_45_35_77 : Small Historic Recreational Grounds</t>
  </si>
  <si>
    <t>SP_30_50_25 : Display Enclosures</t>
  </si>
  <si>
    <t>SS_15_20_45 : In Situ Mass Concrete Structural Systems</t>
  </si>
  <si>
    <t>PR_20_31_02_82 : Solvent_free synthetic rubber resin adhesives</t>
  </si>
  <si>
    <t>EN_45_60 : Performing Arts Entities</t>
  </si>
  <si>
    <t>SP_30_50_26 : Display Pools</t>
  </si>
  <si>
    <t>SS_15_20_50 : In Situ Mass Reinforced Concrete Structural Systems</t>
  </si>
  <si>
    <t>PR_20_31_02_83 : Solvent welding cement</t>
  </si>
  <si>
    <t>EN_45_60_10 : Multiple Performing Arts Buildings</t>
  </si>
  <si>
    <t>SP_30_50_29 : Fauna Exhibition Spaces</t>
  </si>
  <si>
    <t>SS_15_35 : General Structural Panel Systems</t>
  </si>
  <si>
    <t>PR_20_31_02_84 : Styrene butadiene rubber (SBR) bonding compounds</t>
  </si>
  <si>
    <t>EN_45_60_40 : Large Single Performing Arts Buildings</t>
  </si>
  <si>
    <t>SP_30_50_31 : Flora Exhibition Spaces</t>
  </si>
  <si>
    <t>SS_15_35_75 : Segmental Tunnel Structural Lining Systems</t>
  </si>
  <si>
    <t>PR_20_31_02_85 : Synthetic bonding compounds</t>
  </si>
  <si>
    <t>EN_45_60_41 : Large Single Performing Arts Grounds</t>
  </si>
  <si>
    <t>SP_30_50_55 : Multipurpose Exhibition Spaces</t>
  </si>
  <si>
    <t>SS_15_50 : General Structural Unit Systems</t>
  </si>
  <si>
    <t>PR_20_31_02_94 : Vermiculite_based adhesives</t>
  </si>
  <si>
    <t>EN_45_60_70 : Small Single Performing Arts Buildings</t>
  </si>
  <si>
    <t>SP_30_50_63 : Planetaria</t>
  </si>
  <si>
    <t>SS_15_65 : General Structural Frame Systems</t>
  </si>
  <si>
    <t>PR_20_31_02_95 : Vinyl adhesives</t>
  </si>
  <si>
    <t>EN_45_60_71 : Small Single Performing Arts Grounds</t>
  </si>
  <si>
    <t>SP_30_50_66 : Product Display Spaces</t>
  </si>
  <si>
    <t>SS_15_65_75 : Structural Framing Systems</t>
  </si>
  <si>
    <t>PR_20_31_02_97 : Welding paste and solvents</t>
  </si>
  <si>
    <t>EN_45_60_90 : Temporary Performing Arts Buildings</t>
  </si>
  <si>
    <t>SP_30_50_67 : Product Display Stands</t>
  </si>
  <si>
    <t>SS_15_65_75_35 : Heavy Steel Framing Systems</t>
  </si>
  <si>
    <t>PR_20_31_03 : Aggregates</t>
  </si>
  <si>
    <t>EN_45_60_91 : Temporary Performing Arts Grounds</t>
  </si>
  <si>
    <t>SP_30_50_73 : Sculpture Galleries</t>
  </si>
  <si>
    <t>SS_15_65_75_40 : In Situ Reinforced Concrete Framing Systems</t>
  </si>
  <si>
    <t>PR_20_31_03_04 : Armourstone coarse aggregates</t>
  </si>
  <si>
    <t>EN_45_75 : Social Recreation Entities</t>
  </si>
  <si>
    <t>SP_30_50_74 : Sculpture Gardens</t>
  </si>
  <si>
    <t>SS_15_65_75_45 : Light Steel Framing Systems</t>
  </si>
  <si>
    <t>PR_20_31_03_06 : Base, bed and fill all_in aggregates</t>
  </si>
  <si>
    <t>EN_45_75_10 : Multiple Social Recreation Buildings</t>
  </si>
  <si>
    <t>SP_30_50_87 : Temporary Exhibition Booths</t>
  </si>
  <si>
    <t>SS_15_65_75_60 : Precast Concrete Framing Systems</t>
  </si>
  <si>
    <t>PR_20_31_03_07 : Base, bed and fill coarse aggregates</t>
  </si>
  <si>
    <t>EN_45_75_40 : Large Single Social Recreation Buildings</t>
  </si>
  <si>
    <t>SP_30_50_88 : Temporary Exhibition Spaces</t>
  </si>
  <si>
    <t>SS_15_65_75_85 : Timber Framing Systems</t>
  </si>
  <si>
    <t>PR_20_31_03_08 : Base, bed and fill fine aggregates</t>
  </si>
  <si>
    <t>EN_45_75_70 : Small Single Social Recreation Buildings</t>
  </si>
  <si>
    <t>SP_30_50_90 : Touching Pools</t>
  </si>
  <si>
    <t>SS_15_80 : General Structural Sheet And Cable Systems</t>
  </si>
  <si>
    <t>PR_20_31_03_09 : Blinding coarse aggregates</t>
  </si>
  <si>
    <t>EN_45_80 : Sports Entities</t>
  </si>
  <si>
    <t>SP_30_50_93 : Underwater Viewing Spaces</t>
  </si>
  <si>
    <t xml:space="preserve">SS_15_80_05 : Bridge Cable Systems </t>
  </si>
  <si>
    <t>PR_20_31_03_10 : Blinding fine aggregates</t>
  </si>
  <si>
    <t>EN_45_80_10 : Multiple Sports Buildings</t>
  </si>
  <si>
    <t>SP_30_50_94 : Viewing Platforms</t>
  </si>
  <si>
    <t>SS_15_80_10 : Building Cable Systems</t>
  </si>
  <si>
    <t>PR_20_31_03_11 : Bonded surfacing decorative aggregates</t>
  </si>
  <si>
    <t>EN_45_80_11 : Multiple Sports Grounds</t>
  </si>
  <si>
    <t>SP_30_50_95 : Viewing Walkways</t>
  </si>
  <si>
    <t xml:space="preserve">SS_15_80_40 : Inflatable Structural Systems </t>
  </si>
  <si>
    <t>PR_20_31_03_13 : Coarse general aggregates</t>
  </si>
  <si>
    <t>EN_45_80_40 : Large Single Sports Buildings</t>
  </si>
  <si>
    <t>SP_30_70 : Information Spaces</t>
  </si>
  <si>
    <t>SS_15_95 : Simple General Structural Systems</t>
  </si>
  <si>
    <t>PR_20_31_03_14 : Concrete all_in normal and heavyweight aggregates</t>
  </si>
  <si>
    <t>EN_45_80_41 : Large Single Sports Grounds</t>
  </si>
  <si>
    <t>SP_30_70_04 : Archives</t>
  </si>
  <si>
    <t>SS_15_95_10 : Domestic Structural Framing Systems</t>
  </si>
  <si>
    <t>PR_20_31_03_15 : Concrete and mortar coarse lightweight aggregates</t>
  </si>
  <si>
    <t>EN_45_80_70 : Small Single Sports Buildings</t>
  </si>
  <si>
    <t>SP_30_70_05 : Audio_Visual Study Rooms</t>
  </si>
  <si>
    <t>SS_15_95_45 : Landscape Structural Systems</t>
  </si>
  <si>
    <t>PR_20_31_03_16 : Concrete and mortar fine lightweight aggregates</t>
  </si>
  <si>
    <t>EN_45_80_71 : Small Single Sports Grounds</t>
  </si>
  <si>
    <t>SP_30_70_08 : Borrowing And Return Counters</t>
  </si>
  <si>
    <t>SS_20 : Roof Floor And Paving Systems</t>
  </si>
  <si>
    <t>PR_20_31_03_17 : Concrete coarse normal and heavyweight aggregates</t>
  </si>
  <si>
    <t>EN_45_80_90 : Temporary Sports Buildings</t>
  </si>
  <si>
    <t>SP_30_70_11 : Catalogue Areas</t>
  </si>
  <si>
    <t>SS_20_00 : Pitched Arched And Domed Roof Structure Systems</t>
  </si>
  <si>
    <t>PR_20_31_03_18 : Concrete fine normal and heavyweight aggregates</t>
  </si>
  <si>
    <t>EN_45_80_91 : Temporary Sports Grounds</t>
  </si>
  <si>
    <t>SP_30_70_15 : Conference Auditoria</t>
  </si>
  <si>
    <t xml:space="preserve">SS_20_00_05 : Arched Tunnel Roof Support Systems </t>
  </si>
  <si>
    <t>PR_20_31_03_30 : Fine general aggregates</t>
  </si>
  <si>
    <t>EN_45_85 : Swimming Entities</t>
  </si>
  <si>
    <t>SP_30_70_16 : Conference Rooms</t>
  </si>
  <si>
    <t>SS_20_00_10 : Canopy Systems</t>
  </si>
  <si>
    <t>PR_20_31_03_44 : Jointing fine aggregates</t>
  </si>
  <si>
    <t>EN_45_85_10 : Multiple Swimming Buildings</t>
  </si>
  <si>
    <t>SP_30_70_18 : Conservation Rooms</t>
  </si>
  <si>
    <t>SS_20_00_30 : Framed Roof Structure Systems</t>
  </si>
  <si>
    <t>PR_20_31_03_46 : Laying course fine aggregates</t>
  </si>
  <si>
    <t>EN_45_85_12 : Multiple Swimming Outdoor Pools</t>
  </si>
  <si>
    <t>SP_30_70_23 : Drawing Study Rooms</t>
  </si>
  <si>
    <t>SS_20_00_30_20 : Glazed Unit Roof Framing Systems</t>
  </si>
  <si>
    <t>PR_20_31_03_48 : Loose surfacing decorative aggregates</t>
  </si>
  <si>
    <t>EN_45_85_40 : Large Single Swimming Buildings</t>
  </si>
  <si>
    <t>SP_30_70_27 : Enquiry Areas</t>
  </si>
  <si>
    <t>SS_20_00_30_25 : Heavy Steel Roof Framing Systems</t>
  </si>
  <si>
    <t>PR_20_31_03_51 : Mortar all_in aggregates</t>
  </si>
  <si>
    <t>EN_45_85_42 : Large Single Swimming Outdoor Pools</t>
  </si>
  <si>
    <t>SP_30_70_30 : Film Storage Vaults</t>
  </si>
  <si>
    <t>SS_20_00_30_30 : Heavy Steel Roof Space Frame Systems</t>
  </si>
  <si>
    <t>PR_20_31_03_52 : Mortar coarse aggregates</t>
  </si>
  <si>
    <t>EN_45_85_70 : Small Single Swimming Buildings</t>
  </si>
  <si>
    <t>SP_30_70_46 : Lending Areas</t>
  </si>
  <si>
    <t>SS_20_00_30_35 : Heavy Steel Roof Space Truss Systems</t>
  </si>
  <si>
    <t>PR_20_31_03_53 : Mortar fine aggregates</t>
  </si>
  <si>
    <t>EN_45_85_72 : Small Single Swimming Outdoor Pools</t>
  </si>
  <si>
    <t>SP_30_70_47 : Library Stacks</t>
  </si>
  <si>
    <t>SS_20_00_30_40 : In Situ Reinforced Concrete Roof Framing Systems</t>
  </si>
  <si>
    <t>PR_20_31_03_62 : Permeable laying course aggregates</t>
  </si>
  <si>
    <t>EN_50 : Religious Entities</t>
  </si>
  <si>
    <t>SP_30_70_50 : Map Rooms</t>
  </si>
  <si>
    <t>SS_20_00_30_45 : Light Steel Roof Framing Systems</t>
  </si>
  <si>
    <t>PR_20_31_03_72 : Recycled rubber granules</t>
  </si>
  <si>
    <t>EN_50_30 : Worship Entities</t>
  </si>
  <si>
    <t>SP_30_70_56 : Newspaper Reading Rooms</t>
  </si>
  <si>
    <t>SS_20_00_30_60 : Precast Concrete Roof Framing Systems</t>
  </si>
  <si>
    <t>PR_20_31_03_80 : Soil amelioration aggregates</t>
  </si>
  <si>
    <t>EN_50_30_10 : Multiple Worship Buildings</t>
  </si>
  <si>
    <t>SP_30_70_62 : Photocopying Rooms</t>
  </si>
  <si>
    <t>SS_20_00_30_85 : Timber Roof Framing Systems</t>
  </si>
  <si>
    <t>PR_20_31_03_85 : Surface dressing aggregates</t>
  </si>
  <si>
    <t>EN_50_30_40 : Large Single Worship Buildings</t>
  </si>
  <si>
    <t>SP_30_70_63 : Photograph Study Rooms</t>
  </si>
  <si>
    <t>SS_20_00_50 : Monolithic Roof Structure Systems</t>
  </si>
  <si>
    <t>PR_20_31_03_86 : Surface treatment fine aggregates</t>
  </si>
  <si>
    <t>EN_50_30_70 : Small Single Worship Buildings</t>
  </si>
  <si>
    <t>SP_30_70_71 : Reading Rooms</t>
  </si>
  <si>
    <t>SS_20_00_50_70 : Sprayed Concrete Roof Systems</t>
  </si>
  <si>
    <t>PR_20_31_12 : Cementitious and lime_based products</t>
  </si>
  <si>
    <t>EN_55 : Residential Entities</t>
  </si>
  <si>
    <t>SP_30_70_72 : Reference Areas</t>
  </si>
  <si>
    <t>SS_20_00_60 : Panel Roof Structure Systems</t>
  </si>
  <si>
    <t>PR_20_31_12_11 : Calcium aluminate cements</t>
  </si>
  <si>
    <t>EN_55_10 : Long_Term Residential Entities</t>
  </si>
  <si>
    <t>SP_30_70_82 : Study Areas</t>
  </si>
  <si>
    <t>SS_20_00_90 : Unit Roof Structure Systems</t>
  </si>
  <si>
    <t>PR_20_31_12_13 : Cement/cement replacement materials</t>
  </si>
  <si>
    <t>EN_55_10_10 : Multiple Long_Term Residential Buildings</t>
  </si>
  <si>
    <t>SP_35 : Industrial Spaces</t>
  </si>
  <si>
    <t>SS_20_00_90_50 : Masonry Roof Systems</t>
  </si>
  <si>
    <t>PR_20_31_12_39 : Hydraulic limes</t>
  </si>
  <si>
    <t>EN_55_10_11 : Multiple Long_Term Residential Grounds</t>
  </si>
  <si>
    <t>SP_35_10 : Mineral Extraction Spaces</t>
  </si>
  <si>
    <t>SS_20_05 : Flat Roof Floor And Balcony Structure Systems</t>
  </si>
  <si>
    <t>PR_20_31_12_47 : Lime: sand mortar non_hydraulic lime putties</t>
  </si>
  <si>
    <t>EN_55_10_40 : Large Single Long_Term Residential Buildings</t>
  </si>
  <si>
    <t>SP_35_10_28 : Explosives Store Rooms</t>
  </si>
  <si>
    <t>SS_20_05_05 : Beam And Block Floor Systems</t>
  </si>
  <si>
    <t>PR_20_31_12_50 : Masonry cements</t>
  </si>
  <si>
    <t>EN_55_10_41 : Large Single Long_Term Residential Grounds</t>
  </si>
  <si>
    <t>SP_35_10_52 : Mineral Storage Spaces</t>
  </si>
  <si>
    <t xml:space="preserve">SS_20_05_10 : Deck Systems </t>
  </si>
  <si>
    <t>PR_20_31_12_56 : Non_hydraulic lime putties</t>
  </si>
  <si>
    <t>EN_55_10_70 : Small Single Long_Term Residential Buildings</t>
  </si>
  <si>
    <t>SP_35_10_57 : Offshore Oil And Gas Drilling Areas</t>
  </si>
  <si>
    <t>SS_20_05_15 : Flat Roof and Floor Cassette (sip) Systems</t>
  </si>
  <si>
    <t>PR_20_31_12_58 : Non_hydraulic limes</t>
  </si>
  <si>
    <t>EN_55_10_71 : Small Single Long_Term Residential Grounds</t>
  </si>
  <si>
    <t>SP_35_10_58 : Oil And Gas Storage Spaces</t>
  </si>
  <si>
    <t xml:space="preserve">SS_20_05_20 : Framed Decking Systems </t>
  </si>
  <si>
    <t>PR_20_31_12_64 : Portland cements</t>
  </si>
  <si>
    <t>EN_55_10_90 : Religious Long_Term Residential Buildings</t>
  </si>
  <si>
    <t>SP_35_10_59 : Onshore Oil And Gas Drilling Areas</t>
  </si>
  <si>
    <t>SS_20_05_25 : Framed Floor Framing Systems</t>
  </si>
  <si>
    <t>PR_20_31_12_86 : Sulfate_resisting Portland cements</t>
  </si>
  <si>
    <t>EN_55_10_91 : Religious Long_Term Residential Grounds</t>
  </si>
  <si>
    <t>SP_35_10_60 : Opencast Mines</t>
  </si>
  <si>
    <t xml:space="preserve">SS_20_05_30 : Framed Mezzanine Systems </t>
  </si>
  <si>
    <t>PR_20_31_14 : Concrete admixtures and additives</t>
  </si>
  <si>
    <t>EN_55_50 : Short_Term Residential Entities</t>
  </si>
  <si>
    <t>SP_35_10_69 : Quarries</t>
  </si>
  <si>
    <t>SS_20_05_35 : Glass Unit Masonry Floor Systems</t>
  </si>
  <si>
    <t>PR_20_31_14_02 : Air entraining and plasticizing concrete admixtures</t>
  </si>
  <si>
    <t>EN_55_50_10 : Multiple Commercial Short_Term Residential Buildings</t>
  </si>
  <si>
    <t>SP_35_10_85 : Surface Mining Areas</t>
  </si>
  <si>
    <t>SS_20_05_45 : Lift_up Concrete Plank Floor Systems</t>
  </si>
  <si>
    <t>PR_20_31_14_03 : Air entraining and plasticizing mortar and screed admixtures</t>
  </si>
  <si>
    <t>EN_55_50_11 : Multiple Commercial Short_Term Residential Grounds</t>
  </si>
  <si>
    <t>SP_35_10_91 : Underground Mine Chambers</t>
  </si>
  <si>
    <t xml:space="preserve">SS_20_05_50 : Masonry (flat Arch) Floor Systems </t>
  </si>
  <si>
    <t>PR_20_31_14_15 : Concrete foaming agents</t>
  </si>
  <si>
    <t>EN_55_50_20 : Large Single Commercial Short_Term Residential Buildings</t>
  </si>
  <si>
    <t>SP_35_10_92 : Underground Mine Hoist Control Rooms</t>
  </si>
  <si>
    <t xml:space="preserve">SS_20_05_60 : Pier Systems </t>
  </si>
  <si>
    <t>PR_20_31_14_36 : Hardening accelerating concrete admixtures</t>
  </si>
  <si>
    <t>EN_55_50_21 : Large Single Commercial Short_Term Residential Grounds</t>
  </si>
  <si>
    <t>SP_35_10_93 : Underground Mine Shafts</t>
  </si>
  <si>
    <t>SS_20_05_65 : Plinth Systems</t>
  </si>
  <si>
    <t>PR_20_31_14_38 : High range water reducing and superplasticizing concrete admixtures</t>
  </si>
  <si>
    <t>EN_55_50_30 : Small Single Commercial Short_Term Residential Buildings</t>
  </si>
  <si>
    <t>SP_35_10_94 : Underground Mine Tunnels</t>
  </si>
  <si>
    <t>SS_20_05_65_60 : Plinth Systems</t>
  </si>
  <si>
    <t>PR_20_31_14_64 : Polymer admixtures</t>
  </si>
  <si>
    <t>EN_55_50_31 : Small Single Commercial Short_Term Residential Grounds</t>
  </si>
  <si>
    <t>SP_35_20 : Agricultural Spaces</t>
  </si>
  <si>
    <t>SS_20_05_67 : Precast Concrete Plank Floor Systems</t>
  </si>
  <si>
    <t>PR_20_31_14_76 : Set_accelerating concrete admixtures</t>
  </si>
  <si>
    <t>EN_55_50_40 : Large Single Institutional Short_Term Residential Buildings</t>
  </si>
  <si>
    <t>SP_35_20_11 : Cages</t>
  </si>
  <si>
    <t xml:space="preserve">SS_20_05_70 : Propped Tunnel Roof Support Systems </t>
  </si>
  <si>
    <t>PR_20_31_14_77 : Set_accelerating, water reducing and plasticizing concrete admixtures</t>
  </si>
  <si>
    <t>EN_55_50_41 : Large Single Institutional Short_Term Residential Grounds</t>
  </si>
  <si>
    <t>SP_35_20_12 : Cattle Byres</t>
  </si>
  <si>
    <t>SS_20_05_75 : Space Frame Systems</t>
  </si>
  <si>
    <t>PR_20_31_14_78 : Set_retarding concrete, mortar and plaster admixtures</t>
  </si>
  <si>
    <t>EN_55_50_50 : Small Single Institutional Short_Term Residential Buildings</t>
  </si>
  <si>
    <t>SP_35_20_18 : Crofts</t>
  </si>
  <si>
    <t>SS_20_05_80 : Structural Deck Systems</t>
  </si>
  <si>
    <t>PR_20_31_14_79 : Set_retarding, high range water reducing and superplasticizing concrete admixtures</t>
  </si>
  <si>
    <t>EN_55_50_51 : Small Single Institutional Short_Term Residential Grounds</t>
  </si>
  <si>
    <t>SP_35_20_24 : Dungsteads</t>
  </si>
  <si>
    <t>SS_20_05_80_10 : Composite Concrete Floor Roof Deck Or Balcony Systems</t>
  </si>
  <si>
    <t>PR_20_31_14_80 : Set_retarding, water reducing and plasticizing concrete admixtures</t>
  </si>
  <si>
    <t>EN_55_50_70 : Educational Short_Term Residential Buildings</t>
  </si>
  <si>
    <t>SP_35_20_25 : Farm Effluent Tanks</t>
  </si>
  <si>
    <t>SS_20_05_80_15 : Composite Steel And Concrete Floor Roof Deck Or Balcony Systems</t>
  </si>
  <si>
    <t>PR_20_31_14_84 : Sprayed concrete admixtures</t>
  </si>
  <si>
    <t>EN_55_50_71 : Educational Short_Term Residential Grounds</t>
  </si>
  <si>
    <t>SP_35_20_26 : Farm Shops</t>
  </si>
  <si>
    <t>SS_20_05_80_30 : Glazed Unit Floor Or Roof Deck Systems</t>
  </si>
  <si>
    <t>PR_20_31_14_96 : Waterproofing concrete admixtures</t>
  </si>
  <si>
    <t>EN_55_50_80 : Religious Short_Term Residential Buildings</t>
  </si>
  <si>
    <t>SP_35_20_27 : Feed Stores</t>
  </si>
  <si>
    <t>SS_20_05_80_40 : Heavy Steel Floor Roof Or Balcony Deck Systems</t>
  </si>
  <si>
    <t>PR_20_31_14_97 : Water_reducing and plasticizing concrete admixtures</t>
  </si>
  <si>
    <t>EN_55_50_81 : Religious Short_Term Residential Grounds</t>
  </si>
  <si>
    <t>SP_35_20_28 : Fields</t>
  </si>
  <si>
    <t>SS_20_05_80_45 : In Situ Reinforced Concrete Floor Roof Deck Or Balcony Systems</t>
  </si>
  <si>
    <t>PR_20_31_14_98 : Water_retaining concrete admixtures</t>
  </si>
  <si>
    <t>EN_55_50_90 : Temporary Residential Buildings</t>
  </si>
  <si>
    <t>SP_35_20_29 : Fish Cultivation Aquaria</t>
  </si>
  <si>
    <t>SS_20_05_80_50 : Light Steel Floor Roof Deck Or Balcony Framing Systems</t>
  </si>
  <si>
    <t>PR_20_31_15 : Concretes</t>
  </si>
  <si>
    <t>EN_55_50_91 : Temporary Residential Grounds</t>
  </si>
  <si>
    <t>SP_35_20_30 : Fisheries</t>
  </si>
  <si>
    <t>SS_20_05_80_60 : Precast Concrete Beam And Block Floor Or Roof Deck Systems</t>
  </si>
  <si>
    <t>PR_20_31_15_12 : Cement_bound granular mixtures</t>
  </si>
  <si>
    <t>EN_60 : Utilities And Civil Engineering Entities</t>
  </si>
  <si>
    <t>SP_35_20_31 : Forests</t>
  </si>
  <si>
    <t>SS_20_05_80_65 : Precast Concrete Floor Or Roof Deck Systems</t>
  </si>
  <si>
    <t>PR_20_31_15_22 : Designated concretes</t>
  </si>
  <si>
    <t>EN_60_50 : Disposal Entities</t>
  </si>
  <si>
    <t>SP_35_20_34 : Glasshouse Spaces</t>
  </si>
  <si>
    <t>SS_20_05_80_90 : Timber Floor Roof Or Balcony Deck Systems</t>
  </si>
  <si>
    <t>PR_20_31_15_30 : Fine bedding concretes</t>
  </si>
  <si>
    <t>EN_60_50_20 : Wet Waste Collection And Distribution Buildings</t>
  </si>
  <si>
    <t>SP_35_20_35 : Grain Hoppers</t>
  </si>
  <si>
    <t>SS_20_10 : Ceiling And Soffit Structure Systems</t>
  </si>
  <si>
    <t>PR_20_31_15_66 : Pre_blended concretes</t>
  </si>
  <si>
    <t>EN_60_50_22 : Wet Waste Collection And Distribution Tunnels</t>
  </si>
  <si>
    <t>SP_35_20_36 : Grain Stores</t>
  </si>
  <si>
    <t>SS_20_10_10 : Board Ceiling Systems</t>
  </si>
  <si>
    <t>PR_20_31_15_67 : Prescribed concretes</t>
  </si>
  <si>
    <t>EN_60_50_24 : Wet Waste Collection And Distribution Pipelines</t>
  </si>
  <si>
    <t>SP_35_20_39 : Hothouse Spaces</t>
  </si>
  <si>
    <t>SS_20_10_10_10 : Board Suspended Ceiling Systems</t>
  </si>
  <si>
    <t>PR_20_31_15_68 : Proprietary concretes</t>
  </si>
  <si>
    <t>EN_60_50_40 : Dry Waste Collection And Distribution Buildings</t>
  </si>
  <si>
    <t>SP_35_20_47 : Livestock Ranges</t>
  </si>
  <si>
    <t>SS_20_10_20 : Demountable Suspended Ceiling Systems</t>
  </si>
  <si>
    <t>PR_20_31_15_80 : Small_area repair concretes</t>
  </si>
  <si>
    <t>EN_60_50_60 : Wet Waste Storage Treatment And Disposal Buildings</t>
  </si>
  <si>
    <t>SP_35_20_52 : Milking Parlours</t>
  </si>
  <si>
    <t>SS_20_10_20_30 : Fabric Membrane Ceiling Systems</t>
  </si>
  <si>
    <t>PR_20_31_51 : Mineral granules and powders</t>
  </si>
  <si>
    <t>EN_60_50_68 : Wet Waste Storage Treatment And Disposal Tanks</t>
  </si>
  <si>
    <t>SP_35_20_55 : Mushroom Cultivation Spaces</t>
  </si>
  <si>
    <t>SS_20_10_20_90 : Unit Suspended Ceiling Systems</t>
  </si>
  <si>
    <t>PR_20_31_51_30 : Fly ash</t>
  </si>
  <si>
    <t>EN_60_50_80 : Dry Waste Storage Treatment And Disposal Buildings</t>
  </si>
  <si>
    <t>SP_35_20_60 : Paddocks</t>
  </si>
  <si>
    <t>SS_20_15 : Paving And Hardstanding Systems</t>
  </si>
  <si>
    <t>PR_20_31_51_35 : Ground granulated blast furnace slag</t>
  </si>
  <si>
    <t>EN_60_50_82 : Dry Waste Storage Treatment And Disposal Grounds</t>
  </si>
  <si>
    <t>SP_35_20_62 : Pens</t>
  </si>
  <si>
    <t>SS_20_15_05 : Asphalt Road And Paving Systems</t>
  </si>
  <si>
    <t>PR_20_31_51_47 : Limestone fines</t>
  </si>
  <si>
    <t>EN_60_50_88 : Dry Waste Storage Treatment And Disposal Silos</t>
  </si>
  <si>
    <t>SP_35_20_64 : Plant Nurseries</t>
  </si>
  <si>
    <t>SS_20_15_05_05 : Asphalt Concrete Light Duty Paving Systems</t>
  </si>
  <si>
    <t>PR_20_31_51_50 : Marble dust</t>
  </si>
  <si>
    <t>EN_60_55 : Piped Supply Entities</t>
  </si>
  <si>
    <t>SP_35_20_65 : Plant Nursery Spaces</t>
  </si>
  <si>
    <t>SS_20_15_05_10 : Asphalt Concrete Paving Systems</t>
  </si>
  <si>
    <t>PR_20_31_51_51 : Metakaolin</t>
  </si>
  <si>
    <t>EN_60_55_20 : Water Extraction And Treatment Buildings</t>
  </si>
  <si>
    <t>SP_35_20_66 : Poultry Batteries</t>
  </si>
  <si>
    <t>SS_20_15_05_30 : Existing Pavement Surface Overlay Systems</t>
  </si>
  <si>
    <t>PR_20_31_51_52 : Mineral pigments</t>
  </si>
  <si>
    <t>EN_60_55_24 : Water Extraction And Treatment Pipelines</t>
  </si>
  <si>
    <t>SP_35_20_77 : Shearing Spaces</t>
  </si>
  <si>
    <t>SS_20_15_05_35 : Hot Rolled Asphalt Paving Systems</t>
  </si>
  <si>
    <t>PR_20_31_51_62 : Plaster of Paris</t>
  </si>
  <si>
    <t>EN_60_55_28 : Water Extraction And Treatment Tanks</t>
  </si>
  <si>
    <t>SP_35_20_78 : Sheep Dips</t>
  </si>
  <si>
    <t>SS_20_15_05_40 : Hot Rolled Asphalt Sports Paving Systems</t>
  </si>
  <si>
    <t>PR_20_31_51_81 : Silica fume</t>
  </si>
  <si>
    <t>EN_60_55_40 : Fuel And Gas Extraction And Treatment Buildings</t>
  </si>
  <si>
    <t>SP_35_20_80 : Slurry Tanks</t>
  </si>
  <si>
    <t>SS_20_15_05_50 : Mastic Asphalt Pedestrian Paving Systems</t>
  </si>
  <si>
    <t>PR_20_31_53 : Mortars and grouts</t>
  </si>
  <si>
    <t>EN_60_55_44 : Fuel And Gas Extraction And Treatment Pipelines</t>
  </si>
  <si>
    <t>SP_35_20_83 : Stables</t>
  </si>
  <si>
    <t>SS_20_15_05_65 : Porous Asphalt Concrete Paving Systems</t>
  </si>
  <si>
    <t>PR_20_31_53_08 : Brick slip adhesive mortars</t>
  </si>
  <si>
    <t>EN_60_55_48 : Fuel And Gas Extraction And Treatment Tanks</t>
  </si>
  <si>
    <t>SP_35_20_84 : Stalls</t>
  </si>
  <si>
    <t>SS_20_15_05_70 : Porous Asphalt Concrete Sports Paving Systems</t>
  </si>
  <si>
    <t>PR_20_31_53_12 : Cementitious and reaction resin grouts</t>
  </si>
  <si>
    <t>EN_60_55_60 : Water Storage Buildings</t>
  </si>
  <si>
    <t>SP_35_20_85 : Sties</t>
  </si>
  <si>
    <t>SS_20_15_05_75 : Stone Mastic Asphalt Paving Systems</t>
  </si>
  <si>
    <t>PR_20_31_53_13 : Cementitious grouts</t>
  </si>
  <si>
    <t>EN_60_55_66 : Water Storage Dams</t>
  </si>
  <si>
    <t>SP_35_20_99 : Yards</t>
  </si>
  <si>
    <t>SS_20_15_25 : External Deck And Boardwalk Systems</t>
  </si>
  <si>
    <t>PR_20_31_53_14 : Cementitious tanking mortars</t>
  </si>
  <si>
    <t>EN_60_55_68 : Water Storage Tanks</t>
  </si>
  <si>
    <t>SP_35_30 : Mineral Processing Spaces</t>
  </si>
  <si>
    <t>SS_20_15_25_10 : Boardwalk Systems</t>
  </si>
  <si>
    <t>PR_20_31_53_15 : Concrete repair mortars</t>
  </si>
  <si>
    <t>EN_60_55_70 : Fuel And Gas Storage Buildings</t>
  </si>
  <si>
    <t>SP_35_30_58 : Ore Processing Spaces</t>
  </si>
  <si>
    <t>SS_20_15_25_25 : Deck Systems</t>
  </si>
  <si>
    <t>PR_20_31_53_18 : Crystallization active slurry mortars</t>
  </si>
  <si>
    <t>EN_60_55_78 : Fuel And Gas Storage Tanks</t>
  </si>
  <si>
    <t>SP_35_30_59 : Oil And Gas Processing Spaces</t>
  </si>
  <si>
    <t>SS_20_15_30 : Floating Paving Systems</t>
  </si>
  <si>
    <t>PR_20_31_53_26 : Epoxy mortars</t>
  </si>
  <si>
    <t>EN_60_55_80 : Water Distribution Buildings</t>
  </si>
  <si>
    <t>SP_35_40 : Agricultural Processing Spaces</t>
  </si>
  <si>
    <t>SS_20_15_35 : Granular And Resin_bound Aggregate Paving Systems</t>
  </si>
  <si>
    <t>PR_20_31_53_27 : Epoxy resin grouts</t>
  </si>
  <si>
    <t>EN_60_55_84 : Water Distribution Pipelines</t>
  </si>
  <si>
    <t>SP_35_40_06 : Baking Rooms</t>
  </si>
  <si>
    <t>SS_20_15_35_10 : Blinded Gravel Paving Systems</t>
  </si>
  <si>
    <t>PR_20_31_53_28 : Epoxy resin_modified cementitious slurries</t>
  </si>
  <si>
    <t>EN_60_55_90 : Fuel And Gas Distribution Buildings</t>
  </si>
  <si>
    <t>SP_35_40_07 : Bottling Rooms</t>
  </si>
  <si>
    <t>SS_20_15_35_15 : Cycle Paving Systems</t>
  </si>
  <si>
    <t>PR_20_31_53_30 : Fibre_reinforced polymer_modified cementitious mortars</t>
  </si>
  <si>
    <t>EN_60_55_94 : Fuel And Gas Distribution Pipelines</t>
  </si>
  <si>
    <t>SP_35_40_09 : Brewing Rooms</t>
  </si>
  <si>
    <t>SS_20_15_35_30 : Fibre_reinforced Resin_bound Chippings Overlay Systems</t>
  </si>
  <si>
    <t>PR_20_31_53_31 : Fire_resisting mortars</t>
  </si>
  <si>
    <t>EN_60_60 : Heating Cooling And Refrigeration Entities</t>
  </si>
  <si>
    <t>SP_35_40_10 : Butter_Making Rooms</t>
  </si>
  <si>
    <t>SS_20_15_35_33 : Fine Hoggin Paving Systems</t>
  </si>
  <si>
    <t>PR_20_31_53_33 : Glass block jointing mortars</t>
  </si>
  <si>
    <t>EN_60_60_10 : Heating Buildings</t>
  </si>
  <si>
    <t>SP_35_40_11 : Canning Rooms</t>
  </si>
  <si>
    <t>SS_20_15_35_40 : Hard Binding Gravel Paving Systems</t>
  </si>
  <si>
    <t>PR_20_31_53_34 : Glass block pointing mortars</t>
  </si>
  <si>
    <t>EN_60_60_14 : Heating Pipelines</t>
  </si>
  <si>
    <t>SP_35_40_12 : Carcase Cold Rooms</t>
  </si>
  <si>
    <t>SS_20_15_35_45 : Loose Chippings Paving Systems</t>
  </si>
  <si>
    <t>PR_20_31_53_36 : Hand grouts</t>
  </si>
  <si>
    <t>EN_60_60_40 : Cooling Buildings</t>
  </si>
  <si>
    <t>SP_35_40_13 : Carcase Processing Rooms</t>
  </si>
  <si>
    <t>SS_20_15_35_47 : Loose Gravel Overlay Systems</t>
  </si>
  <si>
    <t>PR_20_31_53_40 : Injection grouts</t>
  </si>
  <si>
    <t>EN_60_60_44 : Cooling Pipelines</t>
  </si>
  <si>
    <t>SP_35_40_18 : Cheese Maturation Rooms</t>
  </si>
  <si>
    <t>SS_20_15_35_48 : Loose Gravel Paving Systems</t>
  </si>
  <si>
    <t>PR_20_31_53_41 : Injection mortar damp_proof courses</t>
  </si>
  <si>
    <t>EN_60_60_70 : Refrigeration Buildings</t>
  </si>
  <si>
    <t>SP_35_40_22 : Distillery Spaces</t>
  </si>
  <si>
    <t>SS_20_15_35_50 : Multi_purpose Equestrian Paving Systems</t>
  </si>
  <si>
    <t>PR_20_31_53_42 : Injection mortars</t>
  </si>
  <si>
    <t>EN_60_60_74 : Refrigeration Pipelines</t>
  </si>
  <si>
    <t>SP_35_40_29 : Factory Shops</t>
  </si>
  <si>
    <t>SS_20_15_35_70 : Resin_bonded Chippings Paving Systems</t>
  </si>
  <si>
    <t>PR_20_31_53_43 : Intumescent mortars</t>
  </si>
  <si>
    <t>EN_60_65 : Ventilation And Air Conditioning Entities</t>
  </si>
  <si>
    <t>SP_35_40_30 : Fish Processing Rooms</t>
  </si>
  <si>
    <t>SS_20_15_35_72 : Resin_bound Aggregate Light Duty Paving Systems</t>
  </si>
  <si>
    <t>PR_20_31_53_52 : Metal anchor and fixings grouts</t>
  </si>
  <si>
    <t>EN_60_70 : Electrical Entities</t>
  </si>
  <si>
    <t>SP_35_40_31 : Fish Smoking Rooms</t>
  </si>
  <si>
    <t>SS_20_15_35_73 : Resin_bound Chippings Overlay Systems</t>
  </si>
  <si>
    <t>PR_20_31_53_60 : Paving jointing mortars</t>
  </si>
  <si>
    <t>EN_60_70_10 : Electrical Power Generation Buildings</t>
  </si>
  <si>
    <t>SP_35_40_32 : Fresh Fruit Packing Rooms</t>
  </si>
  <si>
    <t>SS_20_15_35_74 : Resin_bound Chippings Vehicular Paving Systems</t>
  </si>
  <si>
    <t>PR_20_31_53_61 : Paving laying course mortars</t>
  </si>
  <si>
    <t>EN_60_70_11 : Electrical Power Generation Grounds</t>
  </si>
  <si>
    <t>SP_35_40_33 : Fresh Vegetable Packing Rooms</t>
  </si>
  <si>
    <t>SS_20_15_35_80 : Slurry Surfacing Overlay Systems</t>
  </si>
  <si>
    <t>PR_20_31_53_62 : Paving unit priming slurry mortars</t>
  </si>
  <si>
    <t>EN_60_70_14 : Electrical Power Generation Tunnels</t>
  </si>
  <si>
    <t>SP_35_40_44 : Juicing Rooms</t>
  </si>
  <si>
    <t>SS_20_15_35_95 : Woodchip And Stone Trim Trail Paving Systems</t>
  </si>
  <si>
    <t>PR_20_31_53_64 : Polyester resin grouts</t>
  </si>
  <si>
    <t>EN_60_70_16 : Electrical Power Generation Masts And Towers</t>
  </si>
  <si>
    <t>SP_35_40_46 : Leather Tanning Rooms</t>
  </si>
  <si>
    <t>SS_20_15_35_98 : Woodchip And Woodfibre Surface Paving Systems</t>
  </si>
  <si>
    <t>PR_20_31_53_65 : Polymer_modified cementitious mortars</t>
  </si>
  <si>
    <t>EN_60_70_18 : Electrical Power Generation Dams</t>
  </si>
  <si>
    <t>SP_35_40_52 : Meat Smoking Rooms</t>
  </si>
  <si>
    <t>SS_20_15_40 : Highway Paving Systems</t>
  </si>
  <si>
    <t>PR_20_31_53_66 : Polymer_modified cementitious slurries</t>
  </si>
  <si>
    <t>EN_60_70_40 : Non_Electrical Power Generation Buildings</t>
  </si>
  <si>
    <t>SP_35_40_53 : Micro_Brewing Rooms</t>
  </si>
  <si>
    <t>SS_20_15_45 : In Situ Concrete Road And Paving Systems</t>
  </si>
  <si>
    <t>PR_20_31_53_71 : Resin grouts</t>
  </si>
  <si>
    <t>EN_60_70_70 : Electrical Power Transmission And Distribution Buildings</t>
  </si>
  <si>
    <t>SP_35_40_54 : Milk Processing Rooms</t>
  </si>
  <si>
    <t>SS_20_15_45_35 : In Situ Concrete Grass_filled Paving Systems</t>
  </si>
  <si>
    <t>PR_20_31_53_76 : Self_hardening slurry mixes</t>
  </si>
  <si>
    <t>EN_60_70_74 : Electrical Power Transmission And Distribution Pylons And Power Lines</t>
  </si>
  <si>
    <t>SP_35_40_65 : Poultry Processing Rooms</t>
  </si>
  <si>
    <t>SS_20_15_45_60 : In Situ Concrete Paving Systems</t>
  </si>
  <si>
    <t>PR_20_31_53_88 : Thin_layer mortars</t>
  </si>
  <si>
    <t>EN_60_75 : Communications Security Safety And Protection Entities</t>
  </si>
  <si>
    <t>SP_35_40_75 : Sawing Rooms</t>
  </si>
  <si>
    <t>SS_20_15_45_65 : In Situ Concrete Porous Paving Systems</t>
  </si>
  <si>
    <t>PR_20_31_53_90 : Thixotropic resin grouts</t>
  </si>
  <si>
    <t>EN_60_75_10 : Broadcast Communications Buildings</t>
  </si>
  <si>
    <t>SP_35_40_80 : Slaughter Rooms</t>
  </si>
  <si>
    <t>SS_20_15_65 : Play Area Surfacing Systems</t>
  </si>
  <si>
    <t>PR_20_31_53_96 : Waterproof mortars</t>
  </si>
  <si>
    <t>EN_60_75_12 : Broadcast Communications Masts</t>
  </si>
  <si>
    <t>SP_35_40_88 : Threshing Rooms</t>
  </si>
  <si>
    <t>SS_20_15_65_10 : Bark Play Surfacing Systems</t>
  </si>
  <si>
    <t>PR_20_31_71 : Reinforcing fibres</t>
  </si>
  <si>
    <t>EN_60_75_30 : Peer_To_Peer Communications Buildings</t>
  </si>
  <si>
    <t>SP_35_40_90 : Tobacco Drying Rooms</t>
  </si>
  <si>
    <t>SS_20_15_65_40 : In Situ Synthetic Play Surfacing Systems</t>
  </si>
  <si>
    <t>PR_20_31_71_11 : Carbon steel fibres</t>
  </si>
  <si>
    <t>EN_60_75_50 : Postal Communications Buildings</t>
  </si>
  <si>
    <t>SP_35_40_96 : Winery Spaces</t>
  </si>
  <si>
    <t>SS_20_15_65_70 : Rubber Mat And Tile Play Surfacing Systems</t>
  </si>
  <si>
    <t>PR_20_31_71_32 : Glass fibres</t>
  </si>
  <si>
    <t>EN_60_75_70 : Electronic Security Buildings</t>
  </si>
  <si>
    <t>SP_35_40_98 : Wool Sorting Rooms</t>
  </si>
  <si>
    <t>SS_20_15_65_75 : Sand Play Surfacing Systems</t>
  </si>
  <si>
    <t>PR_20_31_71_65 : Polymer fibres</t>
  </si>
  <si>
    <t>EN_60_75_80 : Electronic Safety Buildings</t>
  </si>
  <si>
    <t>SP_35_50 : Manufacturing Spaces</t>
  </si>
  <si>
    <t>SS_20_15_65_80 : Synthetic Grass Play Surfacing Systems</t>
  </si>
  <si>
    <t>PR_20_31_71_85 : Stainless steel fibres</t>
  </si>
  <si>
    <t>EN_60_75_90 : Electronic Protection Buildings</t>
  </si>
  <si>
    <t>SP_35_50_06 : Batching Spaces</t>
  </si>
  <si>
    <t>SS_20_15_65_95 : Woodchip Play Surfacing Systems</t>
  </si>
  <si>
    <t>PR_20_31_72 : Resins</t>
  </si>
  <si>
    <t>EN_60_80 : Rail Entities</t>
  </si>
  <si>
    <t>SP_35_50_08 : Brick Firing Kilns</t>
  </si>
  <si>
    <t>SS_20_15_70 : Runway Paving Systems</t>
  </si>
  <si>
    <t>PR_20_31_72_01 : Acrylic resins</t>
  </si>
  <si>
    <t>EN_60_80_10 : Heavy Rail Buildings</t>
  </si>
  <si>
    <t>SP_35_50_11 : Ceramic Firing Ovens</t>
  </si>
  <si>
    <t>SS_20_15_75 : Sports Paving Systems</t>
  </si>
  <si>
    <t>PR_20_31_72_27 : Epoxy resins</t>
  </si>
  <si>
    <t>EN_60_80_12 : Heavy Rail Tunnels</t>
  </si>
  <si>
    <t>SP_35_50_27 : Electronics Clean Rooms</t>
  </si>
  <si>
    <t>SS_20_15_75_05 : Acrylic Coated Sports Paving Systems</t>
  </si>
  <si>
    <t>PR_20_31_72_34 : Glass_reinforced plastics (GRP) unit resins</t>
  </si>
  <si>
    <t>EN_60_80_14 : Heavy Rail Cuttings</t>
  </si>
  <si>
    <t>SP_35_50_29 : Factory Shops</t>
  </si>
  <si>
    <t>SS_20_15_75_25 : Dry Ski Slope Synthetic Matting Systems</t>
  </si>
  <si>
    <t>PR_20_31_72_42 : Injection resins</t>
  </si>
  <si>
    <t>EN_60_80_16 : Heavy Rail Bridges</t>
  </si>
  <si>
    <t>SP_35_50_30 : Finished Vehicle Storage Spaces</t>
  </si>
  <si>
    <t>SS_20_15_75_30 : Fast_dry Clay Sports Paving Systems</t>
  </si>
  <si>
    <t>PR_20_31_72_56 : Natural resins</t>
  </si>
  <si>
    <t>EN_60_80_18 : Heavy Railways</t>
  </si>
  <si>
    <t>SP_35_50_53 : Mixing Bins</t>
  </si>
  <si>
    <t>SS_20_15_75_40 : In Situ Polymeric Sports Paving Systems</t>
  </si>
  <si>
    <t>PR_20_31_72_64 : Polyester resins</t>
  </si>
  <si>
    <t>EN_60_80_50 : Light Rail Buildings</t>
  </si>
  <si>
    <t>SP_35_50_60 : Packaging Lines</t>
  </si>
  <si>
    <t>SS_20_15_75_70 : Resin_bound Stone Aggregate Sports Paving Systems</t>
  </si>
  <si>
    <t>PR_20_31_72_94 : Vinylester resins</t>
  </si>
  <si>
    <t>EN_60_80_52 : Light Rail Tunnels</t>
  </si>
  <si>
    <t>SP_35_50_62 : Pharmaceuticals Clean Rooms</t>
  </si>
  <si>
    <t>SS_20_15_75_75 : Sheet_form Granular Rubber Sports Paving Systems</t>
  </si>
  <si>
    <t>PR_20_57 : Non_rigid sheet, mat and strip structure and general products</t>
  </si>
  <si>
    <t>EN_60_80_54 : Light Rail Cuttings</t>
  </si>
  <si>
    <t>SP_35_50_64 : Printing Spaces</t>
  </si>
  <si>
    <t>SS_20_15_75_80 : Synthetic Grass Sports Paving Systems</t>
  </si>
  <si>
    <t>PR_20_64 : Post products</t>
  </si>
  <si>
    <t>EN_60_80_56 : Light Rail Bridges</t>
  </si>
  <si>
    <t>SP_35_50_66 : Production Service And Repair Spaces</t>
  </si>
  <si>
    <t>SS_20_15_90 : Unit Paving Systems</t>
  </si>
  <si>
    <t>PR_20_64_08 : Bollards</t>
  </si>
  <si>
    <t>EN_60_80_58 : Light Railways</t>
  </si>
  <si>
    <t>SP_35_50_69 : Quality Control Spaces</t>
  </si>
  <si>
    <t>SS_20_15_90_15 : Cellular Plastics Grass_filled Paving Systems</t>
  </si>
  <si>
    <t>PR_20_64_08_01 : Aluminium bollards</t>
  </si>
  <si>
    <t>EN_60_80_80 : Rail Loading And Embarkation Buildings</t>
  </si>
  <si>
    <t>SP_35_50_70 : Raw Materials Storage Silos</t>
  </si>
  <si>
    <t>SS_20_15_90_20 : Cellular Plastics Gravel_filled Paving Systems</t>
  </si>
  <si>
    <t>PR_20_64_08_03 : Aluminium hinged bollards</t>
  </si>
  <si>
    <t>EN_60_80_90 : Rail Storage And Repair Buildings</t>
  </si>
  <si>
    <t>SP_35_50_71 : Raw Materials Storage Spaces</t>
  </si>
  <si>
    <t>SS_20_15_90_30 : Flag And Slab Bound Paving Systems</t>
  </si>
  <si>
    <t>PR_20_64_08_05 : Aluminium telescopic bollards</t>
  </si>
  <si>
    <t>EN_60_81 : Road Entities</t>
  </si>
  <si>
    <t>SP_35_50_72 : Raw Materials Storage Tanks</t>
  </si>
  <si>
    <t>SS_20_15_90_32 : Flag And Slab Paving Overlay Systems</t>
  </si>
  <si>
    <t>PR_20_64_08_11 : Carbon steel bollards</t>
  </si>
  <si>
    <t>EN_60_81_10 : Major Road Buildings</t>
  </si>
  <si>
    <t>SP_35_50_77 : Sheltered Workshops</t>
  </si>
  <si>
    <t>SS_20_15_90_34 : Flag And Slab Pedestal_supported Paving Systems</t>
  </si>
  <si>
    <t>PR_20_64_08_12 : Carbon steel hinged bollards</t>
  </si>
  <si>
    <t>EN_60_81_12 : Major Road Tunnels</t>
  </si>
  <si>
    <t>SP_35_50_80 : Spray Booths</t>
  </si>
  <si>
    <t>SS_20_15_90_36 : Flag And Slab Unbound (flexible) Paving Systems</t>
  </si>
  <si>
    <t>PR_20_64_08_13 : Carbon steel rising bollards</t>
  </si>
  <si>
    <t>EN_60_81_14 : Major Road Cuttings</t>
  </si>
  <si>
    <t>SP_35_50_90 : Vehicle Finishing Spaces</t>
  </si>
  <si>
    <t>SS_20_15_90_50 : Mosaic Paving System</t>
  </si>
  <si>
    <t>PR_20_64_08_14 : Carbon steel telescopic bollards</t>
  </si>
  <si>
    <t>EN_60_81_16 : Major Road Bridges</t>
  </si>
  <si>
    <t>SP_35_50_91 : Waste Gas Storage Spaces</t>
  </si>
  <si>
    <t>SS_20_15_90_60 : Permeable Flag And Slab Paving Systems</t>
  </si>
  <si>
    <t>PR_20_64_08_15 : Cast iron bollards</t>
  </si>
  <si>
    <t>EN_60_81_18 : Major Roadways</t>
  </si>
  <si>
    <t>SP_35_50_92 : Waste Gas Treatment Spaces</t>
  </si>
  <si>
    <t>SS_20_15_90_62 : Permeable Small Unit Paving Systems</t>
  </si>
  <si>
    <t>PR_20_64_08_16 : Concrete bollards</t>
  </si>
  <si>
    <t>EN_60_81_50 : Minor Road Buildings</t>
  </si>
  <si>
    <t>SP_35_50_93 : Waste Liquids Storage Spaces</t>
  </si>
  <si>
    <t>SS_20_15_90_66 : Precast Concrete Grass_filled Paving Systems</t>
  </si>
  <si>
    <t>PR_20_64_08_36 : Hardwood bollards</t>
  </si>
  <si>
    <t>EN_60_81_52 : Minor Road Tunnels</t>
  </si>
  <si>
    <t>SP_35_50_94 : Waste Liquids Treatment Spaces</t>
  </si>
  <si>
    <t>SS_20_15_90_68 : Precast Concrete Gravel_filled Paving Systems</t>
  </si>
  <si>
    <t>PR_20_64_08_60 : Plastics bollards</t>
  </si>
  <si>
    <t>EN_60_81_54 : Minor Road Cuttings</t>
  </si>
  <si>
    <t>SP_35_50_95 : Waste Solids Storage Spaces</t>
  </si>
  <si>
    <t>SS_20_15_90_75 : Small Unit Mortar_bedded Paving Systems</t>
  </si>
  <si>
    <t>PR_20_64_08_62 : Plastics hinged car bollards</t>
  </si>
  <si>
    <t>EN_60_81_56 : Minor Road Bridges</t>
  </si>
  <si>
    <t>SP_35_50_96 : Waste Solids Treatment Spaces</t>
  </si>
  <si>
    <t>SS_20_15_90_80 : Small Unit Paving Overlay Systems</t>
  </si>
  <si>
    <t>PR_20_64_08_64 : Plastics rising bollards</t>
  </si>
  <si>
    <t>EN_60_81_58 : Minor Roadways</t>
  </si>
  <si>
    <t>SP_35_50_97 : Waste Water Treatment Spaces</t>
  </si>
  <si>
    <t>SS_20_15_90_85 : Small Unit Unbound (flexible) Paving Systems</t>
  </si>
  <si>
    <t>PR_20_64_08_66 : Plastics telescopic bollards</t>
  </si>
  <si>
    <t>EN_60_81_70 : Path Buildings</t>
  </si>
  <si>
    <t>SP_35_50_98 : Workbench Spaces</t>
  </si>
  <si>
    <t>SS_20_20 : Static Bridge Systems</t>
  </si>
  <si>
    <t>PR_20_64_08_80 : Softwood bollards</t>
  </si>
  <si>
    <t>EN_60_81_72 : Path Tunnels</t>
  </si>
  <si>
    <t>SP_35_90 : Warehousing And Distribution Spaces</t>
  </si>
  <si>
    <t>SS_20_20_05 : Arch Bridge Systems</t>
  </si>
  <si>
    <t>PR_20_64_08_82 : Stainless steel bollards</t>
  </si>
  <si>
    <t>EN_60_81_74 : Path Cuttings</t>
  </si>
  <si>
    <t>SP_35_90_10 : Builders Yards</t>
  </si>
  <si>
    <t>SS_20_20_10 : Cable Stayed Bridge Systems</t>
  </si>
  <si>
    <t>PR_20_64_08_83 : Stainless steel hinged bollards</t>
  </si>
  <si>
    <t>EN_60_81_76 : Path Bridges</t>
  </si>
  <si>
    <t>SP_35_90_29 : Factory Seconds Outlets</t>
  </si>
  <si>
    <t>SS_20_20_15 : Cantilever Bridge Systems</t>
  </si>
  <si>
    <t>PR_20_64_08_84 : Stainless steel rising bollards</t>
  </si>
  <si>
    <t>EN_60_81_78 : Pathways</t>
  </si>
  <si>
    <t>SP_35_90_48 : Loading Docks</t>
  </si>
  <si>
    <t>SS_20_20_30 : Footbridge Systems</t>
  </si>
  <si>
    <t>PR_20_64_08_85 : Stainless steel telescopic bollards</t>
  </si>
  <si>
    <t>EN_60_81_80 : Road Loading And Embarkation Buildings</t>
  </si>
  <si>
    <t>SP_35_90_50 : Maintenance Depots</t>
  </si>
  <si>
    <t>SS_20_20_30_30 : Footbridge Systems</t>
  </si>
  <si>
    <t>PR_20_64_64 : Posts and post accessories</t>
  </si>
  <si>
    <t>EN_60_81_90 : Road Storage And Repair Buildings</t>
  </si>
  <si>
    <t>SP_35_90_65 : Road Salt Stores</t>
  </si>
  <si>
    <t>SS_20_20_75 : Simple Span Bridge Systems</t>
  </si>
  <si>
    <t>PR_20_64_64_02 : Adjustable post bases</t>
  </si>
  <si>
    <t>EN_60_82 : Marine And Waterway Entities</t>
  </si>
  <si>
    <t>SP_35_90_80 : Sorting And Distribution Spaces</t>
  </si>
  <si>
    <t>SS_20_20_80 : Suspension Bridge Systems</t>
  </si>
  <si>
    <t>PR_20_64_64_04 : Aluminium posts</t>
  </si>
  <si>
    <t>EN_60_82_10 : Marine Buildings</t>
  </si>
  <si>
    <t>SP_35_90_96 : Warehouse Spaces</t>
  </si>
  <si>
    <t>SS_20_25 : Roof Opening Systems</t>
  </si>
  <si>
    <t>PR_20_64_64_05 : Aluminium post tops</t>
  </si>
  <si>
    <t>EN_60_82_50 : Waterway Buildings</t>
  </si>
  <si>
    <t>SP_40 : Medical Health And Welfare Spaces</t>
  </si>
  <si>
    <t>SS_20_25_35 : Glass Unit Masonry Roof Light Systems</t>
  </si>
  <si>
    <t>PR_20_64_64_11 : Carbon steel electric security fencing posts</t>
  </si>
  <si>
    <t>EN_60_82_52 : Waterway Tunnels</t>
  </si>
  <si>
    <t>SP_40_10 : Medical Spaces</t>
  </si>
  <si>
    <t>SS_20_25_60 : Precast Glazing Systems</t>
  </si>
  <si>
    <t>PR_20_64_64_12 : Carbon steel post extension arms</t>
  </si>
  <si>
    <t>EN_60_82_54 : Waterway Cuttings</t>
  </si>
  <si>
    <t>SP_40_10_01 : Accident And Emergency Waiting Rooms</t>
  </si>
  <si>
    <t>SS_20_25_60_15 : Cast In Situ Roof Glazing Systems</t>
  </si>
  <si>
    <t>PR_20_64_64_13 : Carbon steel post tops</t>
  </si>
  <si>
    <t>EN_60_82_56 : Waterway Bridges (Viaducts)</t>
  </si>
  <si>
    <t>SP_40_10_08 : Birthing Rooms</t>
  </si>
  <si>
    <t>SS_20_25_60_60 : Precast Lift_out Access Roof Glazing Systems</t>
  </si>
  <si>
    <t>PR_20_64_64_14 : Carbon steel posts</t>
  </si>
  <si>
    <t>EN_60_82_58 : Waterways</t>
  </si>
  <si>
    <t>SP_40_10_10 : Burns Units</t>
  </si>
  <si>
    <t>SS_20_25_60_65 : Precast Roof Glazing Systems</t>
  </si>
  <si>
    <t>PR_20_64_64_15 : Carbon steel wind posts</t>
  </si>
  <si>
    <t>EN_60_82_80 : Marine And Waterway Loading And Embarkation Buildings</t>
  </si>
  <si>
    <t>SP_40_10_12 : Childrens Wards</t>
  </si>
  <si>
    <t>SS_20_25_70 : Roof Hatch Systems</t>
  </si>
  <si>
    <t>PR_20_64_64_16 : Cast iron post tops</t>
  </si>
  <si>
    <t>EN_60_82_90 : Marine And Waterway Storage And Repair Buildings</t>
  </si>
  <si>
    <t>SP_40_10_15 : Consulting Rooms</t>
  </si>
  <si>
    <t>SS_20_25_75 : Roof Light And Smoke Ventilator Systems</t>
  </si>
  <si>
    <t>PR_20_64_64_17 : Cast iron posts</t>
  </si>
  <si>
    <t>EN_60_82_95 : Marine And Waterway Protection Walls</t>
  </si>
  <si>
    <t>SP_40_10_18 : Ct And Other Scanning Rooms</t>
  </si>
  <si>
    <t>SS_20_25_75_20 : Daylight Pipe Systems</t>
  </si>
  <si>
    <t>PR_20_64_64_18 : Concrete post extension arms</t>
  </si>
  <si>
    <t>EN_60_83 : Cable Transport Entities</t>
  </si>
  <si>
    <t>SP_40_10_22 : Dental Surgeries</t>
  </si>
  <si>
    <t>SS_20_25_75_70 : Roof Light Systems</t>
  </si>
  <si>
    <t>PR_20_64_64_19 : Concrete post tops</t>
  </si>
  <si>
    <t>EN_60_83_10 : Cable Transport Buildings</t>
  </si>
  <si>
    <t>SP_40_10_23 : Dissection Rooms</t>
  </si>
  <si>
    <t>SS_20_25_75_75 : Roof Ventilator Systems</t>
  </si>
  <si>
    <t>PR_20_64_64_20 : Concrete posts</t>
  </si>
  <si>
    <t>EN_60_83_18 : Cableways</t>
  </si>
  <si>
    <t>SP_40_10_24 : Doctors Consulting Rooms</t>
  </si>
  <si>
    <t>SS_20_25_75_80 : Roof Window Systems</t>
  </si>
  <si>
    <t>PR_20_64_64_36 : Hardwood hand posts</t>
  </si>
  <si>
    <t>EN_60_83_80 : Cable Transport Loading And Embarkation Buildings</t>
  </si>
  <si>
    <t>SP_40_10_30 : Field Surgeries</t>
  </si>
  <si>
    <t>SS_20_25_80 : Roof Light Systems</t>
  </si>
  <si>
    <t>PR_20_64_64_37 : Hardwood post tops</t>
  </si>
  <si>
    <t>EN_60_83_90 : Cable Transport Storage And Repair Buildings</t>
  </si>
  <si>
    <t>SP_40_10_36 : Hearing Test Rooms</t>
  </si>
  <si>
    <t>SS_20_25_85 : Roof Vent Systems</t>
  </si>
  <si>
    <t>PR_20_64_64_38 : Hardwood posts</t>
  </si>
  <si>
    <t>EN_60_84 : Aerospace Entities</t>
  </si>
  <si>
    <t>SP_40_10_37 : Hospital Laundries</t>
  </si>
  <si>
    <t>SS_20_30 : Floor Opening Systems</t>
  </si>
  <si>
    <t>PR_20_64_64_39 : Hardwood spindles</t>
  </si>
  <si>
    <t>EN_60_84_10 : Major Aerospace Buildings</t>
  </si>
  <si>
    <t>SP_40_10_38 : Hospital Records Stores</t>
  </si>
  <si>
    <t>SS_20_30_30 : Floor Hatch Systems</t>
  </si>
  <si>
    <t>PR_20_64_64_60 : Plastics post tops</t>
  </si>
  <si>
    <t>EN_60_84_11 : Major Aerospace Grounds</t>
  </si>
  <si>
    <t>SP_40_10_42 : Intensive Care Wards</t>
  </si>
  <si>
    <t>SS_20_30_60 : Precast Glazing Systems</t>
  </si>
  <si>
    <t>PR_20_64_64_62 : Plastics posts</t>
  </si>
  <si>
    <t>EN_60_84_14 : Major Aerospace Bridges</t>
  </si>
  <si>
    <t>SP_40_10_43 : Isolation Units</t>
  </si>
  <si>
    <t>SS_20_30_60_15 : Cast In Situ Floor Glazing Systems</t>
  </si>
  <si>
    <t>PR_20_64_64_80 : Softwood hand posts</t>
  </si>
  <si>
    <t>EN_60_84_16 : Major Aerospace Towers</t>
  </si>
  <si>
    <t>SP_40_10_50 : Maternity Wards</t>
  </si>
  <si>
    <t>SS_20_30_60_60 : Precast Floor Glazing Systems</t>
  </si>
  <si>
    <t>PR_20_64_64_81 : Softwood post tops</t>
  </si>
  <si>
    <t>EN_60_84_18 : Major Aerospace Runways</t>
  </si>
  <si>
    <t>SP_40_10_57 : Nursing Clinics</t>
  </si>
  <si>
    <t>SS_20_30_60_65 : Precast Lift_out Access Floor Glazing Systems</t>
  </si>
  <si>
    <t>PR_20_64_64_82 : Softwood posts</t>
  </si>
  <si>
    <t>EN_60_84_50 : Minor Aerospace Buildings</t>
  </si>
  <si>
    <t>SP_40_10_58 : Occupational Therapy Rooms</t>
  </si>
  <si>
    <t>SS_20_35 : Ceiling And Soffit Opening Systems</t>
  </si>
  <si>
    <t>PR_20_64_64_83 : Stainless steel post tops</t>
  </si>
  <si>
    <t>EN_60_84_51 : Minor Aerospace Grounds</t>
  </si>
  <si>
    <t>SP_40_10_59 : Operating Theatres</t>
  </si>
  <si>
    <t>SS_20_35_10 : Ceiling Hatch Systems</t>
  </si>
  <si>
    <t>PR_20_64_64_84 : Stainless steel posts</t>
  </si>
  <si>
    <t>EN_60_84_54 : Minor Aerospace Bridges</t>
  </si>
  <si>
    <t>SP_40_10_64 : Pharmaceutical Dispensaries</t>
  </si>
  <si>
    <t>SS_20_35_75 : Soffit Vent Systems</t>
  </si>
  <si>
    <t>PR_20_64_64_85 : Stainless steel wind posts</t>
  </si>
  <si>
    <t>EN_60_84_56 : Minor Aerospace Towers</t>
  </si>
  <si>
    <t>SP_40_10_65 : Pharmacies</t>
  </si>
  <si>
    <t>SS_20_40 : Paving And Hardstanding Opening Systems</t>
  </si>
  <si>
    <t>PR_20_64_64_86 : Stand_off post bases</t>
  </si>
  <si>
    <t>EN_60_84_58 : Minor Aerospace Runways</t>
  </si>
  <si>
    <t>SP_40_10_66 : Physiotherapy Rooms</t>
  </si>
  <si>
    <t>SS_20_40_60 : Precast Glazing Systems</t>
  </si>
  <si>
    <t>PR_20_64_64_87 : Stone balusters</t>
  </si>
  <si>
    <t>EN_60_84_80 : Aerospace Loading And Embarkation Buildings</t>
  </si>
  <si>
    <t>SP_40_10_68 : Prosthetics Rehabilitation Rooms</t>
  </si>
  <si>
    <t>SS_20_40_60_15 : Cast In Situ Pavement Glazing Systems</t>
  </si>
  <si>
    <t>PR_20_76 : Sectional products</t>
  </si>
  <si>
    <t>EN_60_84_90 : Aerospace Storage And Repair Buildings</t>
  </si>
  <si>
    <t>SP_40_10_70 : Radiography Rooms</t>
  </si>
  <si>
    <t>SS_20_40_60_60 : Precast Lift_out Access Pavement Glazing Systems</t>
  </si>
  <si>
    <t>PR_20_76_51 : Metal sections</t>
  </si>
  <si>
    <t>EN_65 : Sanitary Cleaning Maintenance And Storage Entities</t>
  </si>
  <si>
    <t>SP_40_10_71 : Radiotherapy Rooms</t>
  </si>
  <si>
    <t>SS_20_40_60_65 : Precast Pavement Glazing Systems</t>
  </si>
  <si>
    <t>PR_20_76_51_01 : Aluminium cold drawn rods, bars and tubes</t>
  </si>
  <si>
    <t>EN_65_30 : Sanitary Entities</t>
  </si>
  <si>
    <t>SP_40_10_72 : Receptionist Areas</t>
  </si>
  <si>
    <t>SS_20_40_65 : Precast Smoke Venting Systems</t>
  </si>
  <si>
    <t>PR_20_76_51_02 : Aluminium extruded precision profiles</t>
  </si>
  <si>
    <t>EN_65_30_10 : Bathing Buildings</t>
  </si>
  <si>
    <t>SP_40_10_73 : Recovery Wards</t>
  </si>
  <si>
    <t>SS_20_40_65_15 : Cast In Situ Glazed Smoke Venting Systems</t>
  </si>
  <si>
    <t>PR_20_76_51_03 : Aluminium extruded rods, bars, tubes and profiles</t>
  </si>
  <si>
    <t>EN_65_30_90 : Toilet Buildings</t>
  </si>
  <si>
    <t>SP_40_10_74 : Rehabilitation Rooms</t>
  </si>
  <si>
    <t>SS_20_40_65_20 : Cast In Situ Non_glazed Smoke Venting Systems</t>
  </si>
  <si>
    <t>PR_20_76_51_05 : Aluminium structural sections</t>
  </si>
  <si>
    <t>EN_65_50 : Cleaning And Maintenance Entities</t>
  </si>
  <si>
    <t>SP_40_10_76 : Screening Laboratories</t>
  </si>
  <si>
    <t>SS_20_40_65_60 : Precast Glazed Smoke Venting Systems</t>
  </si>
  <si>
    <t>PR_20_76_51_06 : Aluminium curtain wall frame sections</t>
  </si>
  <si>
    <t>EN_65_50_45 : Laundry Buildings</t>
  </si>
  <si>
    <t>SP_40_30 : Health Spaces</t>
  </si>
  <si>
    <t>SS_20_40_65_65 : Precast Non_glazed Smoke Venting Systems</t>
  </si>
  <si>
    <t>PR_20_76_51_07 : Aluminium patent glazing bars</t>
  </si>
  <si>
    <t>EN_65_70 : Storage Entities</t>
  </si>
  <si>
    <t>SP_40_30_08 : Blood Donation Rooms</t>
  </si>
  <si>
    <t>SS_20_50 : Roof And Balcony Covering And Finish Systems</t>
  </si>
  <si>
    <t>PR_20_76_51_10 : Carbon steel angle sections</t>
  </si>
  <si>
    <t>EN_65_70_45 : Long_Term Storage Buildings</t>
  </si>
  <si>
    <t>SP_40_30_22 : Dental Surgeries</t>
  </si>
  <si>
    <t>SS_20_50_05 : Board Roof Systems</t>
  </si>
  <si>
    <t>PR_20_76_51_11 : Carbon steel bars</t>
  </si>
  <si>
    <t>EN_65_70_47 : Long_Term Storage Grounds</t>
  </si>
  <si>
    <t>SP_40_30_23 : Doctors Consulting Rooms</t>
  </si>
  <si>
    <t>SS_20_50_05_30 : Flat Board Roof Deck Systems</t>
  </si>
  <si>
    <t>PR_20_76_51_12 : Carbon steel beams, columns, channels and tee sections</t>
  </si>
  <si>
    <t>EN_65_70_75 : Short_Term Storage Buildings</t>
  </si>
  <si>
    <t>SP_40_30_30 : First Aid Posts</t>
  </si>
  <si>
    <t>SS_20_50_05_60 : Pitched Board Roof Sarking Systems</t>
  </si>
  <si>
    <t>PR_20_76_51_13 : Carbon steel column shoes</t>
  </si>
  <si>
    <t>EN_65_70_77 : Short_Term Storage Grounds</t>
  </si>
  <si>
    <t>SP_40_30_37 : Health Waiting Rooms</t>
  </si>
  <si>
    <t>SS_20_50_30 : Flat Roof Covering Systems</t>
  </si>
  <si>
    <t>PR_20_76_51_14 : Carbon steel curtain wall frame sections</t>
  </si>
  <si>
    <t>SP_40_30_52 : Minor Operating Theatres</t>
  </si>
  <si>
    <t>SS_20_50_30_30 : Liquid_applied Cold Roof Covering Systems</t>
  </si>
  <si>
    <t>PR_20_76_51_15 : Carbon steel curved sections</t>
  </si>
  <si>
    <t>SP_40_30_57 : Nursing Clinics</t>
  </si>
  <si>
    <t>SS_20_50_30_35 : Liquid_applied Inverted Roof Covering Systems</t>
  </si>
  <si>
    <t>PR_20_76_51_16 : Carbon steel hot finished hollow sections</t>
  </si>
  <si>
    <t>SP_40_30_63 : Pharmaceutical Dispensaries</t>
  </si>
  <si>
    <t>SS_20_50_30_40 : Liquid_applied Warm Roof Covering Systems</t>
  </si>
  <si>
    <t>PR_20_76_51_17 : Carbon steel pales</t>
  </si>
  <si>
    <t>SP_40_30_64 : Physiotherapy Rooms</t>
  </si>
  <si>
    <t>SS_20_50_30_45 : Mastic Asphalt Cold Roof Covering Systems</t>
  </si>
  <si>
    <t>PR_20_76_51_18 : Carbon steel patent glazing bars</t>
  </si>
  <si>
    <t>SP_40_30_67 : Prosthetics Rehabilitation Rooms</t>
  </si>
  <si>
    <t>SS_20_50_30_50 : Mastic Asphalt Inverted Roof Covering Systems</t>
  </si>
  <si>
    <t>PR_20_76_51_19 : Carbon steel seamless tubes</t>
  </si>
  <si>
    <t>SP_40_30_71 : Receptionist Areas</t>
  </si>
  <si>
    <t>SS_20_50_30_55 : Mastic Asphalt Warm Roof Covering Systems</t>
  </si>
  <si>
    <t>PR_20_76_51_20 : Carbon steel welded tubes</t>
  </si>
  <si>
    <t>SP_40_30_72 : Records Stores</t>
  </si>
  <si>
    <t>SS_20_50_30_60 : Polymeric Sheet Cold Roof Covering Systems</t>
  </si>
  <si>
    <t>PR_20_76_51_21 : Cold_formed carbon steel sections</t>
  </si>
  <si>
    <t>SP_40_30_76 : Screening Laboratories</t>
  </si>
  <si>
    <t>SS_20_50_30_65 : Polymeric Sheet Inverted Roof Covering Systems</t>
  </si>
  <si>
    <t>PR_20_76_51_22 : Cold_formed steel strip studs</t>
  </si>
  <si>
    <t>SP_40_30_78 : Sick Bays</t>
  </si>
  <si>
    <t>SS_20_50_30_70 : Polymeric Sheet Warm Roof Covering Systems</t>
  </si>
  <si>
    <t>PR_20_76_51_23 : Copper alloy sections</t>
  </si>
  <si>
    <t>SP_40_30_87 : Tattoo Parlours</t>
  </si>
  <si>
    <t>SS_20_50_30_75 : Reinforced Bitumen Membrane Cold Roof Covering Systems</t>
  </si>
  <si>
    <t>PR_20_76_51_52 : Metal mullions and transoms</t>
  </si>
  <si>
    <t>SP_40_50 : Welfare Spaces</t>
  </si>
  <si>
    <t>SS_20_50_30_80 : Reinforced Bitumen Membrane Inverted Roof Covering Systems</t>
  </si>
  <si>
    <t>PR_20_76_51_72 : Resilient (acoustic) bars</t>
  </si>
  <si>
    <t>SP_40_50_15 : Convalescence Decks</t>
  </si>
  <si>
    <t>SS_20_50_30_85 : Reinforced Bitumen Membrane Warm Roof Covering Systems</t>
  </si>
  <si>
    <t>PR_20_76_51_77 : Sheathed carbon steel patent glazing bars</t>
  </si>
  <si>
    <t>SP_40_50_16 : Convalescence Rooms</t>
  </si>
  <si>
    <t>SS_20_50_50 : Metal Sheet Roof And Dormer Covering Systems</t>
  </si>
  <si>
    <t>PR_20_76_51_82 : Stainless steel bars, rods and sections</t>
  </si>
  <si>
    <t>SP_40_50_17 : Crï¿¿es</t>
  </si>
  <si>
    <t>SS_20_50_50_05 : Aluminium Sheet Dormer Covering Systems</t>
  </si>
  <si>
    <t>PR_20_76_51_83 : Stainless steel column shoes</t>
  </si>
  <si>
    <t>SP_40_50_28 : Exercise Rooms</t>
  </si>
  <si>
    <t>SS_20_50_50_10 : Aluminium Sheet Roof Covering Systems</t>
  </si>
  <si>
    <t>PR_20_76_51_84 : Stainless steel pales</t>
  </si>
  <si>
    <t>SP_40_50_36 : Homeless Dormitories</t>
  </si>
  <si>
    <t>SS_20_50_50_15 : Copper Sheet Dormer Covering Systems</t>
  </si>
  <si>
    <t>PR_20_76_51_85 : Stainless steel seamless circular tubes</t>
  </si>
  <si>
    <t>SP_40_50_37 : Homeless Refectories</t>
  </si>
  <si>
    <t>SS_20_50_50_20 : Copper Sheet Roof Covering Systems</t>
  </si>
  <si>
    <t>PR_20_76_51_86 : Stainless steel welded circular tubes</t>
  </si>
  <si>
    <t>SP_40_50_38 : Hospice Bedrooms</t>
  </si>
  <si>
    <t>SS_20_50_50_40 : Lead Sheet Dormer Covering Systems</t>
  </si>
  <si>
    <t>PR_20_76_51_98 : Wrought iron sections</t>
  </si>
  <si>
    <t>SP_40_50_55 : Needle Use Rooms</t>
  </si>
  <si>
    <t>SS_20_50_50_45 : Lead Sheet Roof Covering Systems</t>
  </si>
  <si>
    <t>PR_20_76_63 : Plastics sections</t>
  </si>
  <si>
    <t>SP_40_50_56 : Nurseries</t>
  </si>
  <si>
    <t>SS_20_50_50_50 : Lead_wrapped Panel Systems</t>
  </si>
  <si>
    <t>PR_20_76_63_62 : Plastics palisades</t>
  </si>
  <si>
    <t>SP_40_50_57 : Nursing Home Bedrooms</t>
  </si>
  <si>
    <t>SS_20_50_50_75 : Stainless Steel Sheet Dormer Covering Systems</t>
  </si>
  <si>
    <t>PR_20_76_63_63 : Plastics pile sleeves</t>
  </si>
  <si>
    <t>SP_40_50_75 : Sanatoria Wards</t>
  </si>
  <si>
    <t>SS_20_50_50_80 : Stainless Steel Sheet Roof Covering Systems</t>
  </si>
  <si>
    <t>PR_20_76_63_64 : Plastics preformed liners</t>
  </si>
  <si>
    <t>SP_40_50_80 : Soup Kitchens</t>
  </si>
  <si>
    <t>SS_20_50_50_90 : Zinc Sheet Dormer Covering Systems</t>
  </si>
  <si>
    <t>PR_20_76_63_91 : Unplasticized polyvinylchloride (PVC_U) curtain wall frame sections</t>
  </si>
  <si>
    <t>SP_40_50_85 : Suicide_Watch Rooms</t>
  </si>
  <si>
    <t>SS_20_50_50_95 : Zinc Sheet Roof Covering Systems</t>
  </si>
  <si>
    <t>PR_20_76_88 : Timber sections</t>
  </si>
  <si>
    <t>SP_40_50_97 : Welfare Interview Rooms</t>
  </si>
  <si>
    <t>SS_20_50_55 : Metal Composite Panel Roof Systems</t>
  </si>
  <si>
    <t>PR_20_76_88_14 : Cleft chestnut pales</t>
  </si>
  <si>
    <t>SP_40_70 : Funerary Spaces</t>
  </si>
  <si>
    <t>SS_20_50_55_50 : Metal Composite Panel Roofing Systems</t>
  </si>
  <si>
    <t>PR_20_76_88_30 : Hardwood beams</t>
  </si>
  <si>
    <t>SP_40_70_12 : Cemeteries</t>
  </si>
  <si>
    <t>SS_20_50_55_55 : Metal Semi_composite Panel Roofing Systems</t>
  </si>
  <si>
    <t>PR_20_76_88_31 : Hardwood bearers</t>
  </si>
  <si>
    <t>SP_40_70_13 : Chapels Of Rest</t>
  </si>
  <si>
    <t>SS_20_50_60 : Profiled Sheet Roof Covering Systems</t>
  </si>
  <si>
    <t>PR_20_76_88_32 : Hardwood capping and counter fencing rails</t>
  </si>
  <si>
    <t>SP_40_70_15 : Columbaria</t>
  </si>
  <si>
    <t>SS_20_50_60_30 : Fibre Cement Profiled Sheet Roof Covering Systems</t>
  </si>
  <si>
    <t>PR_20_76_88_33 : Hardwood fencing battens</t>
  </si>
  <si>
    <t>SP_40_70_18 : Crematorium Oven Rooms</t>
  </si>
  <si>
    <t>SS_20_50_60_50 : Metal Profiled Sheet Roof Covering Systems</t>
  </si>
  <si>
    <t>PR_20_76_88_34 : Hardwood fencing rails</t>
  </si>
  <si>
    <t>SP_40_70_29 : Field Mortuaries</t>
  </si>
  <si>
    <t>SS_20_50_60_60 : Plastics Profiled Sheet Roof Covering Systems</t>
  </si>
  <si>
    <t>PR_20_76_88_35 : Hardwood floating floor battens</t>
  </si>
  <si>
    <t>SP_40_70_31 : Funeral Parlours</t>
  </si>
  <si>
    <t>SS_20_50_70 : Sloping Patent Glazing Systems</t>
  </si>
  <si>
    <t>PR_20_76_88_36 : Hardwood gravity battens</t>
  </si>
  <si>
    <t>SP_40_70_32 : Funeral Vaults</t>
  </si>
  <si>
    <t>SS_20_50_70_75 : Sloping Patent Glazing Systems</t>
  </si>
  <si>
    <t>PR_20_76_88_37 : Hardwood log poles</t>
  </si>
  <si>
    <t>SP_40_70_33 : Gardens Of Remembrance</t>
  </si>
  <si>
    <t>SS_20_50_75 : Structural Glass Roof Systems</t>
  </si>
  <si>
    <t>PR_20_76_88_38 : Hardwood noggings</t>
  </si>
  <si>
    <t>SP_40_70_50 : Mausoleums</t>
  </si>
  <si>
    <t>SS_20_50_75_15 : Cantilevered Structural Glass Beam Canopy Systems</t>
  </si>
  <si>
    <t>PR_20_76_88_39 : Hardwood packs</t>
  </si>
  <si>
    <t>SP_40_70_54 : Morgues</t>
  </si>
  <si>
    <t>SS_20_50_75_60 : Point_fixed Structural Glass Canopy Systems</t>
  </si>
  <si>
    <t>PR_20_76_88_40 : Hardwood pales</t>
  </si>
  <si>
    <t>SP_40_70_55 : Mortuaries</t>
  </si>
  <si>
    <t>SS_20_50_75_65 : Point_fixed Structural Glass Roof Systems</t>
  </si>
  <si>
    <t>PR_20_76_88_41 : Hardwood partition studs</t>
  </si>
  <si>
    <t>SP_40_70_78 : Shrines</t>
  </si>
  <si>
    <t>SS_20_50_75_70 : Point_fixed Structural Glass Soffit Systems</t>
  </si>
  <si>
    <t>PR_20_76_88_42 : Hardwood roofing and cladding battens</t>
  </si>
  <si>
    <t>SP_40_70_90 : Tombs</t>
  </si>
  <si>
    <t>SS_20_50_85 : Tensile Fabric Roofing Systems</t>
  </si>
  <si>
    <t>PR_20_76_88_43 : Hardwood sections</t>
  </si>
  <si>
    <t>SP_40_90 : Animal Medical Health Welfare And Funerary Spaces</t>
  </si>
  <si>
    <t>SS_20_50_85_40 : Internal Single Layer Tensile Fabric Roofing Systems</t>
  </si>
  <si>
    <t>PR_20_76_88_44 : Hardwood sleepers</t>
  </si>
  <si>
    <t>SP_40_90_02 : Animal Clinics</t>
  </si>
  <si>
    <t>SS_20_50_85_50 : Multilayer Tensile Fabric Roofing Systems</t>
  </si>
  <si>
    <t>PR_20_76_88_45 : Hardwood walings</t>
  </si>
  <si>
    <t>SP_40_90_03 : Animal Clipping And Pedicuring Boutiques</t>
  </si>
  <si>
    <t>SS_20_50_85_75 : Single Layer Tensile Fabric Roofing Systems</t>
  </si>
  <si>
    <t>PR_20_76_88_46 : Hardwood weatherboarding battens</t>
  </si>
  <si>
    <t>SP_40_90_04 : Animal Dispensaries</t>
  </si>
  <si>
    <t>SS_20_50_90 : Thatch Roofing Systems</t>
  </si>
  <si>
    <t>PR_20_76_88_47 : Hardwood wedges</t>
  </si>
  <si>
    <t>SP_40_90_05 : Animal Exercise Yards</t>
  </si>
  <si>
    <t>SS_20_50_90_85 : Thatch Roofing Systems</t>
  </si>
  <si>
    <t>PR_20_76_88_48 : Laminated strand lumber (LSL) sections</t>
  </si>
  <si>
    <t>SP_40_90_06 : Animal Funerary Spaces</t>
  </si>
  <si>
    <t>SS_20_50_95 : Unit Roofing Systems</t>
  </si>
  <si>
    <t>PR_20_76_88_49 : Laminated veneer lumber (LVL) sections</t>
  </si>
  <si>
    <t>SP_40_90_07 : Animal Operating Theatres</t>
  </si>
  <si>
    <t>SS_20_50_95_10 : Bitumen Membrane Shingle Roofing Systems</t>
  </si>
  <si>
    <t>PR_20_76_88_60 : Parallel strand lumber (PSL) sections</t>
  </si>
  <si>
    <t>SP_40_90_08 : Animal Quarantine Spaces</t>
  </si>
  <si>
    <t>SS_20_50_95_15 : Ceramic Slate Roofing Systems</t>
  </si>
  <si>
    <t>PR_20_76_88_70 : Softwood beams</t>
  </si>
  <si>
    <t>SP_40_90_09 : Animal Recovery Wards</t>
  </si>
  <si>
    <t>SS_20_50_95_30 : Fibre Cement Slate Roofing Systems</t>
  </si>
  <si>
    <t>PR_20_76_88_71 : Softwood bearers</t>
  </si>
  <si>
    <t>SP_40_90_37 : Hippotherapy Pools</t>
  </si>
  <si>
    <t>SS_20_50_95_40 : Interlocking Tile Roofing Systems</t>
  </si>
  <si>
    <t>PR_20_76_88_72 : Softwood capping and counter fencing rails</t>
  </si>
  <si>
    <t>SP_40_90_90 : Welfare Aquaria</t>
  </si>
  <si>
    <t>SS_20_50_95_50 : Metal Tile Roofing Systems</t>
  </si>
  <si>
    <t>PR_20_76_88_73 : Softwood fencing battens</t>
  </si>
  <si>
    <t>SP_40_90_92 : Welfare Aviaries</t>
  </si>
  <si>
    <t>SS_20_50_95_55 : Natural Slate Roofing Systems</t>
  </si>
  <si>
    <t>PR_20_76_88_74 : Softwood fencing rails</t>
  </si>
  <si>
    <t>SP_40_90_93 : Welfare Cages</t>
  </si>
  <si>
    <t>SS_20_50_95_60 : Natural Stone Slate Roofing Systems</t>
  </si>
  <si>
    <t>PR_20_76_88_75 : Softwood floating floor battens</t>
  </si>
  <si>
    <t>SP_40_90_95 : Welfare Kennels</t>
  </si>
  <si>
    <t>SS_20_50_95_65 : Plain Tile Roofing Systems</t>
  </si>
  <si>
    <t>PR_20_76_88_76 : Softwood gravity battens</t>
  </si>
  <si>
    <t>SP_40_90_97 : Welfare Stables</t>
  </si>
  <si>
    <t>SS_20_50_95_70 : Reconstituted Slate Roofing Systems</t>
  </si>
  <si>
    <t>PR_20_76_88_77 : Softwood log poles</t>
  </si>
  <si>
    <t>SP_40_90_98 : Welfare Stalls</t>
  </si>
  <si>
    <t>SS_20_50_95_95 : Wood Shake Or Shingle Roofing Systems</t>
  </si>
  <si>
    <t>PR_20_76_88_78 : Softwood noggings</t>
  </si>
  <si>
    <t>SP_40_90_99 : Welfare Sties</t>
  </si>
  <si>
    <t>SS_20_55 : Floor Covering And Finish Systems</t>
  </si>
  <si>
    <t>PR_20_76_88_79 : Softwood packs</t>
  </si>
  <si>
    <t>SP_45 : Recreational Spaces</t>
  </si>
  <si>
    <t>SS_20_55_05 : Board Floor Systems</t>
  </si>
  <si>
    <t>PR_20_76_88_80 : Softwood pales</t>
  </si>
  <si>
    <t>SP_45_05 : Amusement Spaces</t>
  </si>
  <si>
    <t>SS_20_55_05_10 : Battened Timber Board Floating Floor Systems</t>
  </si>
  <si>
    <t>PR_20_76_88_81 : Softwood partition studs</t>
  </si>
  <si>
    <t>SP_45_05_01 : Adventure Playgrounds</t>
  </si>
  <si>
    <t>SS_20_55_05_15 : Battened Wood_based Rigid Sheet Floating Floor Systems</t>
  </si>
  <si>
    <t>PR_20_76_88_82 : Softwood roofing and cladding battens</t>
  </si>
  <si>
    <t>SP_45_05_03 : Amusement Arcades</t>
  </si>
  <si>
    <t>SS_20_55_05_45 : Joist_supported Timber Board Floor Systems</t>
  </si>
  <si>
    <t>PR_20_76_88_83 : Softwood sections</t>
  </si>
  <si>
    <t>SP_45_05_08 : Bookmakers Halls</t>
  </si>
  <si>
    <t>SS_20_55_05_50 : Joist_supported Wood_based Rigid Sheet Floor Systems</t>
  </si>
  <si>
    <t>PR_20_76_88_85 : Softwood walings</t>
  </si>
  <si>
    <t>SP_45_05_11 : Camping Sites</t>
  </si>
  <si>
    <t>SS_20_55_05_95 : Wood_based Rigid Sheet Floating Floor Systems</t>
  </si>
  <si>
    <t>PR_20_76_88_86 : Softwood weatherboarding battens</t>
  </si>
  <si>
    <t>SP_45_05_12 : Caravan Sites</t>
  </si>
  <si>
    <t>SS_20_55_10 : Calcium Sulfate_based Screed Systems</t>
  </si>
  <si>
    <t>PR_20_76_88_87 : Softwood wedges</t>
  </si>
  <si>
    <t>SP_45_05_13 : Casino Floors</t>
  </si>
  <si>
    <t>SS_20_55_10_10 : Bonded Calcium Sulfate_based Screed Systems</t>
  </si>
  <si>
    <t>PR_20_85 : Support and restraint products</t>
  </si>
  <si>
    <t>SP_45_05_23 : Dodgem Cars Arenas</t>
  </si>
  <si>
    <t>SS_20_55_10_30 : Floating Calcium Sulfate_based Screed Systems</t>
  </si>
  <si>
    <t>PR_20_85_03 : Angles and brackets</t>
  </si>
  <si>
    <t>SP_45_05_42 : Indoor Rides</t>
  </si>
  <si>
    <t>SS_20_55_10_90 : Unbonded Calcium Sulfate_based Screed Systems</t>
  </si>
  <si>
    <t>PR_20_85_03_01 : Above_ground drainage pipe brackets</t>
  </si>
  <si>
    <t>SP_45_05_43 : Interpretation Spaces</t>
  </si>
  <si>
    <t>SS_20_55_15 : Cementitious Screed Systems</t>
  </si>
  <si>
    <t>PR_20_85_03_02 : Aluminium brackets</t>
  </si>
  <si>
    <t>SP_45_05_58 : Observation Decks</t>
  </si>
  <si>
    <t>SS_20_55_15_10 : Bonded Or Partially Bonded Cementitious Levelling Screed Systems</t>
  </si>
  <si>
    <t>PR_20_85_03_03 : Aluminium bronze brackets</t>
  </si>
  <si>
    <t>SP_45_05_59 : Outdoor Activity Areas</t>
  </si>
  <si>
    <t>SS_20_55_15_15 : Cementitious Wearing Screed Systems</t>
  </si>
  <si>
    <t>PR_20_85_03_04 : Aluminium column luminaire brackets</t>
  </si>
  <si>
    <t>SP_45_05_60 : Outdoor Rides</t>
  </si>
  <si>
    <t>SS_20_55_15_30 : Floating Cementitious Levelling Screed Systems</t>
  </si>
  <si>
    <t>PR_20_85_03_05 : Aluminium downpipe brackets</t>
  </si>
  <si>
    <t>SP_45_05_62 : Permanent Fair Grounds</t>
  </si>
  <si>
    <t>SS_20_55_15_90 : Unbonded Cementitious Levelling Screed Systems</t>
  </si>
  <si>
    <t>PR_20_85_03_06 : Aluminium luminaire brackets</t>
  </si>
  <si>
    <t>SP_45_05_63 : Play Spaces</t>
  </si>
  <si>
    <t>SS_20_55_20 : Deck Covering Systems</t>
  </si>
  <si>
    <t>PR_20_85_03_07 : Aluminium rainwater gutter brackets</t>
  </si>
  <si>
    <t>SP_45_05_64 : Playgrounds</t>
  </si>
  <si>
    <t xml:space="preserve">SS_20_55_22 : Demountable Athletics Floor Systems </t>
  </si>
  <si>
    <t>PR_20_85_03_09 : Bracketed angle supports</t>
  </si>
  <si>
    <t>SP_45_05_65 : Pleasure Gardens</t>
  </si>
  <si>
    <t>SS_20_55_25 : Edge_fixed Carpeting Systems</t>
  </si>
  <si>
    <t>PR_20_85_03_11 : Carbon steel brackets</t>
  </si>
  <si>
    <t>SP_45_05_67 : Public Gardens</t>
  </si>
  <si>
    <t>SS_20_55_25_25 : Edge_fixed Carpeting Systems</t>
  </si>
  <si>
    <t>PR_20_85_03_12 : Carbon steel cavity barrier brackets</t>
  </si>
  <si>
    <t>SP_45_05_68 : Public Parks</t>
  </si>
  <si>
    <t>SS_20_55_30 : Floor Paint Systems</t>
  </si>
  <si>
    <t>PR_20_85_03_13 : Carbon steel column luminaire brackets</t>
  </si>
  <si>
    <t>SP_45_05_88 : Temporary Fair Grounds</t>
  </si>
  <si>
    <t>SS_20_55_30_30 : Floor Coating Systems</t>
  </si>
  <si>
    <t>PR_20_85_03_14 : Carbon steel fencing brackets</t>
  </si>
  <si>
    <t>SP_45_05_89 : Theme Parks</t>
  </si>
  <si>
    <t>SS_20_55_35 : Floor Tiling Systems</t>
  </si>
  <si>
    <t>PR_20_85_03_15 : Carbon steel luminaire brackets</t>
  </si>
  <si>
    <t>SP_45_05_90 : Tourist Information Offices</t>
  </si>
  <si>
    <t>SS_20_55_35_30 : External Floor Tiling Systems</t>
  </si>
  <si>
    <t>PR_20_85_03_16 : Cast brass glass fixing brackets</t>
  </si>
  <si>
    <t>SP_45_05_99 : Zen Gardens</t>
  </si>
  <si>
    <t>SS_20_55_35_40 : Internal Floor Tiling Systems</t>
  </si>
  <si>
    <t>PR_20_85_03_17 : Cast iron downpipe brackets</t>
  </si>
  <si>
    <t>SP_45_20 : Dining Spaces</t>
  </si>
  <si>
    <t>SS_20_55_40 : Ice Rink Floor Systems</t>
  </si>
  <si>
    <t>PR_20_85_03_18 : Cast iron rainwater gutter brackets</t>
  </si>
  <si>
    <t>SP_45_20_05 : Banqueting Rooms</t>
  </si>
  <si>
    <t xml:space="preserve">SS_20_55_50 : Masonry Flooring Systems </t>
  </si>
  <si>
    <t>PR_20_85_03_20 : Copper brackets</t>
  </si>
  <si>
    <t>SP_45_20_06 : Bars</t>
  </si>
  <si>
    <t>SS_20_55_55 : Mastic Asphalt Flooring And Floor Underlay Systems</t>
  </si>
  <si>
    <t>PR_20_85_03_21 : Copper downpipe brackets</t>
  </si>
  <si>
    <t>SP_45_20_07 : Beer Cellars</t>
  </si>
  <si>
    <t>SS_20_55_55_50 : Mastic Asphalt Flooring Systems</t>
  </si>
  <si>
    <t>PR_20_85_03_22 : Copper rainwater gutter brackets</t>
  </si>
  <si>
    <t>SP_45_20_08 : Beer Gardens</t>
  </si>
  <si>
    <t>SS_20_55_55_55 : Mastic Asphalt Floor Underlay Systems</t>
  </si>
  <si>
    <t>PR_20_85_03_23 : Curtain wall adjustable support brackets</t>
  </si>
  <si>
    <t>SP_45_20_09 : Beverage Stations</t>
  </si>
  <si>
    <t>SS_20_55_70 : Raised Access Floor Systems</t>
  </si>
  <si>
    <t>PR_20_85_03_24 : Downpipe brackets</t>
  </si>
  <si>
    <t>SP_45_20_10 : Buffet Bars</t>
  </si>
  <si>
    <t>SS_20_55_70_70 : Raised Access Floor Systems</t>
  </si>
  <si>
    <t>PR_20_85_03_26 : Eaves gutter brackets</t>
  </si>
  <si>
    <t>SP_45_20_11 : Canteens</t>
  </si>
  <si>
    <t>SS_20_55_75 : Resilient And Textile Floor Covering Systems</t>
  </si>
  <si>
    <t>PR_20_85_03_28 : Extinguisher mounting brackets</t>
  </si>
  <si>
    <t>SP_45_20_14 : Cocktail Lounges</t>
  </si>
  <si>
    <t>SS_20_55_75_05 : Adhesive_fixed Rolled Carpet Systems</t>
  </si>
  <si>
    <t>PR_20_85_03_30 : Fire bucket wall brackets</t>
  </si>
  <si>
    <t>SP_45_20_15 : Cold Rooms</t>
  </si>
  <si>
    <t>SS_20_55_75_10 : Carpet Tile Systems</t>
  </si>
  <si>
    <t>PR_20_85_03_42 : Individual masonry brackets</t>
  </si>
  <si>
    <t>SP_45_20_16 : Cook/ Chill Spaces</t>
  </si>
  <si>
    <t>SS_20_55_75_70 : Resilient Sheet Floor Covering Systems</t>
  </si>
  <si>
    <t>PR_20_85_03_47 : Light fitting brackets</t>
  </si>
  <si>
    <t>SP_45_20_19 : Customer Queuing Spaces</t>
  </si>
  <si>
    <t>SS_20_55_75_75 : Resilient Tile Floor Covering Systems</t>
  </si>
  <si>
    <t>PR_20_85_03_50 : Masonry supports</t>
  </si>
  <si>
    <t>SP_45_20_20 : Customer Waiting Areas</t>
  </si>
  <si>
    <t>SS_20_55_77 : Resin Flooring Systems</t>
  </si>
  <si>
    <t>PR_20_85_03_52 : Metal timber member fixing brackets</t>
  </si>
  <si>
    <t>SP_45_20_27 : Enclosed Dining Areas</t>
  </si>
  <si>
    <t>SS_20_55_77_70 : Resin Flooring Systems</t>
  </si>
  <si>
    <t>PR_20_85_03_62 : Phosphor bronze brackets</t>
  </si>
  <si>
    <t>SP_45_20_28 : Food Courts</t>
  </si>
  <si>
    <t>SS_20_55_85 : Terrazzo Floor Tiling And In Situ Terrazzo Systems</t>
  </si>
  <si>
    <t>PR_20_85_03_64 : Plain angle supports</t>
  </si>
  <si>
    <t>SP_45_20_32 : Footpath Dining Areas</t>
  </si>
  <si>
    <t>SS_20_55_85_85 : Terrazzo Floor Covering Systems</t>
  </si>
  <si>
    <t>PR_20_85_03_70 : Rainwater gutter brackets</t>
  </si>
  <si>
    <t>SP_45_20_33 : Function Rooms</t>
  </si>
  <si>
    <t>SS_20_55_90 : Wood And Composite Unit Flooring Systems</t>
  </si>
  <si>
    <t>PR_20_85_03_80 : Stainless steel angles</t>
  </si>
  <si>
    <t>SP_45_20_45 : Kitchens</t>
  </si>
  <si>
    <t>SS_20_55_90_15 : Composition Block Flooring Systems</t>
  </si>
  <si>
    <t>PR_20_85_03_81 : Stainless steel brackets</t>
  </si>
  <si>
    <t>SP_45_20_46 : Larders</t>
  </si>
  <si>
    <t>SS_20_55_90_50 : Mosaic Parquet Panel Flooring Systems</t>
  </si>
  <si>
    <t>PR_20_85_03_82 : Stainless steel cavity barrier brackets</t>
  </si>
  <si>
    <t>SP_45_20_52 : Messes</t>
  </si>
  <si>
    <t>SS_20_55_90_95 : Wood Block Flooring Systems</t>
  </si>
  <si>
    <t>PR_20_85_03_83 : Stainless steel cladding angles</t>
  </si>
  <si>
    <t>SP_45_20_58 : Open_Plan Dining Areas</t>
  </si>
  <si>
    <t>SS_20_55_95 : Wood Strip And Board Fine Flooring Systems</t>
  </si>
  <si>
    <t>PR_20_85_03_84 : Stainless steel handrail brackets</t>
  </si>
  <si>
    <t>SP_45_20_59 : Outdoor Dining Areas</t>
  </si>
  <si>
    <t>SS_20_55_95_10 : Battened Timber Board Floating Floor Systems</t>
  </si>
  <si>
    <t>PR_20_85_03_85 : Stainless steel column luminaire brackets</t>
  </si>
  <si>
    <t>SP_45_20_60 : Pantries</t>
  </si>
  <si>
    <t>SS_20_55_95_20 : Direct_fixed Wood Floor Systems</t>
  </si>
  <si>
    <t>PR_20_85_03_86 : Stainless steel luminaire brackets</t>
  </si>
  <si>
    <t>SP_45_20_72 : Refectories</t>
  </si>
  <si>
    <t>SS_20_55_95_25 : Direct_glued Wood Floor Systems</t>
  </si>
  <si>
    <t>PR_20_85_03_87 : Surveillance camera brackets</t>
  </si>
  <si>
    <t>SP_45_20_75 : Salad Bars</t>
  </si>
  <si>
    <t>SS_20_55_95_95 : Wood Floating Floor Systems</t>
  </si>
  <si>
    <t>PR_20_85_03_92 : Unplasticized polyvinylchloride (PVC_U) downpipe brackets</t>
  </si>
  <si>
    <t>SP_45_20_77 : Serveries</t>
  </si>
  <si>
    <t>SS_20_60 : Ceiling And Soffit Covering And Finish Systems</t>
  </si>
  <si>
    <t>PR_20_85_03_93 : Unplasticized polyvinylchloride (PVC_U) rainwater gutter brackets</t>
  </si>
  <si>
    <t>SP_45_20_87 : Tap Rooms</t>
  </si>
  <si>
    <t>SS_20_65 : Paving And Hardstanding Covering And Finish Systems</t>
  </si>
  <si>
    <t>PR_20_85_03_96 : Wall_hung WC support brackets</t>
  </si>
  <si>
    <t>SP_45_20_90 : Tray Return Spaces</t>
  </si>
  <si>
    <t>SS_20_70 : Roof And Balcony Accessory Systems</t>
  </si>
  <si>
    <t>PR_20_85_03_98 : Wash basin support brackets</t>
  </si>
  <si>
    <t>SP_45_20_96 : Waste Food Handling Spaces</t>
  </si>
  <si>
    <t>SS_20_70_50 : Metal Sheet Gutter Lining Systems</t>
  </si>
  <si>
    <t>PR_20_85_06 : Bands and hoops</t>
  </si>
  <si>
    <t>SP_45_20_98 : Wine Cellars</t>
  </si>
  <si>
    <t>SS_20_70_50_05 : Aluminium Sheet Gutter Lining Systems</t>
  </si>
  <si>
    <t>PR_20_85_06_06 : Bandings</t>
  </si>
  <si>
    <t>SP_45_35 : Historic Recreational Spaces</t>
  </si>
  <si>
    <t>SS_20_70_50_15 : Copper Sheet Gutter Lining Systems</t>
  </si>
  <si>
    <t>PR_20_85_06_11 : Carbon steel hoops</t>
  </si>
  <si>
    <t>SP_45_35_04 : Anglo_Saxon Ruins</t>
  </si>
  <si>
    <t>SS_20_70_50_45 : Lead Sheet Gutter Lining Systems</t>
  </si>
  <si>
    <t>PR_20_85_06_85 : Stainless steel hoops</t>
  </si>
  <si>
    <t>SP_45_35_06 : Battle Sites</t>
  </si>
  <si>
    <t>SS_20_70_50_75 : Stainless Steel Sheet Gutter Lining Systems</t>
  </si>
  <si>
    <t>PR_20_85_06_96 : Water fire extinguisher leather straps</t>
  </si>
  <si>
    <t>SP_45_35_37 : Historic Earthworks</t>
  </si>
  <si>
    <t>SS_20_70_50_95 : Zinc Sheet Gutter Lining Systems</t>
  </si>
  <si>
    <t>PR_20_85_07 : Beams and lintels</t>
  </si>
  <si>
    <t>SP_45_35_41 : Indoor Historic Spaces</t>
  </si>
  <si>
    <t>SS_20_70_70 : Roof Feature Systems</t>
  </si>
  <si>
    <t>PR_20_85_07_02 : Aggregate concrete trough lintels</t>
  </si>
  <si>
    <t>SP_45_35_42 : Industrial Ruins</t>
  </si>
  <si>
    <t>SS_20_75 : Floor Accessory Systems</t>
  </si>
  <si>
    <t>PR_20_85_07_11 : Carbon steel lintels</t>
  </si>
  <si>
    <t>SP_45_35_51 : Medieval Ruins</t>
  </si>
  <si>
    <t>SS_20_75_30 : Floor Damp_proofing Systems</t>
  </si>
  <si>
    <t>PR_20_85_07_13 : Clay block trough lintels</t>
  </si>
  <si>
    <t>SP_45_35_57 : Norman Ruins</t>
  </si>
  <si>
    <t>SS_20_75_30_10 : Cementitious Mortar Internal Floor Damp_proofing Slurry Systems</t>
  </si>
  <si>
    <t>PR_20_85_07_15 : Concrete lintels</t>
  </si>
  <si>
    <t>SP_45_35_66 : Prehistoric Ruins</t>
  </si>
  <si>
    <t>SS_20_75_30_15 : Cold_applied Liquid Floor Damp_proofing Systems</t>
  </si>
  <si>
    <t>PR_20_85_07_36 : Hardwood lintels</t>
  </si>
  <si>
    <t>SP_45_35_72 : Roman Ruins</t>
  </si>
  <si>
    <t>SS_20_75_30_30 : Fully_bonded Bitumen Membrane Overslab Damp_proofing Systems</t>
  </si>
  <si>
    <t>PR_20_85_07_43 : Inset open fireplace throat forming lintels and corbel units</t>
  </si>
  <si>
    <t>SP_45_35_95 : Viking Ruins</t>
  </si>
  <si>
    <t>SS_20_75_30_35 : Fully_bonded Bitumen Membrane Underslab Damp_proofing Systems</t>
  </si>
  <si>
    <t>PR_20_85_07_68 : Prestressed concrete lintels</t>
  </si>
  <si>
    <t>SP_45_60 : Performing Arts Performance Spaces</t>
  </si>
  <si>
    <t>SS_20_75_30_40 : Hot_applied Liquid Floor Damp_proofing Systems</t>
  </si>
  <si>
    <t>PR_20_85_07_80 : Softwood lintels</t>
  </si>
  <si>
    <t>SP_45_60_06 : Bandstands</t>
  </si>
  <si>
    <t>SS_20_75_30_45 : Loose_laid Bitumen Membrane Overslab Damp_proofing Systems</t>
  </si>
  <si>
    <t>PR_20_85_07_82 : Stainless steel lintels</t>
  </si>
  <si>
    <t>SP_45_60_11 : Cat Walks</t>
  </si>
  <si>
    <t>SS_20_75_30_46 : Loose_laid Bitumen Membrane Underslab Damp_proofing Systems</t>
  </si>
  <si>
    <t>PR_20_85_07_83 : Stone lintels</t>
  </si>
  <si>
    <t>SP_45_60_13 : Circus Rings</t>
  </si>
  <si>
    <t>SS_20_75_30_48 : Loose_laid Membrane Oversite Damp_proofing Systems</t>
  </si>
  <si>
    <t>PR_20_85_07_84 : Structural wood_composite box beams</t>
  </si>
  <si>
    <t>SP_45_60_21 : Dance Floors</t>
  </si>
  <si>
    <t>SS_20_75_30_50 : Loose_laid Polyethylene Membrane Overslab Damp_proofing Systems</t>
  </si>
  <si>
    <t>PR_20_85_07_85 : Structural wood_composite I_beams</t>
  </si>
  <si>
    <t>SP_45_60_30 : Film Studios</t>
  </si>
  <si>
    <t>SS_20_75_30_51 : Loose_laid Polyethylene Membrane Underslab Damp_proofing Systems</t>
  </si>
  <si>
    <t>PR_20_85_07_86 : Structural wood_composite I_joists</t>
  </si>
  <si>
    <t>SP_45_60_31 : Fixed Stages</t>
  </si>
  <si>
    <t xml:space="preserve">SS_20_75_30_55 : Mastic Asphalt Floor Damp_proofing Systems </t>
  </si>
  <si>
    <t>PR_20_85_13 : Concrete base and foundation products</t>
  </si>
  <si>
    <t>SP_45_60_52 : Mobile Stages</t>
  </si>
  <si>
    <t>SS_20_75_30_60 : Plastics Studded Membrane Floor Damp_proofing Systems</t>
  </si>
  <si>
    <t>PR_20_85_13_13 : Concrete fence post bases</t>
  </si>
  <si>
    <t>SP_45_60_53 : Motion Picture Screen Spaces</t>
  </si>
  <si>
    <t>SS_20_75_30_65 : Pre_applied Anchored Membrane Underslab Damp_proofing System</t>
  </si>
  <si>
    <t>PR_20_85_13_14 : Concrete foundation pads</t>
  </si>
  <si>
    <t>SP_45_60_55 : Music Recording Studios</t>
  </si>
  <si>
    <t>SS_20_75_30_75 : Self_adhesive Bitumen Membrane Floor Damp_proofing Systems</t>
  </si>
  <si>
    <t>PR_20_85_13_15 : Concrete ground beams</t>
  </si>
  <si>
    <t>SP_45_60_58 : Orchestra Pits</t>
  </si>
  <si>
    <t>SS_20_80 : Ceiling And Soffit Accessory Systems</t>
  </si>
  <si>
    <t>PR_20_85_13_16 : Concrete pocket foundations</t>
  </si>
  <si>
    <t>SP_45_60_59 : Outdoor Theatre Spaces</t>
  </si>
  <si>
    <t>SS_20_85 : Paving And Hardstanding Accessory Systems</t>
  </si>
  <si>
    <t>PR_20_85_14 : Concrete flooring and decking products</t>
  </si>
  <si>
    <t>SP_45_60_62 : Performance Spaces</t>
  </si>
  <si>
    <t>SS_20_85_45 : Kerb And Channel Systems</t>
  </si>
  <si>
    <t>PR_20_85_14_02 : Aggregate concrete infill blocks</t>
  </si>
  <si>
    <t>SP_45_60_80 : Sound Shells</t>
  </si>
  <si>
    <t>SS_20_85_45_20 : Demarcation Paving Systems</t>
  </si>
  <si>
    <t>PR_20_85_14_05 : Autoclaved aerated concrete (AAC) infill blocks</t>
  </si>
  <si>
    <t>SP_45_60_81 : Sound Stages</t>
  </si>
  <si>
    <t>SS_20_85_45_30 : Footway Grating System</t>
  </si>
  <si>
    <t>PR_20_85_14_14 : Concrete hollow core slabs</t>
  </si>
  <si>
    <t>SP_45_60_88 : Temporary Stages</t>
  </si>
  <si>
    <t>SS_20_85_45_45 : Light Duty Kerb Systems</t>
  </si>
  <si>
    <t>PR_20_85_14_15 : Concrete solid slabs</t>
  </si>
  <si>
    <t>SP_45_65 : Performing Arts Ancillary Spaces</t>
  </si>
  <si>
    <t>SS_20_85_45_50 : Multi Unit Surface Drainage Channel Systems</t>
  </si>
  <si>
    <t>PR_20_85_14_28 : Expanded polystyrene (EPS) infill blocks</t>
  </si>
  <si>
    <t>SP_45_65_02 : Amphitheatres</t>
  </si>
  <si>
    <t>SS_20_85_45_55 : Multi Unit Traffic Calming Systems</t>
  </si>
  <si>
    <t>PR_20_85_14_68 : Prestressed concrete T_beams</t>
  </si>
  <si>
    <t>SP_45_65_04 : Audience Lobbies</t>
  </si>
  <si>
    <t>SS_20_85_45_75 : Single Unit Surface Drainage Channel Systems</t>
  </si>
  <si>
    <t>PR_20_85_15 : Concrete framing products</t>
  </si>
  <si>
    <t>SP_45_65_05 : Auditoria</t>
  </si>
  <si>
    <t>SS_20_85_45_80 : Single Unit Traffic Calming Systems</t>
  </si>
  <si>
    <t>PR_20_85_15_14 : Concrete beams</t>
  </si>
  <si>
    <t>SP_45_65_06 : Backstage Spaces</t>
  </si>
  <si>
    <t>SS_20_85_45_85 : Traffic Kerb Systems</t>
  </si>
  <si>
    <t>PR_20_85_15_15 : Concrete columns</t>
  </si>
  <si>
    <t>SP_45_65_08 : Box Seating Spaces</t>
  </si>
  <si>
    <t>SS_20_95 : Simple Roof Floor And Paving Systems</t>
  </si>
  <si>
    <t>PR_20_85_16 : Concrete plinths and bunds</t>
  </si>
  <si>
    <t>SP_45_65_30 : Fly Towers</t>
  </si>
  <si>
    <t>SS_20_95_10 : Domestic Pitched Roof Systems</t>
  </si>
  <si>
    <t>PR_20_85_16_14 : Concrete bund units</t>
  </si>
  <si>
    <t>SP_45_65_31 : Foyers</t>
  </si>
  <si>
    <t>SS_20_95_15 : Domestic Flat Roof Floor and Balcony Systems</t>
  </si>
  <si>
    <t>PR_20_85_16_15 : Concrete plinth units</t>
  </si>
  <si>
    <t>SP_45_65_33 : Gallery Seating Spaces</t>
  </si>
  <si>
    <t>SS_20_95_20 : Domestic Ceiling and Soffit Systems</t>
  </si>
  <si>
    <t>PR_20_85_28 : Erosion control products</t>
  </si>
  <si>
    <t>SP_45_65_35 : Green Rooms</t>
  </si>
  <si>
    <t>SS_20_95_25 : Domestic Paving Systems</t>
  </si>
  <si>
    <t>PR_20_85_28_11 : Carbon steel wire bastion cages</t>
  </si>
  <si>
    <t>SP_45_65_47 : Lighting Control Booths</t>
  </si>
  <si>
    <t>SS_25 : Wall And Barrier Systems</t>
  </si>
  <si>
    <t>PR_20_85_28_12 : Carbon steel wire mattress cages</t>
  </si>
  <si>
    <t>SP_45_65_55 : Music Recording Control Booths</t>
  </si>
  <si>
    <t>SS_25_00 : Monolithic Wall Systems</t>
  </si>
  <si>
    <t>PR_20_85_28_13 : Carbon steel wire trapion cages</t>
  </si>
  <si>
    <t>SP_45_65_66 : Projection Booths</t>
  </si>
  <si>
    <t>SS_25_00_10 : Cob Wall Systems</t>
  </si>
  <si>
    <t>PR_20_85_28_14 : Carbon steel wire gabion cages</t>
  </si>
  <si>
    <t>SP_45_65_72 : Rehearsal Rooms</t>
  </si>
  <si>
    <t>SS_25_00_15 : Concrete Form Masonry Unit Wall Systems</t>
  </si>
  <si>
    <t>PR_20_85_28_15 : Coir erosion mats</t>
  </si>
  <si>
    <t>SP_45_65_76 : Scenery Control Booths</t>
  </si>
  <si>
    <t xml:space="preserve">SS_25_00_40 : In Situ Concrete Wall Systems </t>
  </si>
  <si>
    <t>PR_20_85_28_27 : Erosion control logs</t>
  </si>
  <si>
    <t>SP_45_65_79 : Sound Control Booths</t>
  </si>
  <si>
    <t>SS_25_00_70 : Rammed Earth Wall Systems</t>
  </si>
  <si>
    <t>PR_20_85_28_28 : Erosion control pallets</t>
  </si>
  <si>
    <t>SP_45_65_80 : Sound Locks</t>
  </si>
  <si>
    <t>SS_25_00_70_55 : Non_stabilized Rammed Earth Wall Systems</t>
  </si>
  <si>
    <t>PR_20_85_28_62 : Plastics mattress cages</t>
  </si>
  <si>
    <t>SP_45_65_84 : Stage Wings</t>
  </si>
  <si>
    <t>SS_25_00_70_75 : Stabilized Rammed Earth Plinth Systems</t>
  </si>
  <si>
    <t>PR_20_85_28_64 : Polypropylene (PP) rock rolls</t>
  </si>
  <si>
    <t>SP_45_65_85 : Stalls Seating Spaces</t>
  </si>
  <si>
    <t>SS_25_00_70_80 : Stabilized Rammed Earth Wall Systems</t>
  </si>
  <si>
    <t>PR_20_85_32 : Frames and grids</t>
  </si>
  <si>
    <t>SP_45_65_88 : Temporary Seating Areas</t>
  </si>
  <si>
    <t>SS_25_05 : Structural (unframed) Panel Wall Systems</t>
  </si>
  <si>
    <t>PR_20_85_32_01 : Access cover frames</t>
  </si>
  <si>
    <t>SP_45_65_89 : Ticket Offices</t>
  </si>
  <si>
    <t xml:space="preserve">SS_25_05_10 : Brick Panel Wall Systems </t>
  </si>
  <si>
    <t>PR_20_85_32_02 : Aluminium frames</t>
  </si>
  <si>
    <t>SP_45_75 : Social Recreation Spaces</t>
  </si>
  <si>
    <t>SS_25_05_60 : Panel Cubicle Systems</t>
  </si>
  <si>
    <t>PR_20_85_32_03 : Aluminium louvre frames</t>
  </si>
  <si>
    <t>SP_45_75_14 : Club Rooms</t>
  </si>
  <si>
    <t>SS_25_05_60_30 : Fully_framed Panel Cubicle Systems</t>
  </si>
  <si>
    <t>PR_20_85_32_04 : Aluminium structural sealant glazing sub_frames</t>
  </si>
  <si>
    <t>SP_45_75_15 : Community Halls</t>
  </si>
  <si>
    <t>SS_25_05_60_60 : Panel Cubicle Systems</t>
  </si>
  <si>
    <t>PR_20_85_32_11 : Carbon steel frames</t>
  </si>
  <si>
    <t>SP_45_80 : Summer Olympic Sports Play Spaces (Excl. Pool Sports)</t>
  </si>
  <si>
    <t>SS_25_05_60_65 : Privacy Screen Systems</t>
  </si>
  <si>
    <t>PR_20_85_32_12 : Carbon steel louvre frames</t>
  </si>
  <si>
    <t>SP_45_80_01 : Archery Ranges</t>
  </si>
  <si>
    <t>SS_25_05_65 : Panel Partition Systems</t>
  </si>
  <si>
    <t>PR_20_85_32_13 : Carbon steel structural sealant glazing sub_frames</t>
  </si>
  <si>
    <t>SP_45_80_02 : Artistic Gymnastics Arenas</t>
  </si>
  <si>
    <t>SS_25_05_65_50 : Media Wall Systems</t>
  </si>
  <si>
    <t>PR_20_85_32_14 : Carbon steel dry lining frames</t>
  </si>
  <si>
    <t>SP_45_80_04 : Athletics Fields</t>
  </si>
  <si>
    <t>SS_25_05_65_55 : Mesh Panel Partition Systems</t>
  </si>
  <si>
    <t>PR_20_85_32_22 : Demountable suspended ceiling grids</t>
  </si>
  <si>
    <t>SP_45_80_05 : Athletics Tracks</t>
  </si>
  <si>
    <t>SS_25_05_65_60 : Plasterboard Laminated Partition Systems</t>
  </si>
  <si>
    <t>PR_20_85_32_30 : Floor level chute support frames</t>
  </si>
  <si>
    <t>SP_45_80_06 : Badminton Courts</t>
  </si>
  <si>
    <t>SS_25_05_65_65 : Plasterboard Panel Partition Systems</t>
  </si>
  <si>
    <t>PR_20_85_32_36 : Hardwood frames</t>
  </si>
  <si>
    <t>SP_45_80_07 : Basketball Courts</t>
  </si>
  <si>
    <t>SS_25_05_65_70 : Relocatable Partition And Ceiling Systems</t>
  </si>
  <si>
    <t>PR_20_85_32_37 : Hardwood louvre frames</t>
  </si>
  <si>
    <t>SP_45_80_08 : Beach Volleyball Courts</t>
  </si>
  <si>
    <t>SS_25_05_65_75 : Relocatable Partition Systems</t>
  </si>
  <si>
    <t>PR_20_85_32_38 : Hardwood sub_frames</t>
  </si>
  <si>
    <t>SP_45_80_09 : Bmx Cycling Tracks</t>
  </si>
  <si>
    <t>SS_25_05_65_80 : Storage Wall Systems</t>
  </si>
  <si>
    <t>PR_20_85_32_39 : Hardwood window sub_frames</t>
  </si>
  <si>
    <t>SP_45_80_10 : Boxing Rings</t>
  </si>
  <si>
    <t xml:space="preserve">SS_25_05_70 : Precast Concrete Panel Wall Systems </t>
  </si>
  <si>
    <t>PR_20_85_32_52 : Metal suspended ceiling hangers</t>
  </si>
  <si>
    <t>SP_45_80_11 : Canoe Slalom Courses</t>
  </si>
  <si>
    <t>SS_25_05_75 : Structural Glass Wall Systems</t>
  </si>
  <si>
    <t>PR_20_85_32_66 : Protective frames</t>
  </si>
  <si>
    <t>SP_45_80_12 : Canoe Sprint Courses</t>
  </si>
  <si>
    <t>SS_25_05_75_60 : Point_fixed Structural Glass Wall Systems</t>
  </si>
  <si>
    <t>PR_20_85_32_75 : Screening and ventilation louvre support frames</t>
  </si>
  <si>
    <t>SP_45_80_26 : Equestrian Dressage Arenas</t>
  </si>
  <si>
    <t>SS_25_05_75_75 : Stacked Structural Glass Wall Systems</t>
  </si>
  <si>
    <t>PR_20_85_32_79 : Softwood frames</t>
  </si>
  <si>
    <t>SP_45_80_27 : Equestrian Eventing Arenas</t>
  </si>
  <si>
    <t>SS_25_05_75_80 : Suspended Structural Glass Wall Systems</t>
  </si>
  <si>
    <t>PR_20_85_32_80 : Softwood louvre frames</t>
  </si>
  <si>
    <t>SP_45_80_28 : Equestrian Jumping Courses</t>
  </si>
  <si>
    <t xml:space="preserve">SS_25_05_80 : Structural Insulated Panel Wall Systems </t>
  </si>
  <si>
    <t>PR_20_85_32_81 : Softwood sub_frames</t>
  </si>
  <si>
    <t>SP_45_80_29 : Fencing Pistes</t>
  </si>
  <si>
    <t>SS_25_05_85 : Structural Steel Panel Wall Systems</t>
  </si>
  <si>
    <t>PR_20_85_32_82 : Softwood window sub_frames</t>
  </si>
  <si>
    <t>SP_45_80_31 : Football Pitches</t>
  </si>
  <si>
    <t>SS_25_05_90 : Tilt_up Concrete Wall Systems</t>
  </si>
  <si>
    <t>PR_20_85_32_83 : Solar module ballasted mounting frames</t>
  </si>
  <si>
    <t>SP_45_80_36 : Handball Courts</t>
  </si>
  <si>
    <t>SS_25_10 : Unit Wall Systems</t>
  </si>
  <si>
    <t>PR_20_85_32_84 : Solar module free_standing mounting frames</t>
  </si>
  <si>
    <t>SP_45_80_38 : Hockey Pitches</t>
  </si>
  <si>
    <t>SS_25_10_05 : Adobe Block Wall Systems</t>
  </si>
  <si>
    <t>PR_20_85_32_85 : Stainless steel frames</t>
  </si>
  <si>
    <t>SP_45_80_44 : Judo Competition Areas</t>
  </si>
  <si>
    <t>SS_25_10_10 : Brick And Block Reinforced Wall Systems</t>
  </si>
  <si>
    <t>PR_20_85_32_86 : Stainless steel louvre frames</t>
  </si>
  <si>
    <t>SP_45_80_53 : Mountain Biking Trails</t>
  </si>
  <si>
    <t>SS_25_10_25 : Cavity Wall Tie Renewal And Insertion Systems</t>
  </si>
  <si>
    <t>PR_20_85_32_92 : Unplasticized polyvinylchloride (PVC_U) frames</t>
  </si>
  <si>
    <t>SP_45_80_71 : Rhythmic Gymnastics</t>
  </si>
  <si>
    <t>SS_25_10_30 : Damp Proof Course Renewal And Insertion Systems</t>
  </si>
  <si>
    <t>PR_20_85_32_93 : Unplasticized polyvinylchloride (PVC_U) sub_frames</t>
  </si>
  <si>
    <t>SP_45_80_72 : Road Cycling Courses</t>
  </si>
  <si>
    <t>SS_25_10_30_15 : Chemical Injection Damp Proof Course Systems</t>
  </si>
  <si>
    <t>PR_20_85_32_94 : Unplasticized polyvinylchloride (PVC_U) window sub_frames</t>
  </si>
  <si>
    <t>SP_45_80_73 : Rowing Courses</t>
  </si>
  <si>
    <t>SS_25_10_30_60 : Physical Insertion Damp Proof Course Systems</t>
  </si>
  <si>
    <t>PR_20_85_46 : Lathings and furrings</t>
  </si>
  <si>
    <t>SP_45_80_75 : Sailing Courses</t>
  </si>
  <si>
    <t>SS_25_10_35 : Gabion Wall Systems</t>
  </si>
  <si>
    <t>PR_20_85_46_21 : Damp_proof lathings</t>
  </si>
  <si>
    <t>SP_45_80_77 : Shooting Ranges</t>
  </si>
  <si>
    <t>SS_25_10_40 : Glass Block Wall Systems</t>
  </si>
  <si>
    <t>PR_20_85_46_28 : Expanded metal lathings</t>
  </si>
  <si>
    <t>SP_45_80_87 : Table Tennis Spaces</t>
  </si>
  <si>
    <t>SS_25_10_40_40 : In Situ Glass Block Wall Systems</t>
  </si>
  <si>
    <t>PR_20_85_46_36 : Hardwood furrings</t>
  </si>
  <si>
    <t>SP_45_80_88 : Taekwondo Competition Areas</t>
  </si>
  <si>
    <t>SS_25_10_40_60 : Prefabricated Glass Block Wall Systems</t>
  </si>
  <si>
    <t>PR_20_85_46_37 : Hardwood lathings</t>
  </si>
  <si>
    <t>SP_45_80_89 : Tennis Courts</t>
  </si>
  <si>
    <t>SS_25_10_45 : Gypsum Block Wall Systems</t>
  </si>
  <si>
    <t>PR_20_85_46_52 : Metal arch form lathings</t>
  </si>
  <si>
    <t>SP_45_80_90 : Track Cycling Tracks</t>
  </si>
  <si>
    <t>SS_25_10_50 : Lead Brick Wall Systems</t>
  </si>
  <si>
    <t>PR_20_85_46_53 : Metal furrings</t>
  </si>
  <si>
    <t>SP_45_80_91 : Trampoline Gymnastics Spaces</t>
  </si>
  <si>
    <t>SS_25_10_55 : Masonry Wall Systems</t>
  </si>
  <si>
    <t>PR_20_85_47 : Legs, pedestals and stringers</t>
  </si>
  <si>
    <t>SP_45_80_95 : Volleyball Courts</t>
  </si>
  <si>
    <t>SS_25_10_55_25 : Masonry External Wall External Skin System</t>
  </si>
  <si>
    <t>PR_20_85_47_01 : Access floor bridging sections</t>
  </si>
  <si>
    <t>SP_45_80_97 : Weightlifting Spaces</t>
  </si>
  <si>
    <t>SS_25_10_55_27 : Masonry External Wall Internal Skin System</t>
  </si>
  <si>
    <t>PR_20_85_47_02 : Access floor pedestals</t>
  </si>
  <si>
    <t>SP_45_80_98 : Wrestling Rings</t>
  </si>
  <si>
    <t>SS_25_10_55_30 : Masonry External Wall Single Skin System</t>
  </si>
  <si>
    <t>PR_20_85_47_03 : Access floor stringers</t>
  </si>
  <si>
    <t>SP_45_81 : Winter Olympic Sports Play Spaces</t>
  </si>
  <si>
    <t>SS_25_10_55_35 : Masonry Freestanding Wall System</t>
  </si>
  <si>
    <t>PR_20_85_47_04 : Acoustic batten cradles</t>
  </si>
  <si>
    <t>SP_45_81_02 : Alpine Skiing Courses</t>
  </si>
  <si>
    <t>SS_25_10_55_40 : Masonry Internal Wall System</t>
  </si>
  <si>
    <t>PR_20_85_47_20 : Cubicle and partition legs</t>
  </si>
  <si>
    <t>SP_45_81_08 : Bobsled Courses</t>
  </si>
  <si>
    <t>SS_25_10_75 : Straw Bale Wall Systems</t>
  </si>
  <si>
    <t>PR_20_85_47_22 : Decking and paving pedestals</t>
  </si>
  <si>
    <t>SP_45_81_19 : Cross_Country Skiing Courses</t>
  </si>
  <si>
    <t>SS_25_10_75_30 : Framed Straw Bale Wall Systems</t>
  </si>
  <si>
    <t>PR_20_85_47_47 : Leg supports</t>
  </si>
  <si>
    <t>SP_45_81_20 : Curling Rinks</t>
  </si>
  <si>
    <t>SS_25_10_75_90 : Unframed Straw Bale Wall Systems</t>
  </si>
  <si>
    <t>PR_20_85_62 : Piles and ancillary products</t>
  </si>
  <si>
    <t>SP_45_81_30 : Figure Skating Rinks</t>
  </si>
  <si>
    <t>SS_25_15 : Framed Wall Systems</t>
  </si>
  <si>
    <t>PR_20_85_62_11 : Carbon steel bearing piles</t>
  </si>
  <si>
    <t>SP_45_81_32 : Freestyle Skiing Courses</t>
  </si>
  <si>
    <t>SS_25_15_25 : Framed Partition Systems</t>
  </si>
  <si>
    <t>PR_20_85_62_12 : Carbon steel displacement piles</t>
  </si>
  <si>
    <t>SP_45_81_40 : Ice Hockey Rinks</t>
  </si>
  <si>
    <t>SS_25_15_25_35 : Gypsum Board Partition Systems</t>
  </si>
  <si>
    <t>PR_20_85_62_13 : Carbon steel sheet piles</t>
  </si>
  <si>
    <t>SP_45_81_49 : Luge Tracks</t>
  </si>
  <si>
    <t>SS_25_15_25_70 : Rigid Sheet Partition Systems</t>
  </si>
  <si>
    <t>PR_20_85_62_14 : Carbon steel pile shoes</t>
  </si>
  <si>
    <t>SP_45_81_76 : Short Track Speed Skating Tracks</t>
  </si>
  <si>
    <t>SS_25_15_35 : Framed Wall Structure Systems</t>
  </si>
  <si>
    <t>PR_20_85_62_15 : Concrete cantilevered knuckle piles</t>
  </si>
  <si>
    <t>SP_45_81_77 : Skeleton Courses</t>
  </si>
  <si>
    <t>SS_25_15_35_35 : Heavy Steel Wall Framing Systems</t>
  </si>
  <si>
    <t>PR_20_85_62_16 : Concrete displacement piles</t>
  </si>
  <si>
    <t>SP_45_81_78 : Ski Jumping Jumps</t>
  </si>
  <si>
    <t>SS_25_15_35_40 : In Situ Reinforced Concrete Wall Systems</t>
  </si>
  <si>
    <t>PR_20_85_62_17 : Concrete jacked piles</t>
  </si>
  <si>
    <t>SP_45_81_79 : Ski Jumping Landing Areas</t>
  </si>
  <si>
    <t>SS_25_15_35_45 : Light Steel Wall Framing Systems</t>
  </si>
  <si>
    <t>PR_20_85_62_18 : Concrete driven piles</t>
  </si>
  <si>
    <t>SP_45_81_80 : Snowboarding Courses</t>
  </si>
  <si>
    <t>SS_25_15_35_75 : Solid Precast Concrete Wall Systems</t>
  </si>
  <si>
    <t>PR_20_85_62_19 : Concrete raking piles</t>
  </si>
  <si>
    <t>SP_45_81_83 : Speed Skating Courses</t>
  </si>
  <si>
    <t>SS_25_15_35_85 : Timber Wall Framing Systems</t>
  </si>
  <si>
    <t>PR_20_85_62_20 : Concrete underpinning piles</t>
  </si>
  <si>
    <t>SP_45_82 : Non_Olympic Indoor Sports Play Spaces</t>
  </si>
  <si>
    <t>SS_25_15_40 : Glazed Screen Systems</t>
  </si>
  <si>
    <t>PR_20_85_62_21 : Corner connectors to sheet pile walls</t>
  </si>
  <si>
    <t>SP_45_82_01 : Aerobics Spaces</t>
  </si>
  <si>
    <t>SS_25_15_40_35 : Glazed Screen Systems</t>
  </si>
  <si>
    <t>PR_20_85_62_36 : Hardwood piles</t>
  </si>
  <si>
    <t>SP_45_82_08 : Body Building Spaces</t>
  </si>
  <si>
    <t>SS_25_15_45 : Log Wall Systems</t>
  </si>
  <si>
    <t>PR_20_85_62_63 : Plunge column piles</t>
  </si>
  <si>
    <t>SP_45_82_12 : Circuit Training Courses</t>
  </si>
  <si>
    <t>SS_25_15_60 : Pole Frame Wall Systems</t>
  </si>
  <si>
    <t>PR_20_85_62_75 : Screw displacement piles</t>
  </si>
  <si>
    <t>SP_45_82_14 : Climbing Wall Areas</t>
  </si>
  <si>
    <t>SS_25_20 : Fence Systems</t>
  </si>
  <si>
    <t>PR_20_85_62_80 : Softwood piles</t>
  </si>
  <si>
    <t>SP_45_82_21 : Darts Throwing Spaces</t>
  </si>
  <si>
    <t>SS_25_20_50 : Monolithic Fence Systems</t>
  </si>
  <si>
    <t>PR_20_85_70 : Rails</t>
  </si>
  <si>
    <t>SP_45_82_31 : Fives Courts</t>
  </si>
  <si>
    <t>SS_25_20_60 : Post And Panel Fence Systems</t>
  </si>
  <si>
    <t>PR_20_85_70_02 : Aluminium rails</t>
  </si>
  <si>
    <t>SP_45_82_50 : Martial Arts Spaces</t>
  </si>
  <si>
    <t>SS_25_20_60_10 : Composite Post And Panel Fencing Systems</t>
  </si>
  <si>
    <t>PR_20_85_70_03 : Aluminium support rails</t>
  </si>
  <si>
    <t>SP_45_82_56 : Netball Courts</t>
  </si>
  <si>
    <t>SS_25_20_60_50 : Metal Mesh Panel Fencing Systems</t>
  </si>
  <si>
    <t>PR_20_85_70_04 : Aluminium carrier rails</t>
  </si>
  <si>
    <t>SP_45_82_72 : Rope Climbing Areas</t>
  </si>
  <si>
    <t>SS_25_20_60_52 : Metal Vertical Pale Fencing Systems</t>
  </si>
  <si>
    <t>PR_20_85_70_10 : Carbon steel carrier rails</t>
  </si>
  <si>
    <t>SP_45_82_78 : Skittles Courts</t>
  </si>
  <si>
    <t>SS_25_20_60_55 : Multi_use Games Fencing Systems</t>
  </si>
  <si>
    <t>PR_20_85_70_11 : Carbon steel fencing and barrier rails</t>
  </si>
  <si>
    <t>SP_45_82_79 : Snooker Halls</t>
  </si>
  <si>
    <t>SS_25_20_60_60 : Precast Concrete Post And Panel Fencing Systems</t>
  </si>
  <si>
    <t>PR_20_85_70_12 : Carbon steel fencing and barrier top rails</t>
  </si>
  <si>
    <t>SP_45_82_80 : Solaria</t>
  </si>
  <si>
    <t>SS_25_20_60_65 : Prefabricated Wood Or Plastics Panel Fencing Systems</t>
  </si>
  <si>
    <t>PR_20_85_70_13 : Carbon steel safety barrier open box beams</t>
  </si>
  <si>
    <t>SP_45_82_83 : Squash Courts</t>
  </si>
  <si>
    <t>SS_25_20_60_75 : Steel Hurdle Fencing Systems</t>
  </si>
  <si>
    <t>PR_20_85_70_14 : Carbon steel safety barrier rectangular hollow sections</t>
  </si>
  <si>
    <t>SP_45_82_86 : Sumo Rings</t>
  </si>
  <si>
    <t>SS_25_20_60_80 : Steel Palisade Panel Fencing Systems</t>
  </si>
  <si>
    <t>PR_20_85_70_15 : Carbon steel safety barrier tensioned corrugated beams</t>
  </si>
  <si>
    <t>SP_45_82_90 : Ten Pin Bowling Lanes</t>
  </si>
  <si>
    <t>SS_25_20_60_85 : Steel Vertical Bar Fencing Systems</t>
  </si>
  <si>
    <t>PR_20_85_70_16 : Carbon steel safety barrier transitions and connections</t>
  </si>
  <si>
    <t>SP_45_82_97 : Weight Rooms</t>
  </si>
  <si>
    <t>SS_25_20_60_95 : Wattle Hurdle Panel Fencing Systems</t>
  </si>
  <si>
    <t>PR_20_85_70_17 : Carbon steel safety barrier un_tensioned corrugated beams</t>
  </si>
  <si>
    <t>SP_45_82_98 : Workout Stations</t>
  </si>
  <si>
    <t>SS_25_20_60_98 : Wrought Iron Panel Fencing Systems</t>
  </si>
  <si>
    <t>PR_20_85_70_18 : Carbon steel support rails</t>
  </si>
  <si>
    <t>SP_45_83 : Non_Olympic Outdoor Sports Play Spaces</t>
  </si>
  <si>
    <t>SS_25_20_65 : Post And Rail Fence Systems</t>
  </si>
  <si>
    <t>PR_20_85_70_19 : Cast iron rails</t>
  </si>
  <si>
    <t>SP_45_83_06 : Baseball Pitches</t>
  </si>
  <si>
    <t>SS_25_20_65_10 : Carbon Steel Continuous Bar Fencing Systems</t>
  </si>
  <si>
    <t>PR_20_85_70_20 : Concrete rails</t>
  </si>
  <si>
    <t>SP_45_83_08 : Bowling Greens</t>
  </si>
  <si>
    <t>SS_25_20_65_15 : Composite Board Or Palisade Fencing Systems</t>
  </si>
  <si>
    <t>PR_20_85_70_36 : Hardwood dowel hanging rails</t>
  </si>
  <si>
    <t>SP_45_83_11 : Car Racing Tracks</t>
  </si>
  <si>
    <t>SS_25_20_65_20 : Composite Post And Rail Fencing Systems</t>
  </si>
  <si>
    <t>PR_20_85_70_52 : Metal hanging rails</t>
  </si>
  <si>
    <t>SP_45_83_17 : Cricket Pitches</t>
  </si>
  <si>
    <t>SS_25_20_65_50 : Metal Post And Rail Fencing Systems</t>
  </si>
  <si>
    <t>PR_20_85_70_63 : Plastics rails</t>
  </si>
  <si>
    <t>SP_45_83_18 : Cross_Country Cycling Courses</t>
  </si>
  <si>
    <t>SS_25_20_65_60 : Precast Concrete Palisade Fencing Systems</t>
  </si>
  <si>
    <t>PR_20_85_70_80 : Softwood dowel hanging rails</t>
  </si>
  <si>
    <t>SP_45_83_19 : Cross_Country Rallying Courses</t>
  </si>
  <si>
    <t>SS_25_20_65_65 : Precast Concrete Post And Rail Fencing Systems</t>
  </si>
  <si>
    <t>PR_20_85_70_83 : Stainless steel carrier rails</t>
  </si>
  <si>
    <t>SP_45_83_20 : Cross_Country Running Courses</t>
  </si>
  <si>
    <t>SS_25_20_65_95 : Wood Close Boarded Fencing Systems</t>
  </si>
  <si>
    <t>PR_20_85_70_84 : Stainless steel rails</t>
  </si>
  <si>
    <t>SP_45_83_23 : Dog Racing Tracks</t>
  </si>
  <si>
    <t>SS_25_20_65_97 : Wood Palisade Fencing Systems</t>
  </si>
  <si>
    <t>PR_20_85_70_85 : Stainless steel support rails</t>
  </si>
  <si>
    <t>SP_45_83_30 : Fishing Courses</t>
  </si>
  <si>
    <t>SS_25_20_65_98 : Wood Post And Rail Fencing Systems</t>
  </si>
  <si>
    <t>PR_20_85_70_97 : Wall_mounted furniture support rails</t>
  </si>
  <si>
    <t>SP_45_83_31 : Five_A_Side Football Pitches</t>
  </si>
  <si>
    <t>SS_25_20_70 : Post And Wire Fence Systems</t>
  </si>
  <si>
    <t>PR_20_85_72 : Retaining products</t>
  </si>
  <si>
    <t>SP_45_83_33 : Gliding Runways</t>
  </si>
  <si>
    <t>SS_25_20_70_10 : Chain Link Fencing Systems</t>
  </si>
  <si>
    <t>PR_20_85_72_15 : Concrete interlocking blocks</t>
  </si>
  <si>
    <t>SP_45_83_34 : Golf Bunkers</t>
  </si>
  <si>
    <t>SS_25_20_70_12 : Cleft Chestnut Pale Fencing Systems</t>
  </si>
  <si>
    <t>PR_20_85_72_52 : Modular reinforced concrete stem wall units</t>
  </si>
  <si>
    <t>SP_45_83_35 : Golf Driving Ranges</t>
  </si>
  <si>
    <t>SS_25_20_70_15 : Composite Continuous Mesh Fencing Systems</t>
  </si>
  <si>
    <t>PR_20_85_72_75 : Sawn hardwood crib wall units</t>
  </si>
  <si>
    <t>SP_45_83_36 : Golf Fairways</t>
  </si>
  <si>
    <t>SS_25_20_70_17 : Composite Wire Fencing Systems</t>
  </si>
  <si>
    <t>PR_20_85_85 : Straps, ties, channels and inserts</t>
  </si>
  <si>
    <t>SP_45_83_37 : Golf Greens</t>
  </si>
  <si>
    <t>SS_25_20_70_20 : Dropper Pattern Strained Wire Fencing Systems</t>
  </si>
  <si>
    <t>PR_20_85_85_02 : Aluminium bronze slot ties</t>
  </si>
  <si>
    <t>SP_45_83_38 : Hang Gliding Launch Spaces</t>
  </si>
  <si>
    <t>SS_25_20_70_25 : Electric Fencing Systems</t>
  </si>
  <si>
    <t>PR_20_85_85_04 : Aluminium bronze wall head restraint slip ties</t>
  </si>
  <si>
    <t>SP_45_83_39 : Horse Racing Tracks</t>
  </si>
  <si>
    <t>SS_25_20_70_28 : Electric Security Fencing Systems</t>
  </si>
  <si>
    <t>PR_20_85_85_11 : Carbon steel cast_in channels</t>
  </si>
  <si>
    <t>SP_45_83_52 : Motor Boating Courses</t>
  </si>
  <si>
    <t>SS_25_20_70_35 : General Pattern Strained Wire Fencing Systems</t>
  </si>
  <si>
    <t>PR_20_85_85_12 : Carbon steel movement joint lateral restraint slip ties</t>
  </si>
  <si>
    <t>SP_45_83_53 : Motorcycle Racing Tracks</t>
  </si>
  <si>
    <t>SS_25_20_70_38 : General Pattern Wire Mesh Fencing Systems</t>
  </si>
  <si>
    <t>PR_20_85_85_13 : Carbon steel lateral restraint straps</t>
  </si>
  <si>
    <t>SP_45_83_55 : Multi_Sports Courts</t>
  </si>
  <si>
    <t>SS_25_20_70_70 : Rope Or Chain Fencing Systems</t>
  </si>
  <si>
    <t>PR_20_85_85_14 : Carbon steel slot ties</t>
  </si>
  <si>
    <t>SP_45_83_60 : Parkour Courses</t>
  </si>
  <si>
    <t>SS_25_20_70_75 : Spring Steel And High Tensile Wire Mesh Fencing Systems</t>
  </si>
  <si>
    <t>PR_20_85_85_15 : Carbon steel threaded studding ties</t>
  </si>
  <si>
    <t>SP_45_83_64 : Polo Fields</t>
  </si>
  <si>
    <t>SS_25_20_70_95 : Welded Wire Mesh Fencing Systems</t>
  </si>
  <si>
    <t>PR_20_85_85_16 : Carbon steel tie bars</t>
  </si>
  <si>
    <t>SP_45_83_71 : Road Cycling Courses</t>
  </si>
  <si>
    <t>SS_25_20_95 : Unit Fence Systems</t>
  </si>
  <si>
    <t>PR_20_85_85_17 : Carbon steel vertical restraint straps</t>
  </si>
  <si>
    <t>SP_45_83_72 : Road Racing Courses</t>
  </si>
  <si>
    <t>SS_25_25 : Fixed Pedestrian Barrier Systems</t>
  </si>
  <si>
    <t>PR_20_85_85_18 : Carbon steel wall head restraint slip ties</t>
  </si>
  <si>
    <t>SP_45_83_73 : Road Running Courses</t>
  </si>
  <si>
    <t>SS_25_25_10 : Balustrade And Handrail Systems</t>
  </si>
  <si>
    <t>PR_20_85_85_19 : Cavity wall ties</t>
  </si>
  <si>
    <t>SP_45_83_74 : Rugby Pitches</t>
  </si>
  <si>
    <t>SS_25_25_10_10 : Balustrade And Guarding Systems</t>
  </si>
  <si>
    <t>PR_20_85_85_20 : Channel slot ties</t>
  </si>
  <si>
    <t>SP_45_83_76 : Skateboarding Parks</t>
  </si>
  <si>
    <t>SS_25_25_10_35 : Handrail Systems</t>
  </si>
  <si>
    <t>PR_20_85_85_21 : Copper slot ties</t>
  </si>
  <si>
    <t>SP_45_83_80 : Softball Pitches</t>
  </si>
  <si>
    <t>SS_25_25_30 : Fixed Pedestrian Barrier System</t>
  </si>
  <si>
    <t>PR_20_85_85_22 : Copper wall head restraint slip ties</t>
  </si>
  <si>
    <t>SP_45_83_84 : Street Luge Courses</t>
  </si>
  <si>
    <t>SS_25_25_60 : Pedestrian Safety Barrier And Guarding Systems</t>
  </si>
  <si>
    <t>PR_20_85_85_28 : Existing wall tie isolating sleeves</t>
  </si>
  <si>
    <t>SP_45_83_90 : Toboggan Runs</t>
  </si>
  <si>
    <t>SS_25_25_60_00 : Animal Grid Systems</t>
  </si>
  <si>
    <t>PR_20_85_85_33 : General_purpose slip ties</t>
  </si>
  <si>
    <t>SP_45_83_96 : Walking Trails</t>
  </si>
  <si>
    <t>SS_25_25_60_15 : Composite Post And Rail Barrier Systems</t>
  </si>
  <si>
    <t>PR_20_85_85_36 : Head restraint slip ties</t>
  </si>
  <si>
    <t>SP_45_83_97 : Water Skiing Courses</t>
  </si>
  <si>
    <t>SS_25_25_60_20 : Concrete Post And Rail Barrier Systems</t>
  </si>
  <si>
    <t>PR_20_85_85_42 : Insulation fixing straps</t>
  </si>
  <si>
    <t>SP_45_84 : Sports Ancillary Spaces</t>
  </si>
  <si>
    <t>SS_25_25_60_35 : Hoop Barrier Systems</t>
  </si>
  <si>
    <t>PR_20_85_85_57 : Non_loadbearing wall head restraints</t>
  </si>
  <si>
    <t>SP_45_84_07 : Bleachers</t>
  </si>
  <si>
    <t>SS_25_25_60_50 : Metal Mesh Panel Barrier Systems</t>
  </si>
  <si>
    <t>PR_20_85_85_61 : Permanent insulation formwork (PIF) connectors</t>
  </si>
  <si>
    <t>SP_45_84_15 : Corporate Boxes</t>
  </si>
  <si>
    <t>SS_25_25_60_51 : Metal Mesh Panel Pedestrian Parapet Systems</t>
  </si>
  <si>
    <t>PR_20_85_85_62 : Phosphor bronze slot ties</t>
  </si>
  <si>
    <t>SP_45_84_25 : Dugouts</t>
  </si>
  <si>
    <t>SS_25_25_60_53 : Metal Modular Barrier Systems</t>
  </si>
  <si>
    <t>PR_20_85_85_63 : Phosphor bronze wall head restraint slip ties</t>
  </si>
  <si>
    <t>SP_45_84_65 : Press Boxes</t>
  </si>
  <si>
    <t>SS_25_25_60_55 : Metal Post And Rail Barrier Systems</t>
  </si>
  <si>
    <t>PR_20_85_85_64 : Polyester (PET) straps</t>
  </si>
  <si>
    <t>SP_45_84_77 : Ski Lift Ways</t>
  </si>
  <si>
    <t>SS_25_25_60_57 : Metal Vertical Bar Barrier Systems</t>
  </si>
  <si>
    <t>PR_20_85_85_70 : Restraint belts</t>
  </si>
  <si>
    <t>SP_45_84_82 : Spectator Seating Areas</t>
  </si>
  <si>
    <t>SS_25_25_60_58 : Metal Vertical Bar Pedestrian Parapet Systems</t>
  </si>
  <si>
    <t>PR_20_85_85_71 : Roofing belts</t>
  </si>
  <si>
    <t>SP_45_84_83 : Spectator Standing Areas</t>
  </si>
  <si>
    <t>SS_25_25_60_60 : Parapet Systems</t>
  </si>
  <si>
    <t>PR_20_85_85_72 : Roofing straps</t>
  </si>
  <si>
    <t>SP_45_84_88 : Technical Areas</t>
  </si>
  <si>
    <t>SS_25_25_60_65 : Post And Panel Barrier Systems</t>
  </si>
  <si>
    <t>PR_20_85_85_73 : Shear wall ties</t>
  </si>
  <si>
    <t>SP_45_84_89 : Temporary Seating Areas</t>
  </si>
  <si>
    <t>SS_25_25_60_70 : Post And Wire Or Rope Barrier Systems</t>
  </si>
  <si>
    <t>PR_20_85_85_74 : Slotted wall channels and brackets</t>
  </si>
  <si>
    <t>SP_45_84_94 : Vip Spectator Seating Areas</t>
  </si>
  <si>
    <t>SS_25_25_60_75 : Solid Panel Barrier Systems</t>
  </si>
  <si>
    <t>PR_20_85_85_75 : Stainless steel lateral restraint straps</t>
  </si>
  <si>
    <t>SP_45_85 : Swimming Spaces</t>
  </si>
  <si>
    <t>SS_25_25_60_80 : Solid Panel Pedestrian Parapet Systems</t>
  </si>
  <si>
    <t>PR_20_85_85_76 : Stainless steel slot ties</t>
  </si>
  <si>
    <t>SP_45_85_22 : Diving Boards</t>
  </si>
  <si>
    <t>SS_25_25_60_95 : Wooden Post And Rail Barrier Systems</t>
  </si>
  <si>
    <t>PR_20_85_85_77 : Stainless steel threaded studding ties</t>
  </si>
  <si>
    <t>SP_45_85_23 : Diving Pools (Olympic)</t>
  </si>
  <si>
    <t>SS_25_25_70 : Queue Control Systems</t>
  </si>
  <si>
    <t>PR_20_85_85_78 : Stainless steel tie bars</t>
  </si>
  <si>
    <t>SP_45_85_42 : Informal Swimming Pools</t>
  </si>
  <si>
    <t>SS_25_25_75 : Sports Barrier Systems</t>
  </si>
  <si>
    <t>PR_20_85_85_79 : Stainless steel vertical restraint straps</t>
  </si>
  <si>
    <t>SP_45_85_65 : Pool Plant Rooms</t>
  </si>
  <si>
    <t>SS_25_30 : Fixed Traffic And Protective Barrier Systems</t>
  </si>
  <si>
    <t>PR_20_85_85_80 : Stainless steel wall head restraint slip ties</t>
  </si>
  <si>
    <t>SP_45_85_71 : Recreational Pools</t>
  </si>
  <si>
    <t>SS_25_30_00 : Artificial Reef Systems</t>
  </si>
  <si>
    <t>PR_20_85_85_81 : Stainless steel drive ties</t>
  </si>
  <si>
    <t>SP_45_85_82 : Splash Pools</t>
  </si>
  <si>
    <t xml:space="preserve">SS_25_30_05 : Breakwater Systems </t>
  </si>
  <si>
    <t>PR_20_85_85_82 : Stainless steel resin_bonded ties</t>
  </si>
  <si>
    <t>SP_45_85_83 : Olympics Swimming Pools</t>
  </si>
  <si>
    <t>SS_25_30_15 : Coastal and River Revetment Systems</t>
  </si>
  <si>
    <t>PR_20_85_85_83 : Stainless steel expansion ties</t>
  </si>
  <si>
    <t>SP_45_85_86 : Synchronised Swimming Pools (Olympic)</t>
  </si>
  <si>
    <t xml:space="preserve">SS_25_30_30 : Fish Barrier Systems </t>
  </si>
  <si>
    <t>PR_20_85_85_84 : Stainless steel cast_in channels</t>
  </si>
  <si>
    <t>SP_45_85_88 : Therapy Pools</t>
  </si>
  <si>
    <t>SS_25_30_35 : Flood Barrier Systems</t>
  </si>
  <si>
    <t>PR_20_85_85_85 : Stainless steel cladding channels</t>
  </si>
  <si>
    <t>SP_45_85_92 : Underwater Observation Rooms</t>
  </si>
  <si>
    <t>SS_25_30_40 : Groyne Systems</t>
  </si>
  <si>
    <t>PR_20_85_85_86 : Stainless steel cladding ties</t>
  </si>
  <si>
    <t>SP_45_85_93 : Wading Pools</t>
  </si>
  <si>
    <t>SS_25_30_45 : Industrial Barrier Systems</t>
  </si>
  <si>
    <t>PR_20_85_85_87 : Surface mounted channels</t>
  </si>
  <si>
    <t>SP_45_85_94 : Water Flumes And Tubes</t>
  </si>
  <si>
    <t>SS_25_30_50 : Jet Blast Barrier Systems</t>
  </si>
  <si>
    <t>PR_20_85_85_88 : Tension straps</t>
  </si>
  <si>
    <t>SP_45_85_95 : Water Polo Pools (Olympic)</t>
  </si>
  <si>
    <t>SS_25_30_65 : Rail Barrier Systems</t>
  </si>
  <si>
    <t>PR_20_85_85_95 : Wall starters and connectors</t>
  </si>
  <si>
    <t>SP_45_85_96 : Water Slides</t>
  </si>
  <si>
    <t>SS_25_30_70 : Road Barrier Systems</t>
  </si>
  <si>
    <t>PR_20_85_85_96 : Water_resistant concrete formwork ties</t>
  </si>
  <si>
    <t>SP_45_85_97 : Wave Pools</t>
  </si>
  <si>
    <t>SS_25_30_75 : Rock Armour Systems</t>
  </si>
  <si>
    <t>PR_20_85_85_97 : Wind posts</t>
  </si>
  <si>
    <t>SP_45_85_98 : Whirlpool/ Spa Pools</t>
  </si>
  <si>
    <t>SS_25_30_80 : Sea Wall Systems</t>
  </si>
  <si>
    <t>PR_20_85_86 : Supports</t>
  </si>
  <si>
    <t>SP_50 : Religious Spaces</t>
  </si>
  <si>
    <t>SS_25_30_85 : Traffic Barrier Systems</t>
  </si>
  <si>
    <t>PR_20_85_86_11 : Carbon steel struts</t>
  </si>
  <si>
    <t>SP_50_30 : Worship Spaces</t>
  </si>
  <si>
    <t>SS_25_30_90 : Water Barrier Systems</t>
  </si>
  <si>
    <t>PR_20_85_86_28 : Extinguisher floor stands</t>
  </si>
  <si>
    <t>SP_50_30_01 : Aisles</t>
  </si>
  <si>
    <t>SS_25_30_95 : Weir Systems</t>
  </si>
  <si>
    <t>PR_20_85_86_30 : Formwork props</t>
  </si>
  <si>
    <t>SP_50_30_03 : Altars</t>
  </si>
  <si>
    <t>SS_25_35 : Dam And Levee Systems</t>
  </si>
  <si>
    <t>PR_20_85_86_31 : Formwork shores</t>
  </si>
  <si>
    <t>SP_50_30_05 : Arks</t>
  </si>
  <si>
    <t>SS_25_35_05 : Arch Dam Systems</t>
  </si>
  <si>
    <t>PR_20_85_86_63 : Pipe supports</t>
  </si>
  <si>
    <t>SP_50_30_06 : Baptisteries</t>
  </si>
  <si>
    <t>SS_25_35_10 : Buttress Dam Systems</t>
  </si>
  <si>
    <t>PR_20_85_86_72 : Roof gutter brackets</t>
  </si>
  <si>
    <t>SP_50_30_08 : Bimahs</t>
  </si>
  <si>
    <t>SS_25_35_25 : Embankment Dam and Levee Systems</t>
  </si>
  <si>
    <t>PR_20_85_86_73 : Roof gutter straps</t>
  </si>
  <si>
    <t>SP_50_30_09 : Blessing Spaces</t>
  </si>
  <si>
    <t>SS_25_35_35 : Gravity Arch Dam Systems</t>
  </si>
  <si>
    <t>PR_20_85_86_76 : Sink supports</t>
  </si>
  <si>
    <t>SP_50_30_12 : Ceremonial Spaces</t>
  </si>
  <si>
    <t>SS_25_35_40 : Gravity Dam Systems</t>
  </si>
  <si>
    <t>PR_20_85_86_84 : Stainless steel struts</t>
  </si>
  <si>
    <t>SP_50_30_14 : Chancels</t>
  </si>
  <si>
    <t>SS_25_40 : Temporary Barrier Systems</t>
  </si>
  <si>
    <t>PR_20_85_90 : Trusses and lattice frames</t>
  </si>
  <si>
    <t>SP_50_30_15 : Chapels</t>
  </si>
  <si>
    <t>SS_25_40_30 : Temporary Flood Barrier Systems</t>
  </si>
  <si>
    <t>PR_20_85_90_02 : Aluminium lattice trusses and frames</t>
  </si>
  <si>
    <t>SP_50_30_16 : Choir Lofts</t>
  </si>
  <si>
    <t>SS_25_40_60 : Temporary Pedestrian Barrier Systems</t>
  </si>
  <si>
    <t>PR_20_85_90_11 : Carbon steel lattice floor joists and purlins</t>
  </si>
  <si>
    <t>SP_50_30_17 : Choirs</t>
  </si>
  <si>
    <t>SS_25_40_70 : Temporary Rail Barrier Systems</t>
  </si>
  <si>
    <t>PR_20_85_90_12 : Carbon steel pitched roof trusses</t>
  </si>
  <si>
    <t>SP_50_30_52 : Meditation Rooms</t>
  </si>
  <si>
    <t>SS_25_40_75 : Temporary Road Barrier Systems</t>
  </si>
  <si>
    <t>PR_20_85_90_90 : Trussed rafters</t>
  </si>
  <si>
    <t>SP_50_30_53 : Mens Prayer Rooms</t>
  </si>
  <si>
    <t>SS_25_40_85 : Temporary Traffic Barrier Systems</t>
  </si>
  <si>
    <t>PR_20_93 : Unit structure and general products</t>
  </si>
  <si>
    <t>SP_50_30_54 : Mihrabs</t>
  </si>
  <si>
    <t>SS_25_40_90 : Temporary Water Barrier Systems</t>
  </si>
  <si>
    <t>PR_20_93_11 : Cappings, copings and sill units</t>
  </si>
  <si>
    <t>SP_50_30_55 : Multidenominational Chapels</t>
  </si>
  <si>
    <t>SS_25_40_95 : Waterway Barrier And Floating Boom Systems</t>
  </si>
  <si>
    <t>PR_20_93_11_10 : Calcium silicate capping units</t>
  </si>
  <si>
    <t>SP_50_30_56 : Naves</t>
  </si>
  <si>
    <t>SS_25_50 : Door And Window Systems</t>
  </si>
  <si>
    <t>PR_20_93_11_11 : Calcium silicate coping units</t>
  </si>
  <si>
    <t>SP_50_30_66 : Procession Spaces</t>
  </si>
  <si>
    <t>SS_25_50_20 : Door Shutter And Hatch Systems</t>
  </si>
  <si>
    <t>PR_20_93_11_12 : Calcium silicate sills</t>
  </si>
  <si>
    <t>SP_50_30_68 : Pulpits</t>
  </si>
  <si>
    <t>SS_25_50_20_20 : Doorset Systems</t>
  </si>
  <si>
    <t>PR_20_93_11_13 : Cast stone capping units</t>
  </si>
  <si>
    <t>SP_50_30_72 : Reflection Spaces</t>
  </si>
  <si>
    <t>SS_25_50_20_25 : Frame And Door Leaf Systems</t>
  </si>
  <si>
    <t>PR_20_93_11_14 : Cast stone coping units</t>
  </si>
  <si>
    <t>SP_50_30_75 : Sacramental Spaces</t>
  </si>
  <si>
    <t>SS_25_50_20_30 : Frameless Glass Door Systems</t>
  </si>
  <si>
    <t>PR_20_93_11_15 : Cast stone sills</t>
  </si>
  <si>
    <t>SP_50_30_77 : Side Chapels</t>
  </si>
  <si>
    <t>SS_25_50_20_35 : Hatch Systems</t>
  </si>
  <si>
    <t>PR_20_93_11_16 : Clay brick capping units</t>
  </si>
  <si>
    <t>SP_50_30_87 : Tabernacles</t>
  </si>
  <si>
    <t>SS_25_50_20_40 : High Security Doorset Systems</t>
  </si>
  <si>
    <t>PR_20_93_11_17 : Clay brick coping units</t>
  </si>
  <si>
    <t>SP_50_30_90 : Transepts</t>
  </si>
  <si>
    <t>SS_25_50_20_45 : Industrial Doorset Systems</t>
  </si>
  <si>
    <t>PR_20_93_11_18 : Clay brick sills</t>
  </si>
  <si>
    <t>SP_50_30_97 : Womens Prayer Rooms</t>
  </si>
  <si>
    <t>SS_25_50_20_50 : Loading Bay Systems</t>
  </si>
  <si>
    <t>PR_20_93_11_19 : Clayware capping units</t>
  </si>
  <si>
    <t>SP_50_35 : Worship Ancillary Spaces</t>
  </si>
  <si>
    <t>SS_25_50_20_70 : Revolving Doorset Systems</t>
  </si>
  <si>
    <t>PR_20_93_11_20 : Clayware coping units</t>
  </si>
  <si>
    <t>SP_50_35_07 : Belfries</t>
  </si>
  <si>
    <t>SS_25_50_20_75 : Sliding Doorset Systems</t>
  </si>
  <si>
    <t>PR_20_93_11_21 : Clayware sills</t>
  </si>
  <si>
    <t>SP_50_35_08 : Bell Ringing Spaces</t>
  </si>
  <si>
    <t>SS_25_50_20_80 : Sliding Folding Doorset Systems</t>
  </si>
  <si>
    <t>PR_20_93_11_22 : Concrete capping units</t>
  </si>
  <si>
    <t>SP_50_35_12 : Chapter Houses</t>
  </si>
  <si>
    <t>SS_25_50_20_85 : Sliding Stacking Panel Partition Systems</t>
  </si>
  <si>
    <t>PR_20_93_11_23 : Concrete coping units</t>
  </si>
  <si>
    <t>SP_50_35_13 : Circumcision Rooms</t>
  </si>
  <si>
    <t>SS_25_50_95 : Window Systems</t>
  </si>
  <si>
    <t>PR_20_93_11_24 : Concrete sills</t>
  </si>
  <si>
    <t>SP_50_35_14 : Cloisters</t>
  </si>
  <si>
    <t>SS_25_50_95_25 : External Window Systems</t>
  </si>
  <si>
    <t>PR_20_93_11_55 : Natural stone capping units</t>
  </si>
  <si>
    <t>SP_50_35_15 : Confessionals</t>
  </si>
  <si>
    <t>SS_25_50_95_40 : Internal Window Systems</t>
  </si>
  <si>
    <t>PR_20_93_11_56 : Natural stone coping units</t>
  </si>
  <si>
    <t>SP_50_35_18 : Crypts</t>
  </si>
  <si>
    <t>SS_25_55 : ‘other Wall Opening Systems</t>
  </si>
  <si>
    <t>PR_20_93_11_57 : Natural stone sills</t>
  </si>
  <si>
    <t>SP_50_35_33 : Galleries</t>
  </si>
  <si>
    <t>SS_25_55_05 : Awning Systems</t>
  </si>
  <si>
    <t>PR_20_93_11_76 : Slate capping units</t>
  </si>
  <si>
    <t>SP_50_35_50 : Marriage Sanctuaries</t>
  </si>
  <si>
    <t xml:space="preserve">SS_25_55_35 : Grille Systems </t>
  </si>
  <si>
    <t>PR_20_93_11_77 : Slate coping units</t>
  </si>
  <si>
    <t>SP_50_35_75 : Sanctuaries</t>
  </si>
  <si>
    <t>SS_25_55_45 : Louvre And Shading Systems</t>
  </si>
  <si>
    <t>PR_20_93_11_78 : Slate sills</t>
  </si>
  <si>
    <t>SP_50_35_90 : Treasuries</t>
  </si>
  <si>
    <t>SS_25_55_45_15 : Canopy Systems</t>
  </si>
  <si>
    <t>PR_20_93_33 : Glass blocks and panels</t>
  </si>
  <si>
    <t>SP_50_35_94 : Vestries</t>
  </si>
  <si>
    <t>SS_25_55_45_30 : Facade_aligned Brise Soleil Systems</t>
  </si>
  <si>
    <t>PR_20_93_33_33 : Glass block panels</t>
  </si>
  <si>
    <t>SP_55 : Residential Spaces</t>
  </si>
  <si>
    <t>SS_25_55_45_45 : Louvre Screen Systems</t>
  </si>
  <si>
    <t>PR_20_93_33_34 : Glass blocks</t>
  </si>
  <si>
    <t>SP_55_10 : Long_Term Residential Spaces</t>
  </si>
  <si>
    <t>SS_25_55_45_60 : Panellized Louvre Screen Systems</t>
  </si>
  <si>
    <t>PR_20_93_50 : Masonry walling units</t>
  </si>
  <si>
    <t>SP_55_10_06 : Back Gardens</t>
  </si>
  <si>
    <t>SS_25_55_45_65 : Projecting Brise Soleil Systems</t>
  </si>
  <si>
    <t>PR_20_93_50_02 : Aggregate concrete blocks</t>
  </si>
  <si>
    <t>SP_55_10_07 : Bathrooms</t>
  </si>
  <si>
    <t>SS_25_55_60 : Precast Glazing Systems</t>
  </si>
  <si>
    <t>PR_20_93_50_03 : Aggregate concrete bricks</t>
  </si>
  <si>
    <t>SP_55_10_08 : Bed/ Studies</t>
  </si>
  <si>
    <t>SS_25_55_60_60 : Precast Security Window Systems</t>
  </si>
  <si>
    <t>PR_20_93_50_05 : Autoclaved aerated concrete (AAC) blocks</t>
  </si>
  <si>
    <t>SP_55_10_09 : Bedrooms</t>
  </si>
  <si>
    <t>SS_25_55_75 : Screen Systems</t>
  </si>
  <si>
    <t>PR_20_93_50_11 : Calcium silicate blocks</t>
  </si>
  <si>
    <t>SP_55_10_11 : Car Ports</t>
  </si>
  <si>
    <t>SS_25_55_80 : Shutter Systems</t>
  </si>
  <si>
    <t>PR_20_93_50_12 : Calcium silicate bricks</t>
  </si>
  <si>
    <t>SP_55_10_13 : Clothes Drying Spaces</t>
  </si>
  <si>
    <t>SS_25_60 : Gate Systems</t>
  </si>
  <si>
    <t>PR_20_93_50_13 : Cast stone masonry units</t>
  </si>
  <si>
    <t>SP_55_10_15 : Conservatories</t>
  </si>
  <si>
    <t>SS_25_60_00 : Automated Pedestrian Gate Systems</t>
  </si>
  <si>
    <t>PR_20_93_50_14 : Clay blocks</t>
  </si>
  <si>
    <t>SP_55_10_22 : Dining Rooms</t>
  </si>
  <si>
    <t>SS_25_60_05 : Automated Traffic Gate Systems</t>
  </si>
  <si>
    <t>PR_20_93_50_15 : Clay bricks</t>
  </si>
  <si>
    <t>SP_55_10_30 : Front Gardens</t>
  </si>
  <si>
    <t>SS_25_60_35 : Gate Systems</t>
  </si>
  <si>
    <t>PR_20_93_50_22 : Dimensioned stones</t>
  </si>
  <si>
    <t>SP_55_10_33 : Garages</t>
  </si>
  <si>
    <t>SS_25_60_35_05 : Animal Gate Systems</t>
  </si>
  <si>
    <t>PR_20_93_50_35 : Gypsum blocks</t>
  </si>
  <si>
    <t>SP_55_10_44 : Kitchen/ Dining Rooms</t>
  </si>
  <si>
    <t>SS_25_60_35_15 : Chicane Systems</t>
  </si>
  <si>
    <t>PR_20_93_50_72 : Reclaimed clay bricks</t>
  </si>
  <si>
    <t>SP_55_10_45 : Kitchens</t>
  </si>
  <si>
    <t>SS_25_60_35_30 : Folding Gate Systems</t>
  </si>
  <si>
    <t>PR_20_93_50_74 : Rubble stones</t>
  </si>
  <si>
    <t>SP_55_10_46 : Laundries</t>
  </si>
  <si>
    <t>SS_25_60_35_35 : Hinged Gate Systems</t>
  </si>
  <si>
    <t>PR_20_93_50_83 : Squared rubble stones</t>
  </si>
  <si>
    <t>SP_55_10_48 : Libraries</t>
  </si>
  <si>
    <t>SS_25_60_35_40 : In_line Inhibitor Systems</t>
  </si>
  <si>
    <t>PR_20_93_50_84 : Stone masonry units</t>
  </si>
  <si>
    <t>SP_55_10_49 : Living Rooms</t>
  </si>
  <si>
    <t>SS_25_60_35_45 : Kissing Gate Systems</t>
  </si>
  <si>
    <t>PR_20_93_50_88 : Thin joint autoclaved aerated concrete (AAC) blocks</t>
  </si>
  <si>
    <t>SP_55_10_75 : Safe Rooms</t>
  </si>
  <si>
    <t>SS_25_60_35_75 : Sliding Gate Systems</t>
  </si>
  <si>
    <t>PR_20_93_84 : Structural roofing units</t>
  </si>
  <si>
    <t>SP_55_10_77 : Showers</t>
  </si>
  <si>
    <t>SS_25_60_35_80 : Stile Systems</t>
  </si>
  <si>
    <t>PR_20_93_84_15 : Concrete arch units</t>
  </si>
  <si>
    <t>SP_55_10_85 : Store Rooms</t>
  </si>
  <si>
    <t>SS_25_60_35_90 : Turnstile Systems</t>
  </si>
  <si>
    <t>PR_20_93_84_16 : Concrete dome units</t>
  </si>
  <si>
    <t>SP_55_10_87 : Studies</t>
  </si>
  <si>
    <t>SS_25_60_55 : Manual Traffic Gate Systems</t>
  </si>
  <si>
    <t>PR_20_93_84_84 : Structural insulated roof panels</t>
  </si>
  <si>
    <t>SP_55_10_90 : Toilets</t>
  </si>
  <si>
    <t>SS_25_60_60 : Pedestrian Access Point Control Barrier Systems</t>
  </si>
  <si>
    <t>PR_20_93_85 : Structural walling units</t>
  </si>
  <si>
    <t>SP_55_10_93 : Utility Rooms</t>
  </si>
  <si>
    <t>SS_25_65 : Operable Pedestrian Barrier Systems</t>
  </si>
  <si>
    <t>PR_20_93_85_14 : Concrete solid wall and composite wall units</t>
  </si>
  <si>
    <t>SP_55_10_94 : Verandas</t>
  </si>
  <si>
    <t>SS_25_65_25 : External Automated Pedestrian Barrier Systems</t>
  </si>
  <si>
    <t>PR_20_93_85_16 : Concrete structural insulated panels (SIPs)</t>
  </si>
  <si>
    <t>SP_55_10_96 : Walk_In Wardrobes</t>
  </si>
  <si>
    <t>SS_25_65_30 : External Manual Pedestrian Barrier Systems</t>
  </si>
  <si>
    <t>PR_20_93_85_84 : Structural insulated wall panels</t>
  </si>
  <si>
    <t>SP_55_10_97 : Wine Cellars</t>
  </si>
  <si>
    <t>SS_25_65_40 : Internal Automated Pedestrian Barrier Systems</t>
  </si>
  <si>
    <t>PR_20_93_85_88 : Timber_framed straw_filled panels</t>
  </si>
  <si>
    <t>SP_55_50 : Short_Term Residential Spaces</t>
  </si>
  <si>
    <t>SS_25_65_45 : Internal Manual Pedestrian Barrier Systems</t>
  </si>
  <si>
    <t>PR_20_96 : Wire structure and general products</t>
  </si>
  <si>
    <t>SP_55_50_15 : Communal Bars</t>
  </si>
  <si>
    <t xml:space="preserve">SS_25_65_50 : Immigration Control Systems </t>
  </si>
  <si>
    <t>PR_20_96_71 : Reinforcement</t>
  </si>
  <si>
    <t>SP_55_50_16 : Communal Bathrooms</t>
  </si>
  <si>
    <t xml:space="preserve">SS_25_65_60 : Operable Industrial Safety Barrier Systems </t>
  </si>
  <si>
    <t>PR_20_96_71_11 : Carbon steel bed joint reinforcement</t>
  </si>
  <si>
    <t>SP_55_50_17 : Communal Dining Rooms</t>
  </si>
  <si>
    <t>SS_25_65_70 : Railway Platform Barriers</t>
  </si>
  <si>
    <t>PR_20_96_71_12 : Carbon steel fabric reinforcement</t>
  </si>
  <si>
    <t>SP_55_50_18 : Communal Living Rooms</t>
  </si>
  <si>
    <t>SS_25_70 : Operable Traffic Barrier Systems</t>
  </si>
  <si>
    <t>PR_20_96_71_13 : Carbon steel plain bar reinforcement</t>
  </si>
  <si>
    <t>SP_55_50_19 : Communal Studies/ Offices</t>
  </si>
  <si>
    <t xml:space="preserve">SS_25_70_20 : Dry Dock Gate Systems </t>
  </si>
  <si>
    <t>PR_20_96_71_14 : Carbon steel ribbed bar reinforcement</t>
  </si>
  <si>
    <t>SP_55_50_20 : Concierge Offices</t>
  </si>
  <si>
    <t>SS_25_70_25 : External Automated Traffic Barrier Systems:</t>
  </si>
  <si>
    <t>PR_20_96_71_15 : Copper rod reinforcement</t>
  </si>
  <si>
    <t>SP_55_50_23 : Dormitories</t>
  </si>
  <si>
    <t>SS_25_70_30 : External Manual Traffic Barrier Systems</t>
  </si>
  <si>
    <t>PR_20_96_71_30 : Fibrous reinforcement</t>
  </si>
  <si>
    <t>SP_55_50_24 : Drop_Off And Collection Areas</t>
  </si>
  <si>
    <t xml:space="preserve">SS_25_70_35 : Flood/ Storm Surge Barrier Systems </t>
  </si>
  <si>
    <t>PR_20_96_71_33 : Glass fibre fleece reinforcement</t>
  </si>
  <si>
    <t>SP_55_50_37 : Hotel Lobbies</t>
  </si>
  <si>
    <t>SS_25_70_40 : Internal Automated Traffic Barrier Systems</t>
  </si>
  <si>
    <t>PR_20_96_71_34 : Glass fibre mesh reinforcement</t>
  </si>
  <si>
    <t>SP_55_50_38 : Hotel Rooms</t>
  </si>
  <si>
    <t>SS_25_70_45 : Internal Manual Traffic Barrier Systems</t>
  </si>
  <si>
    <t>PR_20_96_71_35 : Glass fibre reinforcement mats</t>
  </si>
  <si>
    <t>SP_55_50_39 : Hotel Waiting Areas</t>
  </si>
  <si>
    <t>SS_25_70_50 : Marina/ Sea Gate Systems</t>
  </si>
  <si>
    <t>PR_20_96_71_51 : Mechanical reinforcement couplers</t>
  </si>
  <si>
    <t>SP_55_50_47 : Left Luggage Stores</t>
  </si>
  <si>
    <t>SS_25_70_55 : Operable Industrial Traffic Barrier Systems</t>
  </si>
  <si>
    <t>PR_20_96_71_52 : Meshwork joint reinforcement</t>
  </si>
  <si>
    <t>SP_55_50_62 : Private Bathrooms</t>
  </si>
  <si>
    <t xml:space="preserve">SS_25_70_60 : Operable Rail Barrier Systems </t>
  </si>
  <si>
    <t>PR_20_96_71_62 : Phosphor bronze rod reinforcement</t>
  </si>
  <si>
    <t>SP_55_50_63 : Private Dining Rooms</t>
  </si>
  <si>
    <t>SS_25_70_65 : Operable Road Barrier Systems</t>
  </si>
  <si>
    <t>PR_20_96_71_63 : Plastics mesh reinforcement</t>
  </si>
  <si>
    <t>SP_55_50_64 : Private Living Rooms</t>
  </si>
  <si>
    <t>SS_25_70_70 : Operable Water Barrier Systems</t>
  </si>
  <si>
    <t>PR_20_96_71_64 : Polyester (PE) fibre fleece reinforcement</t>
  </si>
  <si>
    <t>SP_55_50_65 : Private Studies/ Offices</t>
  </si>
  <si>
    <t>SS_25_70_75 : Operable_bridge Barrier Systems</t>
  </si>
  <si>
    <t>PR_20_96_71_65 : Polypropylene (PP) fibre reinforcement</t>
  </si>
  <si>
    <t>SP_55_50_67 : Public Bars</t>
  </si>
  <si>
    <t>SS_25_70_80 : Railway Crossing Systems</t>
  </si>
  <si>
    <t>PR_20_96_71_84 : Stainless steel bed joint reinforcement</t>
  </si>
  <si>
    <t>SP_55_50_68 : Public Dining Rooms</t>
  </si>
  <si>
    <t>SS_25_70_90 : Traffic Restraint Systems</t>
  </si>
  <si>
    <t>PR_20_96_71_97 : Welded wire mesh reinforcement</t>
  </si>
  <si>
    <t>SP_55_50_72 : Reception Areas</t>
  </si>
  <si>
    <t>SS_25_70_90_10 : Bollard Systems</t>
  </si>
  <si>
    <t>PR_20_96_96 : Wire fencing ancillary products</t>
  </si>
  <si>
    <t>SP_60 : Utilities And Civil Engineering Spaces</t>
  </si>
  <si>
    <t>SS_25_70_90_15 : Combined Metal And Concrete Vehicle Safety Parapet Systems</t>
  </si>
  <si>
    <t>PR_20_96_96_11 : Carbon steel fencing cleats</t>
  </si>
  <si>
    <t>SP_60_50 : Disposal Spaces</t>
  </si>
  <si>
    <t>SS_25_70_90_20 : Concrete Safety Barrier (csb) System</t>
  </si>
  <si>
    <t>PR_20_96_96_12 : Carbon steel fencing droppers</t>
  </si>
  <si>
    <t>SP_60_50_23 : Dry Waste Collection And Distribution Spaces</t>
  </si>
  <si>
    <t>SS_25_70_90_40 : Low_speed Masonry Safety Parapet (pmas) Systems</t>
  </si>
  <si>
    <t>PR_20_96_96_13 : Carbon steel fencing rings</t>
  </si>
  <si>
    <t>SP_60_50_24 : Dry Waste Storage Treatment And Disposal Spaces</t>
  </si>
  <si>
    <t>SS_25_70_90_45 : Low_speed Metal Vehicle Safety Parapet Systems</t>
  </si>
  <si>
    <t>PR_20_96_96_14 : Carbon steel fencing strainers</t>
  </si>
  <si>
    <t>SP_60_50_97 : Wet Waste Collection And Distribution Easements</t>
  </si>
  <si>
    <t>SS_25_70_90_50 : Low_speed Precast Concrete Safety Parapet (pconc) Systems</t>
  </si>
  <si>
    <t>PR_20_96_96_15 : Carbon steel fencing stretcher bars</t>
  </si>
  <si>
    <t>SP_60_50_98 : Wet Waste Storage Treatment And Disposal Spaces</t>
  </si>
  <si>
    <t>SS_25_70_90_55 : Metal Vehicle Safety Fence Systems</t>
  </si>
  <si>
    <t>PR_20_96_96_16 : Carbon steel fencing wedges</t>
  </si>
  <si>
    <t>SP_60_55 : Piped Supply Spaces</t>
  </si>
  <si>
    <t>SS_25_70_90_90 : Vehicle Safety Control Systems</t>
  </si>
  <si>
    <t>PR_20_96_96_17 : Carbon steel pre_formed fencing lashing rods</t>
  </si>
  <si>
    <t>SP_60_55_30 : Fuel And Gas Distribution Easements</t>
  </si>
  <si>
    <t>SS_25_70_90_95 : Wire Rope Safety Barrier Fence (wrsf) Systems</t>
  </si>
  <si>
    <t>PR_20_96_96_72 : Rotating vane fence toppings</t>
  </si>
  <si>
    <t>SP_60_55_31 : Fuel And Gas Extraction And Treatment Spaces</t>
  </si>
  <si>
    <t>SS_25_70_95 : Vehicle Access Point Control Systems</t>
  </si>
  <si>
    <t>PR_20_96_97 : Wires, ropes, twines and chains</t>
  </si>
  <si>
    <t>SP_60_55_32 : Fuel And Gas Storage Spaces</t>
  </si>
  <si>
    <t>SS_25_70_95_05 : Automated Heavy_duty Gate Systems</t>
  </si>
  <si>
    <t>PR_20_96_97_02 : Aluminium wires</t>
  </si>
  <si>
    <t>SP_60_55_96 : Water Distribution Easements</t>
  </si>
  <si>
    <t>SS_25_70_95_35 : Heavy Duty Sliding Beam Barrier Systems</t>
  </si>
  <si>
    <t>PR_20_96_97_11 : Carbon steel barbed tapes</t>
  </si>
  <si>
    <t>SP_60_55_97 : Water Extraction And Treatment Spaces</t>
  </si>
  <si>
    <t>SS_25_70_95_36 : Height Restrictor Systems</t>
  </si>
  <si>
    <t>PR_20_96_97_12 : Carbon steel barbed wires</t>
  </si>
  <si>
    <t>SP_60_55_98 : Water Storage Spaces</t>
  </si>
  <si>
    <t>SS_25_70_95_38 : Horizontal Swing Gate Systems</t>
  </si>
  <si>
    <t>PR_20_96_97_13 : Carbon steel chains</t>
  </si>
  <si>
    <t>SP_60_60 : Heating Cooling And Refrigeration Spaces</t>
  </si>
  <si>
    <t>SS_25_70_95_40 : Hydraulic Ramp Systems</t>
  </si>
  <si>
    <t>PR_20_96_97_14 : Carbon steel high tensile barbed wires</t>
  </si>
  <si>
    <t>SP_60_60_15 : Cooling Spaces</t>
  </si>
  <si>
    <t>SS_25_70_95_50 : Movable Bollard And Car Park Post Systems</t>
  </si>
  <si>
    <t>PR_20_96_97_15 : Carbon steel high tensile line wires</t>
  </si>
  <si>
    <t>SP_60_60_37 : Heating Spaces</t>
  </si>
  <si>
    <t>SS_25_70_95_70 : Rising Arm Barrier Systems</t>
  </si>
  <si>
    <t>PR_20_96_97_16 : Carbon steel razor wires</t>
  </si>
  <si>
    <t>SP_60_60_38 : Heating Cooling And Refrigeration Distribution Easements</t>
  </si>
  <si>
    <t>SS_25_70_95_75 : Static Bollard Systems</t>
  </si>
  <si>
    <t>PR_20_96_97_17 : Carbon steel spring wires</t>
  </si>
  <si>
    <t>SP_60_60_72 : Refrigeration Spaces</t>
  </si>
  <si>
    <t>SS_25_70_95_95 : Vehicle Flow Plate Systems</t>
  </si>
  <si>
    <t>PR_20_96_97_18 : Carbon steel wire ropes</t>
  </si>
  <si>
    <t>SP_60_65 : Ventilation And Air Conditioning Spaces</t>
  </si>
  <si>
    <t>SS_25_70_95_97 : Vehicle Stop Systems</t>
  </si>
  <si>
    <t>PR_20_96_97_19 : Carbon steel wires</t>
  </si>
  <si>
    <t>SP_60_70 : Electrical Spaces</t>
  </si>
  <si>
    <t>SS_25_80 : External Wall Covering And Finish Systems</t>
  </si>
  <si>
    <t>PR_20_96_97_27 : Electric fence ropes</t>
  </si>
  <si>
    <t>SP_60_70_08 : Boiler Rooms</t>
  </si>
  <si>
    <t>SS_25_80_15 : Curtain Walling Systems</t>
  </si>
  <si>
    <t>PR_20_96_97_56 : Natural ropes</t>
  </si>
  <si>
    <t>SP_60_70_15 : Cooling Towers</t>
  </si>
  <si>
    <t>SS_25_80_15_75 : Stick Curtain Walling Systems</t>
  </si>
  <si>
    <t>PR_20_96_97_57 : Natural threads</t>
  </si>
  <si>
    <t>SP_60_70_27 : Electricity Substation Spaces</t>
  </si>
  <si>
    <t>SS_25_80_15_90 : Unitized Curtain Walling Systems</t>
  </si>
  <si>
    <t>PR_20_96_97_58 : Natural twines</t>
  </si>
  <si>
    <t>SP_60_70_28 : Electricity Transmission Easements</t>
  </si>
  <si>
    <t>SS_25_80_35 : Glass_fibre Reinforced Concrete (grc) Cladding Systems</t>
  </si>
  <si>
    <t>PR_20_96_97_63 : Plastics wires or lines</t>
  </si>
  <si>
    <t>SP_60_70_72 : Reactor Rooms</t>
  </si>
  <si>
    <t>SS_25_80_35_35 : Grc Cladding Systems</t>
  </si>
  <si>
    <t>PR_20_96_97_73 : Shock_absorbing lanyards</t>
  </si>
  <si>
    <t>SP_60_70_91 : Turbine Rooms</t>
  </si>
  <si>
    <t>SS_25_80_40 : Glass_fibre Reinforced Plastics (grp) Cladding Systems</t>
  </si>
  <si>
    <t>PR_20_96_97_74 : Stainless steel barbed tapes</t>
  </si>
  <si>
    <t>SP_60_70_96 : Water Mill Houses</t>
  </si>
  <si>
    <t>SS_25_80_40_35 : Grp Cladding Systems</t>
  </si>
  <si>
    <t>PR_20_96_97_75 : Stainless steel barbed wires</t>
  </si>
  <si>
    <t>SP_60_70_97 : Wind Mill Houses</t>
  </si>
  <si>
    <t>SS_25_80_50 : Metal Sheet Cladding Systems</t>
  </si>
  <si>
    <t>PR_20_96_97_76 : Stainless steel chains</t>
  </si>
  <si>
    <t>SP_60_75 : Communications Security Safety And Protection Spaces</t>
  </si>
  <si>
    <t>SS_25_80_50_05 : Aluminium Sheet Cladding Systems</t>
  </si>
  <si>
    <t>PR_20_96_97_77 : Stainless steel high tensile barbed wires</t>
  </si>
  <si>
    <t>SP_60_75_05 : Automated Telephone Exchange Spaces</t>
  </si>
  <si>
    <t>SS_25_80_50_15 : Copper Sheet Cladding Systems</t>
  </si>
  <si>
    <t>PR_20_96_97_78 : Stainless steel high tensile line wires</t>
  </si>
  <si>
    <t>SP_60_75_23 : Digital Data Transmission Easements</t>
  </si>
  <si>
    <t>SS_25_80_50_45 : Lead Sheet Cladding Systems</t>
  </si>
  <si>
    <t>PR_20_96_97_79 : Stainless steel razor wires</t>
  </si>
  <si>
    <t>SP_60_75_26 : Electronic Protection Control Rooms</t>
  </si>
  <si>
    <t>SS_25_80_50_50 : Lead_wrapped Panel Cladding Systems</t>
  </si>
  <si>
    <t>PR_20_96_97_80 : Stainless steel spring wires</t>
  </si>
  <si>
    <t>SP_60_75_27 : Electronic Safety Control Rooms</t>
  </si>
  <si>
    <t>SS_25_80_50_75 : Stainless Steel Sheet Cladding Systems</t>
  </si>
  <si>
    <t>PR_20_96_97_81 : Stainless steel wire ropes</t>
  </si>
  <si>
    <t>SP_60_75_28 : Electronic Security Control Rooms</t>
  </si>
  <si>
    <t>SS_25_80_50_95 : Zinc Sheet Cladding Systems</t>
  </si>
  <si>
    <t>PR_20_96_97_82 : Stainless steel wires</t>
  </si>
  <si>
    <t>SP_60_75_48 : Lookout Galleries</t>
  </si>
  <si>
    <t>SS_25_80_52 : Metal Composite Panel Cladding Systems</t>
  </si>
  <si>
    <t>PR_20_96_97_83 : Synthetic chains</t>
  </si>
  <si>
    <t>SP_60_75_50 : Mail Rooms</t>
  </si>
  <si>
    <t>SS_25_80_52_50 : Metal Composite Panel Cladding Systems</t>
  </si>
  <si>
    <t>PR_20_96_97_84 : Synthetic ropes</t>
  </si>
  <si>
    <t>SP_60_75_52 : Manual Telephone Exchange Spaces</t>
  </si>
  <si>
    <t>SS_25_80_52_55 : Metal Semi_composite Panel Cladding Systems</t>
  </si>
  <si>
    <t>PR_20_96_97_85 : Synthetic threads</t>
  </si>
  <si>
    <t>SP_60_75_60 : Parcel Offices</t>
  </si>
  <si>
    <t>SS_25_80_55 : Natural Stone Cladding Systems</t>
  </si>
  <si>
    <t>PR_20_96_97_86 : Synthetic twines</t>
  </si>
  <si>
    <t>SP_60_75_62 : Post Office Box Rooms</t>
  </si>
  <si>
    <t>SS_25_80_55_55 : Natural Stone Cladding Systems</t>
  </si>
  <si>
    <t>PR_25 : SKIN PRODUCTS</t>
  </si>
  <si>
    <t>SP_60_75_64 : Post Office Counter Spaces</t>
  </si>
  <si>
    <t>SS_25_80_60 : Panel And Sheet Cladding Systems</t>
  </si>
  <si>
    <t>PR_25_30 : Fixed access products</t>
  </si>
  <si>
    <t>SP_60_75_66 : Post Office Queuing Areas</t>
  </si>
  <si>
    <t>SS_25_80_65 : Precast Concrete Panel Cladding Systems</t>
  </si>
  <si>
    <t>PR_25_30_30 : Floor plates and edgings</t>
  </si>
  <si>
    <t>SP_60_75_68 : Postal Sorting Offices</t>
  </si>
  <si>
    <t>SS_25_80_68 : Profiled Sheet Cladding Systems</t>
  </si>
  <si>
    <t>PR_25_30_30_01 : Aluminium cold formed planks</t>
  </si>
  <si>
    <t>SP_60_75_70 : Radio Broadcast Control Booths</t>
  </si>
  <si>
    <t>SS_25_80_68_30 : Fibre Cement Profiled Sheet Cladding Systems</t>
  </si>
  <si>
    <t>PR_25_30_30_02 : Aluminium edging sections</t>
  </si>
  <si>
    <t>SP_60_75_72 : Radio Broadcast Recording Studios</t>
  </si>
  <si>
    <t>SS_25_80_68_50 : Metal Profiled Sheet Cladding Systems</t>
  </si>
  <si>
    <t>PR_25_30_30_03 : Aluminium expanded gratings</t>
  </si>
  <si>
    <t>SP_60_75_74 : Radio Broadcast Studios</t>
  </si>
  <si>
    <t>SS_25_80_68_60 : Plastics Profiled Sheet Cladding Systems</t>
  </si>
  <si>
    <t>PR_25_30_30_04 : Aluminium open bar metal gratings</t>
  </si>
  <si>
    <t>SP_60_75_88 : Telecommunications Control Spaces</t>
  </si>
  <si>
    <t>SS_25_80_70 : Rainscreen Cladding Systems</t>
  </si>
  <si>
    <t>PR_25_30_30_05 : Aluminium solid metal plates</t>
  </si>
  <si>
    <t>SP_60_75_89 : Telephone Booths</t>
  </si>
  <si>
    <t>SS_25_80_70_20 : Drained And Back_ventilated Rainscreen Cladding Systems</t>
  </si>
  <si>
    <t>PR_25_30_30_12 : Carbon steel cold formed planks</t>
  </si>
  <si>
    <t>SP_60_75_90 : Telephone Boxes</t>
  </si>
  <si>
    <t>SS_25_80_70_60 : Pressure Equalized Rainscreen Cladding Systems</t>
  </si>
  <si>
    <t>PR_25_30_30_14 : Carbon steel edging sections</t>
  </si>
  <si>
    <t>SP_60_75_91 : Television Broadcast Control Booths</t>
  </si>
  <si>
    <t>SS_25_80_72 : Render And Roughcast Coating Systems</t>
  </si>
  <si>
    <t>PR_25_30_30_16 : Carbon steel expanded gratings</t>
  </si>
  <si>
    <t>SP_60_75_92 : Television Broadcast Recording Studios</t>
  </si>
  <si>
    <t>SS_25_80_72_50 : Multicoat Render Systems</t>
  </si>
  <si>
    <t>PR_25_30_30_18 : Carbon steel open bar metal gratings</t>
  </si>
  <si>
    <t>SP_60_75_93 : Television Broadcast Studios</t>
  </si>
  <si>
    <t>SS_25_80_72_60 : One Coat Render Systems</t>
  </si>
  <si>
    <t>PR_25_30_30_20 : Carbon steel solid metal plates</t>
  </si>
  <si>
    <t>SP_60_75_97 : Web Server Rooms</t>
  </si>
  <si>
    <t>SS_25_80_72_85 : Tiling And Mosaic Mortar Substrate Systems</t>
  </si>
  <si>
    <t>PR_25_30_30_34 : Glass_reinforced plastics (GRP) moulded open mesh gratings</t>
  </si>
  <si>
    <t>SP_60_80 : Rail Spaces</t>
  </si>
  <si>
    <t>SS_25_80_74 : Rendered Insulation Systems</t>
  </si>
  <si>
    <t>PR_25_30_30_58 : Open bar glass_reinforced plastics (GRP) gratings</t>
  </si>
  <si>
    <t>SP_60_80_08 : Boarding Areas</t>
  </si>
  <si>
    <t>SS_25_80_76 : Rigid Sheet Cladding Systems</t>
  </si>
  <si>
    <t>PR_25_30_30_76 : Solid glass_reinforced plastics (GRP) plates</t>
  </si>
  <si>
    <t>SP_60_80_11 : Carriage Cleaning Spaces</t>
  </si>
  <si>
    <t>SS_25_80_76_70 : Rigid Sheet Cladding Systems</t>
  </si>
  <si>
    <t>PR_25_30_30_78 : Stainless steel cold formed planks</t>
  </si>
  <si>
    <t>SP_60_80_20 : Customs Control Areas</t>
  </si>
  <si>
    <t>SS_25_80_78 : Sprayed External Monolithic Coating Systems</t>
  </si>
  <si>
    <t>PR_25_30_30_80 : Stainless steel edging sections</t>
  </si>
  <si>
    <t>SP_60_80_26 : Engine Fuelling Areas</t>
  </si>
  <si>
    <t>SS_25_80_78_75 : Sprayed External Monolithic Coating Systems</t>
  </si>
  <si>
    <t>PR_25_30_30_82 : Stainless steel expanded gratings</t>
  </si>
  <si>
    <t>SP_60_80_27 : Engine Inspection Pits</t>
  </si>
  <si>
    <t>SS_25_80_80 : Suspended Render Systems</t>
  </si>
  <si>
    <t>PR_25_30_30_84 : Stainless steel open bar metal gratings</t>
  </si>
  <si>
    <t>SP_60_80_28 : Engine Servicing Areas</t>
  </si>
  <si>
    <t>SS_25_80_90 : Unit Cladding Systems</t>
  </si>
  <si>
    <t>PR_25_30_30_86 : Stainless steel solid metal plates</t>
  </si>
  <si>
    <t>SP_60_80_29 : Engine Wash Areas</t>
  </si>
  <si>
    <t>SS_25_80_90_15 : Clay Plain Tile Cladding Systems</t>
  </si>
  <si>
    <t>PR_25_30_36 : Handrails</t>
  </si>
  <si>
    <t>SP_60_80_34 : Goods Loading/ Unloading Areas</t>
  </si>
  <si>
    <t>SS_25_80_90_20 : Concrete Plain Tile Cladding Systems</t>
  </si>
  <si>
    <t>PR_25_30_36_03 : Aluminium handrails</t>
  </si>
  <si>
    <t>SP_60_80_50 : Marshalling Yards</t>
  </si>
  <si>
    <t>SS_25_80_90_30 : Fibre Cement Slate Cladding Systems</t>
  </si>
  <si>
    <t>PR_25_30_36_11 : Cast stone handrails</t>
  </si>
  <si>
    <t>SP_60_80_58 : Overpasses</t>
  </si>
  <si>
    <t>SS_25_80_90_50 : Metal Tile Cladding Systems</t>
  </si>
  <si>
    <t>PR_25_30_36_36 : Hardwood handrails</t>
  </si>
  <si>
    <t>SP_60_80_60 : Passport Control Offices</t>
  </si>
  <si>
    <t>SS_25_80_90_60 : Natural Slate Cladding Systems</t>
  </si>
  <si>
    <t>PR_25_30_36_47 : Carbon steel handrails</t>
  </si>
  <si>
    <t>SP_60_80_64 : Platforms</t>
  </si>
  <si>
    <t>SS_25_80_90_95 : Wood Shingle Or Shake Cladding Systems</t>
  </si>
  <si>
    <t>PR_25_30_36_80 : Softwood handrails</t>
  </si>
  <si>
    <t>SP_60_80_70 : Rail Repair Spaces</t>
  </si>
  <si>
    <t>SS_25_80_93 : Vertical Patent Glazing Systems</t>
  </si>
  <si>
    <t>PR_25_30_36_85 : Stainless steel handrails</t>
  </si>
  <si>
    <t>SP_60_80_71 : Railway Side Reservations</t>
  </si>
  <si>
    <t>SS_25_80_93_95 : Vertical Patent Glazing Systems</t>
  </si>
  <si>
    <t>PR_25_30_75 : Safety cages</t>
  </si>
  <si>
    <t>SP_60_80_72 : Railway Station Halls/ Concourses</t>
  </si>
  <si>
    <t>SS_25_80_95 : Weatherboarding Systems</t>
  </si>
  <si>
    <t>PR_25_30_75_02 : Aluminium ladder safety cages</t>
  </si>
  <si>
    <t>SP_60_80_75 : Railway Tracks</t>
  </si>
  <si>
    <t>SS_25_80_95_95 : Weatherboarding Systems</t>
  </si>
  <si>
    <t>PR_25_30_75_15 : Carbon steel ladder safety cages</t>
  </si>
  <si>
    <t>SP_60_80_77 : Signal Control Spaces</t>
  </si>
  <si>
    <t xml:space="preserve">SS_25_85 : Internal Wall Covering And Finish Systems </t>
  </si>
  <si>
    <t>PR_25_30_75_80 : Stainless steel ladder safety cages</t>
  </si>
  <si>
    <t>SP_60_80_82 : Station Forecourts</t>
  </si>
  <si>
    <t>SS_25_85_00 : Acoustic Coating Systems</t>
  </si>
  <si>
    <t>PR_25_30_85 : Stair and ladder units</t>
  </si>
  <si>
    <t>SP_60_80_88 : Ticket Offices</t>
  </si>
  <si>
    <t>SS_25_85_05 : Acoustic Panel Systems</t>
  </si>
  <si>
    <t>PR_25_30_85_03 : Aluminium loft ladders</t>
  </si>
  <si>
    <t>SP_60_80_90 : Train Stops</t>
  </si>
  <si>
    <t>SS_25_85_20 : Drapery Systems</t>
  </si>
  <si>
    <t>PR_25_30_85_16 : Curved internal staircases</t>
  </si>
  <si>
    <t>SP_60_80_92 : Underpasses</t>
  </si>
  <si>
    <t>SS_25_85_25 : External Wall Tiling Systems</t>
  </si>
  <si>
    <t>PR_25_30_85_22 : Drainage access chamber ladders</t>
  </si>
  <si>
    <t>SP_60_80_94 : Vehicle Loading/ Unloading Areas</t>
  </si>
  <si>
    <t>SS_25_85_25_25 : External Wall Tiling Systems</t>
  </si>
  <si>
    <t>PR_25_30_85_24 : Drainage access chamber steps</t>
  </si>
  <si>
    <t>SP_60_81 : Road Spaces</t>
  </si>
  <si>
    <t>SS_25_85_40 : Internal Wall Tiling Systems</t>
  </si>
  <si>
    <t>PR_25_30_85_36 : Hardwood loft ladders</t>
  </si>
  <si>
    <t>SP_60_81_05 : Boarding Areas</t>
  </si>
  <si>
    <t>SS_25_85_40_40 : Internal Wall Tiling Systems</t>
  </si>
  <si>
    <t>PR_25_30_85_48 : Lift pit ladders</t>
  </si>
  <si>
    <t>SP_60_81_06 : Bus Station Halls/ Concourses</t>
  </si>
  <si>
    <t>SS_25_85_45 : Lining And Casing Systems</t>
  </si>
  <si>
    <t>PR_25_30_85_64 : Pool ladders</t>
  </si>
  <si>
    <t>SP_60_81_08 : Bus Manoeuvring Areas</t>
  </si>
  <si>
    <t>SS_25_85_45_20 : Duct And Wall Panel Lining Systems</t>
  </si>
  <si>
    <t>PR_25_30_85_65 : Pool stepladders</t>
  </si>
  <si>
    <t>SP_60_81_09 : Bus Standing Spaces</t>
  </si>
  <si>
    <t>SS_25_85_45_35 : Gypsum Board Casing Systems</t>
  </si>
  <si>
    <t>PR_25_30_85_86 : Straight internal staircases</t>
  </si>
  <si>
    <t>SP_60_81_10 : Bus Stops</t>
  </si>
  <si>
    <t>SS_25_85_45_40 : Gypsum Board Wall Lining Systems</t>
  </si>
  <si>
    <t>PR_25_30_85_90 : Travelling ladders</t>
  </si>
  <si>
    <t>SP_60_81_11 : Car Manoeuvring Areas _ Indoor</t>
  </si>
  <si>
    <t>SS_25_85_45_50 : Metal Framed Wall Lining Systems</t>
  </si>
  <si>
    <t>PR_25_30_86 : Surface level traffic control products</t>
  </si>
  <si>
    <t>SP_60_81_12 : Car Manoeuvring Areas _ Outdoor</t>
  </si>
  <si>
    <t>SS_25_85_45_70 : Rigid Sheet Wall Lining And Casing Systems</t>
  </si>
  <si>
    <t>PR_25_30_86_01 : Aluminium vehicle flow plates</t>
  </si>
  <si>
    <t>SP_60_81_13 : Car Parking Spaces _ Indoor</t>
  </si>
  <si>
    <t>SS_25_85_45_85 : Timber Board Casing Systems</t>
  </si>
  <si>
    <t>PR_25_30_86_02 : Aluminium vehicle stops</t>
  </si>
  <si>
    <t>SP_60_81_14 : Car Parking Spaces _ Outdoor</t>
  </si>
  <si>
    <t>SS_25_85_45_90 : Timber Board Wall Lining Systems</t>
  </si>
  <si>
    <t>PR_25_30_86_12 : Carbon steel vehicle flow plates</t>
  </si>
  <si>
    <t>SP_60_81_15 : Car Park Ramps</t>
  </si>
  <si>
    <t>SS_25_85_55 : Natural Stone Lining Systems</t>
  </si>
  <si>
    <t>PR_25_30_86_13 : Carbon steel vehicle stops</t>
  </si>
  <si>
    <t>SP_60_81_16 : Central Reservations</t>
  </si>
  <si>
    <t>SS_25_85_55_55 : Natural Stone Lining Systems</t>
  </si>
  <si>
    <t>PR_25_30_86_15 : Concrete traffic calming speed cushions</t>
  </si>
  <si>
    <t>SP_60_81_19 : Customs Control Areas</t>
  </si>
  <si>
    <t>SS_25_85_60 : Plaster Coating Systems</t>
  </si>
  <si>
    <t>PR_25_30_86_36 : Hardwood vehicle stops</t>
  </si>
  <si>
    <t>SP_60_81_20 : Cycle Lanes</t>
  </si>
  <si>
    <t>SS_25_85_60_15 : Clay Plaster Systems</t>
  </si>
  <si>
    <t>PR_25_30_86_72 : Rising kerbs</t>
  </si>
  <si>
    <t>SP_60_81_27 : Emergency Lanes</t>
  </si>
  <si>
    <t>SS_25_85_60_50 : Multicoat Plaster Systems</t>
  </si>
  <si>
    <t>PR_25_30_86_83 : Speed restriction ramps</t>
  </si>
  <si>
    <t>SP_60_81_36 : Hard Shoulders</t>
  </si>
  <si>
    <t>SS_25_85_60_55 : One Coat Plaster Systems</t>
  </si>
  <si>
    <t>PR_25_30_90 : Treads and landing units</t>
  </si>
  <si>
    <t>SP_60_81_42 : Intersections</t>
  </si>
  <si>
    <t>SS_25_85_60_60 : Parge Coat Systems</t>
  </si>
  <si>
    <t>PR_25_30_90_11 : Concrete glazed stair treads</t>
  </si>
  <si>
    <t>SP_60_81_46 : Lay_Bys And Passing Places</t>
  </si>
  <si>
    <t>SS_25_85_60_85 : Tiling And Mosaic Mortar Substrate Systems</t>
  </si>
  <si>
    <t>PR_25_30_90_12 : Concrete glazed stair landing panels</t>
  </si>
  <si>
    <t>SP_60_81_60 : Passport Control Offices</t>
  </si>
  <si>
    <t>SS_25_85_70 : Radiation Shielding Lining Systems</t>
  </si>
  <si>
    <t>PR_25_30_90_13 : Concrete helical stair flight units</t>
  </si>
  <si>
    <t>SP_60_81_61 : Pathways</t>
  </si>
  <si>
    <t>SS_25_85_75 : Rigid Sheet Fine Lining And Panelling Systems</t>
  </si>
  <si>
    <t>PR_25_30_90_14 : Concrete spiral stair flight units</t>
  </si>
  <si>
    <t>SP_60_81_62 : Pavements (Roadside)</t>
  </si>
  <si>
    <t>SS_25_85_75_05 : Acoustic Panel Lining Systems</t>
  </si>
  <si>
    <t>PR_25_30_90_15 : Concrete stair flight and landing units</t>
  </si>
  <si>
    <t>SP_60_81_63 : Pedestrian Crossings</t>
  </si>
  <si>
    <t>SS_25_85_75_30 : Framed Wood Panel Lining Systems</t>
  </si>
  <si>
    <t>PR_25_30_90_16 : Concrete stair flight units</t>
  </si>
  <si>
    <t>SP_60_81_64 : Pedestrian Refuges And Islands</t>
  </si>
  <si>
    <t>SS_25_85_75_60 : Plastics Panel Lining Systems</t>
  </si>
  <si>
    <t>PR_25_30_90_17 : Concrete stair landing units</t>
  </si>
  <si>
    <t>SP_60_81_70 : Railway Crossings</t>
  </si>
  <si>
    <t>SS_25_85_75_65 : Plastics Veneered Panel Lining Systems</t>
  </si>
  <si>
    <t>PR_25_30_90_18 : Concrete step units</t>
  </si>
  <si>
    <t>SP_60_81_72 : Road Lanes _ Fast</t>
  </si>
  <si>
    <t>SS_25_85_75_75 : Specialist Faced Panel Lining Systems</t>
  </si>
  <si>
    <t>PR_25_30_90_85 : Stone step units</t>
  </si>
  <si>
    <t>SP_60_81_73 : Road Lanes _ Slow</t>
  </si>
  <si>
    <t>SS_25_85_75_95 : Wood Veneered Panel Lining Systems</t>
  </si>
  <si>
    <t>PR_25_31 : Formless skin products</t>
  </si>
  <si>
    <t>SP_60_81_77 : Side Reservations</t>
  </si>
  <si>
    <t>SS_25_85_80 : Rolled Paper And Fabric Covering Systems</t>
  </si>
  <si>
    <t>PR_25_31_28 : Expanding foams</t>
  </si>
  <si>
    <t>SP_60_81_80 : Soft Shoulders</t>
  </si>
  <si>
    <t>SS_25_85_80_70 : Rolled Covering Systems</t>
  </si>
  <si>
    <t>PR_25_31_28_41 : Intumescent foam fillers</t>
  </si>
  <si>
    <t>SP_60_81_90 : Truck Manoeuvring Areas</t>
  </si>
  <si>
    <t>SS_25_85_85 : Sprayed Internal Monolithic Coating Systems</t>
  </si>
  <si>
    <t>PR_25_31_28_63 : Phenolic foam insulation</t>
  </si>
  <si>
    <t>SP_60_81_91 : Truck Standing Spaces</t>
  </si>
  <si>
    <t>SS_25_85_85_75 : Sprayed Internal Monolithic Coating Systems</t>
  </si>
  <si>
    <t>PR_25_31_28_65 : Polyisocyanurate (PIR) foam insulation</t>
  </si>
  <si>
    <t>SP_60_81_94 : Vehicle Fuelling Areas</t>
  </si>
  <si>
    <t>SS_25_85_90 : Terrazzo Wall Tiling Systems</t>
  </si>
  <si>
    <t>PR_25_31_28_66 : Polyurethane (PUR) foam fillers</t>
  </si>
  <si>
    <t>SP_60_81_95 : Vehicle Inspection Pits</t>
  </si>
  <si>
    <t>SS_25_85_90_85 : Terrazzo Wall Tiling Systems</t>
  </si>
  <si>
    <t>PR_25_31_28_67 : Polyurethane (PUR) foam insulation</t>
  </si>
  <si>
    <t>SP_60_81_96 : Vehicle Servicing Areas</t>
  </si>
  <si>
    <t>SS_25_85_95 : Unit Facing Systems</t>
  </si>
  <si>
    <t>PR_25_31_28_93 : Urea_formaldehyde foam (UFF) insulation</t>
  </si>
  <si>
    <t>SP_60_81_97 : Vehicle Wash Areas</t>
  </si>
  <si>
    <t>SS_25_90 : Wall And Barrier Accessory Systems</t>
  </si>
  <si>
    <t>PR_25_31_28_94 : Vermin_ and insect_proof expanding foams</t>
  </si>
  <si>
    <t>SP_60_82 : Marine And Waterway Spaces</t>
  </si>
  <si>
    <t>SS_25_90_20 : Door And Gate Hardware Systems</t>
  </si>
  <si>
    <t>PR_25_31_48 : Loose insulation</t>
  </si>
  <si>
    <t>SP_60_82_04 : Aqueducts</t>
  </si>
  <si>
    <t>SS_25_90_20_20 : Door Hardware Systems</t>
  </si>
  <si>
    <t>PR_25_31_48_12 : Cellulose fibre loose insulation</t>
  </si>
  <si>
    <t>SP_60_82_05 : Baggage Handling Areas</t>
  </si>
  <si>
    <t>SS_25_90_20_30 : Garage Door Hardware Systems</t>
  </si>
  <si>
    <t>PR_25_31_48_27 : Expanded cork loose insulation</t>
  </si>
  <si>
    <t>SP_60_82_06 : Baggage Storage Areas</t>
  </si>
  <si>
    <t>SS_25_90_20_35 : Gate Hardware Systems</t>
  </si>
  <si>
    <t>PR_25_31_48_28 : Expanded polystyrene (EPS) bead insulation</t>
  </si>
  <si>
    <t>SP_60_82_07 : Boarding Areas</t>
  </si>
  <si>
    <t>SS_25_90_20_40 : Hatch Hardware Systems</t>
  </si>
  <si>
    <t>PR_25_31_48_61 : Perlite loose insulation</t>
  </si>
  <si>
    <t>SP_60_82_08 : Boat Repair Spaces</t>
  </si>
  <si>
    <t>SS_25_90_20_70 : Relocatable Partition Hardware Systems</t>
  </si>
  <si>
    <t>PR_25_31_48_94 : Vermiculite loose insulation</t>
  </si>
  <si>
    <t>SP_60_82_09 : Boat Storage Spaces</t>
  </si>
  <si>
    <t>SS_25_90_20_75 : Shutter Hardware Systems</t>
  </si>
  <si>
    <t>PR_25_57 : Non_rigid sheet, mat and strip skin products</t>
  </si>
  <si>
    <t>SP_60_82_10 : Breakwaters</t>
  </si>
  <si>
    <t>SS_25_90_35 : Glazing Systems</t>
  </si>
  <si>
    <t>PR_25_57_06 : Batt and quilt products</t>
  </si>
  <si>
    <t>SP_60_82_11 : Canal Locks</t>
  </si>
  <si>
    <t>SS_25_90_35_05 : Bead_fixed Insulating Glazing Systems</t>
  </si>
  <si>
    <t>PR_25_57_06_01 : Acoustic insulation</t>
  </si>
  <si>
    <t>SP_60_82_12 : Canals</t>
  </si>
  <si>
    <t>SS_25_90_35_10 : Bead_fixed Single Glazing Systems</t>
  </si>
  <si>
    <t>PR_25_57_06_02 : Aerogel blanket insulation</t>
  </si>
  <si>
    <t>SP_60_82_13 : Cargo Handling Areas</t>
  </si>
  <si>
    <t>SS_25_90_35_30 : Fire_resistant Glazing Systems</t>
  </si>
  <si>
    <t>PR_25_57_06_15 : Cotton fibre batt insulation</t>
  </si>
  <si>
    <t>SP_60_82_14 : Cargo Loading Areas</t>
  </si>
  <si>
    <t>SS_25_90_35_35 : Glazing Film Systems</t>
  </si>
  <si>
    <t>PR_25_57_06_28 : Felt backing insulation</t>
  </si>
  <si>
    <t>SP_60_82_15 : Cargo Storage Areas</t>
  </si>
  <si>
    <t>SS_25_90_35_37 : Groove_fixed Single Glazing Systems</t>
  </si>
  <si>
    <t>PR_25_57_06_30 : Flexible glass wool mat insulation</t>
  </si>
  <si>
    <t>SP_60_82_20 : Customs Control Areas</t>
  </si>
  <si>
    <t>SS_25_90_35_40 : Internal Use Bead And Tape Groove Or Channel Glazing Systems</t>
  </si>
  <si>
    <t>PR_25_57_06_31 : Flexible rock wool mat insulation</t>
  </si>
  <si>
    <t>SP_60_82_24 : Dry Docks</t>
  </si>
  <si>
    <t>SS_25_90_35_50 : Mirror Glazing Systems</t>
  </si>
  <si>
    <t>PR_25_57_06_34 : Glass fibre insulation</t>
  </si>
  <si>
    <t>SP_60_82_30 : Floating Docks</t>
  </si>
  <si>
    <t>SS_25_90_35_60 : Putty_fronted Single Glazing Systems</t>
  </si>
  <si>
    <t>PR_25_57_06_37 : Hemp fibre insulation</t>
  </si>
  <si>
    <t>SP_60_82_33 : Gangways</t>
  </si>
  <si>
    <t>SS_25_90_35_75 : Single_sided Gasket Glazing Systems</t>
  </si>
  <si>
    <t>PR_25_57_06_47 : Lift car protective quilts</t>
  </si>
  <si>
    <t>SP_60_82_35 : Groynes And Other Protective Works</t>
  </si>
  <si>
    <t>SS_25_90_35_80 : Structural Zipper Gasket Glazing Systems</t>
  </si>
  <si>
    <t>PR_25_57_06_51 : Metal mesh_faced mineral wool mattress insulation</t>
  </si>
  <si>
    <t>SP_60_82_36 : Harbour Control Spaces</t>
  </si>
  <si>
    <t>SS_25_90_35_95 : U_profiled Glazing Systems</t>
  </si>
  <si>
    <t>PR_25_57_06_52 : Mineral wool flexible insulation</t>
  </si>
  <si>
    <t>SP_60_82_37 : Harbour Locks</t>
  </si>
  <si>
    <t>SS_25_90_50 : Metal Lathing And Anchored Mesh Reinforcement Systems</t>
  </si>
  <si>
    <t>PR_25_57_06_53 : Mineral wool resilient layer sound insulation</t>
  </si>
  <si>
    <t>SP_60_82_44 : Jetties</t>
  </si>
  <si>
    <t>SS_25_90_50_05 : Anchored Mesh Reinforcement Systems</t>
  </si>
  <si>
    <t>PR_25_57_06_54 : Mineral wool resilient strip sound insulation</t>
  </si>
  <si>
    <t>SP_60_82_46 : Landing Stages</t>
  </si>
  <si>
    <t>SS_25_90_50_50 : Metal Lathing Casing Systems</t>
  </si>
  <si>
    <t>PR_25_57_06_55 : Multifoil blanket insulation</t>
  </si>
  <si>
    <t>SP_60_82_47 : Lifeboat Vessel Storage And Launch Spaces</t>
  </si>
  <si>
    <t>SS_25_90_50_55 : Metal Lathing On Framing Systems</t>
  </si>
  <si>
    <t>PR_25_57_06_76 : Sheep wool insulation</t>
  </si>
  <si>
    <t>SP_60_82_61 : Passport Control Offices</t>
  </si>
  <si>
    <t>SS_25_90_50_60 : Metal Lathing On Hangers Bearers And Runners Systems</t>
  </si>
  <si>
    <t>PR_25_57_06_97 : Wood fibre batt insulation</t>
  </si>
  <si>
    <t>SP_60_82_63 : Piers</t>
  </si>
  <si>
    <t>SS_25_90_50_65 : Metal Lathing On Solid Substrate Systems</t>
  </si>
  <si>
    <t>PR_25_57_21 : Damp proof courses and cavity trays</t>
  </si>
  <si>
    <t>SP_60_82_69 : Quays</t>
  </si>
  <si>
    <t>SS_25_90_85 : Wall Damp_proofing Systems</t>
  </si>
  <si>
    <t>PR_25_57_21_06 : Bitumen_based damp proof courses and cavity trays</t>
  </si>
  <si>
    <t>SP_60_82_77 : Shipping Halls/ Concourses</t>
  </si>
  <si>
    <t>SS_25_90_85_10 : Cementitious Mortar Internal Wall Damp_proofing Slurry Systems</t>
  </si>
  <si>
    <t>PR_25_57_21_08 : Bitumen polymer damp proof courses and cavity trays</t>
  </si>
  <si>
    <t>SP_60_82_79 : Slipways</t>
  </si>
  <si>
    <t>SS_25_90_85_15 : Cold_applied Liquid Wall Damp_proofing Systems</t>
  </si>
  <si>
    <t>PR_25_57_21_12 : Cavity closer and damp proof course supports</t>
  </si>
  <si>
    <t>SP_60_82_96 : Warning Beacon Rooms</t>
  </si>
  <si>
    <t>SS_25_90_85_60 : Plastics Studded Membrane Wall Damp_proofing Systems</t>
  </si>
  <si>
    <t>PR_25_57_21_13 : Clay brick damp proof courses</t>
  </si>
  <si>
    <t>SP_60_82_97 : Wet Docks</t>
  </si>
  <si>
    <t>SS_25_90_85_75 : Site Batched And Mixed Cementitious Render Wall Damp_roofing Systems</t>
  </si>
  <si>
    <t>PR_25_57_21_14 : Cold_applied roofing membrane adhesive damp proof course joint sealers</t>
  </si>
  <si>
    <t>SP_60_82_98 : Wharfs</t>
  </si>
  <si>
    <t>SS_25_90_90 : Wall Sheathing Systems</t>
  </si>
  <si>
    <t>PR_25_57_21_16 : Coping or capping damp proof courses</t>
  </si>
  <si>
    <t>SP_60_83 : Cable Transport Spaces</t>
  </si>
  <si>
    <t>SS_25_90_90_25 : External Wall Sheathing Systems</t>
  </si>
  <si>
    <t>PR_25_57_21_18 : Copper damp proof courses and cavity trays</t>
  </si>
  <si>
    <t>SP_60_83_11 : Cable Transport Embarkation Spaces</t>
  </si>
  <si>
    <t>SS_25_90_95 : Window Hardware Systems</t>
  </si>
  <si>
    <t>PR_25_57_21_27 : Ethylene propylene (EP) damp proof courses and cavity trays</t>
  </si>
  <si>
    <t>SP_60_83_12 : Cable Transport Loading Spaces</t>
  </si>
  <si>
    <t>SS_25_90_95_95 : Window Hardware Systems</t>
  </si>
  <si>
    <t>PR_25_57_21_33 : Gas resistant preformed cavity trays</t>
  </si>
  <si>
    <t>SP_60_83_13 : Cableways</t>
  </si>
  <si>
    <t>SS_25_95 : Simple Wall And Barrier Systems</t>
  </si>
  <si>
    <t>PR_25_57_21_34 : Gas resistant preformed cavity trays and cloaks</t>
  </si>
  <si>
    <t>SP_60_83_34 : Gondola Repair And Cleaning Spaces</t>
  </si>
  <si>
    <t>SS_25_95_10 : Domestic Wall and Barrier Systems</t>
  </si>
  <si>
    <t>PR_25_57_21_45 : Gas_resistant damp proof courses</t>
  </si>
  <si>
    <t>SP_60_83_35 : Gondola Storage Spaces</t>
  </si>
  <si>
    <t>SS_30 : Fixed Access Tunnel Tower And Vessel Systems</t>
  </si>
  <si>
    <t>PR_25_57_21_46 : Granite damp proof courses</t>
  </si>
  <si>
    <t>SP_60_84 : Aerospace Spaces</t>
  </si>
  <si>
    <t>SS_30_05 : Fixed Access Systems</t>
  </si>
  <si>
    <t>PR_25_57_21_42 : Insertion cavity trays</t>
  </si>
  <si>
    <t>SP_60_84_00 : Aircraft Cleaning Spaces</t>
  </si>
  <si>
    <t>SS_30_05_25 : External Stair And Ramp Systems</t>
  </si>
  <si>
    <t>PR_25_57_21_48 : Lead damp proof courses and cavity trays</t>
  </si>
  <si>
    <t>SP_60_84_01 : Aircraft Fuelling Spaces</t>
  </si>
  <si>
    <t>SS_30_05_25_35 : Ground Bearing External Stair Systems</t>
  </si>
  <si>
    <t>PR_25_57_21_50 : Mastic asphalt (MA) damp proof courses</t>
  </si>
  <si>
    <t>SP_60_84_02 : Aircraft Manoeuvring Areas (Taxiways)</t>
  </si>
  <si>
    <t>SS_30_05_25_75 : Suspended External Ramp Systems</t>
  </si>
  <si>
    <t>PR_25_57_21_61 : Pitch polymer damp proof courses and cavity trays</t>
  </si>
  <si>
    <t>SP_60_84_03 : Aircraft Manoeuvring Buffer Areas</t>
  </si>
  <si>
    <t>SS_30_05_25_80 : Suspended External Stair Systems</t>
  </si>
  <si>
    <t>PR_25_57_21_62 : Plastics cavity closers</t>
  </si>
  <si>
    <t>SP_60_84_04 : Aircraft Repair Spaces</t>
  </si>
  <si>
    <t>SS_30_05_30 : Fixed Utilitarian Access Systems</t>
  </si>
  <si>
    <t>PR_25_57_21_63 : Polyethylene (PE) damp proof courses and cavity trays</t>
  </si>
  <si>
    <t>SP_60_84_05 : Aircraft Standing Areas</t>
  </si>
  <si>
    <t>SS_30_05_30_15 : Companionway Ladder Systems</t>
  </si>
  <si>
    <t>PR_25_57_21_64 : Polypropylene (PP) damp proof courses and cavity trays</t>
  </si>
  <si>
    <t>SP_60_84_06 : Airport Control Spaces</t>
  </si>
  <si>
    <t>SS_30_05_30_40 : Industrial Stair Systems</t>
  </si>
  <si>
    <t>PR_25_57_21_65 : Preformed cavity trays</t>
  </si>
  <si>
    <t>SP_60_84_07 : Arrivals Gates</t>
  </si>
  <si>
    <t>SS_30_05_30_60 : Permanently_fixed Roof Ladder Systems</t>
  </si>
  <si>
    <t>PR_25_57_21_66 : Preformed cavity trays and cloaks</t>
  </si>
  <si>
    <t>SP_60_84_08 : Baggage Claim Areas</t>
  </si>
  <si>
    <t>SS_30_05_30_65 : Permanently_fixed Vertical Ladder Systems</t>
  </si>
  <si>
    <t>PR_25_57_21_72 : Slate damp proof courses</t>
  </si>
  <si>
    <t>SP_60_84_09 : Baggage Handling Areas</t>
  </si>
  <si>
    <t>SS_30_05_30_95 : Working Platform And Walkway Systems</t>
  </si>
  <si>
    <t>PR_25_57_51 : Membranes, liners, flexible sheets and fabrics</t>
  </si>
  <si>
    <t>SP_60_84_10 : Baggage Storage Areas</t>
  </si>
  <si>
    <t>SS_30_05_40 : Internal Stair And Ramp Systems</t>
  </si>
  <si>
    <t>PR_25_57_51_02 : Acrylonitrile butadiene styrene (ABS) studded membranes</t>
  </si>
  <si>
    <t>SP_60_84_11 : Boarding Areas</t>
  </si>
  <si>
    <t>SS_30_05_40_15 : Curved Internal Stair Systems</t>
  </si>
  <si>
    <t>PR_25_57_51_07 : Bitumen sheet root barriers</t>
  </si>
  <si>
    <t>SP_60_84_12 : Cargo Handling Areas</t>
  </si>
  <si>
    <t>SS_30_05_40_40 : Internal Ramp Systems</t>
  </si>
  <si>
    <t>PR_25_57_51_08 : Bitumen sheets</t>
  </si>
  <si>
    <t>SP_60_84_13 : Cargo Loading Areas</t>
  </si>
  <si>
    <t>SS_30_05_40_45 : Internal Stair Systems</t>
  </si>
  <si>
    <t>PR_25_57_51_09 : Building papers</t>
  </si>
  <si>
    <t>SP_60_84_14 : Cargo Storage Areas</t>
  </si>
  <si>
    <t>SS_30_05_40_75 : Straight Internal Stair Systems</t>
  </si>
  <si>
    <t>PR_25_57_51_11 : Carborundum slip_resistant papers</t>
  </si>
  <si>
    <t>SP_60_84_16 : Concourses</t>
  </si>
  <si>
    <t>SS_30_05_75 : Stair And Ramp Structural Systems</t>
  </si>
  <si>
    <t>PR_25_57_51_13 : Cellulose fibre breather membranes</t>
  </si>
  <si>
    <t>SP_60_84_20 : Customs Control Areas</t>
  </si>
  <si>
    <t>SS_30_05_75_35 : Heavy Steel Stair Or Ramp Systems</t>
  </si>
  <si>
    <t>PR_25_57_51_15 : Cotton canvas tensile fabrics</t>
  </si>
  <si>
    <t>SP_60_84_22 : Departures Gates</t>
  </si>
  <si>
    <t>SS_30_05_75_40 : In Situ Reinforced Concrete Stair Or Ramp Systems</t>
  </si>
  <si>
    <t>PR_25_57_51_28 : Expanded polytetrafluoroethylene (ePTFE) tensile fabrics</t>
  </si>
  <si>
    <t>SP_60_84_36 : Hanger Spaces</t>
  </si>
  <si>
    <t>SS_30_05_75_60 : Precast Concrete Stair Or Ramp Systems</t>
  </si>
  <si>
    <t>PR_25_57_51_34 : Glass fibre fleeces</t>
  </si>
  <si>
    <t>SP_60_84_37 : Helipads</t>
  </si>
  <si>
    <t>SS_30_05_75_85 : Timber Stair Or Ramp Systems</t>
  </si>
  <si>
    <t>PR_25_57_51_35 : Glass_reinforced plastics (GRP) sheet liners</t>
  </si>
  <si>
    <t>SP_60_84_46 : Landing Strips</t>
  </si>
  <si>
    <t>SS_30_15 : Tunnel And Cuttings Systems</t>
  </si>
  <si>
    <t>PR_25_57_51_37 : High_density polyethylene (PE_HD) studded sheets</t>
  </si>
  <si>
    <t>SP_60_84_60 : Passport Control Offices</t>
  </si>
  <si>
    <t>SS_30_15_10 : Bored Transport Tunnel Systems</t>
  </si>
  <si>
    <t>PR_25_57_51_42 : Integrated flexible photovoltaic (PV) module membranes</t>
  </si>
  <si>
    <t>SP_60_84_74 : Runways</t>
  </si>
  <si>
    <t>SS_30_15_15 : Canal/ Waterway Systems</t>
  </si>
  <si>
    <t>PR_25_57_51_52 : Membrane walkways</t>
  </si>
  <si>
    <t>SP_60_84_80 : Spacecraft Cleaning Spaces</t>
  </si>
  <si>
    <t>SS_30_15_20 : Cut Transport Tunnel Systems</t>
  </si>
  <si>
    <t>PR_25_57_51_53 : Modified acrylic fabrics</t>
  </si>
  <si>
    <t>SP_60_84_81 : Spacecraft Preparation Spaces</t>
  </si>
  <si>
    <t>SS_30_15_50 : Mine Tunnel Systems</t>
  </si>
  <si>
    <t>PR_25_57_51_56 : Pitch polymer membranes</t>
  </si>
  <si>
    <t>SP_60_84_82 : Spacecraft Repair Spaces</t>
  </si>
  <si>
    <t>SS_30_15_75 : Submersible Tunnel Systems</t>
  </si>
  <si>
    <t>PR_25_57_51_57 : Plant and natural fibre linings</t>
  </si>
  <si>
    <t>SP_60_84_83 : Spacecraft Storage Spaces</t>
  </si>
  <si>
    <t>SS_30_15_85 : Trench Pipeway And Pit Systems</t>
  </si>
  <si>
    <t>PR_25_57_51_58 : Polyamide plastics sheets</t>
  </si>
  <si>
    <t>SP_60_90 : Plant And Control Spaces</t>
  </si>
  <si>
    <t>SS_30_15_85_25 : External Underground Surface Duct System</t>
  </si>
  <si>
    <t>PR_25_57_51_59 : Polyester (PET) coated fabrics</t>
  </si>
  <si>
    <t>SP_60_90_01 : Access Floor Voids</t>
  </si>
  <si>
    <t>SS_30_30 : Shaft Systems</t>
  </si>
  <si>
    <t>PR_25_57_51_60 : Polyester (PET) fibre fleeces</t>
  </si>
  <si>
    <t>SP_60_90_08 : Boiler Rooms</t>
  </si>
  <si>
    <t>SS_30_30_10 : Cooling Tower Systems</t>
  </si>
  <si>
    <t>PR_25_57_51_61 : Polyester (PET) tensile fabrics</t>
  </si>
  <si>
    <t>SP_60_90_13 : Ceiling Voids</t>
  </si>
  <si>
    <t>SS_30_30_25 : Environmental Shaft Systems</t>
  </si>
  <si>
    <t>PR_25_57_51_62 : Polyethylene (PE) breather membranes</t>
  </si>
  <si>
    <t>SP_60_90_15 : Control Rooms</t>
  </si>
  <si>
    <t>SS_30_30_30 : Free_standing Chimney Systems</t>
  </si>
  <si>
    <t>PR_25_57_51_63 : Polyethylene (PE) composite gas_retardant sheets</t>
  </si>
  <si>
    <t>SP_60_90_27 : Equipment Rooms</t>
  </si>
  <si>
    <t xml:space="preserve">SS_30_30_50 : Manhole And Access Shaft Systems </t>
  </si>
  <si>
    <t>PR_25_57_51_64 : Polyethylene (PE) sheet root barriers</t>
  </si>
  <si>
    <t>SP_60_90_32 : Furnace Rooms</t>
  </si>
  <si>
    <t>SS_30_30_55 : Masonry Chimney Systems</t>
  </si>
  <si>
    <t>PR_25_57_51_65 : Polyethylene (PE) sheets</t>
  </si>
  <si>
    <t>SP_60_90_42 : Incinerator Rooms</t>
  </si>
  <si>
    <t>SS_30_30_55_10 : Chimney Stack Masonry Systems</t>
  </si>
  <si>
    <t>PR_25_57_51_66 : Polymeric roofing membranes</t>
  </si>
  <si>
    <t>SP_60_90_64 : Plant Rooms</t>
  </si>
  <si>
    <t>SS_30_30_60 : Mine And Tunnel Shaft Systems</t>
  </si>
  <si>
    <t>PR_25_57_51_67 : Polyolefin (PO) breather membranes</t>
  </si>
  <si>
    <t>SP_60_90_77 : Server Rooms</t>
  </si>
  <si>
    <t>SS_30_30_75 : Service Shaft Systems</t>
  </si>
  <si>
    <t>PR_25_57_51_68 : Polypropylene (PP) breather membranes</t>
  </si>
  <si>
    <t>SP_60_90_78 : Services Shafts</t>
  </si>
  <si>
    <t>SS_30_30_80 : Shaft Structure Systems</t>
  </si>
  <si>
    <t>PR_25_57_51_69 : Polypropylene (PP) membranes</t>
  </si>
  <si>
    <t>SP_60_90_80 : Solid Fuel Storerooms</t>
  </si>
  <si>
    <t>SS_30_30_95 : Well And Monitoring Shaft Systems</t>
  </si>
  <si>
    <t>PR_25_57_51_70 : Polypropylene (PP) studded sheets</t>
  </si>
  <si>
    <t>SP_60_90_85 : Switch Rooms</t>
  </si>
  <si>
    <t>SS_30_40 : Tower And Mast Systems</t>
  </si>
  <si>
    <t>PR_25_57_51_71 : Polytetrafluoroethylene (PTFE) tensile fabrics</t>
  </si>
  <si>
    <t>SP_60_90_90 : Transformer Rooms</t>
  </si>
  <si>
    <t>SS_30_40_35 : Gantry Systems</t>
  </si>
  <si>
    <t>PR_25_57_51_72 : Reinforced bitumen membrane capsheets</t>
  </si>
  <si>
    <t>SP_60_90_96 : Wall Services Voids</t>
  </si>
  <si>
    <t>SS_30_40_45 : Lattice Tower And Pylon Systems</t>
  </si>
  <si>
    <t>PR_25_57_51_73 : Reinforced bitumen membrane perforated underlays</t>
  </si>
  <si>
    <t>SP_65 : Sanitary Cleaning Maintenance And Storage Spaces</t>
  </si>
  <si>
    <t>SS_30_40_50 : Mast Systems</t>
  </si>
  <si>
    <t>PR_25_57_51_74 : Reinforced bitumen membrane slip planes</t>
  </si>
  <si>
    <t>SP_65_10 : General Circulation Spaces</t>
  </si>
  <si>
    <t>SS_30_40_85 : Tower Systems</t>
  </si>
  <si>
    <t>PR_25_57_51_75 : Reinforced bitumen membrane underlays</t>
  </si>
  <si>
    <t>SP_65_10_02 : Air Locks</t>
  </si>
  <si>
    <t>SS_30_50 : Chute Systems</t>
  </si>
  <si>
    <t>PR_25_57_51_76 : Reinforced bitumen membrane vapour control layers</t>
  </si>
  <si>
    <t>SP_65_10_03 : Anterooms</t>
  </si>
  <si>
    <t>SS_30_50_10 : Coal/ Woodchip And Bulk Material Chute Systems</t>
  </si>
  <si>
    <t>PR_25_57_51_78 : Self_adhesive bitumen sheets</t>
  </si>
  <si>
    <t>SP_65_10_08 : Breezeways</t>
  </si>
  <si>
    <t>SS_30_50_25 : Escape Chute Systems</t>
  </si>
  <si>
    <t>PR_25_57_51_79 : Sheathing felts</t>
  </si>
  <si>
    <t>SP_65_10_11 : Canopies</t>
  </si>
  <si>
    <t>SS_30_50_70 : Refuse And Linen Chute Systems</t>
  </si>
  <si>
    <t>PR_25_57_51_80 : Slip resistant sheets and strips</t>
  </si>
  <si>
    <t>SP_65_10_15 : Corridors</t>
  </si>
  <si>
    <t>SS_30_50_70_10 : Built_in Linen Chute Systems</t>
  </si>
  <si>
    <t>PR_25_57_51_81 : Solar glass_weave tensile fabrics</t>
  </si>
  <si>
    <t>SP_65_10_16 : Covered Walkways</t>
  </si>
  <si>
    <t>SS_30_50_70_15 : Built_in Refuse Chute Systems</t>
  </si>
  <si>
    <t>PR_25_57_51_84 : Stretch fabric membranes</t>
  </si>
  <si>
    <t>SP_65_10_28 : Escalators And Travelators</t>
  </si>
  <si>
    <t>SS_30_50_70_60 : Post_fixed Linen Chute Systems</t>
  </si>
  <si>
    <t>PR_25_57_51_85 : Suspended fabric panels</t>
  </si>
  <si>
    <t>SP_65_10_30 : Fire Stairways</t>
  </si>
  <si>
    <t>SS_30_50_70_65 : Post_fixed Refuse Chute Systems</t>
  </si>
  <si>
    <t>PR_25_57_51_92 : Uncoated polytetrafluoroethylene (PTFE) fabrics</t>
  </si>
  <si>
    <t>SP_65_10_34 : Goods Conveyors</t>
  </si>
  <si>
    <t>SS_30_60 : Vessel Systems</t>
  </si>
  <si>
    <t>PR_25_57_51_93 : Unplasticized polyvinylchloride (PVC_U) sheets</t>
  </si>
  <si>
    <t>SP_65_10_36 : Hallways</t>
  </si>
  <si>
    <t>SS_30_60_00 : Above_ground Pool Systems</t>
  </si>
  <si>
    <t>PR_25_57_51_96 : Vapour barriers</t>
  </si>
  <si>
    <t>SP_65_10_46 : Landings</t>
  </si>
  <si>
    <t>SS_30_60_05 : Basement Water Retaining Systems</t>
  </si>
  <si>
    <t>PR_25_57_51_97 : Weed suppression membranes</t>
  </si>
  <si>
    <t>SP_65_10_47 : Lift Cars</t>
  </si>
  <si>
    <t>SS_30_60_10 : Bund Systems</t>
  </si>
  <si>
    <t>PR_25_57_51_98 : Window films</t>
  </si>
  <si>
    <t>SP_65_10_48 : Lift Machine Rooms</t>
  </si>
  <si>
    <t>SS_30_60_10_10 : Bund Systems</t>
  </si>
  <si>
    <t>PR_25_57_56 : Netting and non_reinforcement mesh</t>
  </si>
  <si>
    <t>SP_65_10_49 : Lift Pits</t>
  </si>
  <si>
    <t>SS_30_60_30 : Formal Water Feature Vessel Systems</t>
  </si>
  <si>
    <t>PR_25_57_56_06 : Bird guard mesh</t>
  </si>
  <si>
    <t>SP_65_10_50 : Lift Shafts</t>
  </si>
  <si>
    <t>SS_30_60_50 : Metal And Plastics Water Retaining Systems</t>
  </si>
  <si>
    <t>PR_25_57_56_13 : Chicken wire</t>
  </si>
  <si>
    <t>SP_65_10_51 : Lobbies</t>
  </si>
  <si>
    <t>SS_30_60_55 : Natural Water Feature Vessel Systems</t>
  </si>
  <si>
    <t>PR_25_57_56_14 : Cleft chestnut palisade rolls</t>
  </si>
  <si>
    <t>SP_65_10_53 : Monumental Stairways</t>
  </si>
  <si>
    <t>SS_30_60_75 : Silo Systems</t>
  </si>
  <si>
    <t>PR_25_57_56_15 : Continuous chain link mesh</t>
  </si>
  <si>
    <t>SP_65_10_64 : Porches</t>
  </si>
  <si>
    <t>SS_30_60_95 : Watertight Structural Systems</t>
  </si>
  <si>
    <t>PR_25_57_56_28 : Expanded metal mesh</t>
  </si>
  <si>
    <t>SP_65_10_70 : Ramps</t>
  </si>
  <si>
    <t>SS_30_65 : Fixed Access Tunnel Shaft and Vessel Opening Systems</t>
  </si>
  <si>
    <t>PR_25_57_56_29 : Facade access protection nets</t>
  </si>
  <si>
    <t>SP_65_10_75 : Sally Ports</t>
  </si>
  <si>
    <t>SS_30_65_60 : Precast Stair And Ramp Glazing Systems</t>
  </si>
  <si>
    <t>PR_25_57_56_30 : Facade access safety nets</t>
  </si>
  <si>
    <t>SP_65_10_77 : Shelters</t>
  </si>
  <si>
    <t>SS_30_65_60_60 : Precast Stair Tread Glazing Systems</t>
  </si>
  <si>
    <t>PR_25_57_56_34 : Glass fibre mesh</t>
  </si>
  <si>
    <t>SP_65_10_85 : Squares (Outdoor)</t>
  </si>
  <si>
    <t>SS_30_70 : Fixed Access Tunnel Shaft and Vessel Finishing Systems</t>
  </si>
  <si>
    <t>PR_25_57_56_42 : Insect guard mesh</t>
  </si>
  <si>
    <t>SP_65_10_93 : Utilitarian Stairways</t>
  </si>
  <si>
    <t>SS_30_70_70 : Stair Carpeting Systems</t>
  </si>
  <si>
    <t>PR_25_57_56_52 : Metallic nets</t>
  </si>
  <si>
    <t>SP_65_10_94 : Vestibules</t>
  </si>
  <si>
    <t>SS_30_70_70_05 : Adhesive_fixed Stair Carpeting Systems</t>
  </si>
  <si>
    <t>PR_25_57_56_56 : Natural nets</t>
  </si>
  <si>
    <t>SP_65_10_96 : Walkways And Internal Bridges</t>
  </si>
  <si>
    <t>SS_30_70_75 : Swimming Pool Tiling Systems</t>
  </si>
  <si>
    <t>PR_25_57_56_61 : Perforated metal mesh</t>
  </si>
  <si>
    <t>SP_65_30 : Sanitary Spaces</t>
  </si>
  <si>
    <t>SS_30_70_75_75 : Swimming Pool Floor Tiling Systems</t>
  </si>
  <si>
    <t>PR_25_57_56_62 : Plant protection fencing</t>
  </si>
  <si>
    <t>SP_65_30_01 : Accessible Changing Rooms</t>
  </si>
  <si>
    <t>SS_30_70_75_80 : Swimming Pool Wall Tiling Systems</t>
  </si>
  <si>
    <t>PR_25_57_56_63 : Plastics mesh</t>
  </si>
  <si>
    <t>SP_65_30_02 : Accessible Public Bathrooms</t>
  </si>
  <si>
    <t>SS_30_70_90 : Waterproofing Systems</t>
  </si>
  <si>
    <t>PR_25_57_56_64 : Plastics nets</t>
  </si>
  <si>
    <t>SP_65_30_03 : Accessible Public Showers</t>
  </si>
  <si>
    <t>SS_30_70_90_05 : Cementitious Proprietary Mortar Tanking Systems</t>
  </si>
  <si>
    <t>PR_25_57_56_75 : Safety nets</t>
  </si>
  <si>
    <t>SP_65_30_04 : Accessible Public Toilets</t>
  </si>
  <si>
    <t>SS_30_70_90_10 : Cementitious Site_batched_and_mixed Mortar Tanking Systems</t>
  </si>
  <si>
    <t>PR_25_57_56_81 : Space nets</t>
  </si>
  <si>
    <t>SP_65_30_06 : Baby Changing Rooms</t>
  </si>
  <si>
    <t>SS_30_70_90_15 : Cold_applied Liquid External Tanking Systems</t>
  </si>
  <si>
    <t>PR_25_57_56_88 : Tennis nets</t>
  </si>
  <si>
    <t>SP_65_30_50 : Mens Changing Rooms</t>
  </si>
  <si>
    <t>SS_30_70_90_20 : Cold_applied Liquid Sandwiched Tanking Systems</t>
  </si>
  <si>
    <t>PR_25_57_56_95 : Volleyball nets</t>
  </si>
  <si>
    <t>SP_65_30_51 : Mens Public Bathrooms</t>
  </si>
  <si>
    <t>SS_30_70_90_25 : Crystallization_active Cementitious Mortar Dry Shake Tanking Systems</t>
  </si>
  <si>
    <t>PR_25_57_56_96 : Welded metal mesh</t>
  </si>
  <si>
    <t>SP_65_30_52 : Mens Public Showers</t>
  </si>
  <si>
    <t>SS_30_70_90_30 : Crystallization_active Cementitious Mortar Slurry Tanking Systems</t>
  </si>
  <si>
    <t>PR_25_57_56_97 : Woven metal mesh</t>
  </si>
  <si>
    <t>SP_65_30_53 : Mens Public Toilets</t>
  </si>
  <si>
    <t>SS_30_70_90_35 : Fully_bonded Bitumen Membrane External Tanking Systems</t>
  </si>
  <si>
    <t>PR_25_71 : Rigid board, panel and sheet products</t>
  </si>
  <si>
    <t>SP_65_30_59 : Open Shower Areas</t>
  </si>
  <si>
    <t>SS_30_70_90_40 : Fully_bonded Bitumen Membrane Sandwiched Tanking Systems</t>
  </si>
  <si>
    <t>PR_25_71_14 : Cladding and lining panels</t>
  </si>
  <si>
    <t>SP_65_30_64 : Private Bathrooms</t>
  </si>
  <si>
    <t>SS_30_70_90_45 : High Density Plastics Studded Membrane Cavity Drain Waterproofing Systems</t>
  </si>
  <si>
    <t>PR_25_71_14_01 : Aggregate_faced glass reinforced plastics (GRP) panels</t>
  </si>
  <si>
    <t>SP_65_30_65 : Private Showers</t>
  </si>
  <si>
    <t>SS_30_70_90_50 : Loose_laid Bentonite Membrane External Or Sandwiched Tanking Systems</t>
  </si>
  <si>
    <t>PR_25_71_14_02 : Aluminium cassette panels</t>
  </si>
  <si>
    <t>SP_65_30_66 : Private Toilets</t>
  </si>
  <si>
    <t>SS_30_70_90_55 : Mastic Asphalt External Tanking Systems</t>
  </si>
  <si>
    <t>PR_25_71_14_03 : Aluminium composite external panels</t>
  </si>
  <si>
    <t>SP_65_30_80 : Smoking Spaces</t>
  </si>
  <si>
    <t>SS_30_70_90_60 : Mastic Asphalt Sandwiched Tanking Systems</t>
  </si>
  <si>
    <t>PR_25_71_14_04 : Aluminium composite internal panels</t>
  </si>
  <si>
    <t>SP_65_30_91 : Unisex Changing Rooms</t>
  </si>
  <si>
    <t>SS_30_70_90_65 : Mastic Asphalt Tank Lining Systems</t>
  </si>
  <si>
    <t>PR_25_71_14_05 : Aluminium composite material (ACM) panels</t>
  </si>
  <si>
    <t>SP_65_30_92 : Unisex Public Bathrooms</t>
  </si>
  <si>
    <t>SS_30_70_90_75 : Self_adhesive Bitumen Membrane External Tanking Systems</t>
  </si>
  <si>
    <t>PR_25_71_14_06 : Aluminium infill panels</t>
  </si>
  <si>
    <t>SP_65_30_93 : Unisex Public Showers</t>
  </si>
  <si>
    <t>SS_30_70_90_80 : Self_adhesive Bitumen Membrane Sandwiched Tanking Systems</t>
  </si>
  <si>
    <t>PR_25_71_14_12 : Carbon steel composite external panels</t>
  </si>
  <si>
    <t>SP_65_30_94 : Unisex Public Toilets</t>
  </si>
  <si>
    <t>SS_30_70_95 : Water Retention Sheet Lining Systems</t>
  </si>
  <si>
    <t>PR_25_71_14_13 : Carbon steel composite internal panels</t>
  </si>
  <si>
    <t>SP_65_30_95 : Urinals</t>
  </si>
  <si>
    <t>SS_30_70_95_30 : Formal Water Body Water Retention Sheet Lining Systems</t>
  </si>
  <si>
    <t>PR_25_71_14_14 : Carbon steel composite panels</t>
  </si>
  <si>
    <t>SP_65_30_96 : Womens Changing Rooms</t>
  </si>
  <si>
    <t>SS_30_70_95_40 : Informal Water Body Water Retention Sheet Lining Systems</t>
  </si>
  <si>
    <t>PR_25_71_14_16 : Carbon steel infill panels</t>
  </si>
  <si>
    <t>SP_65_30_97 : Womens Public Bathrooms</t>
  </si>
  <si>
    <t>SS_30_85 : General Accessory Systems</t>
  </si>
  <si>
    <t>PR_25_71_14_18 : Ceramic panels</t>
  </si>
  <si>
    <t>SP_65_30_98 : Womens Public Showers</t>
  </si>
  <si>
    <t>SS_30_85_30 : Fire Stopping Systems</t>
  </si>
  <si>
    <t>PR_25_71_14_19 : Composite stone panels</t>
  </si>
  <si>
    <t>SP_65_30_99 : Womens Public Toilets</t>
  </si>
  <si>
    <t>SS_30_85_30_40 : Individual Services Penetrations Fire Stopping Systems</t>
  </si>
  <si>
    <t>PR_25_71_14_20 : Compressed rock fibre panels</t>
  </si>
  <si>
    <t>SP_65_50 : Cleaning And Maintenance Spaces</t>
  </si>
  <si>
    <t>SS_30_85_30_45 : Linear Gap Fire Stopping Systems</t>
  </si>
  <si>
    <t>PR_25_71_14_28 : Exterior quality wood fibre_reinforced thermosetting resin panels</t>
  </si>
  <si>
    <t>SP_65_50_15 : Commercial Laundries</t>
  </si>
  <si>
    <t>SS_30_85_30_50 : Loose Fire Stopping Systems</t>
  </si>
  <si>
    <t>PR_25_71_14_30 : Fibre cement panels</t>
  </si>
  <si>
    <t>SP_65_50_23 : Domestic Laundries</t>
  </si>
  <si>
    <t>SS_30_85_30_55 : Multiple Services Penetrations Fire Stopping Systems</t>
  </si>
  <si>
    <t>PR_25_71_14_34 : Glass reinforced plastics (GRP) panels</t>
  </si>
  <si>
    <t>SP_65_50_25 : Drying And Airing Rooms</t>
  </si>
  <si>
    <t>SS_30_85_30_60 : Pipe Collar Fire Stopping Systems</t>
  </si>
  <si>
    <t>PR_25_71_14_56 : Natural stone panels</t>
  </si>
  <si>
    <t>SP_65_50_46 : Laundrettes</t>
  </si>
  <si>
    <t>SS_30_85_50 : Metal Sheet Flashing And Weathering Systems</t>
  </si>
  <si>
    <t>PR_25_71_14_62 : Plastics sheet wall claddings</t>
  </si>
  <si>
    <t>SP_65_70 : Storage Spaces</t>
  </si>
  <si>
    <t>SS_30_85_50_05 : Aluminium Flashing Systems</t>
  </si>
  <si>
    <t>PR_25_71_14_65 : Pre_weathered zinc cassette panels</t>
  </si>
  <si>
    <t>SP_65_70_04 : Attics</t>
  </si>
  <si>
    <t>SS_30_85_50_10 : Aluminium Roof Flashing Systems</t>
  </si>
  <si>
    <t>PR_25_71_14_82 : Stainless steel cassette panels</t>
  </si>
  <si>
    <t>SP_65_70_12 : Cellars</t>
  </si>
  <si>
    <t>SS_30_85_50_15 : Aluminium Sheet Weathering Systems</t>
  </si>
  <si>
    <t>PR_25_71_14_83 : Stainless steel composite external panels</t>
  </si>
  <si>
    <t>SP_65_70_14 : Cloak Rooms</t>
  </si>
  <si>
    <t>SS_30_85_50_20 : Copper Sheet Weathering Systems</t>
  </si>
  <si>
    <t>PR_25_71_14_84 : Stainless steel composite internal panels</t>
  </si>
  <si>
    <t>SP_65_70_15 : Cold Store Rooms</t>
  </si>
  <si>
    <t>SS_30_85_50_45 : Lead Cladding Flashing Systems</t>
  </si>
  <si>
    <t>PR_25_71_14_85 : Stainless steel composite panels</t>
  </si>
  <si>
    <t>SP_65_70_33 : Goods Delivery Bays</t>
  </si>
  <si>
    <t>SS_30_85_50_50 : Lead Damp_proof Course Systems</t>
  </si>
  <si>
    <t>PR_25_71_14_86 : Stainless steel infill panels</t>
  </si>
  <si>
    <t>SP_65_70_34 : Goods Stores</t>
  </si>
  <si>
    <t>SS_30_85_50_55 : Lead Roof Flashing Systems</t>
  </si>
  <si>
    <t>PR_25_71_14_88 : Terracotta panels</t>
  </si>
  <si>
    <t>SP_65_70_35 : Goods Warehouses</t>
  </si>
  <si>
    <t>SS_30_85_50_60 : Lead Sheet Weathering Systems</t>
  </si>
  <si>
    <t>PR_25_71_29 : Falsework and formwork</t>
  </si>
  <si>
    <t>SP_65_70_36 : Hazardous Waste Storage Spaces</t>
  </si>
  <si>
    <t>SS_30_85_50_75 : Stainless Steel Sheet Weathering Systems</t>
  </si>
  <si>
    <t>PR_25_71_29_04 : Architectural finish permanent formwork linings</t>
  </si>
  <si>
    <t>SP_65_70_47 : Left Luggage Rooms</t>
  </si>
  <si>
    <t>SS_30_85_50_95 : Zinc Sheet Weathering Systems</t>
  </si>
  <si>
    <t>PR_25_71_29_11 : Carbon steel permanent joint formers</t>
  </si>
  <si>
    <t>SP_65_70_59 : Outdoor Storage Spaces</t>
  </si>
  <si>
    <t>SS_30_85_60 : Permanent Formwork Systems</t>
  </si>
  <si>
    <t>PR_25_71_29_14 : Collapsible board substructure formwork</t>
  </si>
  <si>
    <t>SP_65_70_77 : Secure Store Rooms</t>
  </si>
  <si>
    <t>SS_30_95 : Simple Fixed Access Tunnel Shaft And Vessel Systems</t>
  </si>
  <si>
    <t>PR_25_71_29_15 : Collapsible board substructure formwork</t>
  </si>
  <si>
    <t>SP_65_70_80 : Small Shed Spaces</t>
  </si>
  <si>
    <t>SS_30_95_10 : Domestic Stair Systems</t>
  </si>
  <si>
    <t>PR_25_71_29_16 : Compressible board substructure formwork</t>
  </si>
  <si>
    <t>SP_65_70_85 : Stock Rooms</t>
  </si>
  <si>
    <t>SS_35 : Fittings Furnishings And Equipment (ff+e) Signage And General Finishing Systems</t>
  </si>
  <si>
    <t>PR_25_71_29_17 : Concrete permanent side forms</t>
  </si>
  <si>
    <t>SP_65_70_86 : Storerooms</t>
  </si>
  <si>
    <t>SS_35_05 : General Ff+e Systems</t>
  </si>
  <si>
    <t>PR_25_71_29_28 : Expanded carbon steel mesh formwork</t>
  </si>
  <si>
    <t>SP_65_70_94 : Vaults</t>
  </si>
  <si>
    <t>SS_35_05_10 : Custom_made Joinery Systems</t>
  </si>
  <si>
    <t>PR_25_71_29_37 : High density expanded polystyrene (HDPS) ventilated substructure formwork</t>
  </si>
  <si>
    <t>SP_65_70_96 : Waste Storage Spaces</t>
  </si>
  <si>
    <t>SS_35_05_15 : Custom_made Metalwork Systems</t>
  </si>
  <si>
    <t>PR_25_71_29_62 : Permanent insulation formwork (PIF)</t>
  </si>
  <si>
    <t>SP_65_90 : Unoccupied Voids</t>
  </si>
  <si>
    <t>SS_35_05_35 : General Ff+e Systems</t>
  </si>
  <si>
    <t>PR_25_71_29_64 : Permanent timber formwork</t>
  </si>
  <si>
    <t>SP_65_90_02 : Air Shafts</t>
  </si>
  <si>
    <t>SS_35_05_35_35 : General Ff+e Systems</t>
  </si>
  <si>
    <t>PR_25_71_29_72 : Ribbed carbon steel mesh formwork</t>
  </si>
  <si>
    <t>SP_65_90_12 : Chimneys</t>
  </si>
  <si>
    <t>SS_35_05_50 : Minor Joinery Systems</t>
  </si>
  <si>
    <t>PR_25_71_29_86 : Suspended in situ concrete construction permanent insulation formwork (PIF)</t>
  </si>
  <si>
    <t>SP_65_90_13 : Chutes</t>
  </si>
  <si>
    <t>SS_35_05_50_50 : Minor Joinery Systems</t>
  </si>
  <si>
    <t>PR_25_71_33 : Glazing sheets and profiles</t>
  </si>
  <si>
    <t>SP_65_90_18 : Crawl Spaces</t>
  </si>
  <si>
    <t>SS_35_10 : Administrative Commercial and Protective Service Ff+e Systems</t>
  </si>
  <si>
    <t>PR_25_71_33_02 : Annealed glass sheets</t>
  </si>
  <si>
    <t>SP_65_90_47 : Light Wells</t>
  </si>
  <si>
    <t>SS_35_10_20 : Detention Ff+e Systems</t>
  </si>
  <si>
    <t>PR_25_71_33_04 : Applied glazing details</t>
  </si>
  <si>
    <t>SS_35_10_25 : Embassy Ff+e Systems</t>
  </si>
  <si>
    <t>PR_25_71_33_33 : Glass beams</t>
  </si>
  <si>
    <t>SS_35_10_30 : Emergency Shelter Ff+e Systems</t>
  </si>
  <si>
    <t>PR_25_71_33_34 : Glass fins</t>
  </si>
  <si>
    <t>SS_35_10_45 : Law Court Ff+e Systems</t>
  </si>
  <si>
    <t>PR_25_71_33_37 : Heat strengthened glass sheets</t>
  </si>
  <si>
    <t>SS_35_10_60 : Office Ff+e Systems</t>
  </si>
  <si>
    <t>PR_25_71_33_42 : Insulated glass units (IGUs)</t>
  </si>
  <si>
    <t>SS_35_10_60_60 : Office Ff+e Systems</t>
  </si>
  <si>
    <t>PR_25_71_33_46 : Laminated glass sheets</t>
  </si>
  <si>
    <t>SS_35_10_70 : Retail Ff+e Systems</t>
  </si>
  <si>
    <t>PR_25_71_33_47 : Lead and X_ray glass sheets</t>
  </si>
  <si>
    <t>SS_35_10_75 : Studio Ff+e Systems</t>
  </si>
  <si>
    <t>PR_25_71_33_63 : Plastics glazing sheets</t>
  </si>
  <si>
    <t>SS_35_10_90 : Trading Floor Ff+e Systems</t>
  </si>
  <si>
    <t>PR_25_71_33_88 : Thermally toughened glass sheets</t>
  </si>
  <si>
    <t>SS_35_15 : Educational Scientific and Information Ff+e Systems</t>
  </si>
  <si>
    <t>PR_25_71_33_92 : U_profiled glass channels</t>
  </si>
  <si>
    <t>SS_35_15_00 : Aquarium Ff+e Systems</t>
  </si>
  <si>
    <t>PR_25_71_33_97 : Wired glass sheets</t>
  </si>
  <si>
    <t>SS_35_15_02 : Art Gallery Ff+e Systems</t>
  </si>
  <si>
    <t>PR_25_71_42 : Infill panels</t>
  </si>
  <si>
    <t>SS_35_15_05 : Auditoria Ff+e Systems</t>
  </si>
  <si>
    <t>PR_25_71_42_12 : Cement_bonded wood_wool infill units</t>
  </si>
  <si>
    <t>SS_35_15_05_05 : Auditoria Ff+e Systems</t>
  </si>
  <si>
    <t>PR_25_71_42_28 : Expanded polystyrene (EPS) infill blocks</t>
  </si>
  <si>
    <t>SS_35_15_15 : Classroom Ff+e Systems</t>
  </si>
  <si>
    <t>PR_25_71_42_52 : Metal tray infill units</t>
  </si>
  <si>
    <t>SS_35_15_15_15 : Classroom Ff+e Systems</t>
  </si>
  <si>
    <t>PR_25_71_42_54 : Mineral fibre infill units</t>
  </si>
  <si>
    <t>SS_35_15_20 : Dark Room Ff+e Systems</t>
  </si>
  <si>
    <t>PR_25_71_42_59 : Open_cell infill units</t>
  </si>
  <si>
    <t>SS_35_15_25 : Display Ff+e Systems</t>
  </si>
  <si>
    <t>PR_25_71_42_60 : Panel diffuser infill units</t>
  </si>
  <si>
    <t>SS_35_15_30 : Exhibition Ff+e Systems</t>
  </si>
  <si>
    <t>PR_25_71_42_63 : Plastics_faced gypsum plasterboard infill units</t>
  </si>
  <si>
    <t>SS_35_15_30_15 : Custom_made Artwork Systems</t>
  </si>
  <si>
    <t>PR_25_71_42_70 : Raised access floor panels</t>
  </si>
  <si>
    <t>SS_35_15_45 : Laboratory Ff+e Systems</t>
  </si>
  <si>
    <t>PR_25_71_42_71 : Resin_bonded mineral wool infill units</t>
  </si>
  <si>
    <t>SS_35_15_45_45 : Laboratory Ff+e Systems</t>
  </si>
  <si>
    <t>PR_25_71_42_73 : Rigid urethane foam infill units</t>
  </si>
  <si>
    <t>SS_35_15_55 : Library Ff+e Systems</t>
  </si>
  <si>
    <t>PR_25_71_42_94 : Veneered wood_composite infill units</t>
  </si>
  <si>
    <t>SS_35_15_60 : Observatory Ff+e Systems</t>
  </si>
  <si>
    <t>PR_25_71_44 : Joint filler boards</t>
  </si>
  <si>
    <t>SS_35_20 : Industrial Ff+e Systems</t>
  </si>
  <si>
    <t>PR_25_71_44_06 : Bitumen_impregnated softboard joint fillers</t>
  </si>
  <si>
    <t>SS_35_20_30 : Factory Ff+e Systems</t>
  </si>
  <si>
    <t>PR_25_71_44_15 : Cork board joint fillers</t>
  </si>
  <si>
    <t>SS_35_20_35 : Horticultural Ff+e Systems</t>
  </si>
  <si>
    <t>PR_25_71_44_28 : Extruded polyethylene (PE) foam joint fillers</t>
  </si>
  <si>
    <t>SS_35_20_45 : Livestock Ff+e Systems</t>
  </si>
  <si>
    <t>PR_25_71_44_53 : Mineral fibre joint fillers</t>
  </si>
  <si>
    <t>SS_35_20_95 : Warehouse Ff+e Systems</t>
  </si>
  <si>
    <t>PR_25_71_50 : Metal  barrier panels</t>
  </si>
  <si>
    <t>SS_35_30 : Medical Health and Welfare Ff+e Systems</t>
  </si>
  <si>
    <t>PR_25_71_50_01 : Aluminium framed expanded mesh panels</t>
  </si>
  <si>
    <t>SS_35_30_05 : Animal Welfare Ff+e Systems</t>
  </si>
  <si>
    <t>PR_25_71_50_03 : Aluminium framed sheet panels</t>
  </si>
  <si>
    <t>SS_35_30_15 : Crèche Ff+e Systems</t>
  </si>
  <si>
    <t>PR_25_71_50_05 : Aluminium framed vertical bar panels</t>
  </si>
  <si>
    <t>SS_35_30_35 : Hospital Ward Ff+e Systems</t>
  </si>
  <si>
    <t>PR_25_71_50_11 : Carbon steel framed expanded mesh panels</t>
  </si>
  <si>
    <t>SS_35_30_50 : Medical and Dental Surgery Ff+e Systems</t>
  </si>
  <si>
    <t>PR_25_71_50_12 : Carbon steel framed sheet panels</t>
  </si>
  <si>
    <t>SS_35_30_60 : Operating Theatre Ff+e Systems</t>
  </si>
  <si>
    <t>PR_25_71_50_13 : Carbon steel framed vertical bar and rail panels</t>
  </si>
  <si>
    <t>SS_35_30_70 : Rehabilitation Ff+e Systems</t>
  </si>
  <si>
    <t>PR_25_71_50_14 : Carbon steel framed vertical bar panels</t>
  </si>
  <si>
    <t>SS_35_35 : Recreational Ff+e Systems</t>
  </si>
  <si>
    <t>PR_25_71_50_15 : Carbon steel framed vertical section panels</t>
  </si>
  <si>
    <t>SS_35_35_10 : Buildings In The Landscape</t>
  </si>
  <si>
    <t>PR_25_71_50_16 : Carbon steel framed welded mesh panels</t>
  </si>
  <si>
    <t>SS_35_35_20 : Casino Ff+e Systems</t>
  </si>
  <si>
    <t>PR_25_71_50_17 : Carbon steel palisade fence panels</t>
  </si>
  <si>
    <t>SS_35_35_25 : Commercial Catering Ff+e Systems</t>
  </si>
  <si>
    <t>PR_25_71_50_18 : Carbon steel vertical section and rail panels</t>
  </si>
  <si>
    <t>SS_35_35_25_15 : Commercial Catering Ff+e Systems</t>
  </si>
  <si>
    <t>PR_25_71_50_19 : Carbon steel welded hurdles</t>
  </si>
  <si>
    <t>SS_35_35_30 : External Public Realm Ff+e Systems</t>
  </si>
  <si>
    <t>PR_25_71_50_20 : Cast iron vertical bar and rail panels</t>
  </si>
  <si>
    <t>SS_35_35_30_10 : Custom_made Street Furniture Systems</t>
  </si>
  <si>
    <t>PR_25_71_50_21 : Composite fence panels</t>
  </si>
  <si>
    <t>SS_35_35_30_20 : Domestic Outdoor Furniture Systems</t>
  </si>
  <si>
    <t>PR_25_71_50_81 : Stainless steel framed expanded mesh panels</t>
  </si>
  <si>
    <t>SS_35_35_30_60 : Park And Public Space Outdoor Furniture Systems</t>
  </si>
  <si>
    <t>PR_25_71_50_82 : Stainless steel framed sheet panels</t>
  </si>
  <si>
    <t>SS_35_35_30_75 : Street Furniture Systems</t>
  </si>
  <si>
    <t>PR_25_71_50_83 : Stainless steel framed vertical bar panels</t>
  </si>
  <si>
    <t>SS_35_35_55 : Play Ff+e Systems</t>
  </si>
  <si>
    <t>PR_25_71_50_84 : Stainless steel vertical bar and rail panels</t>
  </si>
  <si>
    <t>SS_35_35_55_10 : Climbing Equipment Systems</t>
  </si>
  <si>
    <t>PR_25_71_50_85 : Stainless steel welded mesh panels</t>
  </si>
  <si>
    <t>SS_35_35_55_15 : Combination Play Equipment Systems</t>
  </si>
  <si>
    <t>PR_25_71_50_86 : Stainless steel welded hurdles</t>
  </si>
  <si>
    <t>SS_35_35_55_35 : Gymnastics And Exercising Equipment Systems</t>
  </si>
  <si>
    <t>PR_25_71_50_96 : Wrought iron decorative framed panels</t>
  </si>
  <si>
    <t>SS_35_35_55_70 : Rocking Equipment Systems</t>
  </si>
  <si>
    <t>PR_25_71_50_97 : Wrought iron framed vertical bar panels</t>
  </si>
  <si>
    <t>SS_35_35_55_73 : Runway Equipment Systems</t>
  </si>
  <si>
    <t>PR_25_71_50_98 : Wrought iron vertical bar and rail panels</t>
  </si>
  <si>
    <t>SS_35_35_55_75 : Sand And Water Play Equipment Systems</t>
  </si>
  <si>
    <t>PR_25_71_51 : Metal sheets and strips</t>
  </si>
  <si>
    <t>SS_35_35_55_80 : Slide Equipment Systems</t>
  </si>
  <si>
    <t>PR_25_71_51_01 : Aluminium sheets, strips and plates</t>
  </si>
  <si>
    <t>SS_35_35_55_83 : Spinning Equipment Systems</t>
  </si>
  <si>
    <t>PR_25_71_51_02 : Aluminium long strips</t>
  </si>
  <si>
    <t>SS_35_35_55_85 : Swinging Equipment Systems</t>
  </si>
  <si>
    <t>PR_25_71_51_03 : Aluminium profiled sheets</t>
  </si>
  <si>
    <t>SS_35_35_60 : Pool Ff+e Systems</t>
  </si>
  <si>
    <t>PR_25_71_51_04 : Aluminium profiled sheet decking</t>
  </si>
  <si>
    <t>SS_35_35_60_15 : Competitive Swimming Pool Ff+e Systems</t>
  </si>
  <si>
    <t>PR_25_71_51_05 : Aluminium sheets</t>
  </si>
  <si>
    <t>SS_35_35_60_25 : Diving Pool Ff+e Systems</t>
  </si>
  <si>
    <t>PR_25_71_51_11 : Carbon steel linings</t>
  </si>
  <si>
    <t>SS_35_35_60_45 : Leisure Swimming Pool Ff+e Systems</t>
  </si>
  <si>
    <t>PR_25_71_51_12 : Carbon steel pressed panels</t>
  </si>
  <si>
    <t>SS_35_35_65 : Public House Ff+e Systems</t>
  </si>
  <si>
    <t>PR_25_71_51_13 : Carbon steel profiled sheets</t>
  </si>
  <si>
    <t>SS_35_35_70 : Restaurant Ff+e Systems</t>
  </si>
  <si>
    <t>PR_25_71_51_14 : Carbon steel sheet walkway reinforcement</t>
  </si>
  <si>
    <t>SS_35_35_75 : Sports Ff+e Systems</t>
  </si>
  <si>
    <t>PR_25_71_51_15 : Carbon steel sheets</t>
  </si>
  <si>
    <t>SS_35_35_75_10 : Basketball Court Ff+e Systems</t>
  </si>
  <si>
    <t>PR_25_71_51_16 : Copper long strips</t>
  </si>
  <si>
    <t>SS_35_35_75_15 : Cycle Course Ff+e Systems</t>
  </si>
  <si>
    <t>PR_25_71_51_17 : Copper sheets</t>
  </si>
  <si>
    <t>SS_35_35_75_30 : Football Pitch Ff+e Systems</t>
  </si>
  <si>
    <t>PR_25_71_51_46 : Lead machine cast sheets</t>
  </si>
  <si>
    <t>SS_35_35_75_35 : Hockey Pitch Ff+e Systems</t>
  </si>
  <si>
    <t>PR_25_71_51_47 : Lead rolled sheets</t>
  </si>
  <si>
    <t>SS_35_35_75_50 : Multi_use Games Area Ff+e Systems</t>
  </si>
  <si>
    <t>PR_25_71_51_52 : Metal profiled sheets</t>
  </si>
  <si>
    <t>SS_35_35_75_55 : Netball Court Ff+e Systems</t>
  </si>
  <si>
    <t>PR_25_71_51_83 : Stainless steel sheets, strips and plates</t>
  </si>
  <si>
    <t>SS_35_35_75_70 : Rugby Pitch Ff+e Systems</t>
  </si>
  <si>
    <t>PR_25_71_51_84 : Stainless steel long strips and sheets</t>
  </si>
  <si>
    <t>SS_35_35_75_75 : Skate Park Ff+e Systems</t>
  </si>
  <si>
    <t>PR_25_71_51_85 : Stainless steel profiled sheets</t>
  </si>
  <si>
    <t>SS_35_35_75_85 : Tennis Court Ff+e Systems</t>
  </si>
  <si>
    <t>PR_25_71_51_86 : Stainless steel sheets</t>
  </si>
  <si>
    <t>SS_35_35_75_90 : Trim Trail Ff+e Systems</t>
  </si>
  <si>
    <t>PR_25_71_51_98 : Zinc sheets</t>
  </si>
  <si>
    <t>SS_35_35_75_95 : Volleyball Court Ff+e Systems</t>
  </si>
  <si>
    <t>PR_25_71_51_99 : Zinc strips</t>
  </si>
  <si>
    <t>SS_35_35_80 : Stadium Ff+e Systems</t>
  </si>
  <si>
    <t>PR_25_71_52 : Mineral_based boards and sheets</t>
  </si>
  <si>
    <t>SS_35_35_90 : Theatre Ff+e Systems</t>
  </si>
  <si>
    <t>PR_25_71_52_11 : Carbon_neutral gypsum plasterboards</t>
  </si>
  <si>
    <t>SS_35_35_95 : Wildlife Eco Site and Nature Conservation Ff+e Systems</t>
  </si>
  <si>
    <t>PR_25_71_52_12 : Carbon steel_faced plasterboard panels</t>
  </si>
  <si>
    <t>SS_35_45 : Religious Ff+e Systems</t>
  </si>
  <si>
    <t>PR_25_71_52_13 : Cellular glass insulation boards</t>
  </si>
  <si>
    <t>SS_35_45_15 : Cathedral Church and Chapel Ff+e Systems</t>
  </si>
  <si>
    <t>PR_25_71_52_15 : Compressed mineral wool fire protection boards</t>
  </si>
  <si>
    <t>SS_35_45_30 : Funerary Ff+e Systems</t>
  </si>
  <si>
    <t>PR_25_71_52_16 : Compressed mineral wool slab insulation</t>
  </si>
  <si>
    <t>SS_35_45_30_15 : Cemetery Equipment Systems</t>
  </si>
  <si>
    <t>PR_25_71_52_17 : Compressed vermiculite fire protection boards</t>
  </si>
  <si>
    <t>SS_35_45_50 : Mosque Ff+e Systems</t>
  </si>
  <si>
    <t>PR_25_71_52_21 : Enhanced_strength gypsum plasterboards</t>
  </si>
  <si>
    <t>SS_35_45_75 : Synagogue Ff+e Systems</t>
  </si>
  <si>
    <t>PR_25_71_52_22 : Expanded perlite boards</t>
  </si>
  <si>
    <t>SS_35_50 : Residential Ff+e Systems</t>
  </si>
  <si>
    <t>PR_25_71_52_23 : Fibre_reinforced calcium silicate boards</t>
  </si>
  <si>
    <t>SS_35_50_10 : Bedroom Ff+e Systems</t>
  </si>
  <si>
    <t>PR_25_71_52_24 : Fibre_reinforced calcium silicate fire protection boards</t>
  </si>
  <si>
    <t>SS_35_50_20 : Dining Room Ff+e Systems</t>
  </si>
  <si>
    <t>PR_25_71_52_25 : Fibre_reinforced cement boards</t>
  </si>
  <si>
    <t>SS_35_50_25 : External Residential Ff+e Systems</t>
  </si>
  <si>
    <t>PR_25_71_52_26 : Fibre_reinforced cement profiled sheets</t>
  </si>
  <si>
    <t>SS_35_50_50 : Living Room Ff+e Systems</t>
  </si>
  <si>
    <t>PR_25_71_52_27 : Fibre_reinforced cement sheets</t>
  </si>
  <si>
    <t>SS_35_50_70 : Residential Kitchen Ff+e Systems</t>
  </si>
  <si>
    <t>PR_25_71_52_28 : Fibre_reinforced cement weatherboards</t>
  </si>
  <si>
    <t>SS_35_50_70_20 : Domestic Kitchen Ff+e Systems</t>
  </si>
  <si>
    <t>PR_25_71_52_29 : Fibre_reinforced gypsum boards</t>
  </si>
  <si>
    <t>SS_35_60 : Utilities and Civil Engineering Ff+e Systems</t>
  </si>
  <si>
    <t>PR_25_71_52_30 : Fibre_reinforced gypsum floor boards</t>
  </si>
  <si>
    <t>SS_35_60_35 : Garage Ff+e Systems</t>
  </si>
  <si>
    <t>PR_25_71_52_31 : Fibre_reinforced magnesium silicate boards</t>
  </si>
  <si>
    <t>SS_35_60_50 : Mine Ff+e Systems</t>
  </si>
  <si>
    <t>PR_25_71_52_32 : Filled fibre_reinforced calcium silicate fire protection boards</t>
  </si>
  <si>
    <t>SS_35_60_55 : Offshore Platform Ff+e Systems</t>
  </si>
  <si>
    <t>PR_25_71_52_33 : Fire_resistant gypsum plasterboards</t>
  </si>
  <si>
    <t xml:space="preserve">SS_35_60_60 : Parking Ff+e Systems </t>
  </si>
  <si>
    <t>PR_25_71_52_34 : Gypsum baseboards</t>
  </si>
  <si>
    <t>SS_35_60_65 : Passenger Concourse Ff+e Systems</t>
  </si>
  <si>
    <t>PR_25_71_52_35 : Gypsum core boards</t>
  </si>
  <si>
    <t>SS_35_60_70 : Postal Sorting Office Ff+e Systems</t>
  </si>
  <si>
    <t>PR_25_71_52_36 : Gypsum planks</t>
  </si>
  <si>
    <t xml:space="preserve">SS_35_60_75 : Power Station Ff+e Systems </t>
  </si>
  <si>
    <t>PR_25_71_52_37 : Gypsum plasterboards</t>
  </si>
  <si>
    <t>SS_35_60_80 : Road Ff+e Systems</t>
  </si>
  <si>
    <t>PR_25_71_52_39 : Gypsum sheathing plasterboards</t>
  </si>
  <si>
    <t>SS_35_60_80_15 : Car Park Equipment Systems</t>
  </si>
  <si>
    <t>PR_25_71_52_41 : Impact_resistant gypsum plasterboards</t>
  </si>
  <si>
    <t xml:space="preserve">SS_35_60_95 : Waterside Ff+e Systems </t>
  </si>
  <si>
    <t>PR_25_71_52_47 : Linoleum composite laminate strips and boards</t>
  </si>
  <si>
    <t>SS_35_70 : Other Ff+e Systems</t>
  </si>
  <si>
    <t>PR_25_71_52_52 : Moisture_resistant gypsum plasterboards</t>
  </si>
  <si>
    <t>SS_35_70_10 : Bird And Vermin Control Systems</t>
  </si>
  <si>
    <t>PR_25_71_52_63 : Plasterboard panels</t>
  </si>
  <si>
    <t>SS_35_70_10_10 : Bird Control Systems</t>
  </si>
  <si>
    <t>PR_25_71_52_80 : Sound insulation gypsum plasterboards</t>
  </si>
  <si>
    <t>SS_35_70_10_40 : Insect Control Systems</t>
  </si>
  <si>
    <t>PR_25_71_52_88 : Thermal laminate gypsum plasterboards</t>
  </si>
  <si>
    <t>SS_35_70_10_70 : Rodent Control Systems</t>
  </si>
  <si>
    <t>PR_25_71_52_94 : Vapour check gypsum plasterboards</t>
  </si>
  <si>
    <t>SS_35_70_40 : Invasive Microbial And Invertebrate Control Systems</t>
  </si>
  <si>
    <t>PR_25_71_52_95 : Vermiculite_silicate fire protection boards</t>
  </si>
  <si>
    <t>SS_35_70_40_40 : Invertebrate Control Systems</t>
  </si>
  <si>
    <t>PR_25_71_52_99 : X_ray resistant gypsum plasterboards</t>
  </si>
  <si>
    <t>SS_35_70_40_50 : Microbial Control Systems</t>
  </si>
  <si>
    <t>PR_25_71_53 : Mirrors</t>
  </si>
  <si>
    <t>SS_35_70_45 : Laundry Ff+e Systems</t>
  </si>
  <si>
    <t>PR_25_71_53_06 : Bathroom mirrors</t>
  </si>
  <si>
    <t>SS_35_70_60 : Portable Fire Fighting Systems</t>
  </si>
  <si>
    <t>PR_25_71_53_46 : Large framed mirrors</t>
  </si>
  <si>
    <t>SS_35_70_60_30 : Fire Blanket Systems</t>
  </si>
  <si>
    <t>PR_25_71_53_47 : Large unframed mirrors</t>
  </si>
  <si>
    <t>SS_35_70_60_35 : Fire Bucket Systems</t>
  </si>
  <si>
    <t>PR_25_71_53_80 : Small framed mirrors</t>
  </si>
  <si>
    <t>SS_35_70_60_60 : Portable Fire Extinguisher Systems</t>
  </si>
  <si>
    <t>PR_25_71_53_81 : Small unframed mirrors</t>
  </si>
  <si>
    <t>SS_35_70_65 : Reception Ff+e Systems</t>
  </si>
  <si>
    <t>PR_25_71_57 : Non_metal barrier panels</t>
  </si>
  <si>
    <t>SS_35_70_70 : Sanitary Appliance Systems</t>
  </si>
  <si>
    <t>PR_25_71_57_11 : Cement_bonded particleboard framed panels</t>
  </si>
  <si>
    <t>SS_35_70_70_05 : Bath Systems</t>
  </si>
  <si>
    <t>PR_25_71_57_14 : Concrete base boards</t>
  </si>
  <si>
    <t>SS_35_70_70_10 : Bidet Systems</t>
  </si>
  <si>
    <t>PR_25_71_57_15 : Concrete fence panel tops</t>
  </si>
  <si>
    <t>SS_35_70_70_20 : Disposal Unit (slop Hopper) Systems</t>
  </si>
  <si>
    <t>PR_25_71_57_16 : Concrete fence panels</t>
  </si>
  <si>
    <t>SS_35_70_70_25 : Drinking Fountain Systems</t>
  </si>
  <si>
    <t>PR_25_71_57_17 : Concrete vehicle safety barrier units</t>
  </si>
  <si>
    <t>SS_35_70_70_35 : Health Care Macerator Systems</t>
  </si>
  <si>
    <t>PR_25_71_57_34 : Glass barrier panels</t>
  </si>
  <si>
    <t>SS_35_70_70_45 : Janitorial Unit Systems</t>
  </si>
  <si>
    <t>PR_25_71_57_35 : Glazing plastics framed panels</t>
  </si>
  <si>
    <t>SS_35_70_70_70 : Sanitary Accessory Systems</t>
  </si>
  <si>
    <t>PR_25_71_57_36 : Hardwood base boards</t>
  </si>
  <si>
    <t>SS_35_70_70_75 : Sauna Package Systems</t>
  </si>
  <si>
    <t>PR_25_71_57_38 : Hardwood framed panels</t>
  </si>
  <si>
    <t>SS_35_70_70_78 : Scrub_up Trough Systems</t>
  </si>
  <si>
    <t>PR_25_71_57_39 : Hardwood palisade panels</t>
  </si>
  <si>
    <t>SS_35_70_70_80 : Shower Area Systems</t>
  </si>
  <si>
    <t>PR_25_71_57_40 : Hazel wattle hurdles</t>
  </si>
  <si>
    <t>SS_35_70_70_81 : Shower Cubicle Systems</t>
  </si>
  <si>
    <t>PR_25_71_57_60 : Plastics base boards</t>
  </si>
  <si>
    <t>SS_35_70_70_83 : Sink Systems</t>
  </si>
  <si>
    <t>PR_25_71_57_61 : Plastics framed panels</t>
  </si>
  <si>
    <t>SS_35_70_70_85 : Steam Bath Package Systems</t>
  </si>
  <si>
    <t>PR_25_71_57_62 : Plastics panel fence tops</t>
  </si>
  <si>
    <t>SS_35_70_70_90 : Urinal Systems</t>
  </si>
  <si>
    <t>PR_25_71_57_63 : Plastics panels</t>
  </si>
  <si>
    <t>SS_35_70_70_92 : Wash Basin Systems</t>
  </si>
  <si>
    <t>PR_25_71_57_64 : Plywood framed panels</t>
  </si>
  <si>
    <t>SS_35_70_70_94 : Wash Fountain Systems</t>
  </si>
  <si>
    <t>PR_25_71_57_80 : Softwood base boards</t>
  </si>
  <si>
    <t>SS_35_70_70_96 : Wash Trough Systems</t>
  </si>
  <si>
    <t>PR_25_71_57_81 : Softwood framed panels</t>
  </si>
  <si>
    <t>SS_35_70_75 : Sanitary Ff+e Systems</t>
  </si>
  <si>
    <t>PR_25_71_57_82 : Softwood palisade fence panels</t>
  </si>
  <si>
    <t>SS_35_70_80 : Sauna Ff+e Systems</t>
  </si>
  <si>
    <t>PR_25_71_57_97 : Willow wattle hurdles</t>
  </si>
  <si>
    <t>SS_35_70_85 : Static Permanent Access And Safety Equipment Systems</t>
  </si>
  <si>
    <t>PR_25_71_63 : Plastics_based boards and sheets</t>
  </si>
  <si>
    <t>SS_35_70_85_55 : Netting Systems</t>
  </si>
  <si>
    <t>PR_25_71_63_15 : Compact or solid grade high_pressure laminate (HPL) boards</t>
  </si>
  <si>
    <t>SS_35_70_90 : Toilet Systems</t>
  </si>
  <si>
    <t>PR_25_71_63_24 : Drainage layer corrugated boards</t>
  </si>
  <si>
    <t>SS_35_70_90_05 : Accessible Wc Package Systems</t>
  </si>
  <si>
    <t>PR_25_71_63_26 : Expanded polystyrene (EPS) boards</t>
  </si>
  <si>
    <t>SS_35_70_90_75 : Squatting Wc Systems</t>
  </si>
  <si>
    <t>PR_25_71_63_27 : Extruded polyethylene (PE) foam boards</t>
  </si>
  <si>
    <t>SS_35_70_90_90 : Waterless Toilet Systems</t>
  </si>
  <si>
    <t>PR_25_71_63_29 : Extruded polystyrene (XPS) boards</t>
  </si>
  <si>
    <t>SS_35_70_90_92 : Wc And Wash Basin Combination Systems</t>
  </si>
  <si>
    <t>PR_25_71_63_33 : Glass_reinforced plastics (GRP) profiled panels</t>
  </si>
  <si>
    <t>SS_35_70_90_94 : Wc Systems</t>
  </si>
  <si>
    <t>PR_25_71_63_34 : Glass_reinforced plastics (GRP) profiled sheets</t>
  </si>
  <si>
    <t>SS_35_70_90_96 : Wc Wash And Dry Combination Systems</t>
  </si>
  <si>
    <t>PR_25_71_63_60 : Phenolic foam boards</t>
  </si>
  <si>
    <t>SS_35_80 : Signage Systems</t>
  </si>
  <si>
    <t>PR_25_71_63_61 : Plastics and composite material boards</t>
  </si>
  <si>
    <t>SS_35_80_25 : External Signage And Interpretation Systems</t>
  </si>
  <si>
    <t>PR_25_71_63_62 : Plastics, composite and recycled plastics sheets</t>
  </si>
  <si>
    <t>SS_35_80_25_25 : Electrical External Signage Systems</t>
  </si>
  <si>
    <t>PR_25_71_63_63 : Plastics composite laminate strips and boards</t>
  </si>
  <si>
    <t>SS_35_80_25_30 : Fixed External Signage Systems</t>
  </si>
  <si>
    <t>PR_25_71_63_64 : Plastics weatherboards</t>
  </si>
  <si>
    <t>SS_35_80_25_35 : Free_standing External Signage Systems</t>
  </si>
  <si>
    <t>PR_25_71_63_65 : Polycarbonate profiled sheets</t>
  </si>
  <si>
    <t>SS_35_80_30 : Fire And Safety Signage Systems</t>
  </si>
  <si>
    <t>PR_25_71_63_66 : Polyisocyanurate (PIR) foam boards</t>
  </si>
  <si>
    <t>SS_35_80_30_30 : Fire And Safety Signage Systems</t>
  </si>
  <si>
    <t>PR_25_71_63_67 : Polyurethane (PUR) foam boards</t>
  </si>
  <si>
    <t>SS_35_80_30_75 : Safety Signage Systems</t>
  </si>
  <si>
    <t>PR_25_71_63_72 : Recycled plastics deck boards</t>
  </si>
  <si>
    <t>SS_35_80_40 : Internal Architectural Signage Systems</t>
  </si>
  <si>
    <t>PR_25_71_63_92 : Unplasticized polyvinylchloride (PVC_U) deck boards</t>
  </si>
  <si>
    <t>SS_35_80_40_25 : Electrical Internal Architectural Signage Systems</t>
  </si>
  <si>
    <t>PR_25_71_63_93 : Unplasticized polyvinylchloride (PVC_U) profiled sheets</t>
  </si>
  <si>
    <t>SS_35_80_40_30 : Fixed Internal Architectural Signage Systems</t>
  </si>
  <si>
    <t>PR_25_71_94 : Veneers and facings</t>
  </si>
  <si>
    <t>SS_35_80_40_35 : Free_standing Internal Architectural Signage Systems</t>
  </si>
  <si>
    <t>PR_25_71_94_06 : Balancing veneers</t>
  </si>
  <si>
    <t>SS_35_85 : General Finishing Systems</t>
  </si>
  <si>
    <t>PR_25_71_94_22 : Decorative continuous laminates (DCL or CPL)</t>
  </si>
  <si>
    <t>SS_35_85_05 : Anodizing Systems</t>
  </si>
  <si>
    <t>PR_25_71_94_23 : Decorative facings</t>
  </si>
  <si>
    <t>SS_35_85_05_05 : Aluminium Anodic Coating Systems</t>
  </si>
  <si>
    <t>PR_25_71_94_29 : Fabric facings</t>
  </si>
  <si>
    <t xml:space="preserve">SS_35_85_15 : Concrete Protection Systems </t>
  </si>
  <si>
    <t>PR_25_71_94_36 : Hardwood veneers</t>
  </si>
  <si>
    <t>SS_35_85_35 : Hot Dip Galvanizing Systems</t>
  </si>
  <si>
    <t>PR_25_71_94_37 : High_pressure decorative laminates (HPL or HPDL)</t>
  </si>
  <si>
    <t>SS_35_85_40 : Intumescent Coating Systems</t>
  </si>
  <si>
    <t>PR_25_71_94_46 : Leather facings</t>
  </si>
  <si>
    <t>SS_35_85_40_40 : Intumescent Casting Systems</t>
  </si>
  <si>
    <t>PR_25_71_94_51 : Melamine veneer facings</t>
  </si>
  <si>
    <t>SS_35_85_40_45 : Intumescent Coating Systems</t>
  </si>
  <si>
    <t>PR_25_71_94_52 : Metal sheet facings</t>
  </si>
  <si>
    <t>SS_35_85_60 : Painting And Clear Finishing Systems</t>
  </si>
  <si>
    <t>PR_25_71_94_80 : Softwood veneers</t>
  </si>
  <si>
    <t>SS_35_85_60_05 : Anti_graffiti Coating Systems</t>
  </si>
  <si>
    <t>PR_25_71_94_94 : Veneer edgings and lippings</t>
  </si>
  <si>
    <t>SS_35_85_60_20 : Decorative Varnish Or Lacquer Systems</t>
  </si>
  <si>
    <t>PR_25_71_94_95 : Vinyl sheet facings</t>
  </si>
  <si>
    <t>SS_35_85_60_25 : Decorative Wood Stain Or Dye Systems</t>
  </si>
  <si>
    <t>PR_25_71_97 : Wood_based boards</t>
  </si>
  <si>
    <t>SS_35_85_60_50 : Multi_colour Coating Systems</t>
  </si>
  <si>
    <t>PR_25_71_97_05 : Bitumen_impregnated fibreboards</t>
  </si>
  <si>
    <t>SS_35_85_60_60 : Oil Gilding Systems</t>
  </si>
  <si>
    <t>PR_25_71_97_07 : Bitumen_impregnated softboards</t>
  </si>
  <si>
    <t>SS_35_85_60_65 : Plastic Texture Coating Systems</t>
  </si>
  <si>
    <t>PR_25_71_97_08 : Blockboard core plywoods</t>
  </si>
  <si>
    <t>SS_35_85_60_75 : Solvent_borne Paint Systems</t>
  </si>
  <si>
    <t>PR_25_71_97_12 : Cement_bonded particleboards</t>
  </si>
  <si>
    <t>SS_35_85_60_80 : Special Coating Systems</t>
  </si>
  <si>
    <t>PR_25_71_97_16 : Cork boards</t>
  </si>
  <si>
    <t>SS_35_85_60_95 : Water_borne Paint Systems</t>
  </si>
  <si>
    <t>PR_25_71_97_17 : Cork composite laminate strips and boards</t>
  </si>
  <si>
    <t>SS_35_85_65 : Powder Coating Systems</t>
  </si>
  <si>
    <t>PR_25_71_97_22 : Decorative laminated plastics sheet veneered panels</t>
  </si>
  <si>
    <t>SS_35_85_65_05 : Aluminium Powder Coating Systems</t>
  </si>
  <si>
    <t>PR_25_71_97_33 : General and utility veneer plywoods</t>
  </si>
  <si>
    <t>SS_35_85_65_75 : Steel Powder Coating Systems</t>
  </si>
  <si>
    <t>PR_25_71_97_34 : Gypsum_bonded fire protection boards</t>
  </si>
  <si>
    <t>SS_35_85_75 : Services Painting Systems</t>
  </si>
  <si>
    <t>PR_25_71_97_35 : Gypsum_bonded wood particle boards</t>
  </si>
  <si>
    <t>SS_35_85_80 : Sprayed In Situ Concrete Steel Encasement Systems</t>
  </si>
  <si>
    <t>PR_25_71_97_36 : Hardboards</t>
  </si>
  <si>
    <t>SS_35_85_85 : Structural Steel Protective Painting Systems</t>
  </si>
  <si>
    <t>PR_25_71_97_37 : Hardwood deck boards</t>
  </si>
  <si>
    <t>SS_35_85_95 : Wood Preservative And Fire Retardant Treatment Systems</t>
  </si>
  <si>
    <t>PR_25_71_97_38 : Hardwood fence boards</t>
  </si>
  <si>
    <t>SS_35_85_95_30 : Fire Retardant Treatment System</t>
  </si>
  <si>
    <t>PR_25_71_97_39 : Hardwood floor boards</t>
  </si>
  <si>
    <t>SS_35_85_95_60 : Preservative Treatment System</t>
  </si>
  <si>
    <t>PR_25_71_97_40 : Hardwood lining boards</t>
  </si>
  <si>
    <t>SS_35_95 : Simple Ff+e Signage And General Finishing Systems</t>
  </si>
  <si>
    <t>PR_25_71_97_41 : Hardwood sarking boards</t>
  </si>
  <si>
    <t>SS_35_95_10 : Domestic Ff+e Systems</t>
  </si>
  <si>
    <t>PR_25_71_97_42 : Hardwood strips</t>
  </si>
  <si>
    <t>SS_40 : Flora And Fauna Systems</t>
  </si>
  <si>
    <t>PR_25_71_97_43 : Hardwood weatherboards</t>
  </si>
  <si>
    <t>SS_40_05 : Ecosystems</t>
  </si>
  <si>
    <t>PR_25_71_97_46 : Laminboard core plywoods</t>
  </si>
  <si>
    <t>SS_40_30 : Aquatic Flora Systems</t>
  </si>
  <si>
    <t>PR_25_71_97_50 : Marine plywoods</t>
  </si>
  <si>
    <t>SS_40_30_00 : Aquatic And Marginal Planting Systems</t>
  </si>
  <si>
    <t>PR_25_71_97_52 : Medium boards</t>
  </si>
  <si>
    <t>SS_40_30_00_05 : Aquatic Planting Systems</t>
  </si>
  <si>
    <t>PR_25_71_97_53 : Medium density fibreboards</t>
  </si>
  <si>
    <t>SS_40_30_00_50 : Marginal Planting Systems</t>
  </si>
  <si>
    <t>PR_25_71_97_54 : Modified wood boards</t>
  </si>
  <si>
    <t>SS_40_30_00_70 : Reedbed Planting Systems</t>
  </si>
  <si>
    <t>PR_25_71_97_58 : Oriented strand boards</t>
  </si>
  <si>
    <t>SS_40_30_40 : Hydroponic Planting Systems</t>
  </si>
  <si>
    <t>PR_25_71_97_60 : Particleboards</t>
  </si>
  <si>
    <t>SS_40_35 : Ground_based Flora Systems</t>
  </si>
  <si>
    <t>PR_25_71_97_77 : Softboards</t>
  </si>
  <si>
    <t>SS_40_35_00 : Amenity and Ornamental Planting Systems</t>
  </si>
  <si>
    <t>PR_25_71_97_78 : Softwood deck boards</t>
  </si>
  <si>
    <t>SS_40_35_00_10 : Bed_planted Annual Perennial And Bulb Systems</t>
  </si>
  <si>
    <t>PR_25_71_97_79 : Softwood fence boards</t>
  </si>
  <si>
    <t>SS_40_35_00_35 : Grass_planted Bulb And Wildflower Systems</t>
  </si>
  <si>
    <t>PR_25_71_97_80 : Softwood floor boards</t>
  </si>
  <si>
    <t>SS_40_35_00_60 : Pit_planted Climber Systems</t>
  </si>
  <si>
    <t>PR_25_71_97_81 : Softwood lining boards</t>
  </si>
  <si>
    <t>SS_40_35_00_65 : Pit_planted Perennial Systems</t>
  </si>
  <si>
    <t>PR_25_71_97_82 : Softwood sarking boards</t>
  </si>
  <si>
    <t>SS_40_35_00_70 : Pit_planted Semi_mature Tree Systems</t>
  </si>
  <si>
    <t>PR_25_71_97_83 : Softwood strips</t>
  </si>
  <si>
    <t>SS_40_35_00_75 : Pit_planted Small Tree And Shrub Systems</t>
  </si>
  <si>
    <t>PR_25_71_97_84 : Softwood weatherboards</t>
  </si>
  <si>
    <t>SS_40_35_05 : Biodiversity and Environmental Conservation Systems</t>
  </si>
  <si>
    <t>PR_25_71_97_85 : Specialist veneer plywoods</t>
  </si>
  <si>
    <t>SS_40_35_05_35 : Habitat Creation Systems</t>
  </si>
  <si>
    <t>PR_25_71_97_86 : Structural veneer plywoods</t>
  </si>
  <si>
    <t>SS_40_35_05_40 : Habitat Management And Enhancement Systems</t>
  </si>
  <si>
    <t>PR_25_71_97_91 : Visual grade general veneer plywoods</t>
  </si>
  <si>
    <t>SS_40_35_05_45 : Habitat Protection Systems</t>
  </si>
  <si>
    <t>PR_25_71_97_92 : Wood fibre boards</t>
  </si>
  <si>
    <t>SS_40_35_05_75 : Species Introduction Systems</t>
  </si>
  <si>
    <t>PR_25_71_97_93 : Wood laminate strips and boards</t>
  </si>
  <si>
    <t>SS_40_35_05_80 : Species Protection Systems</t>
  </si>
  <si>
    <t>PR_25_71_97_94 : Wood_plastics composite deck boards</t>
  </si>
  <si>
    <t>SS_40_35_30 : Forestry Biomass Hedging And Roadside Planting Systems</t>
  </si>
  <si>
    <t>PR_25_71_97_95 : Wood_plastics composite weatherboards</t>
  </si>
  <si>
    <t>SS_40_35_30_35 : Hydraulic Seeded Tree And Shrub Systems</t>
  </si>
  <si>
    <t>PR_25_71_97_97 : Wood_wool boards</t>
  </si>
  <si>
    <t>SS_40_35_30_55 : Notch_planted Tree And Shrub Systems</t>
  </si>
  <si>
    <t>PR_25_71_97_98 : Wood_resin composite weatherboards</t>
  </si>
  <si>
    <t>SS_40_35_30_60 : Pit_planted Tree And Shrub Systems</t>
  </si>
  <si>
    <t>PR_25_80 : Smoke and fire control products</t>
  </si>
  <si>
    <t>SS_40_35_30_70 : Ridge And Furrow_planted Tree And Shrub Systems</t>
  </si>
  <si>
    <t>PR_25_80_79 : Smoke and fire barriers</t>
  </si>
  <si>
    <t>SS_40_35_30_75 : Seeded Tree And Shrub Systems</t>
  </si>
  <si>
    <t>PR_25_80_79_01 : Active smoke barriers</t>
  </si>
  <si>
    <t>SS_40_35_30_90 : Trench_planted Tree And Shrub Systems</t>
  </si>
  <si>
    <t>PR_25_80_79_37 : High temperature active smoke barriers</t>
  </si>
  <si>
    <t>SS_40_35_45 : Lawn And Meadow Planting Systems</t>
  </si>
  <si>
    <t>PR_25_80_79_86 : Static smoke barriers</t>
  </si>
  <si>
    <t>SS_40_35_45_30 : Grass And Wildflower Seeding Systems</t>
  </si>
  <si>
    <t>PR_25_80_80 : Smoke and fire cavity barriers</t>
  </si>
  <si>
    <t>SS_40_35_45_35 : Grass Seeding Systems</t>
  </si>
  <si>
    <t>PR_25_80_80_14 : Coated woven glass fibre cloth flexible cavity barriers</t>
  </si>
  <si>
    <t>SS_40_35_45_40 : Hydraulic Seeding Systems</t>
  </si>
  <si>
    <t>PR_25_80_80_42 : Intumescent coated foil mesh flexible cavity barriers</t>
  </si>
  <si>
    <t>SS_40_35_45_60 : Plastics Paving And Turf Systems</t>
  </si>
  <si>
    <t>PR_25_80_80_51 : Mineral wool wire reinforced mattress cavity barriers</t>
  </si>
  <si>
    <t>SS_40_35_45_65 : Pre_seeded Mat Systems</t>
  </si>
  <si>
    <t>PR_25_80_80_79 : Sleeved mineral wool small cavity barriers</t>
  </si>
  <si>
    <t>SS_40_35_45_70 : Reinforced Grass Planting Systems</t>
  </si>
  <si>
    <t>PR_25_80_80_82 : Sprayed mineral coated wire mesh flexible cavity barriers</t>
  </si>
  <si>
    <t>SS_40_35_45_90 : Turf Planting Systems</t>
  </si>
  <si>
    <t>PR_25_80_80_96 : Wired mineral wool batt flexible cavity barriers</t>
  </si>
  <si>
    <t>SS_40_35_45_95 : Amenity Grass Maintenance Systems</t>
  </si>
  <si>
    <t>PR_25_80_81 : Smoke and fire stopping</t>
  </si>
  <si>
    <t>SS_40_35_90 : Vegetation Control Systems</t>
  </si>
  <si>
    <t>PR_25_80_81_12 : Ceramic fibre fire stopping</t>
  </si>
  <si>
    <t>SS_40_35_90_80 : Selective Vegetation Control System</t>
  </si>
  <si>
    <t>PR_25_80_81_29 : Flexible intumescent gap seals</t>
  </si>
  <si>
    <t>SS_40_35_90_85 : Site Vegetation Control System</t>
  </si>
  <si>
    <t>PR_25_80_81_34 : Glass oxide fire stopping</t>
  </si>
  <si>
    <t>SS_40_35_90_95 : Waterborne Vegetation Control System</t>
  </si>
  <si>
    <t>PR_25_80_81_42 : Intumescent linear gap seals</t>
  </si>
  <si>
    <t>SS_40_40 : Artificially Supported Flora Systems</t>
  </si>
  <si>
    <t>PR_25_80_81_43 : Intumescent pillows</t>
  </si>
  <si>
    <t>SS_40_40_25 : External Container Planting Systems</t>
  </si>
  <si>
    <t>PR_25_80_81_51 : Mineral wool fire stopping</t>
  </si>
  <si>
    <t>SS_40_40_25_30 : Ground Level External Container Planting Systems</t>
  </si>
  <si>
    <t>PR_25_93 : Unit skin products</t>
  </si>
  <si>
    <t>SS_40_40_25_35 : Hanging External Container Planting Systems</t>
  </si>
  <si>
    <t>PR_25_93_60 : Paving units</t>
  </si>
  <si>
    <t>SS_40_40_25_75 : Sub_ground Level External Container Planting Systems</t>
  </si>
  <si>
    <t>PR_25_93_60_02 : Aluminium edge_retaining profiles</t>
  </si>
  <si>
    <t>SS_40_40_35 : Green Roof Systems</t>
  </si>
  <si>
    <t>PR_25_93_60_10 : Clay pavers</t>
  </si>
  <si>
    <t>SS_40_40_35_25 : Extensive Green Roof Systems</t>
  </si>
  <si>
    <t>PR_25_93_60_11 : Clay paving tiles</t>
  </si>
  <si>
    <t>SS_40_40_35_40 : Intensive Green Roof Systems</t>
  </si>
  <si>
    <t>PR_25_93_60_12 : Combined drainage and kerb units</t>
  </si>
  <si>
    <t>SS_40_40_35_75 : Simple Intensive Green Roof Systems</t>
  </si>
  <si>
    <t>PR_25_93_60_13 : Concrete cellular pavers</t>
  </si>
  <si>
    <t>SS_40_40_40 : Internal Container Planting Systems</t>
  </si>
  <si>
    <t>PR_25_93_60_14 : Concrete drainage channels</t>
  </si>
  <si>
    <t>SS_40_40_40_30 : Ground Level Internal Container Planting Systems</t>
  </si>
  <si>
    <t>PR_25_93_60_15 : Concrete edging units</t>
  </si>
  <si>
    <t>SS_40_40_40_35 : Hanging Internal Container Planting Systems</t>
  </si>
  <si>
    <t>PR_25_93_60_16 : Concrete flags</t>
  </si>
  <si>
    <t>SS_40_40_95 : Vertical Planting Systems</t>
  </si>
  <si>
    <t>PR_25_93_60_17 : Concrete interlocking pavers</t>
  </si>
  <si>
    <t>SS_40_40_95_10 : Biofiltration Vertical Planting Systems</t>
  </si>
  <si>
    <t>PR_25_93_60_18 : Concrete kerbs</t>
  </si>
  <si>
    <t>SS_40_40_95_50 : Membranous Vertical Planting Systems</t>
  </si>
  <si>
    <t>PR_25_93_60_19 : Concrete pavers</t>
  </si>
  <si>
    <t>SS_40_40_95_55 : Modular Unit Vertical Planting Systems</t>
  </si>
  <si>
    <t>PR_25_93_60_20 : Concrete quadrant and angle kerbs</t>
  </si>
  <si>
    <t>SS_40_50 : Artificial Flora Systems</t>
  </si>
  <si>
    <t>PR_25_93_60_21 : Concrete safety kerbs</t>
  </si>
  <si>
    <t>SS_40_50_05 : Artificial Planting Systems</t>
  </si>
  <si>
    <t>PR_25_93_60_22 : Concrete setts</t>
  </si>
  <si>
    <t>SS_40_50_05_40 : Internal Artificial Planting Systems</t>
  </si>
  <si>
    <t>PR_25_93_60_23 : Concrete tactile flags</t>
  </si>
  <si>
    <t>SS_40_60 : Avian Fauna Systems</t>
  </si>
  <si>
    <t>PR_25_93_60_24 : Concrete transition and dropper kerbs</t>
  </si>
  <si>
    <t>SS_40_65 : Insectile Fauna Systems</t>
  </si>
  <si>
    <t>PR_25_93_60_61 : Plastics cellular pavers</t>
  </si>
  <si>
    <t>SS_40_70 : Mammalian Fauna Systems</t>
  </si>
  <si>
    <t>PR_25_93_60_62 : Plastics kerbs</t>
  </si>
  <si>
    <t>SS_40_70_05 : Animal Conservation Systems</t>
  </si>
  <si>
    <t>PR_25_93_60_63 : Plastics pavers</t>
  </si>
  <si>
    <t>SS_40_70_05_75 : Species Introduction Systems</t>
  </si>
  <si>
    <t>PR_25_93_60_80 : Stainless steel edge_retaining profiles</t>
  </si>
  <si>
    <t>SS_40_70_05_80 : Species Protection Systems</t>
  </si>
  <si>
    <t>PR_25_93_60_81 : Stone cobbles</t>
  </si>
  <si>
    <t>SS_40_75 : Piscine Fauna Systems</t>
  </si>
  <si>
    <t>PR_25_93_60_82 : Stone drainage channels</t>
  </si>
  <si>
    <t>SS_40_80 : Reptilian Fauna Systems</t>
  </si>
  <si>
    <t>PR_25_93_60_83 : Stone kerbs</t>
  </si>
  <si>
    <t>SS_40_85 : Artificial Fauna Systems</t>
  </si>
  <si>
    <t>PR_25_93_60_84 : Stone setts</t>
  </si>
  <si>
    <t>SS_40_95 : Simple Flora And Fauna Systems</t>
  </si>
  <si>
    <t>PR_25_93_60_85 : Stone slabs</t>
  </si>
  <si>
    <t>SS_40_95_10 : Domestic Flora Systems</t>
  </si>
  <si>
    <t>PR_25_93_60_86 : Stone tactile pavers</t>
  </si>
  <si>
    <t>SS_40_95_60 : Domestic Fauna Systems</t>
  </si>
  <si>
    <t>PR_25_93_72 : Roofing and cladding units</t>
  </si>
  <si>
    <t>SS_50 : Disposal Systems</t>
  </si>
  <si>
    <t>PR_25_93_72_08 : Bitumen membrane shingles</t>
  </si>
  <si>
    <t>SS_50_10 : Drainage Collection and Distribution Systems</t>
  </si>
  <si>
    <t>PR_25_93_72_12 : Ceramic slates</t>
  </si>
  <si>
    <t>SS_50_10_00 : Above_ground Rainwater Drainage Systems</t>
  </si>
  <si>
    <t>PR_25_93_72_13 : Clay interlocking tiles</t>
  </si>
  <si>
    <t>SS_50_10_00_25 : External Gravity Rainwater Drainage Systems</t>
  </si>
  <si>
    <t>PR_25_93_72_14 : Clay tiles</t>
  </si>
  <si>
    <t>SS_50_10_00_40 : Internal Gravity Rainwater Drainage Systems</t>
  </si>
  <si>
    <t>PR_25_93_72_15 : Concrete interlocking tiles</t>
  </si>
  <si>
    <t>SS_50_10_00_60 : Pressure_assisted Full Bore Rainwater Drainage Systems</t>
  </si>
  <si>
    <t>PR_25_93_72_16 : Concrete plain tiles</t>
  </si>
  <si>
    <t>SS_50_10_00_75 : Siphonic Full Bore Rainwater Drainage Systems</t>
  </si>
  <si>
    <t>PR_25_93_72_17 : Concrete tiles</t>
  </si>
  <si>
    <t>SS_50_10_05 : Above_ground Waste Water Drainage Systems</t>
  </si>
  <si>
    <t>PR_25_93_72_18 : Copper slates</t>
  </si>
  <si>
    <t>SS_50_10_05_00 : Above_ground Waste Water External Stack Drainage Systems</t>
  </si>
  <si>
    <t>PR_25_93_72_21 : Dentil slips</t>
  </si>
  <si>
    <t>SS_50_10_05_05 : Above_ground Waste Water Internal Stack Drainage Systems</t>
  </si>
  <si>
    <t>PR_25_93_72_22 : Dry fixing abutments</t>
  </si>
  <si>
    <t>SS_50_10_05_10 : Basement Waste Water Drainage Systems</t>
  </si>
  <si>
    <t>PR_25_93_72_23 : Dry fixing hips</t>
  </si>
  <si>
    <t>SS_50_10_05_15 : Commercial Catering Waste Water Drainage Systems</t>
  </si>
  <si>
    <t>PR_25_93_72_24 : Dry fixing ridges</t>
  </si>
  <si>
    <t>SS_50_10_10 : Below_ground Drainage Monitoring And Control Systems</t>
  </si>
  <si>
    <t>PR_25_93_72_25 : Dry fixing verges</t>
  </si>
  <si>
    <t>SS_50_10_10_05 : Below_ground Drainage Brick Manhole Systems</t>
  </si>
  <si>
    <t>PR_25_93_72_30 : Fibre cement slates</t>
  </si>
  <si>
    <t>SS_50_10_10_10 : Below_ground Drainage Brick Shallow Inspection Chamber Systems</t>
  </si>
  <si>
    <t>PR_25_93_72_36 : Hardwood shakes</t>
  </si>
  <si>
    <t>SS_50_10_10_12 : Below_ground Drainage Brick Shallow Silt Trap And Flow Control Chamber Systems</t>
  </si>
  <si>
    <t>PR_25_93_72_37 : Hardwood shingles</t>
  </si>
  <si>
    <t>SS_50_10_10_60 : Below_ground Drainage Plastics Deep Non_entry Inspection Chamber Systems</t>
  </si>
  <si>
    <t>PR_25_93_72_47 : Lead slates</t>
  </si>
  <si>
    <t>SS_50_10_10_62 : Below_ground Drainage Plastics Distribution And Sampling Chamber Systems</t>
  </si>
  <si>
    <t>PR_25_93_72_52 : Metal tiles</t>
  </si>
  <si>
    <t>SS_50_10_10_64 : Below_ground Drainage Plastics Shallow Inspection Chamber Systems</t>
  </si>
  <si>
    <t>PR_25_93_72_63 : Plain clay tiles</t>
  </si>
  <si>
    <t>SS_50_10_10_70 : Below_ground Drainage Precast Concrete Deep Manhole Systems</t>
  </si>
  <si>
    <t>PR_25_93_72_72 : Reconstituted interlocking slates</t>
  </si>
  <si>
    <t>SS_50_10_10_72 : Below_ground Drainage Precast Concrete Manhole Systems</t>
  </si>
  <si>
    <t>PR_25_93_72_78 : Slates</t>
  </si>
  <si>
    <t>SS_50_10_10_74 : Below_ground Drainage Precast Concrete Shallow Inspection Chamber Systems</t>
  </si>
  <si>
    <t>PR_25_93_72_80 : Softwood shakes</t>
  </si>
  <si>
    <t>SS_50_10_10_76 : Below_ground Drainage Precast Concrete Silt Trap And Flow Control Chamber Systems</t>
  </si>
  <si>
    <t>PR_25_93_72_81 : Softwood shingles</t>
  </si>
  <si>
    <t>SS_50_10_15 : Below_ground Gravity Drainage Systems</t>
  </si>
  <si>
    <t>PR_25_93_72_84 : Stone slates</t>
  </si>
  <si>
    <t>SS_50_10_15_15 : Below_ground Combined Drainage Pipeline Systems</t>
  </si>
  <si>
    <t>PR_25_96 : Wire skin products</t>
  </si>
  <si>
    <t>SS_50_10_15_30 : Below_ground Foul Waste Water Drainage Pipeline Systems</t>
  </si>
  <si>
    <t>PR_25_96_35 : Grids and grilles</t>
  </si>
  <si>
    <t>SS_50_10_15_75 : Below_ground Surface Water Drainage Pipeline Systems</t>
  </si>
  <si>
    <t>PR_25_96_35_03 : Aluminium cattle grids</t>
  </si>
  <si>
    <t>SS_50_10_20 : Below_ground Pumped Drainage Systems</t>
  </si>
  <si>
    <t>PR_25_96_35_11 : Carbon steel cattle grids</t>
  </si>
  <si>
    <t>SS_50_10_20_05 : Below_ground Private Packaged Pumping Station And Pressure Pipeline Drainage Systems</t>
  </si>
  <si>
    <t>PR_25_96_35_31 : Footway gratings</t>
  </si>
  <si>
    <t>SS_50_10_45 : Land Drainage Systems</t>
  </si>
  <si>
    <t>PR_25_96_35_53 : Metal armouring grilles</t>
  </si>
  <si>
    <t>SS_50_10_45_15 : Land Drainage Blanket Drain Systems</t>
  </si>
  <si>
    <t>PR_25_96_35_88 : Tree grilles</t>
  </si>
  <si>
    <t>SS_50_10_45_20 : Land Drainage Culvert Systems</t>
  </si>
  <si>
    <t>PR_25_96_35_96 : Water grilles</t>
  </si>
  <si>
    <t>SS_50_10_45_30 : Land Drainage Filter Drain Systems</t>
  </si>
  <si>
    <t>PR_30 : OPENING PRODUCTS</t>
  </si>
  <si>
    <t>SS_50_10_45_35 : Land Drainage Fin Drain Piped Systems</t>
  </si>
  <si>
    <t>PR_30_31 : Formless openings products</t>
  </si>
  <si>
    <t>SS_50_10_45_50 : Land Drainage Mole Drain Or Subsoiling Drain Systems</t>
  </si>
  <si>
    <t>PR_30_31_76 : Sealants and glazing compounds</t>
  </si>
  <si>
    <t>SS_50_10_45_55 : Land Drainage Narrow Slot Fin Drain Systems</t>
  </si>
  <si>
    <t>PR_30_31_76_02 : Acrylic construction joint sealants</t>
  </si>
  <si>
    <t>SS_50_10_45_75 : Land Drainage Slitting Or Grooving Systems</t>
  </si>
  <si>
    <t>PR_30_31_76_09 : Butyl rubber construction joint sealants</t>
  </si>
  <si>
    <t>SS_50_10_45_80 : Land Drainage Trenchless Drain Systems</t>
  </si>
  <si>
    <t>PR_30_31_76_14 : Cold_applied bituminous joint sealants</t>
  </si>
  <si>
    <t>SS_50_10_45_85 : Subsoil Drainage Pipe Drain Systems</t>
  </si>
  <si>
    <t>PR_30_31_76_15 : Cold_applied concrete pavement bituminous joint sealants</t>
  </si>
  <si>
    <t>SS_50_10_60 : Pressure Relief Drainage Systems</t>
  </si>
  <si>
    <t>PR_30_31_76_16 : Construction joint sealants</t>
  </si>
  <si>
    <t>SS_50_10_60_10 : Pressure Relief Blanket Drain Systems</t>
  </si>
  <si>
    <t>PR_30_31_76_33 : Glazing compounds and sealants</t>
  </si>
  <si>
    <t>SS_50_10_60_30 : Pressure Relief Filter Drain Systems</t>
  </si>
  <si>
    <t>PR_30_31_76_34 : Glazing joint sealants</t>
  </si>
  <si>
    <t>SS_50_10_60_35 : Pressure Relief Geocomposite Sheet Fin Drain Systems</t>
  </si>
  <si>
    <t>PR_30_31_76_38 : Hot_applied bituminous joint sealants</t>
  </si>
  <si>
    <t>SS_50_10_80 : Utility Drainage Inspection Systems</t>
  </si>
  <si>
    <t>PR_30_31_76_42 : Intumescent putties</t>
  </si>
  <si>
    <t>SS_50_10_85 : Utility Storm Water Gravity Drainage Systems</t>
  </si>
  <si>
    <t>PR_30_31_76_47 : Linseed oil putties</t>
  </si>
  <si>
    <t>SS_50_10_90 : Utility Surface And Waste Water Gravity Drainage Systems</t>
  </si>
  <si>
    <t>PR_30_31_76_51 : Metal casement putties</t>
  </si>
  <si>
    <t>SS_50_10_95 : Utility Surface And Waste Water Pumped Drainage Systems</t>
  </si>
  <si>
    <t>PR_30_31_76_56 : Non_setting glazing compounds</t>
  </si>
  <si>
    <t>SS_50_20 : Non_aqueous Liquid Waste Collection and Distribution Systems</t>
  </si>
  <si>
    <t>PR_30_31_76_58 : Oil_based mastic joint sealants</t>
  </si>
  <si>
    <t>SS_50_20_45 : Landfill Liquid Collection And Distribution Systems</t>
  </si>
  <si>
    <t>PR_30_31_76_62 : Polysulfide construction joint sealants</t>
  </si>
  <si>
    <t xml:space="preserve">SS_50_20_90 : Waste Liquid Fuel Collection And Distribution Systems </t>
  </si>
  <si>
    <t>PR_30_31_76_63 : Polysulfide glazing compounds and sealants</t>
  </si>
  <si>
    <t>SS_50_20_95 : Waste Process Liquid Collection And Distribution Systems</t>
  </si>
  <si>
    <t>PR_30_31_76_65 : Polyurethane (PUR) construction joint sealants</t>
  </si>
  <si>
    <t>SS_50_30 : Waste Gas Collection and Distribution Systems</t>
  </si>
  <si>
    <t>PR_30_31_76_74 : Rubberizing glazing compounds</t>
  </si>
  <si>
    <t>SS_50_30_45 : Landfill Gas Collection and Distribution Systems</t>
  </si>
  <si>
    <t>PR_30_31_76_77 : Silicone construction joint sealants</t>
  </si>
  <si>
    <t>SS_50_30_95 : Waste Gas Collection And Distribution Systems</t>
  </si>
  <si>
    <t>PR_30_31_76_78 : Silicone glazing compounds and sealants</t>
  </si>
  <si>
    <t>SS_50_40 : Solid Waste Collection and Distribution Systems</t>
  </si>
  <si>
    <t>PR_30_31_76_84 : Structural sealant glazing bonding sealants</t>
  </si>
  <si>
    <t>SS_50_50 : Drainage Storage Treatment And Disposal Systems</t>
  </si>
  <si>
    <t>PR_30_31_76_85 : Structural sealant glazing weatherseal sealants</t>
  </si>
  <si>
    <t>SS_50_50_05 : Below_ground Private Drainage Disposal Systems</t>
  </si>
  <si>
    <t>PR_30_36 : Hardware products</t>
  </si>
  <si>
    <t>SS_50_50_05_20 : Below_ground Domestic Waste Water Drainage Field Systems</t>
  </si>
  <si>
    <t>PR_30_36_08 : Bolting, latching and locking hardware</t>
  </si>
  <si>
    <t>SS_50_50_05_25 : Below_ground Domestic Waste Water Drainage Packaged Grease Trap Systems</t>
  </si>
  <si>
    <t>PR_30_36_08_21 : Door catches</t>
  </si>
  <si>
    <t>SS_50_50_05_30 : Below_ground Domestic Waste Water Drainage Private Packaged Septic Tank Systems</t>
  </si>
  <si>
    <t>PR_30_36_08_22 : Door locks</t>
  </si>
  <si>
    <t>SS_50_50_05_35 : Below_ground Domestic Waste Water Drainage Private Packaged Sewage Treatment Systems</t>
  </si>
  <si>
    <t>PR_30_36_08_25 : Door privacy indicator bolts</t>
  </si>
  <si>
    <t>SS_50_50_05_40 : Below_ground Domestic Waste Water Drainage Private Packaged Storage Tank Systems (cesspools)</t>
  </si>
  <si>
    <t>PR_30_36_08_27 : Emergency exit devices</t>
  </si>
  <si>
    <t>SS_50_50_05_75 : Below_ground Surface Water Drainage Granular Fill Soakaway Systems</t>
  </si>
  <si>
    <t>PR_30_36_08_29 : Fanlight catches</t>
  </si>
  <si>
    <t>SS_50_50_05_77 : Below_ground Surface Water Drainage Modular Plastics Attenuation Or Storage Tank Systems</t>
  </si>
  <si>
    <t>PR_30_36_08_31 : Field gate spring catch sets</t>
  </si>
  <si>
    <t>SS_50_50_05_80 : Below_ground Surface Water Drainage Modular Plastics Soakaway Systems</t>
  </si>
  <si>
    <t>PR_30_36_08_33 : Gate latches and catches</t>
  </si>
  <si>
    <t>SS_50_50_05_82 : Below_ground Surface Water Drainage Packaged Oil And Petrol Interceptor Systems</t>
  </si>
  <si>
    <t>PR_30_36_08_35 : Gate throw_over loops</t>
  </si>
  <si>
    <t>SS_50_50_05_83 : Below_ground Surface Water Drainage Packaged Silt Trap Systems</t>
  </si>
  <si>
    <t>PR_30_36_08_53 : Multipoint door locks</t>
  </si>
  <si>
    <t>SS_50_50_05_85 : Below_ground Surface Water Drainage Precast Concrete Soakaway Systems</t>
  </si>
  <si>
    <t>PR_30_36_08_55 : Multipoint handle operated espagnolette bolts</t>
  </si>
  <si>
    <t>SS_50_50_05_87 : Below_ground Surface Water Drainage Rigid Attenuation Or Storage Tank Systems</t>
  </si>
  <si>
    <t>PR_30_36_08_60 : Padlock hasps and staples</t>
  </si>
  <si>
    <t>SS_50_50_05_90 : Below_ground Surface Water Drainage Wet Well Systems</t>
  </si>
  <si>
    <t>PR_30_36_08_61 : Padlocks and keys</t>
  </si>
  <si>
    <t>SS_50_50_05_95 : Below_ground Waste Water Drainage Outfall Systems</t>
  </si>
  <si>
    <t>PR_30_36_08_62 : Panic exit devices</t>
  </si>
  <si>
    <t>SS_50_50_75 : Sustainable Drainage Systems (suds)</t>
  </si>
  <si>
    <t>PR_30_36_08_77 : Single point bolts</t>
  </si>
  <si>
    <t>SS_50_50_75_75 : Sustainable Drainage Systems</t>
  </si>
  <si>
    <t>PR_30_36_08_84 : Special function door locks</t>
  </si>
  <si>
    <t>SS_50_50_80 : Utility Surface Water Tank Systems</t>
  </si>
  <si>
    <t>PR_30_36_08_90 : Thief resistant door locks</t>
  </si>
  <si>
    <t>SS_50_50_85 : Utility Waste Water Lagoon Systems</t>
  </si>
  <si>
    <t>PR_30_36_08_97 : Window locks</t>
  </si>
  <si>
    <t>SS_50_50_90 : Utility Waste Water Tank Systems</t>
  </si>
  <si>
    <t>PR_30_36_08_98 : Window sash fasteners</t>
  </si>
  <si>
    <t xml:space="preserve">SS_50_50_95 : Waste Water Outfall Systems </t>
  </si>
  <si>
    <t>PR_30_36_33 : General hardware</t>
  </si>
  <si>
    <t>SS_50_60 : Non_aqueous Liquid Waste Storage Treatment And Disposal Systems</t>
  </si>
  <si>
    <t>PR_30_36_33_20 : Coat hooks</t>
  </si>
  <si>
    <t>SS_50_60_45 : Landfill Liquid Disposal Systems</t>
  </si>
  <si>
    <t>PR_30_36_33_22 : Door knockers</t>
  </si>
  <si>
    <t xml:space="preserve">SS_50_60_90 : Waste Liquid Fuel Storage And Treatment Systems </t>
  </si>
  <si>
    <t>PR_30_36_33_24 : Door stops</t>
  </si>
  <si>
    <t xml:space="preserve">SS_50_60_95 : Waste Process Liquid Storage And Treatment Systems </t>
  </si>
  <si>
    <t>PR_30_36_33_27 : Escutcheons</t>
  </si>
  <si>
    <t>SS_50_70 : Waste Gas Storage Treatment And Disposal Systems</t>
  </si>
  <si>
    <t>PR_30_36_33_45 : Kick plates</t>
  </si>
  <si>
    <t>SS_50_70_45 : Landfill Gas Disposal Systems</t>
  </si>
  <si>
    <t>PR_30_36_33_46 : Letter boxes</t>
  </si>
  <si>
    <t xml:space="preserve">SS_50_70_95 : Waste Gas Treatment And Disposal Systems </t>
  </si>
  <si>
    <t>PR_30_36_33_47 : Letter plate internal flaps or seals</t>
  </si>
  <si>
    <t>SS_50_80 : Solid Waste Storage Treatment And Disposal Systems</t>
  </si>
  <si>
    <t>PR_30_36_33_48 : Letter plates</t>
  </si>
  <si>
    <t xml:space="preserve">SS_50_80_40 : Incinerator Systems </t>
  </si>
  <si>
    <t>PR_30_36_33_76 : Security viewers</t>
  </si>
  <si>
    <t>SS_50_80_75 : Solid Waste Sorting Systems</t>
  </si>
  <si>
    <t>PR_30_36_33_78 : Shipâ€™s bells</t>
  </si>
  <si>
    <t>SS_50_80_80 : Solid Waste Compacting Systems</t>
  </si>
  <si>
    <t>PR_30_36_33_90 : Trickle vents</t>
  </si>
  <si>
    <t xml:space="preserve">SS_50_80_90 : Utility Incinerator Systems </t>
  </si>
  <si>
    <t>PR_30_36_36 : Hinges and hanging hardware</t>
  </si>
  <si>
    <t>SS_50_95 : Simple Disposal Systems</t>
  </si>
  <si>
    <t>PR_30_36_36_04 : Anti finger_trap stiles</t>
  </si>
  <si>
    <t>SS_50_95_50 : Domestic Drainage Systems</t>
  </si>
  <si>
    <t>PR_30_36_36_08 : Boxed sash window hanging fittings</t>
  </si>
  <si>
    <t>SS_50_95_55 : Domestic Site Drainage Systems</t>
  </si>
  <si>
    <t>PR_30_36_36_12 : Cabinet and counter top hinges</t>
  </si>
  <si>
    <t>SS_50_95_80 : Domestic Refuse Disposal Systems</t>
  </si>
  <si>
    <t>PR_30_36_36_21 : Door hinges</t>
  </si>
  <si>
    <t>SS_55 : Piped Supply Systems</t>
  </si>
  <si>
    <t>PR_30_36_36_22 : Door pivots</t>
  </si>
  <si>
    <t>SS_55_05 : Utility Water Extraction Treatment and Storage Systems</t>
  </si>
  <si>
    <t>PR_30_36_36_23 : Door track and running gear</t>
  </si>
  <si>
    <t>SS_55_05_70 : Water Utility Reservoir Systems</t>
  </si>
  <si>
    <t>PR_30_36_36_24 : Drawer runners</t>
  </si>
  <si>
    <t>SS_55_05_75 : Water Utility Storage Tank Systems</t>
  </si>
  <si>
    <t>PR_30_36_36_29 : Field gate hinges</t>
  </si>
  <si>
    <t>SS_55_05_85 : Water Utility Treatment Systems</t>
  </si>
  <si>
    <t>PR_30_36_36_31 : Floor springs</t>
  </si>
  <si>
    <t>SS_55_05_95 : Water Utility Well Systems</t>
  </si>
  <si>
    <t>PR_30_36_36_34 : Gate hinges</t>
  </si>
  <si>
    <t>SS_55_10 : Utility Liquid Fuel Extraction Treatment and Storage Systems</t>
  </si>
  <si>
    <t>PR_30_36_36_76 : Sash window spiral balances</t>
  </si>
  <si>
    <t>SS_55_10_75 : Liquid Fuel Utility Storage Tank Systems</t>
  </si>
  <si>
    <t>PR_30_36_36_80 : Single axis door hinges</t>
  </si>
  <si>
    <t>SS_55_10_85 : Liquid Fuel Utility Treatment Systems</t>
  </si>
  <si>
    <t>PR_30_36_36_82 : Single axis window hinges</t>
  </si>
  <si>
    <t>SS_55_10_95 : Liquid Fuel Utility Well Systems</t>
  </si>
  <si>
    <t>PR_30_36_36_96 : Window friction pivot hinges</t>
  </si>
  <si>
    <t>SS_55_15 : Utility Gas Extraction Treatment and Storage Systems</t>
  </si>
  <si>
    <t>PR_30_36_36_97 : Window hinges</t>
  </si>
  <si>
    <t>SS_55_15_75 : Gas Utility Storage Tank Systems</t>
  </si>
  <si>
    <t>PR_30_36_36_98 : Window projection hinges</t>
  </si>
  <si>
    <t>SS_55_15_85 : Gas Utility Treatment Systems</t>
  </si>
  <si>
    <t>PR_30_36_59 : Opening hardware</t>
  </si>
  <si>
    <t xml:space="preserve">SS_55_15_95 : Gas Utility Well Systems </t>
  </si>
  <si>
    <t>PR_30_36_59_15 : Controlled door closers</t>
  </si>
  <si>
    <t>SS_55_20 : Utility Water Distribution Systems</t>
  </si>
  <si>
    <t>PR_30_36_59_22 : Door coordinators</t>
  </si>
  <si>
    <t>SS_55_20_75 : Water Utility Site Connection Systems</t>
  </si>
  <si>
    <t>PR_30_36_59_23 : Door lever handle sets</t>
  </si>
  <si>
    <t>SS_55_20_80 : Water Utility Supply Pipeline Systems</t>
  </si>
  <si>
    <t>PR_30_36_59_24 : Door limiting stays</t>
  </si>
  <si>
    <t>SS_55_25 : Utility Liquid Fuel Distribution Systems</t>
  </si>
  <si>
    <t>PR_30_36_59_32 : Garage door holders</t>
  </si>
  <si>
    <t>SS_55_25_75 : Liquid Fuel Utility Site Connection Systems</t>
  </si>
  <si>
    <t>PR_30_36_59_33 : Gate closers</t>
  </si>
  <si>
    <t>SS_55_25_80 : Liquid Fuel Utility Supply Pipeline Systems</t>
  </si>
  <si>
    <t>PR_30_36_59_34 : Gate handles</t>
  </si>
  <si>
    <t>SS_55_30 : Utility Gas Distribution Systems</t>
  </si>
  <si>
    <t>PR_30_36_59_35 : Gate springs</t>
  </si>
  <si>
    <t xml:space="preserve">SS_55_30_75 : Gas Utility Site Connection Systems </t>
  </si>
  <si>
    <t>PR_30_36_59_36 : Gate wheels</t>
  </si>
  <si>
    <t xml:space="preserve">SS_55_30_80 : Gas Utility Supply Pipeline Systems </t>
  </si>
  <si>
    <t>PR_30_36_59_38 : Holders and hooks</t>
  </si>
  <si>
    <t>SS_55_40 : Water Supply Systems</t>
  </si>
  <si>
    <t>PR_30_36_59_45 : Knobsets</t>
  </si>
  <si>
    <t>SS_55_40_05 : Agricultural Irrigation Systems</t>
  </si>
  <si>
    <t>PR_30_36_59_52 : Midrail push plates</t>
  </si>
  <si>
    <t>SS_55_40_40 : Hot And Cold Water Supply Systems</t>
  </si>
  <si>
    <t>PR_30_36_59_64 : Pull handles</t>
  </si>
  <si>
    <t>SS_55_40_40_10 : Cold Water Supply Systems</t>
  </si>
  <si>
    <t>PR_30_36_59_66 : Push plates</t>
  </si>
  <si>
    <t>SS_55_40_40_20 : Direct Hot Water Storage Supply Systems</t>
  </si>
  <si>
    <t>PR_30_36_59_76 : Sash window pulls</t>
  </si>
  <si>
    <t>SS_55_40_40_40 : Incoming Water Supply Systems</t>
  </si>
  <si>
    <t>PR_30_36_59_92 : Uncontrolled door closers</t>
  </si>
  <si>
    <t>SS_55_40_40_42 : Indirect Hot Water Storage Supply Systems</t>
  </si>
  <si>
    <t>PR_30_36_59_93 : Window casement fasteners</t>
  </si>
  <si>
    <t>SS_55_40_40_45 : Instantaneous Hot Water Supply Systems</t>
  </si>
  <si>
    <t>PR_30_36_59_94 : Window casement stays</t>
  </si>
  <si>
    <t>SS_55_40_40_60 : Pumped Cold Water Supply Systems</t>
  </si>
  <si>
    <t>PR_30_36_59_95 : Window latch and lock operating handles</t>
  </si>
  <si>
    <t>SS_55_40_75 : Small_scale Irrigation Systems</t>
  </si>
  <si>
    <t>PR_30_36_59_96 : Window over centre casement stays</t>
  </si>
  <si>
    <t>SS_55_40_75_75 : Small_scale Irrigation Systems</t>
  </si>
  <si>
    <t>PR_30_36_59_97 : Window remote manual openers</t>
  </si>
  <si>
    <t>SS_55_40_80 : Swimming Pool Water Treatment Systems</t>
  </si>
  <si>
    <t>PR_30_36_59_98 : Window restrictor stays</t>
  </si>
  <si>
    <t>SS_55_40_80_60 : Pool Water Treatment Systems</t>
  </si>
  <si>
    <t>PR_30_57 : Non_rigid sheet, mat and strip openings products</t>
  </si>
  <si>
    <t>SS_55_40_90 : Water Feature Systems</t>
  </si>
  <si>
    <t>PR_30_59 : Openings and opening component products</t>
  </si>
  <si>
    <t>SS_55_40_90_30 : Formal Water Feature Systems</t>
  </si>
  <si>
    <t>PR_30_59_02 : Air grilles</t>
  </si>
  <si>
    <t>SS_55_40_90_55 : Natural Water Feature Systems</t>
  </si>
  <si>
    <t>PR_30_59_02_04 : Air grilles</t>
  </si>
  <si>
    <t>SS_55_40_95 : Water Reclamation Systems</t>
  </si>
  <si>
    <t>PR_30_59_02_06 : Air transfer grilles</t>
  </si>
  <si>
    <t>SS_55_40_95_35 : Grey Water Reclamation Systems</t>
  </si>
  <si>
    <t>PR_30_59_02_26 : Eaves fascia grilles</t>
  </si>
  <si>
    <t>SS_55_40_95_70 : Rainwater Reclamation Systems</t>
  </si>
  <si>
    <t>PR_30_59_02_31 : Fire_resisting air transfer grilles</t>
  </si>
  <si>
    <t>SS_55_45 : Liquid Fuel Supply Systems</t>
  </si>
  <si>
    <t>PR_30_59_02_32 : Fire_resisting air transfer grilles with smoke shutters</t>
  </si>
  <si>
    <t>SS_55_45_20 : Diesel Oil Supply Systems</t>
  </si>
  <si>
    <t>PR_30_59_02_78 : Soffit grilles</t>
  </si>
  <si>
    <t>SS_55_45_20_20 : Diesel Supply Systems</t>
  </si>
  <si>
    <t>PR_30_59_07 : Blinds and shading devices</t>
  </si>
  <si>
    <t>SS_55_45_30 : Fuel Oil Supply Systems</t>
  </si>
  <si>
    <t>PR_30_59_07_05 : Awnings</t>
  </si>
  <si>
    <t>SS_55_45_30_30 : Fuel Oil Supply Systems</t>
  </si>
  <si>
    <t>PR_30_59_07_36 : Hardwood shutters</t>
  </si>
  <si>
    <t>SS_55_45_45 : Kerosene/ Jet Fuel Supply Systems</t>
  </si>
  <si>
    <t>PR_30_59_07_64 : Pinoleum blinds</t>
  </si>
  <si>
    <t>SS_55_45_50 : Liquid Biofuel Supply Systems</t>
  </si>
  <si>
    <t>PR_30_59_07_66 : Pleated blinds</t>
  </si>
  <si>
    <t>SS_55_45_50_05 : Biofuel Supply Systems</t>
  </si>
  <si>
    <t>PR_30_59_07_72 : Roller blinds</t>
  </si>
  <si>
    <t>SS_55_45_60 : Petrol/ Gasoline Supply Systems</t>
  </si>
  <si>
    <t>PR_30_59_07_81 : Softwood shutters</t>
  </si>
  <si>
    <t>SS_55_45_60_60 : Petrol Supply Systems</t>
  </si>
  <si>
    <t>PR_30_59_07_94 : Venetian blinds</t>
  </si>
  <si>
    <t>SS_55_50 : Process Liquid Supply Systems</t>
  </si>
  <si>
    <t>PR_30_59_07_95 : Vertical blinds</t>
  </si>
  <si>
    <t>SS_55_50_45 : Liquid Acid and Bases Supply Systems</t>
  </si>
  <si>
    <t>PR_30_59_09 : Brise_soleils and components</t>
  </si>
  <si>
    <t>SS_55_50_50 : Liquid Chemicals Supply Systems</t>
  </si>
  <si>
    <t>PR_30_59_09_01 : Aluminium brise_soleil brace arms</t>
  </si>
  <si>
    <t>SS_55_50_55 : Liquid Polymer Supply Systems</t>
  </si>
  <si>
    <t>PR_30_59_09_02 : Aluminium brise_soleil louvre blades</t>
  </si>
  <si>
    <t>SS_55_55 : Steam Supply Systems</t>
  </si>
  <si>
    <t>PR_30_59_09_03 : Aluminium brise_soleil support arms</t>
  </si>
  <si>
    <t xml:space="preserve">SS_55_55_75 : Steam Supply and Condensate Systems </t>
  </si>
  <si>
    <t>PR_30_59_09_04 : Aluminium brise_soleil units</t>
  </si>
  <si>
    <t>SS_55_55_75_75 : Steam And Condensate Systems</t>
  </si>
  <si>
    <t>PR_30_59_09_11 : Carbon steel brise_soleil brace arms</t>
  </si>
  <si>
    <t>SS_55_60 : Gas Supply Systems</t>
  </si>
  <si>
    <t>PR_30_59_09_12 : Carbon steel brise_soleil louvre blades</t>
  </si>
  <si>
    <t>SS_55_60_05 : Biogas Supply Systems</t>
  </si>
  <si>
    <t>PR_30_59_09_13 : Carbon steel brise_soleil support arms</t>
  </si>
  <si>
    <t>SS_55_60_05_05 : Biogas Systems</t>
  </si>
  <si>
    <t>PR_30_59_09_14 : Carbon steel brise_soleil units</t>
  </si>
  <si>
    <t>SS_55_60_10 : Compressed Air Supply Systems</t>
  </si>
  <si>
    <t>PR_30_59_09_33 : Glass brise_soleil louvre blades</t>
  </si>
  <si>
    <t>SS_55_60_10_10 : Compressed Air Supply Systems</t>
  </si>
  <si>
    <t>PR_30_59_09_34 : Glass brise_soleil units</t>
  </si>
  <si>
    <t>SS_55_60_45 : Laboratory Gas Supply Systems</t>
  </si>
  <si>
    <t>PR_30_59_09_36 : Hardwood brise_soleil louvre blades</t>
  </si>
  <si>
    <t>SS_55_60_45_05 : Laboratory Argon Supply Systems</t>
  </si>
  <si>
    <t>PR_30_59_09_37 : Hardwood brise_soleil units</t>
  </si>
  <si>
    <t>SS_55_60_45_35 : Laboratory Helium Supply Systems</t>
  </si>
  <si>
    <t>PR_30_59_09_62 : Plastics brise_soleil louvre blades</t>
  </si>
  <si>
    <t>SS_55_60_45_40 : Laboratory Hydrogen Supply Systems</t>
  </si>
  <si>
    <t>PR_30_59_09_63 : Plastics brise_soleil units</t>
  </si>
  <si>
    <t>SS_55_60_45_55 : Laboratory Nitrogen Supply Systems</t>
  </si>
  <si>
    <t>PR_30_59_09_80 : Softwood brise_soleil louvre blades</t>
  </si>
  <si>
    <t>SS_55_60_45_60 : Laboratory Oxygen Supply Systems</t>
  </si>
  <si>
    <t>PR_30_59_09_81 : Softwood brise_soleil units</t>
  </si>
  <si>
    <t>SS_55_60_50 : Lpg Supply Systems</t>
  </si>
  <si>
    <t>PR_30_59_09_82 : Stainless steel brise_soleil brace arms</t>
  </si>
  <si>
    <t>SS_55_60_50_45 : Lpg Supply Systems</t>
  </si>
  <si>
    <t>PR_30_59_09_83 : Stainless steel brise_soleil louvre blades</t>
  </si>
  <si>
    <t>SS_55_60_55 : Natural Gas Supply Systems</t>
  </si>
  <si>
    <t>PR_30_59_09_84 : Stainless steel brise_soleil support arms</t>
  </si>
  <si>
    <t>SS_55_60_55_40 : Incoming Gas Supply Systems</t>
  </si>
  <si>
    <t>PR_30_59_09_85 : Stainless steel brise_soleil units</t>
  </si>
  <si>
    <t>SS_55_60_55_55 : Natural Gas Supply Systems</t>
  </si>
  <si>
    <t>PR_30_59_23 : Door frames and leaves</t>
  </si>
  <si>
    <t>SS_55_65 : Medical Gas Systems</t>
  </si>
  <si>
    <t>PR_30_59_23_02 : Aluminium door frames</t>
  </si>
  <si>
    <t>SS_55_65_05 : Medical Anaesthetic Gas Scavenging Systems</t>
  </si>
  <si>
    <t>PR_30_59_23_11 : Carbon steel door frames</t>
  </si>
  <si>
    <t>SS_55_65_05_50 : Medial Anaesthetic Gas Scavenging Systems</t>
  </si>
  <si>
    <t>PR_30_59_23_15 : Composite door frames</t>
  </si>
  <si>
    <t>SS_55_65_10 : Medical Compressed Air Supply Systems</t>
  </si>
  <si>
    <t>PR_30_59_23_16 : Composite door leaves</t>
  </si>
  <si>
    <t>SS_55_65_10_50 : Medical Compressed Air Supply Systems</t>
  </si>
  <si>
    <t>PR_30_59_23_32 : Frameless glass door leaves</t>
  </si>
  <si>
    <t>SS_55_65_25 : Medical Entonox Supply Systems</t>
  </si>
  <si>
    <t>PR_30_59_23_36 : Hardwood door frames</t>
  </si>
  <si>
    <t>SS_55_65_25_50 : Medical Entonox Supply Systems</t>
  </si>
  <si>
    <t>PR_30_59_23_37 : Hardwood flush door leaves</t>
  </si>
  <si>
    <t>SS_55_65_55 : Medical Nitrous Oxide Supply Systems</t>
  </si>
  <si>
    <t>PR_30_59_23_38 : Hardwood panelled door leaves</t>
  </si>
  <si>
    <t>SS_55_65_55_50 : Medical Nitrous Oxide Supply Systems</t>
  </si>
  <si>
    <t>PR_30_59_23_50 : Matchboarded door leaves</t>
  </si>
  <si>
    <t>SS_55_65_60 : Medical Oxygen Supply Systems</t>
  </si>
  <si>
    <t>PR_30_59_23_53 : Metal door leaves</t>
  </si>
  <si>
    <t>SS_55_65_60_50 : Medical Oxygen Supply Systems</t>
  </si>
  <si>
    <t>PR_30_59_23_84 : Stainless steel door frames</t>
  </si>
  <si>
    <t>SS_55_65_95 : Medical Vacuum Systems</t>
  </si>
  <si>
    <t>PR_30_59_23_91 : Unplasticized polyvinylchloride (PVC_U) door leaves</t>
  </si>
  <si>
    <t>SS_55_65_95_50 : Medical Vacuum Systems</t>
  </si>
  <si>
    <t>PR_30_59_24 : Doorsets</t>
  </si>
  <si>
    <t>SS_55_70 : Process Gas Supply Systems</t>
  </si>
  <si>
    <t>PR_30_59_24_04 : Automatic revolving doorsets</t>
  </si>
  <si>
    <t>SS_55_70_40 : Inert Gas Supply Systems</t>
  </si>
  <si>
    <t>PR_30_59_24_15 : Collapsible gate and grille sets</t>
  </si>
  <si>
    <t>SS_55_70_60 : Process Combustion Gas Supply Systems</t>
  </si>
  <si>
    <t>PR_30_59_24_16 : Combination doorsets</t>
  </si>
  <si>
    <t>SS_55_70_65 : Process Fuel Gas Supply Systems</t>
  </si>
  <si>
    <t>PR_30_59_24_17 : Composite doorsets</t>
  </si>
  <si>
    <t>SS_55_70_70 : Process Vacuum Supply Systems</t>
  </si>
  <si>
    <t>PR_30_59_24_30 : Flexible doorsets</t>
  </si>
  <si>
    <t>SS_55_70_75 : Process Welding and Cutting Gas Supply Systems</t>
  </si>
  <si>
    <t>PR_30_59_24_36 : Hardwood doorsets</t>
  </si>
  <si>
    <t>SS_55_70_80 : Specialist and High Purity Gas Supply Systems</t>
  </si>
  <si>
    <t>PR_30_59_24_37 : High security doorsets</t>
  </si>
  <si>
    <t>SS_55_85 : Piped Fire Suppression Systems</t>
  </si>
  <si>
    <t>PR_30_59_24_38 : High speed doorsets</t>
  </si>
  <si>
    <t>SS_55_85_15 : Deluge Systems</t>
  </si>
  <si>
    <t>PR_30_59_24_48 : Loading bay doorsets</t>
  </si>
  <si>
    <t>SS_55_85_15_20 : Deluge Systems</t>
  </si>
  <si>
    <t>PR_30_59_24_50 : Manual revolving doorsets</t>
  </si>
  <si>
    <t>SS_55_85_20 : Dry Riser Systems</t>
  </si>
  <si>
    <t>PR_30_59_24_55 : Metal doorsets</t>
  </si>
  <si>
    <t>SS_55_85_20_20 : Dry Riser Systems</t>
  </si>
  <si>
    <t>PR_30_59_24_65 : Polyvinylchloride (PVC) strip curtain sets</t>
  </si>
  <si>
    <t>SS_55_85_25 : Fire Hose Reel Systems</t>
  </si>
  <si>
    <t>PR_30_59_24_70 : Roller grille sets</t>
  </si>
  <si>
    <t>SS_55_85_25_30 : Fire Hose Reel Systems</t>
  </si>
  <si>
    <t>PR_30_59_24_72 : Roller shutter sets</t>
  </si>
  <si>
    <t>SS_55_85_30 : Fire Hydrant Systems</t>
  </si>
  <si>
    <t>PR_30_59_24_75 : Screening and ventilation louvre access doorsets</t>
  </si>
  <si>
    <t>SS_55_85_30_30 : Fire Hydrant Systems</t>
  </si>
  <si>
    <t>PR_30_59_24_76 : Sectional overhead doorsets</t>
  </si>
  <si>
    <t>SS_55_85_35 : Foam Fire_extinguishing Systems</t>
  </si>
  <si>
    <t>PR_30_59_24_77 : Sliding door and partition sets</t>
  </si>
  <si>
    <t>SS_55_85_35_30 : Foam Fire_extinguishing Systems</t>
  </si>
  <si>
    <t>PR_30_59_24_78 : Sliding folding shutter doorsets</t>
  </si>
  <si>
    <t>SS_55_85_40 : Gaseous Fire_extinguishing Systems</t>
  </si>
  <si>
    <t>PR_30_59_24_79 : Sliding stacking panel partition sets</t>
  </si>
  <si>
    <t>SS_55_85_40_15 : Carbon Dioxide Fire_extinguishing Systems</t>
  </si>
  <si>
    <t>PR_30_59_24_80 : Softwood doorsets</t>
  </si>
  <si>
    <t>SS_55_85_40_35 : Halocarbon Gas Total Flooding Fire_extinguishing Systems</t>
  </si>
  <si>
    <t>PR_30_59_24_92 : Unplasticized polyvinylchloride (PVC_U) doorsets</t>
  </si>
  <si>
    <t>SS_55_85_40_40 : Inert Gas Total Flooding Fire_extinguishing Systems</t>
  </si>
  <si>
    <t>PR_30_59_24_93 : Up_and_over doorsets</t>
  </si>
  <si>
    <t>SS_55_85_75 : Sprinkler Systems</t>
  </si>
  <si>
    <t>PR_30_59_29 : Fixed roof ventilators, terminals and accessories</t>
  </si>
  <si>
    <t>SS_55_85_75_75 : Sprinkler Systems</t>
  </si>
  <si>
    <t>PR_30_59_29_02 : Abutment ventilators</t>
  </si>
  <si>
    <t>SS_55_85_90 : Water Mist Systems</t>
  </si>
  <si>
    <t>PR_30_59_29_15 : Combined eaves fascia grilles and ventilator trays</t>
  </si>
  <si>
    <t>SS_55_85_90_95 : Water Mist Systems</t>
  </si>
  <si>
    <t>PR_30_59_29_30 : Flat roof ventilators</t>
  </si>
  <si>
    <t>SS_55_85_95 : Wet Riser Systems</t>
  </si>
  <si>
    <t>PR_30_59_29_62 : Plastics eaves underlay support</t>
  </si>
  <si>
    <t>SS_55_85_95_95 : Wet Riser Systems</t>
  </si>
  <si>
    <t>PR_30_59_29_64 : Plastics rafter ventilator trays</t>
  </si>
  <si>
    <t>SS_55_95 : Simple Piped Supply Systems</t>
  </si>
  <si>
    <t>PR_30_59_29_71 : Roof ridge ventilator tiles</t>
  </si>
  <si>
    <t xml:space="preserve">SS_55_95_40 : Domestic Hot and Cold Water Supply Systems </t>
  </si>
  <si>
    <t>PR_30_59_29_73 : Roof slope ventilator tiles</t>
  </si>
  <si>
    <t>SS_55_95_60 : Domestic Gas Supply Systems</t>
  </si>
  <si>
    <t>PR_30_59_29_82 : Strip ventilators</t>
  </si>
  <si>
    <t>SS_55_95_85 : Domestic Piped Fire Suppression (sprinkler) Systems</t>
  </si>
  <si>
    <t>PR_30_59_33 : Gate surrounds and leaves</t>
  </si>
  <si>
    <t>SS_60 : Heating Cooling And Refrigeration Systems</t>
  </si>
  <si>
    <t>PR_30_59_33_02 : Aluminium sheet gate leaves</t>
  </si>
  <si>
    <t>SS_60_05 : Utility Heating And Cooling Systems</t>
  </si>
  <si>
    <t>PR_30_59_33_03 : Aluminium vertical rail gate leaves</t>
  </si>
  <si>
    <t>SS_60_05_20 : District Cooling Systems</t>
  </si>
  <si>
    <t>PR_30_59_33_11 : Carbon steel expanded mesh gate leaves</t>
  </si>
  <si>
    <t>SS_60_05_25 : District Heating Systems</t>
  </si>
  <si>
    <t>PR_30_59_33_12 : Carbon steel field gate leaves</t>
  </si>
  <si>
    <t>SS_60_10 : Utility Heating And Cooling Connection Systems</t>
  </si>
  <si>
    <t>PR_30_59_33_13 : Carbon steel palisade gate leaves</t>
  </si>
  <si>
    <t>SS_60_10_20 : District Cooling Connection Systems</t>
  </si>
  <si>
    <t>PR_30_59_33_14 : Carbon steel sheet gate leaves</t>
  </si>
  <si>
    <t>SS_60_10_25 : District Heating Connection Systems</t>
  </si>
  <si>
    <t>PR_30_59_33_15 : Carbon steel vertical section gate leaves</t>
  </si>
  <si>
    <t>SS_60_20 : Rail Heating Systems</t>
  </si>
  <si>
    <t>PR_30_59_33_16 : Carbon steel welded mesh gate leaves</t>
  </si>
  <si>
    <t>SS_60_20_70 : Railway Heating Systems</t>
  </si>
  <si>
    <t>PR_30_59_33_31 : Folding gate automation mechanisms</t>
  </si>
  <si>
    <t>SS_60_20_85 : Tramway Heating Systems</t>
  </si>
  <si>
    <t>PR_30_59_33_33 : Gate arches</t>
  </si>
  <si>
    <t>SS_60_25 : Road And Footpath Heating Systems</t>
  </si>
  <si>
    <t>PR_30_59_33_34 : Glass infill gate leaves</t>
  </si>
  <si>
    <t>SS_60_25_35 : Highway Heating Systems</t>
  </si>
  <si>
    <t>PR_30_59_33_35 : Glazing plastics gate leaves</t>
  </si>
  <si>
    <t>SS_60_25_60 : Path Heating Systems</t>
  </si>
  <si>
    <t>PR_30_59_33_36 : Hardwood field gate leaves</t>
  </si>
  <si>
    <t>SS_60_25_90 : Urban Road Heating Systems</t>
  </si>
  <si>
    <t>PR_30_59_33_37 : Hardwood gate leaves</t>
  </si>
  <si>
    <t>SS_60_35 : Aerospace Heating Systems</t>
  </si>
  <si>
    <t>PR_30_59_33_38 : Hardwood gate surrounds</t>
  </si>
  <si>
    <t>SS_60_35_70 : Runway Heating Systems</t>
  </si>
  <si>
    <t>PR_30_59_33_39 : Hardwood palisade gate leaves</t>
  </si>
  <si>
    <t>SS_60_45 : Heating And Cooling Systems</t>
  </si>
  <si>
    <t>PR_30_59_33_40 : Hinged and swing gate automation mechanisms</t>
  </si>
  <si>
    <t>SS_60_45_10 : Chilled Water Systems</t>
  </si>
  <si>
    <t>PR_30_59_33_52 : Metal gate surrounds</t>
  </si>
  <si>
    <t>SS_60_45_10_10 : Chilled Water Systems</t>
  </si>
  <si>
    <t>PR_30_59_33_62 : Plastics gate leaves</t>
  </si>
  <si>
    <t>SS_60_45_15 : Climatic Ceiling And Beam Systems</t>
  </si>
  <si>
    <t>PR_30_59_33_63 : Plywood sheet gate leaves</t>
  </si>
  <si>
    <t>SS_60_45_15_10 : Climatic Beam Systems</t>
  </si>
  <si>
    <t>PR_30_59_33_76 : Sliding gate automation mechanisms</t>
  </si>
  <si>
    <t>SS_60_45_15_15 : Climatic Ceiling Systems</t>
  </si>
  <si>
    <t>PR_30_59_33_78 : Stainless steel expanded mesh gate leaves</t>
  </si>
  <si>
    <t>SS_60_45_20 : Combined Heat And Power And Tri_generation Systems</t>
  </si>
  <si>
    <t>PR_30_59_33_82 : Stainless steel sheet gate leaves</t>
  </si>
  <si>
    <t>SS_60_45_20_10 : Combined Heat And Power Systems</t>
  </si>
  <si>
    <t>PR_30_59_33_84 : Stainless steel vertical rail gate leaves</t>
  </si>
  <si>
    <t>SS_60_45_35 : Heat Pump Systems</t>
  </si>
  <si>
    <t>PR_30_59_33_98 : Wrought iron decorative gate leaves</t>
  </si>
  <si>
    <t>SS_60_45_35_05 : Air Source Heat Pump Systems</t>
  </si>
  <si>
    <t>PR_30_59_33_99 : Wrought iron vertical rail gate leaves</t>
  </si>
  <si>
    <t>SS_60_45_35_35 : Ground Source Heat Pump Systems</t>
  </si>
  <si>
    <t>PR_30_59_34 : Gates and turnstiles</t>
  </si>
  <si>
    <t>SS_60_45_35_95 : Water Source Heat Pump Systems</t>
  </si>
  <si>
    <t>PR_30_59_34_01 : Aluminium full height turnstiles</t>
  </si>
  <si>
    <t>SS_60_45_40 : Heating Systems</t>
  </si>
  <si>
    <t>PR_30_59_34_02 : Aluminium gates</t>
  </si>
  <si>
    <t>SS_60_45_40_20 : Direct Gas Fired Heating Systems</t>
  </si>
  <si>
    <t>PR_30_59_34_03 : Aluminium safety gates</t>
  </si>
  <si>
    <t>SS_60_45_40_25 : Electric Heating Systems</t>
  </si>
  <si>
    <t>PR_30_59_34_11 : Carbon steel bridle gates</t>
  </si>
  <si>
    <t>SS_60_45_40_45 : Low Temperature Hot Water Heating Systems</t>
  </si>
  <si>
    <t>PR_30_59_34_12 : Carbon steel dog gates</t>
  </si>
  <si>
    <t>SS_60_45_40_50 : Medium Temperature Hot Water Heating Systems</t>
  </si>
  <si>
    <t>PR_30_59_34_13 : Carbon steel full height turnstiles</t>
  </si>
  <si>
    <t>SS_60_45_40_75 : Solar Heating Systems</t>
  </si>
  <si>
    <t>PR_30_59_34_14 : Carbon steel gates</t>
  </si>
  <si>
    <t>SS_60_45_40_80 : Steam Heating Systems</t>
  </si>
  <si>
    <t>PR_30_59_34_15 : Carbon steel half height turnstiles</t>
  </si>
  <si>
    <t>SS_60_45_95 : Variable Refrigerant Flow Systems</t>
  </si>
  <si>
    <t>PR_30_59_34_16 : Carbon steel kissing gates</t>
  </si>
  <si>
    <t>SS_60_45_95_95 : Variable Refrigerant Flow Systems</t>
  </si>
  <si>
    <t>PR_30_59_34_17 : Carbon steel motorbike inhibitors</t>
  </si>
  <si>
    <t>SS_60_55 : Refrigeration Systems</t>
  </si>
  <si>
    <t>PR_30_59_34_18 : Carbon steel safety gates</t>
  </si>
  <si>
    <t>SS_60_55_10 : Cold Room Systems</t>
  </si>
  <si>
    <t>PR_30_59_34_20 : Composite gates</t>
  </si>
  <si>
    <t>SS_60_55_10_10 : Catering Cold Room Systems</t>
  </si>
  <si>
    <t>PR_30_59_34_35 : Glazed gates</t>
  </si>
  <si>
    <t>SS_60_55_10_50 : Mortuary Cold Room Systems</t>
  </si>
  <si>
    <t>PR_30_59_34_36 : Hardwood bridle gates</t>
  </si>
  <si>
    <t>SS_60_55_15 : Cold Storage Systems</t>
  </si>
  <si>
    <t>PR_30_59_34_37 : Hardwood dog gates</t>
  </si>
  <si>
    <t>SS_60_60 : Drying Systems</t>
  </si>
  <si>
    <t>PR_30_59_34_38 : Hardwood gates</t>
  </si>
  <si>
    <t>SS_60_60_20 : Drying Systems</t>
  </si>
  <si>
    <t>PR_30_59_34_39 : Hardwood kissing gates</t>
  </si>
  <si>
    <t>SS_60_95 : Simple Heating Cooling And Refrigeration Systems</t>
  </si>
  <si>
    <t>PR_30_59_34_40 : Hardwood ladder stiles</t>
  </si>
  <si>
    <t>SS_60_95_45 : Domestic Heating And Cooling Systems</t>
  </si>
  <si>
    <t>PR_30_59_34_41 : Hardwood post and rail stiles</t>
  </si>
  <si>
    <t>SS_65 : Ventilation And Air Conditioning Systems</t>
  </si>
  <si>
    <t>PR_30_59_34_65 : Plastics gates</t>
  </si>
  <si>
    <t>SS_65_10 : Ventilation Systems</t>
  </si>
  <si>
    <t>PR_30_59_34_78 : Stainless steel full height turnstiles</t>
  </si>
  <si>
    <t>SS_65_10_10 : Car Park Ventilation Systems</t>
  </si>
  <si>
    <t>PR_30_59_34_80 : Stainless steel gates</t>
  </si>
  <si>
    <t>SS_65_10_10_10 : Car Park Ventilation Systems</t>
  </si>
  <si>
    <t>PR_30_59_34_88 : Stainless steel half height turnstiles</t>
  </si>
  <si>
    <t>SS_65_10_30 : Fume Cupboard and Safety Cabinet Extract Systems</t>
  </si>
  <si>
    <t>PR_30_59_34_90 : Stainless steel safety gates</t>
  </si>
  <si>
    <t>SS_65_10_30_30 : Fume Cupboard Extract Systems</t>
  </si>
  <si>
    <t>PR_30_59_34_98 : Wrought iron gates</t>
  </si>
  <si>
    <t>SS_65_10_30_70 : Recirculatory Fume Cupboards Systems</t>
  </si>
  <si>
    <t>PR_30_59_36 : Hatches and access panels</t>
  </si>
  <si>
    <t>SS_65_10_30_75 : Safety Cabinet Extract Systems</t>
  </si>
  <si>
    <t>PR_30_59_02_01 : Access panels</t>
  </si>
  <si>
    <t>SS_65_10_55 : Nuclear Ventilation Systems</t>
  </si>
  <si>
    <t>PR_30_59_36_02 : Aluminium access hatches</t>
  </si>
  <si>
    <t>SS_65_10_75 : Smoke Extract And Control Systems</t>
  </si>
  <si>
    <t>PR_30_59_36_11 : Carbon steel access hatches</t>
  </si>
  <si>
    <t>SS_65_10_75_60 : Pressure Differential Systems</t>
  </si>
  <si>
    <t>PR_30_59_36_12 : Chute automatic fire doorsets</t>
  </si>
  <si>
    <t>SS_65_10_75_75 : Smoke And Heat Exhaust Ventilation Systems</t>
  </si>
  <si>
    <t>PR_30_59_36_13 : Chute door interlocks</t>
  </si>
  <si>
    <t>SS_65_10_95 : Ventilation Systems</t>
  </si>
  <si>
    <t>PR_30_59_36_25 : Ductwork access doors</t>
  </si>
  <si>
    <t>SS_65_10_95_45 : Kitchen Extract Ventilation Systems</t>
  </si>
  <si>
    <t>PR_30_59_36_30 : Floor hatches</t>
  </si>
  <si>
    <t>SS_65_10_95_50 : Mechanical Extract Ventilation Systems</t>
  </si>
  <si>
    <t>PR_30_59_36_74 : Roof hatches</t>
  </si>
  <si>
    <t>SS_65_10_95_55 : Mechanical Supply Ventilation Systems</t>
  </si>
  <si>
    <t xml:space="preserve">PR_30_59_36_76 : Self_closing safety hatches </t>
  </si>
  <si>
    <t>SS_65_10_95_60 : Natural Ventilation Systems</t>
  </si>
  <si>
    <t>PR_30_59_36_78 : Self_closing trapdoors</t>
  </si>
  <si>
    <t>SS_65_10_95_90 : Toilet Extract Ventilation Systems</t>
  </si>
  <si>
    <t>PR_30_59_36_80 : Stainless steel access hatches</t>
  </si>
  <si>
    <t>SS_65_40 : Process Ventilation Systems</t>
  </si>
  <si>
    <t>PR_30_59_36_96 : Wall hatches</t>
  </si>
  <si>
    <t>SS_65_40_40 : Industrial Dust Extract Systems</t>
  </si>
  <si>
    <t>PR_30_59_46 : Lift barriers</t>
  </si>
  <si>
    <t>SS_65_40_45 : Industrial Fume Extract Systems</t>
  </si>
  <si>
    <t>PR_30_59_46_46 : Lift landing doors</t>
  </si>
  <si>
    <t>SS_65_40_45_45 : Local Exhaust Ventilation Systems</t>
  </si>
  <si>
    <t>PR_30_59_46_47 : Lift landing frames</t>
  </si>
  <si>
    <t>SS_65_40_45_95 : Vehicle Exhaust Extract Systems</t>
  </si>
  <si>
    <t>PR_30_59_46_48 : Lift landing sills</t>
  </si>
  <si>
    <t>SS_65_40_75 : Specialist Ventilation Systems</t>
  </si>
  <si>
    <t>PR_30_59_46_49 : Lift platform barriers</t>
  </si>
  <si>
    <t>SS_65_40_95 : Wind Tunnel Systems</t>
  </si>
  <si>
    <t>PR_30_59_46_63 : Platform lift landing doors and gates</t>
  </si>
  <si>
    <t>SS_65_70 : Air Conditioning Systems</t>
  </si>
  <si>
    <t>PR_30_59_48 : Louvres and components</t>
  </si>
  <si>
    <t>SS_65_70_05 : Air Conditioning Systems</t>
  </si>
  <si>
    <t>PR_30_59_48_01 : Aluminium acoustic louvre units</t>
  </si>
  <si>
    <t>SS_65_70_05_10 : Centralized All_air Conditioning Systems</t>
  </si>
  <si>
    <t>PR_30_59_48_02 : Aluminium louvre blades</t>
  </si>
  <si>
    <t>SS_65_70_05_25 : Extract Systems</t>
  </si>
  <si>
    <t>PR_30_59_48_03 : Aluminium louvre units</t>
  </si>
  <si>
    <t>SS_65_70_05_30 : Fan Coil Unit Air Conditioning Systems</t>
  </si>
  <si>
    <t>PR_30_59_48_11 : Carbon steel acoustic louvre units</t>
  </si>
  <si>
    <t>SS_65_70_05_40 : Induction Unit Air Conditioning Systems</t>
  </si>
  <si>
    <t>PR_30_59_48_12 : Carbon steel louvre blades</t>
  </si>
  <si>
    <t>SS_65_70_10 : Controlled Environment Systems</t>
  </si>
  <si>
    <t>PR_30_59_48_13 : Carbon steel louvre units</t>
  </si>
  <si>
    <t>SS_65_70_45 : Local Air Conditioning Systems</t>
  </si>
  <si>
    <t>PR_30_59_48_33 : Glass louvre blades</t>
  </si>
  <si>
    <t>SS_65_70_45_25 : Evaporative Cooling Systems</t>
  </si>
  <si>
    <t>PR_30_59_48_34 : Glass louvre units</t>
  </si>
  <si>
    <t>SS_65_70_45_45 : Local Extract Systems</t>
  </si>
  <si>
    <t>PR_30_59_48_36 : Hardwood louvre blades</t>
  </si>
  <si>
    <t>SS_65_70_45_50 : Local Underfloor Air Conditioning Systems</t>
  </si>
  <si>
    <t>PR_30_59_48_37 : Hardwood louvre units</t>
  </si>
  <si>
    <t>SS_65_70_45_70 : Room Air Conditioning Systems</t>
  </si>
  <si>
    <t>PR_30_59_48_63 : Plastics louvre blades</t>
  </si>
  <si>
    <t>SS_65_95 : Simple Ventilation And Air Conditioning Systems</t>
  </si>
  <si>
    <t>PR_30_59_48_64 : Plastics louvre units</t>
  </si>
  <si>
    <t>SS_65_95_10 : Domestic Ventilation Systems</t>
  </si>
  <si>
    <t>PR_30_59_48_81 : Softwood louvre blades</t>
  </si>
  <si>
    <t>SS_65_95_70 : Domestic Air Conditioning Systems</t>
  </si>
  <si>
    <t>PR_30_59_48_82 : Softwood louvre units</t>
  </si>
  <si>
    <t>SS_70 : Electrical Systems</t>
  </si>
  <si>
    <t>PR_30_59_48_84 : Stainless steel acoustic louvre units</t>
  </si>
  <si>
    <t>SS_70_05 : Fossil Fuel Power Generation Systems</t>
  </si>
  <si>
    <t>PR_30_59_48_85 : Stainless steel louvre blades</t>
  </si>
  <si>
    <t>SS_70_10 : Geothermal Power Generation Systems</t>
  </si>
  <si>
    <t>PR_30_59_48_86 : Stainless steel louvre units</t>
  </si>
  <si>
    <t>SS_70_15 : Hydroelectric Power Generation Systems</t>
  </si>
  <si>
    <t>PR_30_59_57 : Opening security and protection products</t>
  </si>
  <si>
    <t>SS_70_20 : Nuclear Fuel Power Generation Systems</t>
  </si>
  <si>
    <t>PR_30_59_57_04 : Anti_burglar window bars</t>
  </si>
  <si>
    <t>SS_70_25 : Solar Power Generation Systems</t>
  </si>
  <si>
    <t>PR_30_59_57_07 : Bird guard units</t>
  </si>
  <si>
    <t>SS_70_30 : Wave And Tidal Power Generation Systems</t>
  </si>
  <si>
    <t>PR_30_59_57_40 : Insect guard units</t>
  </si>
  <si>
    <t>SS_70_35 : Wind Power Generation Systems</t>
  </si>
  <si>
    <t>PR_30_59_57_58 : Overhead ventilators</t>
  </si>
  <si>
    <t>SS_70_50 : Electricity Utility Transmission And Distribution Systems</t>
  </si>
  <si>
    <t>PR_30_59_57_80 : Security window screens</t>
  </si>
  <si>
    <t>SS_70_50_35 : High_voltage Site Connection Systems</t>
  </si>
  <si>
    <t>PR_30_59_58 : Operable roof ventilators</t>
  </si>
  <si>
    <t>SS_70_50_35_40 : Incoming High Voltage Electricity Supply Systems</t>
  </si>
  <si>
    <t>PR_30_59_58_02 : Aluminium_framed heat or smoke control roof ventilators</t>
  </si>
  <si>
    <t>SS_70_50_40 : High_voltage Transmission Systems</t>
  </si>
  <si>
    <t>PR_30_59_58_05 : Automatic glazed thermostatic control roof ventilators</t>
  </si>
  <si>
    <t>SS_70_50_45 : Low_voltage Site Connection Systems</t>
  </si>
  <si>
    <t>PR_30_59_58_11 : Carbon steel_framed heat or smoke control roof ventilators</t>
  </si>
  <si>
    <t>SS_70_50_45_40 : Incoming Low Voltage Electricity Supply Systems</t>
  </si>
  <si>
    <t>PR_30_59_58_36 : Hardwood_framed heat or smoke control roof ventilators</t>
  </si>
  <si>
    <t>SS_70_55 : Transport Electrical Systems</t>
  </si>
  <si>
    <t>PR_30_59_58_71 : Remote manual operated glazed roof ventilators</t>
  </si>
  <si>
    <t>SS_70_55_05 : Aircraft Charging Systems</t>
  </si>
  <si>
    <t>PR_30_59_58_72 : Rigid polyurethane (PUR) framed heat or smoke control roof ventilators</t>
  </si>
  <si>
    <t>SS_70_55_55 : Overhead Traction Power Distribution Systems</t>
  </si>
  <si>
    <t>PR_30_59_58_81 : Softwood_framed heat or smoke control roof ventilators</t>
  </si>
  <si>
    <t>SS_70_55_85 : Third Rail Traction Power Distribution Systems</t>
  </si>
  <si>
    <t>PR_30_59_59 : Operable vehicular barriers</t>
  </si>
  <si>
    <t>SS_70_55_90 : Vehicle Charging Systems</t>
  </si>
  <si>
    <t>PR_30_59_59_36 : Heavy_duty cantilevered sliding beams</t>
  </si>
  <si>
    <t>SS_70_55_95 : Vessel Charging Systems</t>
  </si>
  <si>
    <t>PR_30_59_59_37 : Heavy_duty sliding vehicular barriers</t>
  </si>
  <si>
    <t>SS_70_65 : Power Generation Systems</t>
  </si>
  <si>
    <t>PR_30_59_59_38 : Height restrictors</t>
  </si>
  <si>
    <t>SS_70_65_35 : Generator Systems</t>
  </si>
  <si>
    <t>PR_30_59_59_39 : Horizontal swing vehicular barriers</t>
  </si>
  <si>
    <t>SS_70_65_35_70 : Reciprocating Internal Combustion Engine_driven Alternating Current Generator Systems</t>
  </si>
  <si>
    <t>PR_30_59_59_72 : Rising arm vehicular barriers</t>
  </si>
  <si>
    <t xml:space="preserve">SS_70_65_45 : Kinetic Power Systems </t>
  </si>
  <si>
    <t>PR_30_59_60 : Pavement and floor light and venting products</t>
  </si>
  <si>
    <t>SS_70_65_60 : Photovoltaic Systems</t>
  </si>
  <si>
    <t>PR_30_59_60_13 : Concrete glazed floor light panels</t>
  </si>
  <si>
    <t>SS_70_65_60_35 : Grid_connected Photovoltaic Systems</t>
  </si>
  <si>
    <t>PR_30_59_60_14 : Concrete glazed lift_out floor light access panel</t>
  </si>
  <si>
    <t>SS_70_65_60_75 : Stand_alone Photovoltaic Systems</t>
  </si>
  <si>
    <t>PR_30_59_60_15 : Concrete glazed lift_out access pavement light panels</t>
  </si>
  <si>
    <t xml:space="preserve">SS_70_65_75 : Small Scale Hydroelectric Generating Systems </t>
  </si>
  <si>
    <t>PR_30_59_60_16 : Concrete glazed pavement light panels</t>
  </si>
  <si>
    <t>SS_70_65_80 : Small Scale Nuclear Generating Systems</t>
  </si>
  <si>
    <t>PR_30_59_60_17 : Concrete glazed smoke venting panels</t>
  </si>
  <si>
    <t>SS_70_65_85 : Small_scale Wind Generating Systems</t>
  </si>
  <si>
    <t>PR_30_59_60_18 : Concrete non_glazed smoke venting panels</t>
  </si>
  <si>
    <t>SS_70_65_85_75 : Small_scale Wind Generating Systems</t>
  </si>
  <si>
    <t>PR_30_59_71 : Refuse and linen chute openings</t>
  </si>
  <si>
    <t>SS_70_70 : Electricity Distribution Systems</t>
  </si>
  <si>
    <t>PR_30_59_71_21 : Disposal chute discharge outlets</t>
  </si>
  <si>
    <t>SS_70_70_25 : Earthing And Bonding Systems</t>
  </si>
  <si>
    <t>PR_30_59_71_22 : Disposal chute hoppers</t>
  </si>
  <si>
    <t>SS_70_70_25_25 : Earthing And Bonding Systems</t>
  </si>
  <si>
    <t>PR_30_59_71_45 : Linen chute discharge outlets</t>
  </si>
  <si>
    <t>SS_70_70_35 : High_voltage Distribution Systems</t>
  </si>
  <si>
    <t>PR_30_59_71_46 : Linen chute hoppers</t>
  </si>
  <si>
    <t>SS_70_70_35_35 : High_voltage Distribution Systems</t>
  </si>
  <si>
    <t>PR_30_59_72 : Roof window units</t>
  </si>
  <si>
    <t>SS_70_70_45 : Low _voltage Distribution Systems</t>
  </si>
  <si>
    <t>PR_30_59_72_02 : Aluminium framed roof window units</t>
  </si>
  <si>
    <t>SS_70_70_45_45 : Low_voltage Distribution Systems</t>
  </si>
  <si>
    <t>PR_30_59_72_11 : Carbon steel framed roof window units</t>
  </si>
  <si>
    <t>SS_70_70_75 : Small Power Systems</t>
  </si>
  <si>
    <t>PR_30_59_72_15 : Concrete glazed lift_out rooflight access panels</t>
  </si>
  <si>
    <t>SS_70_70_75_40 : Hard_wired Low_voltage Small Power Systems</t>
  </si>
  <si>
    <t>PR_30_59_72_16 : Concrete glazed rooflight panels</t>
  </si>
  <si>
    <t>SS_70_70_75_45 : Low_voltage Small Power Systems With Prefabricated Wiring</t>
  </si>
  <si>
    <t>PR_30_59_72_21 : Daylight pipes</t>
  </si>
  <si>
    <t>SS_70_80 : Lighting Systems</t>
  </si>
  <si>
    <t>PR_30_59_72_23 : Double glazed daylight pipe diffusers</t>
  </si>
  <si>
    <t>SS_70_80_25 : External Lighting Systems</t>
  </si>
  <si>
    <t>PR_30_59_72_30 : Factory_assembled insulating roof lights (FAIRs)</t>
  </si>
  <si>
    <t>SS_70_80_25_05 : Amenity Lighting Systems</t>
  </si>
  <si>
    <t>PR_30_59_72_32 : Framed roof lights</t>
  </si>
  <si>
    <t>SS_70_80_25_70 : Roadway Lighting Systems</t>
  </si>
  <si>
    <t>PR_30_59_72_36 : Hardwood framed roof window units</t>
  </si>
  <si>
    <t>SS_70_80_35 : General Lighting Systems</t>
  </si>
  <si>
    <t>PR_30_59_72_80 : Softwood framed roof window units</t>
  </si>
  <si>
    <t>SS_70_80_35_10 : Central Battery Supplied Emergency Lighting Systems</t>
  </si>
  <si>
    <t>PR_30_59_72_85 : Stainless steel framed roof window units</t>
  </si>
  <si>
    <t>SS_70_80_35_35 : General Lighting Systems With Prefabricated Wiring</t>
  </si>
  <si>
    <t>PR_30_59_72_94 : Ventilating daylight pipe diffusers</t>
  </si>
  <si>
    <t>SS_70_80_35_40 : Hard_wired General Lighting Systems</t>
  </si>
  <si>
    <t>PR_30_59_96 : Wall venting products</t>
  </si>
  <si>
    <t>SS_70_80_85 : Theatrical/ Stage Lighting Systems</t>
  </si>
  <si>
    <t>PR_30_59_96_33 : Gas venting grilles</t>
  </si>
  <si>
    <t>SS_70_80_90 : Underwater Lighting Systems</t>
  </si>
  <si>
    <t>PR_30_59_96_35 : Ground level vent outlets</t>
  </si>
  <si>
    <t>SS_70_80_90_90 : Underwater Lighting Systems</t>
  </si>
  <si>
    <t>PR_30_59_96_64 : Plastics cavity ventilators</t>
  </si>
  <si>
    <t>SS_70_95 : Simple Electrical Systems</t>
  </si>
  <si>
    <t>PR_30_59_96_93 : Ventilation gratings</t>
  </si>
  <si>
    <t>SS_70_95_70 : Domestic Electrical Systems</t>
  </si>
  <si>
    <t>PR_30_59_96_96 : Wall vent outlets</t>
  </si>
  <si>
    <t>SS_70_95_75 : Landscape Electrical Systems</t>
  </si>
  <si>
    <t>PR_30_59_98 : Windows</t>
  </si>
  <si>
    <t>SS_75 : Communications Security Safety And Protection Systems</t>
  </si>
  <si>
    <t>PR_30_59_98_02 : Aluminium window units</t>
  </si>
  <si>
    <t>SS_75_05 : Communications Utility Systems</t>
  </si>
  <si>
    <t>PR_30_59_98_11 : Carbon steel window units</t>
  </si>
  <si>
    <t>SS_75_05_10 : Communications Interception Systems</t>
  </si>
  <si>
    <t>PR_30_59_98_15 : Composite window units</t>
  </si>
  <si>
    <t>SS_75_05_15 : Communications Mast/wireless Transmission Systems</t>
  </si>
  <si>
    <t>PR_30_59_98_65 : Concrete glazed security window panels</t>
  </si>
  <si>
    <t>SS_75_05_90 : Underground Communications Cable Transmission Systems</t>
  </si>
  <si>
    <t>PR_30_59_98_36 : Hardwood window units</t>
  </si>
  <si>
    <t>SS_75_05_95 : Undersea Communications Cable Transmission Systems</t>
  </si>
  <si>
    <t>PR_30_59_98_72 : Rigid polyurethane (PUR) framed window units</t>
  </si>
  <si>
    <t>SS_75_10 : Security Utility Systems</t>
  </si>
  <si>
    <t>PR_30_59_98_80 : Softwood window units</t>
  </si>
  <si>
    <t>SS_75_10_05 : Aerospace Security Detection and Warning Systems</t>
  </si>
  <si>
    <t>PR_30_59_98_85 : Stainless steel window units</t>
  </si>
  <si>
    <t>SS_75_10_50 : Marine and Waterway Security Detection and Warning Systems</t>
  </si>
  <si>
    <t>PR_30_59_98_93 : Unplasticized polyvinylchloride (PVC_U) window units</t>
  </si>
  <si>
    <t>SS_75_15 : Environmental Detection And Warning Systems</t>
  </si>
  <si>
    <t>PR_30_93 : Unit openings products</t>
  </si>
  <si>
    <t>SS_75_15_25 : Earthquake Warning Systems</t>
  </si>
  <si>
    <t>PR_30_96 : Wire openings products</t>
  </si>
  <si>
    <t>SS_75_15_30 : Flood Warning Systems</t>
  </si>
  <si>
    <t>PR_35 : COVERING AND FINISH PRODUCTS</t>
  </si>
  <si>
    <t>SS_75_15_50 : Meteorological Detection Systems</t>
  </si>
  <si>
    <t>PR_35_31 : Formless covering and finish products</t>
  </si>
  <si>
    <t>SS_75_15_55 : Meteorological Warning Systems</t>
  </si>
  <si>
    <t>PR_35_31_05 : Asphalt, bitumen and resin mixtures</t>
  </si>
  <si>
    <t>SS_75_15_85 : Tsunami Warning Systems</t>
  </si>
  <si>
    <t>PR_35_31_05_03 : Asphalt concrete (AC) base courses</t>
  </si>
  <si>
    <t>SS_75_15_95 : Volcanic Eruption Warning Systems</t>
  </si>
  <si>
    <t>PR_35_31_05_04 : Asphalt concrete (AC) binder courses</t>
  </si>
  <si>
    <t>SS_75_20 : Rail Signal And Control Systems</t>
  </si>
  <si>
    <t>PR_35_31_05_05 : Asphalt concrete (AC) surface courses</t>
  </si>
  <si>
    <t>SS_75_20_70 : Railway Signal and Control Systems</t>
  </si>
  <si>
    <t>PR_35_31_05_07 : Bitumen coated chippings</t>
  </si>
  <si>
    <t>SS_75_20_85 : Tramway Signal and Control Systems</t>
  </si>
  <si>
    <t>PR_35_31_05_08 : Bitumen emulsion and glass fibre sandwich matrix</t>
  </si>
  <si>
    <t>SS_75_25 : Road And Bridge Signal and Control Systems</t>
  </si>
  <si>
    <t>PR_35_31_05_10 : Bonded grit surfacings</t>
  </si>
  <si>
    <t xml:space="preserve">SS_75_25_05 : Bridge Signal and Control Systems </t>
  </si>
  <si>
    <t>PR_35_31_05_19 : Cut_back and fluxed bitumen binders</t>
  </si>
  <si>
    <t>SS_75_25_35 : Highway Signal and Control Systems</t>
  </si>
  <si>
    <t>PR_35_31_05_36 : Hard paving_grade bitumens</t>
  </si>
  <si>
    <t>SS_75_25_70 : Road Signal and Control Systems</t>
  </si>
  <si>
    <t>PR_35_31_05_37 : Hot_applied oxidized bitumen coatings</t>
  </si>
  <si>
    <t>SS_75_25_75 : Roadside Emergency Communication Systems</t>
  </si>
  <si>
    <t>PR_35_31_05_38 : Hot_rolled asphalt (HRA) base courses</t>
  </si>
  <si>
    <t>SS_75_30 : Marine and Waterway Signal and Control Systems</t>
  </si>
  <si>
    <t>PR_35_31_05_39 : Hot_rolled asphalt (HRA) binder courses</t>
  </si>
  <si>
    <t>SS_75_30_20 : Dam Signal and Control Systems</t>
  </si>
  <si>
    <t>PR_35_31_05_40 : Hot_rolled asphalt (HRA) surface courses and slurries</t>
  </si>
  <si>
    <t>SS_75_30_50 : Marine Signal and Control Systems</t>
  </si>
  <si>
    <t>PR_35_31_05_50 : Mastic asphalt (MA) surface courses</t>
  </si>
  <si>
    <t>SS_75_30_95 : Waterway Signal and Control Systems</t>
  </si>
  <si>
    <t>PR_35_31_05_60 : Paving_grade bitumens</t>
  </si>
  <si>
    <t>SS_75_35 : Aerospace Signal and Control Systems</t>
  </si>
  <si>
    <t>PR_35_31_05_64 : Polyurethane_bound ethylene propylene diene monomer (EPDM) rubber crumb surfacings</t>
  </si>
  <si>
    <t>SS_75_45 : Communications Systems</t>
  </si>
  <si>
    <t>PR_35_31_05_65 : Porous asphalt concrete (PAC) surface courses</t>
  </si>
  <si>
    <t>SS_75_45_20 : Data Distribution Systems</t>
  </si>
  <si>
    <t>PR_35_31_05_71 : Resin_bound mixed aggregate surfacings</t>
  </si>
  <si>
    <t>SS_75_45_20_20 : Data Distribution Systems</t>
  </si>
  <si>
    <t>PR_35_31_05_72 : Roofing, tanking and flooring mastic asphalt (MA)</t>
  </si>
  <si>
    <t>SS_75_45_40 : Induction_loop Listening Systems</t>
  </si>
  <si>
    <t>PR_35_31_05_83 : Stone mastic asphalt (SMA) binder courses</t>
  </si>
  <si>
    <t>SS_75_45_40_05 : Audio_frequency Induction_loop Systems</t>
  </si>
  <si>
    <t>PR_35_31_05_84 : Stone mastic asphalt (SMA) regulating courses</t>
  </si>
  <si>
    <t>SS_75_45_45 : Infrared and Radio Frequency Tracking Systems</t>
  </si>
  <si>
    <t>PR_35_31_05_85 : Stone mastic asphalt (SMA) surface courses</t>
  </si>
  <si>
    <t>SS_75_45_50 : Infrared Listening Systems</t>
  </si>
  <si>
    <t>PR_35_31_06 : Bedding and underlay compounds</t>
  </si>
  <si>
    <t>SS_75_45_50_40 : Infrared Listening Systems</t>
  </si>
  <si>
    <t>PR_35_31_06_12 : Cementitious levelling screed mixes</t>
  </si>
  <si>
    <t>SS_75_45_60 : Public Address Systems</t>
  </si>
  <si>
    <t>PR_35_31_06_15 : Concrete (granolithic) wearing screed mixes</t>
  </si>
  <si>
    <t>SS_75_45_60_60 : Public Address Systems</t>
  </si>
  <si>
    <t>PR_35_31_06_28 : Fibre_reinforced levelling screed mixes</t>
  </si>
  <si>
    <t>SS_75_45_85 : Telecommunications Systems</t>
  </si>
  <si>
    <t>PR_35_31_06_29 : Fine concrete levelling screed mixes</t>
  </si>
  <si>
    <t>SS_75_45_85_90 : Telecommunications Systems</t>
  </si>
  <si>
    <t>PR_35_31_06_38 : High_build floor coatings</t>
  </si>
  <si>
    <t>SS_75_45_90 : Television And Radio Distribution Systems</t>
  </si>
  <si>
    <t>PR_35_31_06_47 : Lightweight aggregate levelling screed mixes</t>
  </si>
  <si>
    <t>SS_75_45_90_70 : Radio Distribution Systems</t>
  </si>
  <si>
    <t>PR_35_31_06_64 : Polymer_modified levelling screed mixes</t>
  </si>
  <si>
    <t>SS_75_45_90_90 : Television Distribution Systems</t>
  </si>
  <si>
    <t>PR_35_31_06_65 : Polymer_modified wearing screed mixes</t>
  </si>
  <si>
    <t>SS_75_50 : Electronic Display Systems</t>
  </si>
  <si>
    <t>PR_35_31_06_69 : Quick_drying levelling screed mixes</t>
  </si>
  <si>
    <t>SS_75_50_05 : Advertising Display Systems</t>
  </si>
  <si>
    <t>PR_35_31_06_72 : Ready_mixed self_smoothing calcium sulfate screeds</t>
  </si>
  <si>
    <t>SS_75_50_10 : Clock Systems</t>
  </si>
  <si>
    <t>PR_35_31_06_73 : Ready_mixed trowelled calcium sulfate screeds</t>
  </si>
  <si>
    <t>SS_75_50_20 : Directory Systems</t>
  </si>
  <si>
    <t>PR_35_31_06_78 : Self_smoothing levelling screed mixes</t>
  </si>
  <si>
    <t xml:space="preserve">SS_75_50_70 : Queue Management Systems </t>
  </si>
  <si>
    <t>PR_35_31_06_79 : Self_smoothing wearing screed mixes</t>
  </si>
  <si>
    <t>SS_75_55 : Timing And Scoring Systems</t>
  </si>
  <si>
    <t>PR_35_31_06_80 : Smoothing and levelling underlay compounds</t>
  </si>
  <si>
    <t>SS_75_55_05 : Athletics Timing And Scoring Systems</t>
  </si>
  <si>
    <t>PR_35_31_22 : Decorative coatings</t>
  </si>
  <si>
    <t>SS_75_55_75 : Swimming Pool Timing And Scoring Systems</t>
  </si>
  <si>
    <t>PR_35_31_22_02 : Aluminium paints</t>
  </si>
  <si>
    <t>SS_75_55_75_75 : Swimming Pool Timing And Scoring Systems</t>
  </si>
  <si>
    <t>PR_35_31_22_11 : Casein paints</t>
  </si>
  <si>
    <t>SS_75_60 : Security Systems</t>
  </si>
  <si>
    <t>PR_35_31_22_15 : Concrete finishing coats</t>
  </si>
  <si>
    <t>SS_75_60_05 : Access Control Systems</t>
  </si>
  <si>
    <t>PR_35_31_22_16 : Concrete flash coats</t>
  </si>
  <si>
    <t>SS_75_60_05_05 : Access Control Systems</t>
  </si>
  <si>
    <t>PR_35_31_22_17 : Concrete stains</t>
  </si>
  <si>
    <t>SS_75_60_05_10 : Audio Intercom Systems</t>
  </si>
  <si>
    <t>PR_35_31_22_22 : Distempers</t>
  </si>
  <si>
    <t>SS_75_60_10 : Closed Circuit Television Systems</t>
  </si>
  <si>
    <t>PR_35_31_22_30 : Floor dyes</t>
  </si>
  <si>
    <t>SS_75_60_10_10 : Cctv Systems</t>
  </si>
  <si>
    <t>PR_35_31_22_48 : Limewashes</t>
  </si>
  <si>
    <t>SS_75_60_40 : Intruder Detection And Alarm Systems</t>
  </si>
  <si>
    <t>PR_35_31_22_52 : Micaceous iron oxide paints</t>
  </si>
  <si>
    <t>SS_75_60_40_40 : Intruder Detection And Alarm Systems</t>
  </si>
  <si>
    <t>PR_35_31_22_54 : Multi_colour coatings</t>
  </si>
  <si>
    <t>SS_75_65 : Detection And Alarm Systems</t>
  </si>
  <si>
    <t>PR_35_31_22_55 : Multi_colour finish spatter coats</t>
  </si>
  <si>
    <t>SS_75_65_30 : Fire Detection And Alarm Systems</t>
  </si>
  <si>
    <t>PR_35_31_22_62 : Plant oil paints</t>
  </si>
  <si>
    <t>SS_75_65_30_05 : Aspirating Detection Systems</t>
  </si>
  <si>
    <t>PR_35_31_22_64 : Plastic texture paints</t>
  </si>
  <si>
    <t>SS_75_65_30_30 : Fire Detection And Alarm Systems</t>
  </si>
  <si>
    <t>PR_35_31_22_72 : Resin_based breathable masonry paints</t>
  </si>
  <si>
    <t>SS_75_65_35 : Gas Detection And Alarm Systems</t>
  </si>
  <si>
    <t>PR_35_31_22_76 : Semi_transparent timber stains and dyes</t>
  </si>
  <si>
    <t>SS_75_65_35_30 : Fixed Gas Detection And Alarm Systems</t>
  </si>
  <si>
    <t>PR_35_31_22_77 : Silicate_based masonry coatings</t>
  </si>
  <si>
    <t>SS_75_65_35_35 : Flow Sample Gas Detection And Alarm Systems</t>
  </si>
  <si>
    <t>PR_35_31_22_79 : Solvent_based finishing coats</t>
  </si>
  <si>
    <t>SS_75_65_70 : Radiation Detection And Alarm Systems</t>
  </si>
  <si>
    <t>PR_35_31_22_80 : Solvent_borne gloss finishes</t>
  </si>
  <si>
    <t>SS_75_65_95 : Water Leak Detection And Alarm Systems</t>
  </si>
  <si>
    <t>PR_35_31_22_81 : Solvent_borne masonry paints</t>
  </si>
  <si>
    <t>SS_75_65_95_90 : Water Leak Detection And Alarm Systems</t>
  </si>
  <si>
    <t>PR_35_31_22_82 : Solvent_borne matt and flat finishes</t>
  </si>
  <si>
    <t>SS_75_65_95_95 : Water Presence Detection And Alarm Systems</t>
  </si>
  <si>
    <t>PR_35_31_22_83 : Solvent_borne mid_sheen finishes</t>
  </si>
  <si>
    <t>SS_75_70 : Safety Systems</t>
  </si>
  <si>
    <t>PR_35_31_22_95 : Water_borne gloss finishes</t>
  </si>
  <si>
    <t>SS_75_70_05 : Assistance Call Systems</t>
  </si>
  <si>
    <t>PR_35_31_22_96 : Water_borne masonry paints</t>
  </si>
  <si>
    <t>SS_75_70_05_05 : Assistance Call Systems</t>
  </si>
  <si>
    <t>PR_35_31_22_97 : Water_borne matt and flat finishes</t>
  </si>
  <si>
    <t>SS_75_70_05_25 : Emergency Voice Communication Systems</t>
  </si>
  <si>
    <t>PR_35_31_22_98 : Water_borne mid_sheen finishes</t>
  </si>
  <si>
    <t>SS_75_70_55 : Nurse Call Systems</t>
  </si>
  <si>
    <t>PR_35_31_64 : Plasters and renders</t>
  </si>
  <si>
    <t>SS_75_70_55_55 : Nurse Call Systems</t>
  </si>
  <si>
    <t>PR_35_31_64_01 : Acrylic plasters</t>
  </si>
  <si>
    <t>SS_75_70_95 : Voice Alarm Systems</t>
  </si>
  <si>
    <t>PR_35_31_64_02 : Acrylic renders</t>
  </si>
  <si>
    <t>SS_75_70_95_95 : Voice Alarm Systems</t>
  </si>
  <si>
    <t>PR_35_31_64_07 : Biocidal renders</t>
  </si>
  <si>
    <t>SS_75_75 : Control Systems</t>
  </si>
  <si>
    <t>PR_35_31_64_08 : Bonding plasters</t>
  </si>
  <si>
    <t>SS_75_75_05 : Building Monitoring And Management Systems</t>
  </si>
  <si>
    <t>PR_35_31_64_09 : Browning plasters</t>
  </si>
  <si>
    <t>SS_75_75_05_10 : Building Monitoring And Management Systems</t>
  </si>
  <si>
    <t>PR_35_31_64_12 : Cementitious renders</t>
  </si>
  <si>
    <t>SS_75_75_05_25 : Electricity Metering Systems</t>
  </si>
  <si>
    <t>PR_35_31_64_14 : Clay plasters</t>
  </si>
  <si>
    <t>SS_75_75_05_30 : Fuel Metering Systems</t>
  </si>
  <si>
    <t>PR_35_31_64_29 : Factory mixed plasters</t>
  </si>
  <si>
    <t>SS_75_75_05_95 : Water Metering Systems</t>
  </si>
  <si>
    <t>PR_35_31_64_31 : Fibrous plasters</t>
  </si>
  <si>
    <t>SS_75_75_50 : Mechanical Engineering Services Control And Management Systems</t>
  </si>
  <si>
    <t>PR_35_31_64_32 : Finish plasters</t>
  </si>
  <si>
    <t>SS_75_75_50_05 : Air_to_air Heat Pump Systems Control Systems</t>
  </si>
  <si>
    <t>PR_35_31_64_35 : Gypsum plasters</t>
  </si>
  <si>
    <t>SS_75_75_50_15 : Climatic Ceiling Panel And Beam Systems Control Systems</t>
  </si>
  <si>
    <t>PR_35_31_64_42 : Insulating plasters</t>
  </si>
  <si>
    <t>SS_75_75_50_20 : Constant Volume Air Conditioning Systems Control Systems</t>
  </si>
  <si>
    <t>PR_35_31_64_47 : Lime plasters</t>
  </si>
  <si>
    <t>SS_75_75_50_25 : Cooling Systems Control Systems</t>
  </si>
  <si>
    <t>PR_35_31_64_48 : Lime renders</t>
  </si>
  <si>
    <t>SS_75_75_50_30 : Fan Coil Unit Air Conditioning Systems Control Systems</t>
  </si>
  <si>
    <t>PR_35_31_64_64 : Polymer plasters</t>
  </si>
  <si>
    <t>SS_75_75_50_40 : Heating Systems Control Systems</t>
  </si>
  <si>
    <t>PR_35_31_64_65 : Polymer_modified renders</t>
  </si>
  <si>
    <t>SS_75_75_50_50 : Mechanical Extract Systems Control Systems</t>
  </si>
  <si>
    <t>PR_35_31_64_67 : Projection plasters</t>
  </si>
  <si>
    <t>SS_75_75_50_55 : Mechanical Ventilation Systems Control Systems</t>
  </si>
  <si>
    <t>PR_35_31_64_70 : Render_grade resins</t>
  </si>
  <si>
    <t>SS_75_75_50_60 : Mixed Mode Ventilation Systems Control Systems</t>
  </si>
  <si>
    <t>PR_35_31_64_71 : Renovating plasters</t>
  </si>
  <si>
    <t>SS_75_75_50_65 : Natural Ventilation Systems Control Systems</t>
  </si>
  <si>
    <t>PR_35_31_64_77 : Silicone renders</t>
  </si>
  <si>
    <t>SS_75_75_50_75 : Smoke And Heat Control Systems Extract Position Control Systems</t>
  </si>
  <si>
    <t>PR_35_31_64_80 : Solid cast plasters</t>
  </si>
  <si>
    <t>SS_75_75_50_80 : Smoke And Heat Control Systems Plant Shutdown Control Systems</t>
  </si>
  <si>
    <t>PR_35_31_64_84 : Squash court plasters</t>
  </si>
  <si>
    <t>SS_75_75_50_85 : Steam And Condensate Systems Control Systems</t>
  </si>
  <si>
    <t>PR_35_31_64_86 : Synthetic plasters</t>
  </si>
  <si>
    <t>SS_75_75_50_90 : Variable Air Volume Air Conditioning Systems Control Systems</t>
  </si>
  <si>
    <t>PR_35_31_64_98 : X_ray undercoat plasters</t>
  </si>
  <si>
    <t>SS_75_75_50_95 : Water Supply Systems Control Systems</t>
  </si>
  <si>
    <t>PR_35_31_64_99 : Zinc oxychloride plasters</t>
  </si>
  <si>
    <t>SS_75_75_50_97 : Water_to_air Heat Pump Systems Control Systems</t>
  </si>
  <si>
    <t>PR_35_31_65 : Preparation materials, fillers and stoppers</t>
  </si>
  <si>
    <t>SS_75_80 : Building Instrumentation Systems</t>
  </si>
  <si>
    <t>PR_35_31_65_01 : Abrasives</t>
  </si>
  <si>
    <t>SS_75_80_50 : Meteorological Instrumentation Systems</t>
  </si>
  <si>
    <t>PR_35_31_65_21 : Decoratorâ€™s caulks</t>
  </si>
  <si>
    <t>SS_75_80_75 : Seismic Instrumentation Systems</t>
  </si>
  <si>
    <t>PR_35_31_65_22 : Decoratorâ€™s flexible fillers</t>
  </si>
  <si>
    <t>SS_75_80_80 : Stress Instrumentation Systems</t>
  </si>
  <si>
    <t>PR_35_31_65_23 : Degreaser solutions</t>
  </si>
  <si>
    <t>SS_75_85 : Protection Systems</t>
  </si>
  <si>
    <t>PR_35_31_65_24 : Detergent solutions</t>
  </si>
  <si>
    <t>SS_75_85_10 : Cathodic Protection Systems</t>
  </si>
  <si>
    <t>PR_35_31_65_25 : Dusting powders</t>
  </si>
  <si>
    <t>SS_75_85_45 : Lightning Protection Systems</t>
  </si>
  <si>
    <t>PR_35_31_65_26 : Edge sealants</t>
  </si>
  <si>
    <t>SS_75_85_45_45 : Lightning Protection Systems</t>
  </si>
  <si>
    <t>PR_35_31_65_27 : Efflorescence control compounds</t>
  </si>
  <si>
    <t>SS_75_90 : Medical Systems</t>
  </si>
  <si>
    <t>PR_35_31_65_28 : End grain sealers</t>
  </si>
  <si>
    <t>SS_75_90_35 : Healthcare Imaging Systems</t>
  </si>
  <si>
    <t>PR_35_31_65_29 : Fine surface fillers</t>
  </si>
  <si>
    <t>SS_75_90_60 : Patient Monitoring and Telemetry Systems</t>
  </si>
  <si>
    <t>PR_35_31_65_30 : Finishing compounds</t>
  </si>
  <si>
    <t>SS_75_95 : Simple Communications Security Safety and Protection Systems</t>
  </si>
  <si>
    <t>PR_35_31_65_31 : Fire_resistant fillers</t>
  </si>
  <si>
    <t>SS_75_95_45 : Domestic Communications And Security Systems</t>
  </si>
  <si>
    <t>PR_35_31_65_34 : Gypsum_based bedding compounds</t>
  </si>
  <si>
    <t>SS_80 : Transport Systems</t>
  </si>
  <si>
    <t>PR_35_31_65_45 : Knotting</t>
  </si>
  <si>
    <t>SS_80_05 : Rail Transport Systems</t>
  </si>
  <si>
    <t>PR_35_31_65_50 : Masonry stabilizers</t>
  </si>
  <si>
    <t>SS_80_05_50 : Monorail Systems</t>
  </si>
  <si>
    <t>PR_35_31_65_72 : Resin_based stoppers</t>
  </si>
  <si>
    <t>SS_80_05_85 : Track Systems</t>
  </si>
  <si>
    <t>PR_35_31_65_74 : Rust removers</t>
  </si>
  <si>
    <t>SS_80_10 : Road Transport Systems</t>
  </si>
  <si>
    <t>PR_35_31_65_82 : Surface fillers</t>
  </si>
  <si>
    <t>SS_80_15 : Operable Bridge Transport Systems</t>
  </si>
  <si>
    <t>PR_35_31_65_96 : Water_based stoppers</t>
  </si>
  <si>
    <t>SS_80_15_05 : Bascule Bridge Systems</t>
  </si>
  <si>
    <t>PR_35_31_65_97 : Wax_based fillers</t>
  </si>
  <si>
    <t>SS_80_15_10 : Cantilever Bridge Systems</t>
  </si>
  <si>
    <t>PR_35_31_65_98 : Wetting agents</t>
  </si>
  <si>
    <t>SS_80_15_20 : Drawbridge Systems</t>
  </si>
  <si>
    <t>PR_35_31_66 : Preparatory coatings</t>
  </si>
  <si>
    <t>SS_80_15_30 : Floating Bridge Systems</t>
  </si>
  <si>
    <t>PR_35_31_66_02 : Adhesion promoters</t>
  </si>
  <si>
    <t>SS_80_15_70 : Retractable Bridge Systems</t>
  </si>
  <si>
    <t>PR_35_31_66_03 : Alkali_resisting primers</t>
  </si>
  <si>
    <t>SS_80_15_75 : Rotating Bridge Systems</t>
  </si>
  <si>
    <t>PR_35_31_66_07 : Basecoat stains</t>
  </si>
  <si>
    <t>SS_80_15_80 : Swing Bridge Systems</t>
  </si>
  <si>
    <t>PR_35_31_66_08 : Bitumen primers</t>
  </si>
  <si>
    <t>SS_80_15_90 : Transporter Bridge Systems</t>
  </si>
  <si>
    <t>PR_35_31_66_09 : Bonding coats</t>
  </si>
  <si>
    <t xml:space="preserve">SS_80_15_95 : Vertical Lift Bridge Systems </t>
  </si>
  <si>
    <t>PR_35_31_66_15 : Combined barrier and bonding coats</t>
  </si>
  <si>
    <t>SS_80_20 : Marine Transport Systems</t>
  </si>
  <si>
    <t>PR_35_31_66_16 : Concrete curing coatings</t>
  </si>
  <si>
    <t>SS_80_20_75 : Ship Passenger Loading Bridge Systems</t>
  </si>
  <si>
    <t>PR_35_31_66_21 : Debonding compounds</t>
  </si>
  <si>
    <t>SS_80_25 : Waterway Transport Systems</t>
  </si>
  <si>
    <t>PR_35_31_66_22 : Dressing compounds</t>
  </si>
  <si>
    <t>SS_80_30 : Cable Transport Systems</t>
  </si>
  <si>
    <t>PR_35_31_66_26 : Etching primers</t>
  </si>
  <si>
    <t>SS_80_30_05 : Aerial Tram Systems</t>
  </si>
  <si>
    <t>PR_35_31_66_30 : Floor covering primers</t>
  </si>
  <si>
    <t>SS_80_30_10 : Cable Car Systems</t>
  </si>
  <si>
    <t>PR_35_31_66_34 : Gilding basecoats</t>
  </si>
  <si>
    <t>SS_80_30_15 : Chairlift Systems</t>
  </si>
  <si>
    <t>PR_35_31_66_50 : Mastic asphalt (MA) primers</t>
  </si>
  <si>
    <t xml:space="preserve">SS_80_30_30 : Funicular Systems </t>
  </si>
  <si>
    <t>PR_35_31_66_51 : Metallic lead primers</t>
  </si>
  <si>
    <t>SS_80_30_35 : Gondola Systems</t>
  </si>
  <si>
    <t>PR_35_31_66_52 : Modified bitumen primers</t>
  </si>
  <si>
    <t xml:space="preserve">SS_80_30_70 : Ropeway Tow Systems </t>
  </si>
  <si>
    <t>PR_35_31_66_53 : Mordant solutions</t>
  </si>
  <si>
    <t>SS_80_30_75 : Surface Lift Systems</t>
  </si>
  <si>
    <t>PR_35_31_66_55 : Multi_colour finish basecoats</t>
  </si>
  <si>
    <t>SS_80_35 : Aerospace Transport Systems</t>
  </si>
  <si>
    <t>PR_35_31_66_57 : Non_bituminous primers</t>
  </si>
  <si>
    <t>SS_80_35_05 : Aircraft Passenger Loading Bridge Systems</t>
  </si>
  <si>
    <t>PR_35_31_66_60 : Paving primers</t>
  </si>
  <si>
    <t>SS_80_35_70 : Rocket Passenger Access Systems</t>
  </si>
  <si>
    <t>PR_35_31_66_62 : Plaster primers</t>
  </si>
  <si>
    <t>SS_80_45 : Lift Systems</t>
  </si>
  <si>
    <t>PR_35_31_66_63 : Plasterboard primers</t>
  </si>
  <si>
    <t>SS_80_45_40 : Inclined Stairlift Systems</t>
  </si>
  <si>
    <t>PR_35_31_66_67 : Primer_sealers</t>
  </si>
  <si>
    <t>SS_80_45_40_40 : Inclined Stairlift Systems</t>
  </si>
  <si>
    <t>PR_35_31_66_68 : Primer_undercoats</t>
  </si>
  <si>
    <t>SS_80_45_50 : Manual Dumbwaiter Systems</t>
  </si>
  <si>
    <t>PR_35_31_66_70 : Reinforcement treatments</t>
  </si>
  <si>
    <t>SS_80_45_75 : Passenger And Goods Lift Systems</t>
  </si>
  <si>
    <t>PR_35_31_66_71 : Resin coating primers</t>
  </si>
  <si>
    <t>SS_80_45_75_25 : Electric Lift Systems</t>
  </si>
  <si>
    <t>PR_35_31_66_75 : Sanded primers</t>
  </si>
  <si>
    <t>SS_80_45_75_35 : Hydraulic Lift Systems</t>
  </si>
  <si>
    <t>PR_35_31_66_77 : Sealant primers</t>
  </si>
  <si>
    <t>SS_80_45_80 : Paternoster Systems</t>
  </si>
  <si>
    <t>PR_35_31_66_78 : Slip plane bituminous emulsion paint primers</t>
  </si>
  <si>
    <t>SS_80_45_85 : Vehicle and Boat Stacking Systems</t>
  </si>
  <si>
    <t>PR_35_31_66_80 : Solvent_borne basecoats</t>
  </si>
  <si>
    <t>SS_80_45_90 : Vertical Platform Lift Systems</t>
  </si>
  <si>
    <t>PR_35_31_66_81 : Solvent_borne metal primers</t>
  </si>
  <si>
    <t>SS_80_45_90_95 : Vertical Platform Lift Systems</t>
  </si>
  <si>
    <t>PR_35_31_66_82 : Solvent_borne undercoats</t>
  </si>
  <si>
    <t>SS_80_45_95 : Warehouse Stacking Systems</t>
  </si>
  <si>
    <t>PR_35_31_66_83 : Solvent_borne timber primers</t>
  </si>
  <si>
    <t>SS_80_50 : Crane And Hoist Systems</t>
  </si>
  <si>
    <t>PR_35_31_66_88 : Thinners</t>
  </si>
  <si>
    <t>SS_80_50_05 : Bulk Handling Crane Systems</t>
  </si>
  <si>
    <t>PR_35_31_66_92 : Universal primers</t>
  </si>
  <si>
    <t>SS_80_50_10 : Container Handling Crane Systems</t>
  </si>
  <si>
    <t>PR_35_31_66_94 : Water_based acrylic primers</t>
  </si>
  <si>
    <t xml:space="preserve">SS_80_50_20 : Derrick Systems </t>
  </si>
  <si>
    <t>PR_35_31_66_95 : Water_borne basecoats</t>
  </si>
  <si>
    <t>SS_80_50_25 : Dynamic Permanent Access And Safety Equipment Systems</t>
  </si>
  <si>
    <t>PR_35_31_66_96 : Water_borne metal primers</t>
  </si>
  <si>
    <t>SS_80_50_25_30 : Fixed Rig Suspended Access Systems</t>
  </si>
  <si>
    <t>PR_35_31_66_97 : Water_borne thinned undercoats</t>
  </si>
  <si>
    <t>SS_80_50_25_35 : Gantry Access Systems</t>
  </si>
  <si>
    <t>PR_35_31_66_98 : Water_borne timber primers</t>
  </si>
  <si>
    <t>SS_80_50_25_40 : Guided Type Fall Arrest Systems</t>
  </si>
  <si>
    <t>PR_35_31_66_99 : Water_borne undercoats</t>
  </si>
  <si>
    <t>SS_80_50_25_50 : Mobile Rig Monorail Suspended Access Systems</t>
  </si>
  <si>
    <t>PR_35_31_67 : Preservative and fire retardant treatments</t>
  </si>
  <si>
    <t>SS_80_50_25_55 : Mobile Rig Tracked Suspended Access Systems</t>
  </si>
  <si>
    <t>PR_35_31_67_07 : Borate pellet and rod preservatives</t>
  </si>
  <si>
    <t>SS_80_50_25_60 : Mobile Rig Trackless Suspended Access Systems</t>
  </si>
  <si>
    <t>PR_35_31_67_08 : Boron compound preservatives</t>
  </si>
  <si>
    <t>SS_80_50_25_70 : Robotic Cleaning Systems</t>
  </si>
  <si>
    <t>PR_35_31_67_14 : Clear flame_retardant finishes</t>
  </si>
  <si>
    <t>SS_80_50_25_75 : Single Point Anchorage Fall Arrest Systems</t>
  </si>
  <si>
    <t>PR_35_31_67_15 : Copper_organic preservatives</t>
  </si>
  <si>
    <t>SS_80_50_25_85 : Travelling Ladder Access Systems</t>
  </si>
  <si>
    <t>PR_35_31_67_24 : Dry interior fire retardant solutions</t>
  </si>
  <si>
    <t>SS_80_50_35 : Hoist Systems</t>
  </si>
  <si>
    <t>PR_35_31_67_33 : Glycol_borne preservatives</t>
  </si>
  <si>
    <t xml:space="preserve">SS_80_50_40 : Industrial Crane Systems </t>
  </si>
  <si>
    <t>PR_35_31_67_37 : House longhorn beetle timber treatments</t>
  </si>
  <si>
    <t>SS_80_60 : Escalator And Moving Walk Systems</t>
  </si>
  <si>
    <t>PR_35_31_67_39 : Humidity_resistant fire retardant solutions</t>
  </si>
  <si>
    <t>SS_80_60_25 : Escalator Systems</t>
  </si>
  <si>
    <t>PR_35_31_67_42 : Interior fire retardant solutions</t>
  </si>
  <si>
    <t>SS_80_60_25_25 : Escalator Systems</t>
  </si>
  <si>
    <t>PR_35_31_67_47 : Leach_resistant fire retardant solutions</t>
  </si>
  <si>
    <t>SS_80_60_50 : Moving Walk Systems</t>
  </si>
  <si>
    <t>PR_35_31_67_52 : Micro_emulsion_borne preservatives</t>
  </si>
  <si>
    <t>SS_80_60_50_50 : Moving Walk Systems</t>
  </si>
  <si>
    <t>PR_35_31_67_58 : Organic solvent preservatives</t>
  </si>
  <si>
    <t>SS_80_65 : Conveying Systems</t>
  </si>
  <si>
    <t>PR_35_31_67_59 : Organic solvent_borne preservatives</t>
  </si>
  <si>
    <t>SS_80_65_05 : Automatic Guided Vehicle Systems</t>
  </si>
  <si>
    <t>PR_35_31_67_88 : Thatch fire_preservative treatments</t>
  </si>
  <si>
    <t>SS_80_65_10 : Baggage Handling Systems</t>
  </si>
  <si>
    <t>PR_35_31_67_89 : Thatch fire retardant treatments</t>
  </si>
  <si>
    <t>SS_80_65_15 : Bulk Material Conveying Systems</t>
  </si>
  <si>
    <t>PR_35_31_67_96 : Water_borne preservatives</t>
  </si>
  <si>
    <t>SS_80_65_20 : Cargo Handling Systems</t>
  </si>
  <si>
    <t>PR_35_31_67_97 : Water_based micro_emulsion preservatives</t>
  </si>
  <si>
    <t>SS_80_65_60 : Parcel Sorting Systems</t>
  </si>
  <si>
    <t>PR_35_31_68 : Protective coatings</t>
  </si>
  <si>
    <t>SS_80_65_65 : Piece Conveying Systems</t>
  </si>
  <si>
    <t>PR_35_31_68_01 : Acrylic_based waterproof coatings</t>
  </si>
  <si>
    <t>SS_80_65_70 : Pneumatic Conveying Systems</t>
  </si>
  <si>
    <t>PR_35_31_68_02 : Anionic bitumen emulsions</t>
  </si>
  <si>
    <t>SS_80_65_75 : Pneumatic Document Conveying Systems</t>
  </si>
  <si>
    <t>PR_35_31_68_03 : Anodized coatings</t>
  </si>
  <si>
    <t>SS_80_65_75_60 : Pneumatic Document Conveying Systems</t>
  </si>
  <si>
    <t>PR_35_31_68_04 : Anti_carbonation coatings</t>
  </si>
  <si>
    <t>SS_80_65_95 : Warehouse Conveying Systems</t>
  </si>
  <si>
    <t>PR_35_31_68_05 : Anti_graffiti coatings</t>
  </si>
  <si>
    <t>SS_80_75 : Turntable Systems</t>
  </si>
  <si>
    <t>PR_35_31_68_06 : Barrier coats</t>
  </si>
  <si>
    <t>SS_80_75_20 : Display Turntable Systems</t>
  </si>
  <si>
    <t>PR_35_31_68_07 : Bitumen_based black coatings</t>
  </si>
  <si>
    <t xml:space="preserve">SS_80_75_30 : Floor Turntable Systems </t>
  </si>
  <si>
    <t>PR_35_31_68_09 : Bitumen emulsion waterproof coatings</t>
  </si>
  <si>
    <t>SS_80_75_40 : Industrial Turntable Systems</t>
  </si>
  <si>
    <t>PR_35_31_68_10 : Black bitumen coatings</t>
  </si>
  <si>
    <t>SS_80_75_70 : Railway Turntable Systems</t>
  </si>
  <si>
    <t>PR_35_31_68_11 : Cationic bitumen emulsions</t>
  </si>
  <si>
    <t>SS_80_75_75 : Stage Turntable Systems</t>
  </si>
  <si>
    <t>PR_35_31_68_12 : Cellulose coatings</t>
  </si>
  <si>
    <t>SS_80_95 : Simple Transport Systems</t>
  </si>
  <si>
    <t>PR_35_31_68_14 : Clear floor varnishes</t>
  </si>
  <si>
    <t>SS_80_95_45 : Domestic Lift Systems</t>
  </si>
  <si>
    <t>PR_35_31_68_15 : Clear varnishes</t>
  </si>
  <si>
    <t>SS_85 : Process Engineering Systems</t>
  </si>
  <si>
    <t>PR_35_31_68_16 : Cold_applied bitumen solutions</t>
  </si>
  <si>
    <t>SS_85_95 : Simple Process Engineering Systems</t>
  </si>
  <si>
    <t>PR_35_31_68_17 : Cold_applied polymer_modified bitumen waterproof coatings</t>
  </si>
  <si>
    <t>SS_90 : Not Used</t>
  </si>
  <si>
    <t>PR_35_31_68_18 : Concrete polishes</t>
  </si>
  <si>
    <t>SS_95 : Soft Fm Systems</t>
  </si>
  <si>
    <t>PR_35_31_68_21 : Cork tile polyurethane (PUR) varnishes</t>
  </si>
  <si>
    <t>SS_95_00 : Demand For Space</t>
  </si>
  <si>
    <t>PR_35_31_68_27 : Epoxy resin coatings</t>
  </si>
  <si>
    <t>SS_95_05 : Demand For Technical Infrastructure</t>
  </si>
  <si>
    <t>PR_35_31_68_28 : Epoxy underwater coatings</t>
  </si>
  <si>
    <t>SS_95_10 : Demand For Cleaning</t>
  </si>
  <si>
    <t>PR_35_31_68_29 : Floor coating resins</t>
  </si>
  <si>
    <t>SS_95_15 : Demand Related To Outdoor Space</t>
  </si>
  <si>
    <t>PR_35_31_68_30 : Floor polishes</t>
  </si>
  <si>
    <t>SS_95_20 : Workplace_related Demand</t>
  </si>
  <si>
    <t>PR_35_31_68_33 : Fungicidal coatings</t>
  </si>
  <si>
    <t>SS_95_25 : Specific Demand Related To Space and Infrastructure</t>
  </si>
  <si>
    <t>PR_35_31_68_36 : Hard wax oils</t>
  </si>
  <si>
    <t>SS_95_30 : Demand For Health Safety and Security</t>
  </si>
  <si>
    <t>PR_35_31_68_37 : Heat_resisting coatings</t>
  </si>
  <si>
    <t>SS_95_35 : Hospitality Demands</t>
  </si>
  <si>
    <t>PR_35_31_68_38 : Hot_applied polymer_modified bitumen waterproof coatings</t>
  </si>
  <si>
    <t>SS_95_40 : Demand For Information and Communication</t>
  </si>
  <si>
    <t>PR_35_31_68_39 : Hot dip galvanized coatings</t>
  </si>
  <si>
    <t>SS_95_45 : Demand For Logistics</t>
  </si>
  <si>
    <t>PR_35_31_68_40 : Hygienic coatings</t>
  </si>
  <si>
    <t>SS_95_50 : Demand For Integrated Management Consultancy and Administration</t>
  </si>
  <si>
    <t>PR_35_31_68_43 : Intumescent protective coatings</t>
  </si>
  <si>
    <t>SS_95_55 : Specific Demand Of Administrative Commercial and Protective Service Organizations</t>
  </si>
  <si>
    <t>PR_35_31_68_46 : Lacquers</t>
  </si>
  <si>
    <t>SS_95_60 : Specific Demand Of Educational Scientific and Information Organizations</t>
  </si>
  <si>
    <t>PR_35_31_68_47 : Liquid tanking resins</t>
  </si>
  <si>
    <t>SS_95_65 : Specific Demand Of Industrial Organizations</t>
  </si>
  <si>
    <t>PR_35_31_68_51 : Mastic asphalt (MA) polishes</t>
  </si>
  <si>
    <t>SS_95_70 : Specific Demand Of Medical Health and Welfare Organizations</t>
  </si>
  <si>
    <t>PR_35_31_68_52 : Membrane walkway coatings</t>
  </si>
  <si>
    <t>SS_95_75 : Specific Demand Of Recreational Organizations</t>
  </si>
  <si>
    <t>PR_35_31_68_55 : Multi_colour finish glaze coats</t>
  </si>
  <si>
    <t>SS_95_80 : Specific Demand Of Religious Organizations</t>
  </si>
  <si>
    <t>PR_35_31_68_60 : Patination oils</t>
  </si>
  <si>
    <t>SS_95_85 : Specific Demand Of Residential Organizations</t>
  </si>
  <si>
    <t>PR_35_31_68_63 : Polyester resin waterproof coatings</t>
  </si>
  <si>
    <t>SS_95_90 : Specific Demand Of Utility and Civil Engineering Organizations</t>
  </si>
  <si>
    <t>PR_35_31_68_64 : Polyurethane (PUR) waterproof coatings</t>
  </si>
  <si>
    <t>SS_95_95 : Specific Demand Of other Organizations</t>
  </si>
  <si>
    <t>PR_35_31_68_65 : Polyvinylidene fluoride (PVDF) coatings</t>
  </si>
  <si>
    <t>NRM 00 : Facilitating Works</t>
  </si>
  <si>
    <t>PR_35_31_68_66 : Powder coatings</t>
  </si>
  <si>
    <t>NRM 00 01 : Hazardous material Removal</t>
  </si>
  <si>
    <t>PR_35_31_68_74 : Sherardized coatings</t>
  </si>
  <si>
    <t>NRM 00 01 01 : Toxic and hazardous material removal</t>
  </si>
  <si>
    <t>PR_35_31_68_81 : Solar reflective coatings</t>
  </si>
  <si>
    <t>NRM 00 01 02 : Contaminated land</t>
  </si>
  <si>
    <t>PR_35_31_68_86 : Surfacing resins</t>
  </si>
  <si>
    <t>NRM 00 01 03 : Eradication of plant growth</t>
  </si>
  <si>
    <t>PR_35_31_68_87 : Tar_based black coatings</t>
  </si>
  <si>
    <t>NRM 00 02 : Major demolition works</t>
  </si>
  <si>
    <t>PR_35_31_68_88 : Thermoplastic block copolymer waterproof coatings</t>
  </si>
  <si>
    <t>NRM 00 02 01 : Demolition works</t>
  </si>
  <si>
    <t>PR_35_31_68_96 : Water_dispersible polymer waterproof coatings</t>
  </si>
  <si>
    <t>NRM 00 03 : Specialist ground works</t>
  </si>
  <si>
    <t>PR_35_31_68_97 : Water repellents</t>
  </si>
  <si>
    <t>NRM 00 03 01 : Site de_watering and pumping</t>
  </si>
  <si>
    <t>PR_35_31_68_98 : Yacht varnishes</t>
  </si>
  <si>
    <t>NRM 00 03 02 : Soil stabilisation measures</t>
  </si>
  <si>
    <t>PR_35_31_68_99 : Zinc plating</t>
  </si>
  <si>
    <t>NRM 00 03 03 : Ground gas venting measures</t>
  </si>
  <si>
    <t>PR_35_31_77 : Sealers</t>
  </si>
  <si>
    <t>NRM 00 04 : Temporary diversion works</t>
  </si>
  <si>
    <t>PR_35_31_77_05 : Anti_graffiti sealers</t>
  </si>
  <si>
    <t>NRM 00 04 01 : Temporary diversion works</t>
  </si>
  <si>
    <t>PR_35_31_77_08 : Bitumen_based impregnating sealers</t>
  </si>
  <si>
    <t>NRM 00 05 : Extraordinary site investigation works</t>
  </si>
  <si>
    <t>PR_35_31_77_12 : Cement_based screed surface sealers</t>
  </si>
  <si>
    <t>NRM 00 05 01 : Archaeological investigation</t>
  </si>
  <si>
    <t>PR_35_31_77_15 : Concrete sealers</t>
  </si>
  <si>
    <t>NRM 00 05 02 : Reptile and wildlife mitigation measures</t>
  </si>
  <si>
    <t>PR_35_31_77_16 : Cork flooring sealers</t>
  </si>
  <si>
    <t>NRM 00 05 03 : Other extraordinary site investigation works</t>
  </si>
  <si>
    <t>PR_35_31_77_24 : Dry shake finish sealers</t>
  </si>
  <si>
    <t>NRM 01 : Substructure</t>
  </si>
  <si>
    <t>PR_35_31_77_25 : Dustproofing sealers</t>
  </si>
  <si>
    <t>NRM 01 01 : Foundations</t>
  </si>
  <si>
    <t>PR_35_31_77_29 : Floor seals</t>
  </si>
  <si>
    <t>NRM 01 01 01 : Standard foundations</t>
  </si>
  <si>
    <t>PR_35_31_77_30 : Floor surface sealers</t>
  </si>
  <si>
    <t>NRM 01 01 02 : Specialist foundation systems</t>
  </si>
  <si>
    <t>PR_35_31_77_42 : Intumescent coating sealers</t>
  </si>
  <si>
    <t>NRM 01 01 03 : Lowest floor construction</t>
  </si>
  <si>
    <t>PR_35_31_77_50 : Mastic asphalt (MA) oil_resistant sealers</t>
  </si>
  <si>
    <t>NRM 01 01 04 : Basement excavation</t>
  </si>
  <si>
    <t>PR_35_31_77_60 : Paving sealers and stabilizers</t>
  </si>
  <si>
    <t>NRM 01 01 05 : Basement retaining walls</t>
  </si>
  <si>
    <t>PR_35_31_77_72 : Resin floor sealers</t>
  </si>
  <si>
    <t>NRM 02 : Superstructure</t>
  </si>
  <si>
    <t>PR_35_31_77_76 : Sealers</t>
  </si>
  <si>
    <t>NRM 02 01 : Frame</t>
  </si>
  <si>
    <t>PR_35_31_77_84 : Sprayed monolithic coating sealers</t>
  </si>
  <si>
    <t>NRM 02 01 01 : Steel frames</t>
  </si>
  <si>
    <t>PR_35_31_77_89 : Timber floor sealers</t>
  </si>
  <si>
    <t>NRM 02 01 02 : Space decks</t>
  </si>
  <si>
    <t>PR_35_31_77_92 : Ultra violet (UV)_resistant sealers</t>
  </si>
  <si>
    <t>NRM 02 01 03 : Concrete casings to steel frames</t>
  </si>
  <si>
    <t>PR_35_31_85 : Specialist coatings</t>
  </si>
  <si>
    <t>NRM 02 01 04 : Concrete frames</t>
  </si>
  <si>
    <t>PR_35_31_85_02 : Acoustic chute coatings</t>
  </si>
  <si>
    <t>NRM 02 01 05 : Timber frames</t>
  </si>
  <si>
    <t>PR_35_31_85_03 : Anti_climb paints</t>
  </si>
  <si>
    <t>NRM 02 01 06 : Other frame systems</t>
  </si>
  <si>
    <t>PR_35_31_85_24 : Dry rot paints</t>
  </si>
  <si>
    <t>NRM 02 02 : Upper floors</t>
  </si>
  <si>
    <t>PR_35_31_85_35 : Gilding leaf</t>
  </si>
  <si>
    <t>NRM 02 02 01 : Floors</t>
  </si>
  <si>
    <t>PR_35_31_85_46 : Light duty road markings</t>
  </si>
  <si>
    <t>NRM 02 02 02 : Balconies</t>
  </si>
  <si>
    <t>PR_35_31_85_47 : Line marking paints</t>
  </si>
  <si>
    <t>NRM 02 02 03 : Drainage to balconies</t>
  </si>
  <si>
    <t>PR_35_31_85_48 : Luminous paints</t>
  </si>
  <si>
    <t>NRM 02 03 : Roof</t>
  </si>
  <si>
    <t>PR_35_31_85_62 : Polyurethane (PUR) rubber spray surfaces</t>
  </si>
  <si>
    <t>NRM 02 03 01 : Roof structure</t>
  </si>
  <si>
    <t>PR_35_31_85_72 : Radiator enamels</t>
  </si>
  <si>
    <t>NRM 02 03 02 : Roof coverings</t>
  </si>
  <si>
    <t>PR_35_31_85_78 : Slip plane bituminous emulsion paints</t>
  </si>
  <si>
    <t>NRM 02 03 03 : Specialist roof systems</t>
  </si>
  <si>
    <t>PR_35_31_85_80 : Slip_resistant surface treatments</t>
  </si>
  <si>
    <t>NRM 02 03 04 : Roof drainage</t>
  </si>
  <si>
    <t>PR_35_31_85_82 : Surface hardeners</t>
  </si>
  <si>
    <t>NRM 02 03 05 : Rooflights skylights and openings</t>
  </si>
  <si>
    <t>PR_35_31_85_90 : Thermoplastic road markings</t>
  </si>
  <si>
    <t>NRM 02 03 06 : Roof features</t>
  </si>
  <si>
    <t>PR_35_31_85_96 : Water_borne resin coatings</t>
  </si>
  <si>
    <t>NRM 02 04 : Stairs and ramps</t>
  </si>
  <si>
    <t>PR_35_31_85_98 : Wearing surface dry shake material</t>
  </si>
  <si>
    <t>NRM 02 04 01 : Stair and ramp structures</t>
  </si>
  <si>
    <t>PR_35_57 : Non_rigid sheet, mat and strip covering and finish products</t>
  </si>
  <si>
    <t>NRM 02 04 02 : Stair and ramp finishes</t>
  </si>
  <si>
    <t>PR_35_57_11 : Carpets, carpet tiles, underlays and mats</t>
  </si>
  <si>
    <t>NRM 02 04 03 : Stair and ramp balustrades and handrails</t>
  </si>
  <si>
    <t>PR_35_57_11_05 : Axminster carpets</t>
  </si>
  <si>
    <t>NRM 02 04 04 : Ladders and chutes and slides</t>
  </si>
  <si>
    <t>PR_35_57_11_11 : Cellular plastics underlays</t>
  </si>
  <si>
    <t>NRM 02 05 : External walls</t>
  </si>
  <si>
    <t>PR_35_57_11_13 : Cellular rubber underlays</t>
  </si>
  <si>
    <t>NRM 02 05 01 : External walls above ground floor level</t>
  </si>
  <si>
    <t>PR_35_57_11_15 : Combined fibrous or non_fibrous underlays</t>
  </si>
  <si>
    <t>NRM 02 05 02 : External enclosing walls below ground level</t>
  </si>
  <si>
    <t>PR_35_57_11_24 : Dry felt paper interlays</t>
  </si>
  <si>
    <t>NRM 02 05 03 : Solar and rainscreen cladding</t>
  </si>
  <si>
    <t>PR_35_57_11_26 : Entrance mats</t>
  </si>
  <si>
    <t>NRM 02 05 04 : External soffits</t>
  </si>
  <si>
    <t>PR_35_57_11_28 : Ethylene propylene diene monomer (EPDM) rubber mats</t>
  </si>
  <si>
    <t>NRM 02 05 05 : Subsidiary walls balustrades handrails railings and proprietary balconies</t>
  </si>
  <si>
    <t>PR_35_57_11_29 : Flat surface needled carpet tiles</t>
  </si>
  <si>
    <t>NRM 02 05 06 : Facade access and cleaning systems</t>
  </si>
  <si>
    <t>PR_35_57_11_30 : Flat surface needled carpets</t>
  </si>
  <si>
    <t>NRM 02 06 : Windows and external doors</t>
  </si>
  <si>
    <t>PR_35_57_11_31 : Flocked carpets</t>
  </si>
  <si>
    <t>NRM 02 06 01 : External windows</t>
  </si>
  <si>
    <t>PR_35_57_11_36 : Hessian_faced cork underlays</t>
  </si>
  <si>
    <t>NRM 02 06 02 : External doors</t>
  </si>
  <si>
    <t>PR_35_57_11_38 : High voltage safety mats</t>
  </si>
  <si>
    <t>NRM 02 07 : Internal walls and partitions</t>
  </si>
  <si>
    <t>PR_35_57_11_40 : Impregnated fibrous underlays</t>
  </si>
  <si>
    <t>NRM 02 07 01 : Walls and partitions</t>
  </si>
  <si>
    <t>PR_35_57_11_45 : Knitted carpets</t>
  </si>
  <si>
    <t>NRM 02 07 02 : Balustrades and handrails</t>
  </si>
  <si>
    <t>PR_35_57_11_46 : Loose_laid cushion matting</t>
  </si>
  <si>
    <t>NRM 02 07 03 : Moveable room dividers</t>
  </si>
  <si>
    <t>PR_35_57_11_47 : Loose_laid fatigue matting</t>
  </si>
  <si>
    <t>NRM 02 07 04 : Cubicles</t>
  </si>
  <si>
    <t>PR_35_57_11_49 : Loose_laid matting</t>
  </si>
  <si>
    <t>NRM 02 08 : Internal doors</t>
  </si>
  <si>
    <t>PR_35_57_11_51 : Low voltage safety mats</t>
  </si>
  <si>
    <t>NRM 02 08 01 : Internal doors</t>
  </si>
  <si>
    <t>PR_35_57_11_56 : Needled felt underlays</t>
  </si>
  <si>
    <t>NRM 03 : Internal finishes</t>
  </si>
  <si>
    <t>PR_35_57_11_57 : Needled pile carpet tiles</t>
  </si>
  <si>
    <t>NRM 03 01 : Wall finishes</t>
  </si>
  <si>
    <t>PR_35_57_11_58 : Needled pile carpets</t>
  </si>
  <si>
    <t>NRM 03 01 01 : Finishes to walls</t>
  </si>
  <si>
    <t>PR_35_57_11_62 : Pile carpet tiles</t>
  </si>
  <si>
    <t>NRM 03 02 : Floor finishes</t>
  </si>
  <si>
    <t>PR_35_57_11_64 : Pile carpets</t>
  </si>
  <si>
    <t>NRM 03 02 01 : Finishes to floors</t>
  </si>
  <si>
    <t>PR_35_57_11_66 : Polybutyl teraphthalate (PBT) bristle mats</t>
  </si>
  <si>
    <t>NRM 03 02 02 : Raised access floors</t>
  </si>
  <si>
    <t>PR_35_57_11_68 : Polyvinylchloride (PVC) bristle mats</t>
  </si>
  <si>
    <t>NRM 03 03 : Ceiling finishes</t>
  </si>
  <si>
    <t>PR_35_57_11_72 : Reed mats</t>
  </si>
  <si>
    <t>NRM 03 03 01 : Finishes to ceilings</t>
  </si>
  <si>
    <t>PR_35_57_11_74 : Rubber crumb underlays</t>
  </si>
  <si>
    <t>NRM 03 03 02 : False ceilings</t>
  </si>
  <si>
    <t>PR_35_57_11_91 : Tufted carpets</t>
  </si>
  <si>
    <t>NRM 03 03 03 : Demountable suspended ceilings</t>
  </si>
  <si>
    <t>PR_35_57_11_97 : Wilton carpets</t>
  </si>
  <si>
    <t>NRM 04 : Fittings furnishings and equipment</t>
  </si>
  <si>
    <t>PR_35_57_15 : Composite surfacing and underlay products</t>
  </si>
  <si>
    <t>NRM 04 01 : Fittings furnishings and equipment</t>
  </si>
  <si>
    <t>PR_35_57_15_40 : In situ polymer shock absorption layers</t>
  </si>
  <si>
    <t>NRM 04 01 01 : General fittings furnishings and equipment</t>
  </si>
  <si>
    <t>PR_35_57_15_42 : Interlocking shock absorption panels</t>
  </si>
  <si>
    <t>NRM 04 01 02 : Domestic kitchen fittings and equipment</t>
  </si>
  <si>
    <t>PR_35_57_15_75 : Sand enveloped shock absorption layers</t>
  </si>
  <si>
    <t>NRM 04 01 03 : Special purpose fittings and furnishings and equipment</t>
  </si>
  <si>
    <t>PR_35_57_71 : Resilient floor coverings</t>
  </si>
  <si>
    <t>NRM 04 01 04 : Signs and notices</t>
  </si>
  <si>
    <t>PR_35_57_71_02 : Agglomerated composition cork tiles</t>
  </si>
  <si>
    <t>NRM 04 01 05 : Works of art</t>
  </si>
  <si>
    <t>PR_35_57_71_04 : Agglomerated composition cork tiles with polyvinylchloride (PVC) wearing layer</t>
  </si>
  <si>
    <t>NRM 04 01 06 : Equipment</t>
  </si>
  <si>
    <t>PR_35_57_71_13 : Composite rubber tiles</t>
  </si>
  <si>
    <t>NRM 04 01 07 : Internal Planting</t>
  </si>
  <si>
    <t>PR_35_57_71_15 : Cork linoleum (cork carpet) sheets</t>
  </si>
  <si>
    <t>NRM 04 01 08 : Bird and vermin control</t>
  </si>
  <si>
    <t>PR_35_57_71_17 : Cork_backed linoleum sheets</t>
  </si>
  <si>
    <t>NRM 05 : Services</t>
  </si>
  <si>
    <t>PR_35_57_71_19 : Cork_backed polyvinylchloride (PVC) sheets</t>
  </si>
  <si>
    <t>NRM 05 01 : Sanitary installations</t>
  </si>
  <si>
    <t>PR_35_57_71_20 : Cork_backed polyvinylchloride (PVC) tiles</t>
  </si>
  <si>
    <t>NRM 05 01 01 : Sanitary appliances</t>
  </si>
  <si>
    <t>PR_35_57_71_25 : Ethylene propylene diene monomer (EPDM) rubber tiles</t>
  </si>
  <si>
    <t>NRM 05 01 02 : Sanitary ancilliaries</t>
  </si>
  <si>
    <t>PR_35_57_71_26 : Expanded (cushioned) polyvinylchloride (PVC) sheets</t>
  </si>
  <si>
    <t>NRM 05 01 03 : Pods</t>
  </si>
  <si>
    <t>PR_35_57_71_27 : Expanded (cushioned) polyvinylchloride (PVC) tiles</t>
  </si>
  <si>
    <t>NRM 05 02 : Services equipment</t>
  </si>
  <si>
    <t>PR_35_57_71_28 : Filled fibrous_backed polyvinylchloride (PVC) sheets</t>
  </si>
  <si>
    <t>NRM 05 02 01 : Services equipment</t>
  </si>
  <si>
    <t>PR_35_57_71_29 : Flow applied flooring</t>
  </si>
  <si>
    <t>NRM 05 03 : Disposal installations</t>
  </si>
  <si>
    <t>PR_35_57_71_31 : Foam_backed linoleum sheets</t>
  </si>
  <si>
    <t>NRM 05 03 01 : Foul drainage above ground</t>
  </si>
  <si>
    <t>PR_35_57_71_32 : Foam_backed smooth rubber sheets</t>
  </si>
  <si>
    <t>NRM 05 03 02 : Laboratory and industrial liquid waste drainage</t>
  </si>
  <si>
    <t>PR_35_57_71_33 : Granular rubber sheets</t>
  </si>
  <si>
    <t>NRM 05 03 03 : Refuse disposal</t>
  </si>
  <si>
    <t>PR_35_57_71_35 : Granular rubber tiles</t>
  </si>
  <si>
    <t>NRM 05 04 : Water installations</t>
  </si>
  <si>
    <t>PR_35_57_71_36 : Hammered rubber tiles</t>
  </si>
  <si>
    <t>NRM 05 04 01 : Mains water supply</t>
  </si>
  <si>
    <t>PR_35_57_71_38 : Heavy duty flow_applied flooring</t>
  </si>
  <si>
    <t>NRM 05 04 02 : Cold water distribution</t>
  </si>
  <si>
    <t>PR_35_57_71_40 : Hot welding rods</t>
  </si>
  <si>
    <t>NRM 05 04 03 : Hot water distribution</t>
  </si>
  <si>
    <t>PR_35_57_71_43 : Jute or polyester felt_backed polyvinylchloride (PVC) sheets</t>
  </si>
  <si>
    <t>NRM 05 04 04 : Local hot water distribution</t>
  </si>
  <si>
    <t>PR_35_57_71_44 : Jute or polyester felt_backed polyvinylchloride (PVC) tiles</t>
  </si>
  <si>
    <t>NRM 05 04 05 : Steam and condensate distribution</t>
  </si>
  <si>
    <t>PR_35_57_71_46 : Linoleum sheets</t>
  </si>
  <si>
    <t>NRM 05 05 : Heat source</t>
  </si>
  <si>
    <t>PR_35_57_71_49 : Linoleum tiles</t>
  </si>
  <si>
    <t>NRM 05 05 01 : Heat source</t>
  </si>
  <si>
    <t>PR_35_57_71_55 : Multilayer flooring</t>
  </si>
  <si>
    <t>NRM 05 06 : Space heating and air conditioning</t>
  </si>
  <si>
    <t>PR_35_57_71_61 : Particle_based enhanced slip resistant polyvinylchloride (PVC) sheets</t>
  </si>
  <si>
    <t>NRM 05 06 01 : Central heating</t>
  </si>
  <si>
    <t>PR_35_57_71_62 : Particle_based enhanced slip resistant polyvinylchloride (PVC) tiles</t>
  </si>
  <si>
    <t>NRM 05 06 02 : Local heating</t>
  </si>
  <si>
    <t>PR_35_57_71_64 : Polyvinylchloride (PVC) foam_backed PVC sheets</t>
  </si>
  <si>
    <t>NRM 05 06 03 : Central cooling</t>
  </si>
  <si>
    <t>PR_35_57_71_65 : Polyvinylchloride (PVC) foam_backed PVC tiles</t>
  </si>
  <si>
    <t>NRM 05 06 04 : Local cooling</t>
  </si>
  <si>
    <t>PR_35_57_71_67 : Polyvinylchloride (PVC) sheets</t>
  </si>
  <si>
    <t>NRM 05 06 05 : Central heating and cooling</t>
  </si>
  <si>
    <t>PR_35_57_71_68 : Polyvinylchloride (PVC) tiles</t>
  </si>
  <si>
    <t>NRM 05 06 06 : Local heating and cooling</t>
  </si>
  <si>
    <t>PR_35_57_71_72 : Relief rubber sheets</t>
  </si>
  <si>
    <t>NRM 05 06 07 : Central air conditioning</t>
  </si>
  <si>
    <t>PR_35_57_71_74 : Relief rubber tiles</t>
  </si>
  <si>
    <t>NRM 05 06 08 : Local air conditioning</t>
  </si>
  <si>
    <t>PR_35_57_71_76 : Semi_flexible polyvinylchloride (PVC) tiles</t>
  </si>
  <si>
    <t>NRM 05 07 : Ventilation systems</t>
  </si>
  <si>
    <t>PR_35_57_71_80 : Smooth rubber sheets</t>
  </si>
  <si>
    <t>NRM 05 07 01 : Central ventilation</t>
  </si>
  <si>
    <t>PR_35_57_71_84 : Smooth rubber tiles</t>
  </si>
  <si>
    <t>NRM 05 07 02 : Local and special ventilation</t>
  </si>
  <si>
    <t>PR_35_57_71_86 : Solid rubber sheets</t>
  </si>
  <si>
    <t>NRM 05 07 03 : Smoke extract and control</t>
  </si>
  <si>
    <t>PR_35_57_22 : Decorative papers and roll coverings</t>
  </si>
  <si>
    <t>NRM 05 08 : Electrical installations</t>
  </si>
  <si>
    <t>PR_35_57_22_08 : Border papers</t>
  </si>
  <si>
    <t>NRM 05 08 01 : Electrical mains and sub_mains distribution</t>
  </si>
  <si>
    <t>PR_35_57_22_15 : Cork roll coverings</t>
  </si>
  <si>
    <t>NRM 05 08 02 : Power installations</t>
  </si>
  <si>
    <t>PR_35_57_22_38 : Heavy duty roll coverings</t>
  </si>
  <si>
    <t>NRM 05 08 03 : Lighting installations</t>
  </si>
  <si>
    <t>PR_35_57_22_42 : Ingrain roll coverings</t>
  </si>
  <si>
    <t>NRM 05 08 04 : Specialist lighting installations</t>
  </si>
  <si>
    <t>PR_35_57_22_46 : Linen_backed lining papers</t>
  </si>
  <si>
    <t>NRM 05 08 05 : Local electricity generation systems</t>
  </si>
  <si>
    <t>PR_35_57_22_48 : Lining papers</t>
  </si>
  <si>
    <t>NRM 05 08 06 : Earthing and bonding systems</t>
  </si>
  <si>
    <t>PR_35_57_22_51 : Metal foil roll coverings</t>
  </si>
  <si>
    <t>NRM 05 09 : Fuel installations</t>
  </si>
  <si>
    <t>PR_35_57_22_52 : Metallic effect roll coverings</t>
  </si>
  <si>
    <t>NRM 05 09 01 : Fuel storage</t>
  </si>
  <si>
    <t>PR_35_57_22_53 : Metalized roll coverings</t>
  </si>
  <si>
    <t>NRM 05 09 02 : Fuel distribution systems</t>
  </si>
  <si>
    <t>PR_35_57_22_54 : Mural roll coverings</t>
  </si>
  <si>
    <t>NRM 05 10 : Lift and conveyor installations and sytems</t>
  </si>
  <si>
    <t>PR_35_57_22_58 : Non_woven lining papers</t>
  </si>
  <si>
    <t>NRM 05 10 01 : Lifts and enclosed hoists</t>
  </si>
  <si>
    <t>PR_35_57_22_60 : Paper roll coverings</t>
  </si>
  <si>
    <t>NRM 05 10 02 : Escalators</t>
  </si>
  <si>
    <t>PR_35_57_22_72 : Relief roll coverings</t>
  </si>
  <si>
    <t>NRM 05 10 03 : Moving pavements</t>
  </si>
  <si>
    <t>PR_35_57_22_88 : Textile roll coverings</t>
  </si>
  <si>
    <t>NRM 05 10 04 : Powered stair lifts</t>
  </si>
  <si>
    <t>PR_35_57_22_90 : Textured effect roll coverings</t>
  </si>
  <si>
    <t>NRM 05 10 05 : Conveyors</t>
  </si>
  <si>
    <t>PR_35_57_22_95 : Vinyl roll coverings</t>
  </si>
  <si>
    <t>NRM 05 10 06 : Dock levellers and scissor lifts</t>
  </si>
  <si>
    <t>PR_35_90 : Trim products</t>
  </si>
  <si>
    <t>NRM 05 10 07 : Cranes and unenclosed hoists</t>
  </si>
  <si>
    <t>PR_35_90_07 : Beads, stops and fillets</t>
  </si>
  <si>
    <t>NRM 05 10 08 : Car lifts car stacking systems turntables and the like</t>
  </si>
  <si>
    <t>PR_35_90_07_04 : Angle fillets</t>
  </si>
  <si>
    <t>NRM 05 10 09 : Document handling systems</t>
  </si>
  <si>
    <t>PR_35_90_07_08 : Bitumen impregnated fibreboard fillets</t>
  </si>
  <si>
    <t>NRM 05 10 10 : Other transport systems</t>
  </si>
  <si>
    <t>PR_35_90_07_12 : Ceramic tile angle beads</t>
  </si>
  <si>
    <t>NRM 05 11 : Fire and lightning protection</t>
  </si>
  <si>
    <t>PR_35_90_07_24 : Dry lining beads</t>
  </si>
  <si>
    <t>NRM 05 11 01 : Fire fighting systems</t>
  </si>
  <si>
    <t>PR_35_90_07_33 : Glazing beads</t>
  </si>
  <si>
    <t>NRM 05 11 02 : Fire suppression systems</t>
  </si>
  <si>
    <t>PR_35_90_07_36 : Hardwood fillets</t>
  </si>
  <si>
    <t>NRM 05 11 03 : Lightning protection</t>
  </si>
  <si>
    <t>PR_35_90_07_63 : Plaster beads</t>
  </si>
  <si>
    <t>NRM 05 12 : Communication security and control systems</t>
  </si>
  <si>
    <t>PR_35_90_07_72 : Render beads</t>
  </si>
  <si>
    <t>NRM 05 12 01 : Communication systems</t>
  </si>
  <si>
    <t>PR_35_90_07_73 : Render stops</t>
  </si>
  <si>
    <t>NRM 05 12 02 : Security systems</t>
  </si>
  <si>
    <t>PR_35_90_07_88 : Thin_coat plaster beads</t>
  </si>
  <si>
    <t>NRM 05 12 03 : Central control and building management systems</t>
  </si>
  <si>
    <t>PR_35_90_15 : Concrete construction joint accessories</t>
  </si>
  <si>
    <t>NRM 05 13 : Specialist installations and systems</t>
  </si>
  <si>
    <t>PR_35_90_15_08 : Bottom_of_slab plastics crack inducers</t>
  </si>
  <si>
    <t>NRM 05 13 01 : Specialist piped supply systems</t>
  </si>
  <si>
    <t>PR_35_90_15_11 : Carbon steel arris armourings</t>
  </si>
  <si>
    <t>NRM 05 13 02 : Specialist refrigeration systems</t>
  </si>
  <si>
    <t>PR_35_90_15_12 : Carbon steel shear load connectors</t>
  </si>
  <si>
    <t>NRM 05 13 03 : Other specialist mechanical installations and systems</t>
  </si>
  <si>
    <t>PR_35_90_15_13 : Carbon steel strip crack inducers</t>
  </si>
  <si>
    <t>NRM 05 13 04 : Specialist electrical and electronic installation systems</t>
  </si>
  <si>
    <t>PR_35_90_15_14 : Centrally_placed rubber flexible waterstops</t>
  </si>
  <si>
    <t>NRM 05 13 05 : Water features</t>
  </si>
  <si>
    <t>PR_35_90_15_15 : Centrally_placed polyvinylchloride (PVC) elastomer flexible waterstops</t>
  </si>
  <si>
    <t>NRM 05 14 : Builders work in connection with services</t>
  </si>
  <si>
    <t>PR_35_90_15_16 : Centrally_placed unplasticized polyvinylchloride (PVC_U) flexible waterstops</t>
  </si>
  <si>
    <t>NRM 05 14 01 : General builders work</t>
  </si>
  <si>
    <t>PR_35_90_15_37 : Headed stud shear connectors</t>
  </si>
  <si>
    <t>NRM 05 15 : Testing and commissioning of services</t>
  </si>
  <si>
    <t>PR_35_90_15_42 : Injectable hose waterstops</t>
  </si>
  <si>
    <t>NRM 05 15 01 : Testing and commissioning of services</t>
  </si>
  <si>
    <t>PR_35_90_15_63 : Plastics strip crack inducers</t>
  </si>
  <si>
    <t>NRM 05 15 02 : Painting and decorations</t>
  </si>
  <si>
    <t>PR_35_90_15_74 : Rubber hydrophilic waterstops</t>
  </si>
  <si>
    <t>NRM 05 15 03 : Resetting to works and testing and commissioning</t>
  </si>
  <si>
    <t>PR_35_90_15_77 : Shrinkage tube crack inducers</t>
  </si>
  <si>
    <t>NRM 06 : Complete buildings and building units</t>
  </si>
  <si>
    <t>PR_35_90_15_82 : Stainless steel arris armourings</t>
  </si>
  <si>
    <t>NRM 06 01 : Prefabricated buildings</t>
  </si>
  <si>
    <t>PR_35_90_15_83 : Stainless steel shear load connectors</t>
  </si>
  <si>
    <t>NRM 06 01 01 : Complete buildings</t>
  </si>
  <si>
    <t>PR_35_90_15_84 : Stainless steel strip crack inducers</t>
  </si>
  <si>
    <t>NRM 06 01 02 : Building units</t>
  </si>
  <si>
    <t>PR_35_90_15_85 : Surface mounted polyvinylchloride (PVC) flexible waterstops</t>
  </si>
  <si>
    <t>NRM 07 : Work to existing buildings</t>
  </si>
  <si>
    <t>PR_35_90_15_86 : Synthetic elastomer hydrophilic waterstops</t>
  </si>
  <si>
    <t>NRM 07 01 : Minor demolition works and alteration works</t>
  </si>
  <si>
    <t>PR_35_90_22 : Dividing and edge strips</t>
  </si>
  <si>
    <t>NRM 07 01 01 : Minor demolition and alteration works</t>
  </si>
  <si>
    <t>PR_35_90_22_36 : Hardwood edgings</t>
  </si>
  <si>
    <t>NRM 07 02 : Repairs to existing services</t>
  </si>
  <si>
    <t>PR_35_90_22_51 : Metal angle edgings</t>
  </si>
  <si>
    <t>NRM 07 02 01 : Existing services</t>
  </si>
  <si>
    <t>PR_35_90_22_52 : Metal edgings</t>
  </si>
  <si>
    <t>NRM 07 03 : Damp_proof courses or fungus and beetle eradication</t>
  </si>
  <si>
    <t>PR_35_90_22_63 : Plastics edgings</t>
  </si>
  <si>
    <t>NRM 07 03 01 : Damp_proof courses</t>
  </si>
  <si>
    <t>PR_35_90_22_66 : Preformed tiling strip joints</t>
  </si>
  <si>
    <t>NRM 07 03 02 : Fungus and beetle eradication</t>
  </si>
  <si>
    <t>PR_35_90_22_72 : Recycled plastics edgings</t>
  </si>
  <si>
    <t>NRM 07 04 : Facade retention</t>
  </si>
  <si>
    <t>PR_35_90_22_80 : Softwood edgings</t>
  </si>
  <si>
    <t>NRM 07 04 01 : Facade retention</t>
  </si>
  <si>
    <t>PR_35_90_27 : Expansion joints</t>
  </si>
  <si>
    <t>NRM 07 05 : Cleaning existing surfaces</t>
  </si>
  <si>
    <t>PR_35_90_27_11 : Chloroprene and aluminium expansion joints</t>
  </si>
  <si>
    <t>NRM 07 05 01 : Cleaning existing surfaces</t>
  </si>
  <si>
    <t>PR_35_90_27_12 : Chloroprene and copper expansion joints</t>
  </si>
  <si>
    <t>NRM 07 05 02 : Protective coatings to existing surfaces</t>
  </si>
  <si>
    <t>PR_35_90_27_13 : Chloroprene and lead expansion joints</t>
  </si>
  <si>
    <t>NRM 07 06 : Renovation works</t>
  </si>
  <si>
    <t>PR_35_90_27_14 : Chloroprene and stainless steel expansion joints</t>
  </si>
  <si>
    <t>NRM 07 06 01 : Masonry repairs</t>
  </si>
  <si>
    <t>PR_35_90_27_15 : Chloroprene and zinc expansion joints</t>
  </si>
  <si>
    <t>NRM 07 06 02 : Concrete repairs</t>
  </si>
  <si>
    <t>PR_35_90_28 : Exterior trims</t>
  </si>
  <si>
    <t>NRM 07 06 03 : Metal repairs</t>
  </si>
  <si>
    <t>PR_35_90_28_02 : Aluminium sills</t>
  </si>
  <si>
    <t>NRM 07 06 04 : Timber repairs</t>
  </si>
  <si>
    <t>PR_35_90_28_11 : Carbon steel sills</t>
  </si>
  <si>
    <t>NRM 07 06 05 : Plastics repairs</t>
  </si>
  <si>
    <t>PR_35_90_28_15 : Cover caps</t>
  </si>
  <si>
    <t>NRM 08 : External works</t>
  </si>
  <si>
    <t>PR_35_90_28_23 : Double skin glass_reinforced plastics (GRP) components</t>
  </si>
  <si>
    <t>NRM 08 01 : Site preparation works</t>
  </si>
  <si>
    <t>PR_35_90_28_28 : External extension sills</t>
  </si>
  <si>
    <t>NRM 08 01 01 : Site clearance</t>
  </si>
  <si>
    <t>PR_35_90_28_36 : Hardwood copings</t>
  </si>
  <si>
    <t>NRM 08 01 02 : Preparatory groundworks</t>
  </si>
  <si>
    <t>PR_35_90_28_37 : Hardwood edgings</t>
  </si>
  <si>
    <t>NRM 08 02 : Roads paths and pavings</t>
  </si>
  <si>
    <t>PR_35_90_28_38 : Hardwood finishing trims</t>
  </si>
  <si>
    <t>NRM 08 02 01 : Roads paths and pavings</t>
  </si>
  <si>
    <t>PR_35_90_28_39 : Hardwood trim boards</t>
  </si>
  <si>
    <t>NRM 08 02 02 : Special surfacings and pavings</t>
  </si>
  <si>
    <t>PR_35_90_28_50 : Membrane standing seam profiles</t>
  </si>
  <si>
    <t>NRM 08 03 : Planting</t>
  </si>
  <si>
    <t>PR_35_90_28_51 : Metal drip trims</t>
  </si>
  <si>
    <t>NRM 08 03 01 : Seeding and turfing</t>
  </si>
  <si>
    <t>PR_35_90_28_52 : Metal finishing trims</t>
  </si>
  <si>
    <t>NRM 08 03 02 : External planting</t>
  </si>
  <si>
    <t>PR_35_90_28_62 : Plastics and composite material trim boards</t>
  </si>
  <si>
    <t>NRM 08 03 03 : Irrigation systems</t>
  </si>
  <si>
    <t>PR_35_90_28_64 : Polyvinylchloride (PVC) standing seam profiles</t>
  </si>
  <si>
    <t>NRM 08 04 : Fencing railings and walls</t>
  </si>
  <si>
    <t>PR_35_90_28_72 : Roof membrane perimeter trims</t>
  </si>
  <si>
    <t>NRM 08 04 01 : Fencing and railings</t>
  </si>
  <si>
    <t>PR_35_90_28_76 : Single skin ribbed glass_reinforced plastics (GRP) components</t>
  </si>
  <si>
    <t>NRM 08 04 02 : Walls and screens</t>
  </si>
  <si>
    <t>PR_35_90_28_79 : Softwood copings</t>
  </si>
  <si>
    <t>NRM 08 04 03 : Retaining walls</t>
  </si>
  <si>
    <t>PR_35_90_28_80 : Softwood edgings</t>
  </si>
  <si>
    <t>NRM 08 04 04 : Barriers and guardrails</t>
  </si>
  <si>
    <t>PR_35_90_28_81 : Softwood finishing trims</t>
  </si>
  <si>
    <t>NRM 08 05 : External fixtures</t>
  </si>
  <si>
    <t>PR_35_90_28_82 : Softwood trim boards</t>
  </si>
  <si>
    <t>NRM 08 05 01 : Site and street furniture and equipment</t>
  </si>
  <si>
    <t>PR_35_90_28_84 : Stainless steel undersills</t>
  </si>
  <si>
    <t>NRM 08 05 02 : Ornamental features</t>
  </si>
  <si>
    <t>PR_35_90_28_85 : Stainless steel sills</t>
  </si>
  <si>
    <t>NRM 08 06 : External drainage</t>
  </si>
  <si>
    <t>PR_35_90_28_92 : Unplasticized polyvinylchloride (PVC_U) finishing trims</t>
  </si>
  <si>
    <t>NRM 08 06 01 : Surface water and foul water drainage</t>
  </si>
  <si>
    <t>PR_35_90_28_93 : Unplasticized polyvinylchloride (PVC_U) sills</t>
  </si>
  <si>
    <t>NRM 08 06 02 : Ancillary drainage systems</t>
  </si>
  <si>
    <t>PR_35_90_30 : Flashings and aprons</t>
  </si>
  <si>
    <t>NRM 08 06 03 : External chemical and toxic and industrial liquid waste drainge</t>
  </si>
  <si>
    <t>PR_35_90_30_01 : Aluminium flashings and aprons</t>
  </si>
  <si>
    <t>NRM 08 06 04 : Land drainage</t>
  </si>
  <si>
    <t>PR_35_90_30_08 : Bitumen_based flashings and aprons</t>
  </si>
  <si>
    <t>NRM 08 07 : External services</t>
  </si>
  <si>
    <t>PR_35_90_30_15 : Copper flashings and aprons</t>
  </si>
  <si>
    <t>NRM 08 07 01 : Water mains supply</t>
  </si>
  <si>
    <t>PR_35_90_30_34 : Glass_reinforced plastics (GRP) flashings and aprons</t>
  </si>
  <si>
    <t>NRM 08 07 02 : Electricity mains supply</t>
  </si>
  <si>
    <t>PR_35_90_30_64 : Polyethylene (PE)_based flashings and aprons</t>
  </si>
  <si>
    <t>NRM 08 07 03 : External transformation devices</t>
  </si>
  <si>
    <t>PR_35_90_30_72 : Recycled plastics flashings and aprons</t>
  </si>
  <si>
    <t>NRM 08 07 04 : Electricity distribution to external plant and equipment</t>
  </si>
  <si>
    <t>PR_35_90_30_83 : Stainless steel flashings and aprons</t>
  </si>
  <si>
    <t>NRM 08 07 05 : Gas mains supply</t>
  </si>
  <si>
    <t>PR_35_90_30_99 : Zinc flashings and aprons</t>
  </si>
  <si>
    <t>NRM 08 07 06 : Telecommunications and other communication system connections</t>
  </si>
  <si>
    <t>PR_35_90_31 : Floor and stair trims</t>
  </si>
  <si>
    <t>NRM 08 07 07 : External fuel storage and piped distribution systems</t>
  </si>
  <si>
    <t>PR_35_90_31_11 : Carpet gripper strips</t>
  </si>
  <si>
    <t>NRM 08 07 08 : External security systems</t>
  </si>
  <si>
    <t>PR_35_90_31_27 : Flexible polyvinylchloride (PVC) stair nosings</t>
  </si>
  <si>
    <t>NRM 08 07 09 : Site and street lighting systems</t>
  </si>
  <si>
    <t>PR_35_90_31_28 : Floor construction joint trims</t>
  </si>
  <si>
    <t>NRM 08 07 10 : Local and district heating installations</t>
  </si>
  <si>
    <t>PR_35_90_31_29 : Floor cover strips</t>
  </si>
  <si>
    <t>NRM 08 07 11 : Builders work in connection with external services</t>
  </si>
  <si>
    <t>PR_35_90_31_30 : Floor dividing strips</t>
  </si>
  <si>
    <t>NRM 08 08 : Minor building works and ancillary buildings</t>
  </si>
  <si>
    <t>PR_35_90_31_31 : Floor edge trims</t>
  </si>
  <si>
    <t>NRM 08 08 01 : Minor building works</t>
  </si>
  <si>
    <t>PR_35_90_31_32 : Floor edging strips</t>
  </si>
  <si>
    <t>NRM 08 08 02 : Ancillary buildings and structures</t>
  </si>
  <si>
    <t>PR_35_90_31_33 : Floor threshold strips</t>
  </si>
  <si>
    <t>NRM 08 08 03 : Underpinning to external site boundary walls</t>
  </si>
  <si>
    <t>PR_35_90_31_36 : Hardwood floor threshold strips</t>
  </si>
  <si>
    <t>NRM 09 : Contractors management and administration</t>
  </si>
  <si>
    <t>PR_35_90_31_37 : Hardwood stair trims</t>
  </si>
  <si>
    <t>NRM 09 01 : Employers requirements</t>
  </si>
  <si>
    <t>PR_35_90_31_50 : Mat well frames</t>
  </si>
  <si>
    <t>NRM 09 01 01 : Site accommodation</t>
  </si>
  <si>
    <t>PR_35_90_31_58 : One part floor transition strips</t>
  </si>
  <si>
    <t>NRM 09 01 02 : Site records</t>
  </si>
  <si>
    <t>PR_35_90_31_66 : Preformed strip joints to screeds</t>
  </si>
  <si>
    <t>NRM 09 01 03 : Handover and post_occupancy requirements</t>
  </si>
  <si>
    <t>PR_35_90_31_70 : Radiator pipe floor covers</t>
  </si>
  <si>
    <t>NRM 09 02 : Main contractors cost items</t>
  </si>
  <si>
    <t>PR_35_90_31_71 : Raised access floor level_change trims</t>
  </si>
  <si>
    <t>NRM 09 02 01 : Management and staff</t>
  </si>
  <si>
    <t>PR_35_90_31_72 : Raised access floor vertical edging panels</t>
  </si>
  <si>
    <t>NRM 09 02 02 : Site establishment</t>
  </si>
  <si>
    <t>PR_35_90_31_73 : Render_grade resin coves</t>
  </si>
  <si>
    <t>NRM 09 02 03 : Temporary services</t>
  </si>
  <si>
    <t>PR_35_90_31_74 : Rigid stair nosings</t>
  </si>
  <si>
    <t>NRM 09 02 04 : Security</t>
  </si>
  <si>
    <t>PR_35_90_31_75 : Rubber composite stair nosing inserts</t>
  </si>
  <si>
    <t>NRM 09 02 05 : Safety and environmental protection</t>
  </si>
  <si>
    <t>PR_35_90_31_84 : Stair trims</t>
  </si>
  <si>
    <t>NRM 09 02 06 : Control and protection</t>
  </si>
  <si>
    <t>PR_35_90_31_90 : Two_part floor transition strips</t>
  </si>
  <si>
    <t>NRM 09 02 07 : Mechanical plant</t>
  </si>
  <si>
    <t>PR_35_90_31_95 : Wearing screed sawn_joint sealing strips</t>
  </si>
  <si>
    <t>NRM 09 02 08 : Temporary works</t>
  </si>
  <si>
    <t>PR_35_90_31_96 : Wood_based floor threshold strips</t>
  </si>
  <si>
    <t>NRM 09 02 09 : Site records</t>
  </si>
  <si>
    <t>PR_35_90_31_97 : Wood_based floor transition strips</t>
  </si>
  <si>
    <t>NRM 09 02 10 : Completion and post_completion requirements</t>
  </si>
  <si>
    <t>PR_35_90_33 : Gaskets, weatherstrips and baffles</t>
  </si>
  <si>
    <t>NRM 09 02 11 : Cleaning and disposal of waste and packaging</t>
  </si>
  <si>
    <t>PR_35_90_33_12 : Cellular rubber gaskets</t>
  </si>
  <si>
    <t>NRM 09 02 12 : Fees and charges</t>
  </si>
  <si>
    <t>PR_35_90_33_20 : Curtain walls glazing and panel gaskets</t>
  </si>
  <si>
    <t>NRM 09 02 13 : Site services</t>
  </si>
  <si>
    <t>PR_35_90_33_22 : Door and window weatherstrips and seals</t>
  </si>
  <si>
    <t>NRM 09 02 14 : Insurance bonds guarantees and warranties</t>
  </si>
  <si>
    <t>PR_35_90_33_23 : Door threshold weatherstrips and seals</t>
  </si>
  <si>
    <t>NRM 10 : Contractors overheads and profit</t>
  </si>
  <si>
    <t>PR_35_90_33_26 : Ethylene propylene diene monomer (EPDM) rubber section glazing trims</t>
  </si>
  <si>
    <t>NRM 10 01 : Contractors overheads</t>
  </si>
  <si>
    <t>PR_35_90_33_28 : Extruded polyvinylchloride (PVC) glazing gaskets</t>
  </si>
  <si>
    <t>NRM 10 02 : Contractors profit</t>
  </si>
  <si>
    <t>PR_35_90_33_34 : Glass_reinforced plastics (GRP) cladding neoprene gaskets</t>
  </si>
  <si>
    <t>NRM 11 : Project consultant fees</t>
  </si>
  <si>
    <t>PR_35_90_33_56 : Neoprene baffles</t>
  </si>
  <si>
    <t>NRM 11 01 : Project Consultants fees</t>
  </si>
  <si>
    <t>PR_35_90_33_57 : Non_cellular rubber gaskets</t>
  </si>
  <si>
    <t>NRM 11 01 01 : Project consultants fees</t>
  </si>
  <si>
    <t>PR_35_90_33_66 : Pre_formed butyl strip glazing trims</t>
  </si>
  <si>
    <t>NRM 11 01 02 : Other consultants fees</t>
  </si>
  <si>
    <t>PR_35_90_33_77 : Single_sided glazing gaskets</t>
  </si>
  <si>
    <t>NRM 11 01 03 : Site investigation fees</t>
  </si>
  <si>
    <t>PR_35_90_33_86 : Synthetic rubber glazing gaskets</t>
  </si>
  <si>
    <t>NRM 11 01 04 : Specialist support consultants fees</t>
  </si>
  <si>
    <t>PR_35_90_33_97 : Weatherstripping</t>
  </si>
  <si>
    <t>NRM 11 02 : Contractors pre_construction fees</t>
  </si>
  <si>
    <t>PR_35_90_33_99 : Zipper gaskets</t>
  </si>
  <si>
    <t>NRM 11 02 01 : Management and adminstration and supervisory staff</t>
  </si>
  <si>
    <t>PR_35_90_42 : Interior linings</t>
  </si>
  <si>
    <t>NRM 11 02 02 : Specialist support contract costs</t>
  </si>
  <si>
    <t>PR_35_90_42_33 : Glass_reinforced plastics (GRP) ceilings</t>
  </si>
  <si>
    <t>NRM 11 02 03 : Temporary accommodation services and facilities charges</t>
  </si>
  <si>
    <t>PR_35_90_42_34 : Glass_reinforced plastics (GRP) linings</t>
  </si>
  <si>
    <t>NRM 11 02 04 : Contractors overheads and profit</t>
  </si>
  <si>
    <t>PR_35_90_42_62 : Plastics linings</t>
  </si>
  <si>
    <t>NRM 11 03 : Contractors design fees</t>
  </si>
  <si>
    <t>PR_35_90_42_64 : Polyester resin interiors</t>
  </si>
  <si>
    <t>NRM 11 03 01 : Contractors consultants fees</t>
  </si>
  <si>
    <t>PR_35_90_42_65 : Polypropylene (PP) shells</t>
  </si>
  <si>
    <t>NRM 12 : Other development or project costs</t>
  </si>
  <si>
    <t>PR_35_90_43 : Interior wall and ceiling trims</t>
  </si>
  <si>
    <t>NRM 12 01 : Other development or project costs</t>
  </si>
  <si>
    <t>PR_35_90_43_02 : Aluminium skirtings</t>
  </si>
  <si>
    <t>NRM 12 01 01 : Land acquisition costs</t>
  </si>
  <si>
    <t>PR_35_90_43_12 : Ceiling perimeter trims</t>
  </si>
  <si>
    <t>NRM 12 01 02 : Employer finance costs including capital allowances</t>
  </si>
  <si>
    <t>PR_35_90_43_13 : Column guards</t>
  </si>
  <si>
    <t>NRM 12 01 03 : Fees</t>
  </si>
  <si>
    <t>PR_35_90_43_14 : Cork cove skirtings</t>
  </si>
  <si>
    <t>NRM 12 01 04 : Charges</t>
  </si>
  <si>
    <t>PR_35_90_43_15 : Corner guards</t>
  </si>
  <si>
    <t>NRM 12 01 05 : Planning contributions</t>
  </si>
  <si>
    <t>PR_35_90_43_16 : Cover strips</t>
  </si>
  <si>
    <t>NRM 12 01 06 : Insurances</t>
  </si>
  <si>
    <t>PR_35_90_43_21 : Edge battens</t>
  </si>
  <si>
    <t>NRM 12 01 07 : Archaeological works</t>
  </si>
  <si>
    <t>PR_35_90_43_22 : Edge trims</t>
  </si>
  <si>
    <t>NRM 12 01 08 : Decanting and relocation excluding churn costs</t>
  </si>
  <si>
    <t>PR_35_90_43_27 : Epoxy_based castings</t>
  </si>
  <si>
    <t>NRM 12 01 09 : Fittings furnishing and equipment. Renewals and salvage</t>
  </si>
  <si>
    <t>PR_35_90_43_29 : Fibrous plaster mouldings</t>
  </si>
  <si>
    <t>NRM 12 01 10 : Tenants costs and contributions</t>
  </si>
  <si>
    <t>PR_35_90_43_30 : Fire_insulating caps</t>
  </si>
  <si>
    <t>NRM 12 01 11 : Marketing costs</t>
  </si>
  <si>
    <t>PR_35_90_43_32 : Hardwood architraves</t>
  </si>
  <si>
    <t>NRM 12 01 12 : Other employer costs</t>
  </si>
  <si>
    <t>PR_35_90_43_33 : Hardwood backboards</t>
  </si>
  <si>
    <t>NRM 13 : Risk</t>
  </si>
  <si>
    <t>PR_35_90_43_34 : Hardwood cover strips</t>
  </si>
  <si>
    <t>NRM 13 01 : Business risks</t>
  </si>
  <si>
    <t>PR_35_90_43_35 : Hardwood dado rails</t>
  </si>
  <si>
    <t>NRM 13 02 : Performance risks</t>
  </si>
  <si>
    <t>PR_35_90_43_36 : Hardwood edge trims</t>
  </si>
  <si>
    <t>NRM 13 03 : Procurement and delivery risks</t>
  </si>
  <si>
    <t>PR_35_90_43_37 : Hardwood lining boards</t>
  </si>
  <si>
    <t>NRM 13 04 : Design and construction risks</t>
  </si>
  <si>
    <t>PR_35_90_43_38 : Hardwood mouldings and trims</t>
  </si>
  <si>
    <t>NRM 13 05 : Maintenance cost risks</t>
  </si>
  <si>
    <t>PR_35_90_43_39 : Hardwood mounting battens</t>
  </si>
  <si>
    <t>NRM 13 06 : Life cycle asset replacement risks</t>
  </si>
  <si>
    <t>PR_35_90_43_40 : Hardwood picture rails</t>
  </si>
  <si>
    <t>NRM 13 07 : Employer change risks</t>
  </si>
  <si>
    <t>PR_35_90_43_41 : Hardwood protection rails</t>
  </si>
  <si>
    <t>NRM 13 08 : Employer other risks</t>
  </si>
  <si>
    <t>PR_35_90_43_42 : Hardwood skirtings</t>
  </si>
  <si>
    <t>NRM 14 : Inflation</t>
  </si>
  <si>
    <t>PR_35_90_43_47 : Lighting cornices</t>
  </si>
  <si>
    <t>NRM 14 01 : Tender inflation</t>
  </si>
  <si>
    <t>PR_35_90_43_48 : Medium density fibreboard (MDF) architraves</t>
  </si>
  <si>
    <t>NRM 14 02 : Construction inflation</t>
  </si>
  <si>
    <t>PR_35_90_43_49 : Medium density fibreboard (MDF) backboards</t>
  </si>
  <si>
    <t>PR_35_90_43_50 : Medium density fibreboard (MDF) cover strips</t>
  </si>
  <si>
    <t>PR_35_90_43_51 : Medium density fibreboard (MDF) dado rails</t>
  </si>
  <si>
    <t>PR_35_90_43_52 : Medium density fibreboard (MDF) edge trims</t>
  </si>
  <si>
    <t>PR_35_90_43_53 : Medium density fibreboard (MDF) lining boards</t>
  </si>
  <si>
    <t>PR_35_90_43_54 : Medium density fibreboard (MDF) mouldings and trims</t>
  </si>
  <si>
    <t>PR_35_90_43_55 : Medium density fibreboard (MDF) mounting battens</t>
  </si>
  <si>
    <t>PR_35_90_43_56 : Medium density fibreboard (MDF) picture rails</t>
  </si>
  <si>
    <t>PR_35_90_43_57 : Medium density fibreboard (MDF) protection rails</t>
  </si>
  <si>
    <t>PR_35_90_43_58 : Medium density fibreboard (MDF) skirtings</t>
  </si>
  <si>
    <t>PR_35_90_43_60 : Panel partition closer pieces</t>
  </si>
  <si>
    <t>PR_35_90_43_62 : Plastics skirtings</t>
  </si>
  <si>
    <t>PR_35_90_43_64 : Polyvinylchloride (PVC) cove skirtings</t>
  </si>
  <si>
    <t>PR_35_90_43_66 : Preformed casings</t>
  </si>
  <si>
    <t>PR_35_90_43_70 : Radiator guards</t>
  </si>
  <si>
    <t>PR_35_90_43_74 : Rubber cove skirtings</t>
  </si>
  <si>
    <t>PR_35_90_43_75 : Softwood architraves</t>
  </si>
  <si>
    <t>PR_35_90_43_76 : Softwood backboards</t>
  </si>
  <si>
    <t>PR_35_90_43_77 : Softwood cover strips</t>
  </si>
  <si>
    <t>PR_35_90_43_78 : Softwood dado rails</t>
  </si>
  <si>
    <t>PR_35_90_43_79 : Softwood edge trims</t>
  </si>
  <si>
    <t>PR_35_90_43_80 : Softwood lining boards</t>
  </si>
  <si>
    <t>PR_35_90_43_81 : Softwood mouldings and trims</t>
  </si>
  <si>
    <t>PR_35_90_43_82 : Softwood mounting battens</t>
  </si>
  <si>
    <t>PR_35_90_43_83 : Softwood picture rails</t>
  </si>
  <si>
    <t>PR_35_90_43_84 : Softwood protection rails</t>
  </si>
  <si>
    <t>PR_35_90_43_85 : Softwood skirtings</t>
  </si>
  <si>
    <t>PR_35_90_43_86 : Solid cast plaster mouldings</t>
  </si>
  <si>
    <t>PR_35_90_43_87 : Solvent_based castings</t>
  </si>
  <si>
    <t>PR_35_90_43_88 : Stainless steel skirtings</t>
  </si>
  <si>
    <t>PR_35_90_43_96 : Wall protection panels</t>
  </si>
  <si>
    <t>PR_35_90_50 : Masonry walling ancillary products</t>
  </si>
  <si>
    <t>PR_35_90_50_03 : Airbricks</t>
  </si>
  <si>
    <t>PR_35_90_50_62 : Perpend joint plastics cavity ventilators</t>
  </si>
  <si>
    <t>PR_35_90_50_63 : Perpend joint plastics weep holes</t>
  </si>
  <si>
    <t>PR_35_90_50_64 : Plastics cavity closers</t>
  </si>
  <si>
    <t>PR_35_90_50_88 : Tile creasings</t>
  </si>
  <si>
    <t>PR_35_90_53 : Movement joints</t>
  </si>
  <si>
    <t>PR_35_90_53_11 : Cast_in screed movement joints</t>
  </si>
  <si>
    <t>PR_35_90_53_30 : Fibre cement movement joints</t>
  </si>
  <si>
    <t>PR_35_90_53_42 : Insulated render system construction and movement joints</t>
  </si>
  <si>
    <t>PR_35_90_53_50 : Mastic asphalt (MA) movement joints</t>
  </si>
  <si>
    <t>PR_35_90_53_52 : Metal movement joint edging angles</t>
  </si>
  <si>
    <t>PR_35_90_53_53 : Metal section movement joints</t>
  </si>
  <si>
    <t>PR_35_90_53_54 : Minor flat roofing movement joints</t>
  </si>
  <si>
    <t>PR_35_90_53_72 : Resin flooring strip movement joints</t>
  </si>
  <si>
    <t>PR_35_90_53_85 : Sprayed monolithic coating movement joints</t>
  </si>
  <si>
    <t>PR_35_90_53_86 : Strip movement joints</t>
  </si>
  <si>
    <t>PR_35_90_53_88 : Timber flooring movement joints</t>
  </si>
  <si>
    <t>PR_35_90_53_93 : Unplasticized polyvinylchloride (PVC_U) external render and plaster movement joints</t>
  </si>
  <si>
    <t>PR_35_90_60 : Paving studs and inserts</t>
  </si>
  <si>
    <t>PR_35_90_60_22 : Demarcation inserts</t>
  </si>
  <si>
    <t>PR_35_90_60_71 : Retroreflecting road studs</t>
  </si>
  <si>
    <t>PR_35_90_60_77 : Skateboard deterrent studs</t>
  </si>
  <si>
    <t>PR_35_90_60_78 : Slip resistant cast inserts</t>
  </si>
  <si>
    <t>PR_35_90_60_79 : Slip resistant rebate inserts</t>
  </si>
  <si>
    <t>PR_35_90_60_87 : Tactile paving studs</t>
  </si>
  <si>
    <t>PR_35_90_87 : Tapes, strips and profile fillers</t>
  </si>
  <si>
    <t>PR_35_90_87_01 : Acrylic adhesive fixing tapes</t>
  </si>
  <si>
    <t>PR_35_90_87_02 : Aluminium conductor tapes</t>
  </si>
  <si>
    <t>PR_35_90_87_03 : Aluminium foil tapes</t>
  </si>
  <si>
    <t>PR_35_90_87_07 : Butyl rubber adhesive tapes</t>
  </si>
  <si>
    <t>PR_35_90_87_08 : Butyl rubber preformed strips</t>
  </si>
  <si>
    <t>PR_35_90_87_09 : Butyl rubber sealant tapes</t>
  </si>
  <si>
    <t>PR_35_90_87_10 : Butyl rubber fleece tapes</t>
  </si>
  <si>
    <t>PR_35_90_87_15 : Copper conductor tapes</t>
  </si>
  <si>
    <t>PR_35_90_87_23 : Double_sided tape damp proof course joint sealers</t>
  </si>
  <si>
    <t>PR_35_90_87_25 : Ethylene propylene diene monomer (EPDM)_coated expanded polyethylene (PE) foam profile fillers</t>
  </si>
  <si>
    <t>PR_35_90_87_26 : Expanded polyethylene (PE) foam profile fillers</t>
  </si>
  <si>
    <t>PR_35_90_87_27 : Expanded polyethylene (PE) foam strips</t>
  </si>
  <si>
    <t>PR_35_90_87_28 : Expanded polystyrene (EPS) foam strips</t>
  </si>
  <si>
    <t>PR_35_90_87_30 : Fire_resistant glazing tapes</t>
  </si>
  <si>
    <t>PR_35_90_87_31 : Flash tapes</t>
  </si>
  <si>
    <t>PR_35_90_87_34 : Glass fibre mesh repair tapes</t>
  </si>
  <si>
    <t>PR_35_90_87_37 : Heat_bonded carpet tapes</t>
  </si>
  <si>
    <t>PR_35_90_87_41 : Intumescent tapes</t>
  </si>
  <si>
    <t>PR_35_90_87_42 : Isolating tapes</t>
  </si>
  <si>
    <t>PR_35_90_87_52 : Metal strip reinforced paper tapes</t>
  </si>
  <si>
    <t>PR_35_90_87_54 : Mineral fibre profile fillers</t>
  </si>
  <si>
    <t>PR_35_90_87_56 : Non_impregnated foam glazing tapes</t>
  </si>
  <si>
    <t>PR_35_90_87_60 : Paper jointing tapes</t>
  </si>
  <si>
    <t>PR_35_90_87_64 : Polyethylene (PE) debonding tapes</t>
  </si>
  <si>
    <t>PR_35_90_87_66 : Polytetrafluoroethylene (PTFE) tapes</t>
  </si>
  <si>
    <t>PR_35_90_87_67 : Pre_formed butyl shim glazing tapes</t>
  </si>
  <si>
    <t>PR_35_90_87_72 : Retroreflective self_adhesive tapes</t>
  </si>
  <si>
    <t>PR_35_90_87_77 : Self_adhesive bitumen tapes</t>
  </si>
  <si>
    <t>PR_35_90_87_78 : Self_adhesive sports marking tapes</t>
  </si>
  <si>
    <t>PR_35_90_87_84 : Structural glazing tapes</t>
  </si>
  <si>
    <t>PR_35_90_87_85 : Synthetic closed cell foam rubber profile fillers</t>
  </si>
  <si>
    <t>PR_35_90_87_86 : Synthetic rubber strips</t>
  </si>
  <si>
    <t>PR_35_90_87_91 : Underground cable marker tapes</t>
  </si>
  <si>
    <t>PR_35_90_87_96 : Warning marker tapes</t>
  </si>
  <si>
    <t>PR_35_90_87_97 : Woven glass fibre fabric strips</t>
  </si>
  <si>
    <t>PR_35_90_93 :  Unit roofing fittings</t>
  </si>
  <si>
    <t>PR_35_90_93_07 : Bitumen membrane shingle cappings</t>
  </si>
  <si>
    <t>PR_35_90_93_10 : Clay tile coursing fittings</t>
  </si>
  <si>
    <t>PR_35_90_93_11 : Clay tile hip fittings</t>
  </si>
  <si>
    <t>PR_35_90_93_12 : Clay tile ornamental fittings</t>
  </si>
  <si>
    <t>PR_35_90_93_13 : Clay tile ridge fittings</t>
  </si>
  <si>
    <t>PR_35_90_93_14 : Clay tile roof slope ventilation fittings</t>
  </si>
  <si>
    <t>PR_35_90_93_15 : Clay tile valley fittings</t>
  </si>
  <si>
    <t>PR_35_90_93_16 : Clay tile verge fittings</t>
  </si>
  <si>
    <t>PR_35_90_93_17 : Concrete tile coursing fittings</t>
  </si>
  <si>
    <t>PR_35_90_93_18 : Concrete tile hip fittings</t>
  </si>
  <si>
    <t>PR_35_90_93_19 : Concrete tile ornamental fittings</t>
  </si>
  <si>
    <t>PR_35_90_93_20 : Concrete tile ridge fittings</t>
  </si>
  <si>
    <t>PR_35_90_93_21 : Concrete tile roof slope ventilation fittings</t>
  </si>
  <si>
    <t>PR_35_90_93_22 : Concrete tile valley fittings</t>
  </si>
  <si>
    <t>PR_35_90_93_23 : Concrete tile verge fittings</t>
  </si>
  <si>
    <t>PR_35_90_93_28 : Fibre_cement slate coursing fittings</t>
  </si>
  <si>
    <t>PR_35_90_93_29 : Fibre_cement slate hip fittings</t>
  </si>
  <si>
    <t>PR_35_90_93_30 : Fibre_cement slate ridge fittings</t>
  </si>
  <si>
    <t>PR_35_90_93_31 : Fibre_cement slate roof slope ventilation fittings</t>
  </si>
  <si>
    <t>PR_35_90_93_32 : Fibre_cement slate verge fittings</t>
  </si>
  <si>
    <t>PR_35_90_93_36 : Hardwood shake fittings</t>
  </si>
  <si>
    <t>PR_35_90_93_37 : Hardwood shingle fittings</t>
  </si>
  <si>
    <t>PR_35_90_93_38 : Hardwood shingle pattern fittings</t>
  </si>
  <si>
    <t>PR_35_90_93_51 : Metal tile hip fittings</t>
  </si>
  <si>
    <t>PR_35_90_93_52 : Metal tile ridge fittings</t>
  </si>
  <si>
    <t>PR_35_90_93_53 : Metal tile verge fittings</t>
  </si>
  <si>
    <t>PR_35_90_93_71 : Reconstituted slate coursing fittings</t>
  </si>
  <si>
    <t>PR_35_90_93_72 : Reconstituted slate roof slope ventilation fittings</t>
  </si>
  <si>
    <t>PR_35_90_93_79 : Slate coursing fittings</t>
  </si>
  <si>
    <t>PR_35_90_93_80 : Softwood shake fittings</t>
  </si>
  <si>
    <t>PR_35_90_93_81 : Softwood shingle fittings</t>
  </si>
  <si>
    <t>PR_35_90_93_82 : Softwood shingle pattern fittings</t>
  </si>
  <si>
    <t>PR_35_93 : Unit covering and finish products</t>
  </si>
  <si>
    <t>PR_35_93_96 : Wall and floor tile units</t>
  </si>
  <si>
    <t>PR_35_93_96_11 : Cast stone slabs</t>
  </si>
  <si>
    <t>PR_35_93_96_12 : Cast stone tiles</t>
  </si>
  <si>
    <t>PR_35_93_96_13 : Ceramic tile borders</t>
  </si>
  <si>
    <t>PR_35_93_96_14 : Ceramic tile cove skirtings</t>
  </si>
  <si>
    <t>PR_35_93_96_15 : Ceramic tile floor channels</t>
  </si>
  <si>
    <t>PR_35_93_96_16 : Ceramic tile round edges</t>
  </si>
  <si>
    <t>PR_35_93_96_17 : Ceramic tile sit_on skirtings</t>
  </si>
  <si>
    <t>PR_35_93_96_18 : Ceramic tile step treads</t>
  </si>
  <si>
    <t>PR_35_93_96_19 : Ceramic tiles</t>
  </si>
  <si>
    <t>PR_35_93_96_20 : Concrete tiles</t>
  </si>
  <si>
    <t>PR_35_93_96_53 : Mosaic tiles</t>
  </si>
  <si>
    <t>PR_35_93_96_66 : Quarry tile borders</t>
  </si>
  <si>
    <t>PR_35_93_96_67 : Quarry tile cove skirtings</t>
  </si>
  <si>
    <t>PR_35_93_96_68 : Quarry tile floor channels</t>
  </si>
  <si>
    <t>PR_35_93_96_69 : Quarry tile round edges</t>
  </si>
  <si>
    <t>PR_35_93_96_70 : Quarry tile sit_on skirtings</t>
  </si>
  <si>
    <t>PR_35_93_96_71 : Quarry tile step treads</t>
  </si>
  <si>
    <t>PR_35_93_96_72 : Quarry tiles</t>
  </si>
  <si>
    <t>PR_35_93_96_85 : Stone slabs</t>
  </si>
  <si>
    <t>PR_35_93_96_86 : Stone tiles</t>
  </si>
  <si>
    <t>PR_35_93_96_88 : Terrazzo slabs</t>
  </si>
  <si>
    <t>PR_35_93_96_89 : Terrazzo tile skirtings</t>
  </si>
  <si>
    <t>PR_35_93_96_90 : Terrazzo tiles</t>
  </si>
  <si>
    <t>PR_35_93_96_92 : Tile spacers</t>
  </si>
  <si>
    <t>PR_35_93_96_96 : Warning marker tiles</t>
  </si>
  <si>
    <t>PR_35_93_97 : Wood block units</t>
  </si>
  <si>
    <t>PR_35_93_97_15 : Composition hardwood blocks</t>
  </si>
  <si>
    <t>PR_35_93_97_16 : Composition softwood blocks</t>
  </si>
  <si>
    <t>PR_35_93_97_36 : Hardwood blocks</t>
  </si>
  <si>
    <t>PR_35_93_97_37 : Hardwood mosaic panels</t>
  </si>
  <si>
    <t>PR_35_93_97_81 : Softwood blocks</t>
  </si>
  <si>
    <t>PR_35_93_97_82 : Softwood mosaic panels</t>
  </si>
  <si>
    <t>PR_35_96 : Wire covering and finish products</t>
  </si>
  <si>
    <t>PR_40 : SIGNAGE AND FITTINGS, FURNISHINGS AND EQUIPMENT (FF&amp;E) PRODUCTS</t>
  </si>
  <si>
    <t>PR_40_10 : Signage products</t>
  </si>
  <si>
    <t>PR_40_10_57 : Notices, identification and labels</t>
  </si>
  <si>
    <t>PR_40_10_57_02 : Adhesive colour pipe bands</t>
  </si>
  <si>
    <t>PR_40_10_57_10 : Burnt clay warning marker tiles</t>
  </si>
  <si>
    <t>PR_40_10_57_15 : Concrete warning marker tiles</t>
  </si>
  <si>
    <t>PR_40_10_57_24 : Electrical diagrams</t>
  </si>
  <si>
    <t>PR_40_10_57_26 : Engraved mechanical plant and equipment identification labels</t>
  </si>
  <si>
    <t>PR_40_10_57_27 : Engraved valve charts and schematics</t>
  </si>
  <si>
    <t>PR_40_10_57_28 : Engraved valve identification labels</t>
  </si>
  <si>
    <t>PR_40_10_57_29 : Equipment labels and warning notices</t>
  </si>
  <si>
    <t>PR_40_10_57_32 : Fire hydrant indicator plates</t>
  </si>
  <si>
    <t>PR_40_10_57_40 : Inclined stair lift notices</t>
  </si>
  <si>
    <t>PR_40_10_57_52 : Metal ductwork labels</t>
  </si>
  <si>
    <t>PR_40_10_57_56 : Nail identification washers</t>
  </si>
  <si>
    <t>PR_40_10_57_60 : Paper print valve charts and schematics</t>
  </si>
  <si>
    <t>PR_40_10_57_62 : Photoluminescent low mounted way_guidance lighting</t>
  </si>
  <si>
    <t>PR_40_10_57_63 : Plants delivery labels</t>
  </si>
  <si>
    <t>PR_40_10_57_64 : Plants permanent labels</t>
  </si>
  <si>
    <t>PR_40_10_57_65 : Plastics ductwork labels</t>
  </si>
  <si>
    <t>PR_40_10_57_66 : Plastics warning marker boards</t>
  </si>
  <si>
    <t>PR_40_10_57_67 : Platform lift signs and notices</t>
  </si>
  <si>
    <t>PR_40_10_57_76 : Screen_printed mechanical plant and equipment identification labels</t>
  </si>
  <si>
    <t>PR_40_10_57_77 : Screen_printed valve identification labels</t>
  </si>
  <si>
    <t>PR_40_10_57_78 : Self_adhesive plastics ductwork labels and transfers</t>
  </si>
  <si>
    <t>PR_40_10_57_88 : Telecommunications equipment and outlets labels</t>
  </si>
  <si>
    <t>PR_40_10_57_98 : Water fire fighting system identification and labels</t>
  </si>
  <si>
    <t>PR_40_10_77 : Signs and markers</t>
  </si>
  <si>
    <t>PR_40_10_77_02 : A boards</t>
  </si>
  <si>
    <t>PR_40_10_77_04 : Alpha numeric characters</t>
  </si>
  <si>
    <t>PR_40_10_77_06 : Banner signs</t>
  </si>
  <si>
    <t>PR_40_10_77_08 : Braille signs</t>
  </si>
  <si>
    <t>PR_40_10_77_11 : Cabinet signs</t>
  </si>
  <si>
    <t>PR_40_10_77_22 : Designation signs</t>
  </si>
  <si>
    <t>PR_40_10_77_24 : Directory signs</t>
  </si>
  <si>
    <t>PR_40_10_77_25 : Electrical shock treatment signs</t>
  </si>
  <si>
    <t>PR_40_10_77_28 : Externally illuminated emergency exit signs</t>
  </si>
  <si>
    <t>PR_40_10_77_29 : Fencing safety reflectors</t>
  </si>
  <si>
    <t>PR_40_10_77_30 : Finger signs</t>
  </si>
  <si>
    <t>PR_40_10_77_31 : Fire equipment signs</t>
  </si>
  <si>
    <t>PR_40_10_77_32 : Fire escape route signs</t>
  </si>
  <si>
    <t>PR_40_10_77_33 : Fixed signs</t>
  </si>
  <si>
    <t>PR_40_10_77_36 : Hazard signs</t>
  </si>
  <si>
    <t>PR_40_10_57_41 : Inclined stair lift signs</t>
  </si>
  <si>
    <t>PR_40_10_77_42 : Individual letter signs</t>
  </si>
  <si>
    <t>PR_40_10_77_43 : Induction loop system signs</t>
  </si>
  <si>
    <t>PR_40_10_77_46 : Ladder signs</t>
  </si>
  <si>
    <t>PR_40_10_77_50 : Mandatory action signs</t>
  </si>
  <si>
    <t>PR_40_10_77_51 : Mandatory signs</t>
  </si>
  <si>
    <t>PR_40_10_77_52 : Monolith signs</t>
  </si>
  <si>
    <t>PR_40_10_77_53 : Moving signs</t>
  </si>
  <si>
    <t>PR_40_10_77_62 : Photoluminescent emergency signs</t>
  </si>
  <si>
    <t>PR_40_10_77_63 : Plaques</t>
  </si>
  <si>
    <t>PR_40_10_77_66 : Prohibition signs</t>
  </si>
  <si>
    <t>PR_40_10_77_69 : Public access stairlift signs</t>
  </si>
  <si>
    <t>PR_40_10_77_72 : Road traffic signs</t>
  </si>
  <si>
    <t>PR_40_10_77_75 : Safe condition signs</t>
  </si>
  <si>
    <t>PR_40_10_77_76 : Safety signs</t>
  </si>
  <si>
    <t>PR_40_10_77_77 : Signboards</t>
  </si>
  <si>
    <t>PR_40_10_77_79 : Sliding cover signs</t>
  </si>
  <si>
    <t>PR_40_10_77_86 : Surveillance system signs</t>
  </si>
  <si>
    <t>PR_40_10_77_96 : Warning marker signs</t>
  </si>
  <si>
    <t>PR_40_10_77_98 : Warning signs</t>
  </si>
  <si>
    <t>PR_40_20 : Administrative, commercial and protective service FF&amp;E products</t>
  </si>
  <si>
    <t>PR_40_20_07 : Bins and buckets</t>
  </si>
  <si>
    <t>PR_40_20_07_11 : Carbon steel fire buckets</t>
  </si>
  <si>
    <t>PR_40_20_07_12 : Cemetery baskets</t>
  </si>
  <si>
    <t>PR_40_20_07_19 : Compost bins</t>
  </si>
  <si>
    <t>PR_40_20_07_22 : Disposal containers</t>
  </si>
  <si>
    <t>PR_40_20_07_25 : Dustbins</t>
  </si>
  <si>
    <t>PR_40_20_07_30 : Fire buckets</t>
  </si>
  <si>
    <t>PR_40_20_07_46 : Linen containers</t>
  </si>
  <si>
    <t>PR_40_20_07_47 : Litter bins</t>
  </si>
  <si>
    <t>PR_40_20_07_58 : Outdoor ashtrays</t>
  </si>
  <si>
    <t>PR_40_20_07_62 : Plastics bulk storage fire sand bins</t>
  </si>
  <si>
    <t>PR_40_20_07_64 : Plastics fire buckets</t>
  </si>
  <si>
    <t>PR_40_20_07_97 : Waste bins</t>
  </si>
  <si>
    <t>PR_40_20_12 : Chairs, seats and bench seating</t>
  </si>
  <si>
    <t>PR_40_20_12_02 : Adult changing benches</t>
  </si>
  <si>
    <t>PR_40_20_12_07 : Benches and linked seats</t>
  </si>
  <si>
    <t>PR_40_20_12_15 : Classroom seats</t>
  </si>
  <si>
    <t>PR_40_20_12_22 : Domestic chairs</t>
  </si>
  <si>
    <t>PR_40_20_12_29 : Fixed seats</t>
  </si>
  <si>
    <t>PR_40_20_12_57 : Office chairs</t>
  </si>
  <si>
    <t>PR_40_20_12_72 : Retractable and demountable seats</t>
  </si>
  <si>
    <t>PR_40_20_12_75 : Sanitary seats</t>
  </si>
  <si>
    <t>PR_40_20_12_82 : Stacking chairs</t>
  </si>
  <si>
    <t>PR_40_20_12_84 : Street and site benches</t>
  </si>
  <si>
    <t>PR_40_20_12_85 : Street and site seats</t>
  </si>
  <si>
    <t>PR_40_20_21 : Desks, tables and worktops</t>
  </si>
  <si>
    <t>PR_40_20_21_13 : Classroom desks and tables</t>
  </si>
  <si>
    <t>PR_40_20_21_18 : Counter tops</t>
  </si>
  <si>
    <t>PR_40_20_21_31 : Food preparation tables</t>
  </si>
  <si>
    <t>PR_40_20_21_32 : Food preparation worktops</t>
  </si>
  <si>
    <t>PR_40_20_21_46 : Laboratory tables</t>
  </si>
  <si>
    <t>PR_40_20_21_47 : Laboratory work benches</t>
  </si>
  <si>
    <t>PR_40_20_21_30 : Laundry finishing tables</t>
  </si>
  <si>
    <t>PR_40_20_21_58 : Office desks</t>
  </si>
  <si>
    <t>PR_40_20_21_59 : Office tables</t>
  </si>
  <si>
    <t>PR_40_20_21_62 : Picnic tables</t>
  </si>
  <si>
    <t>PR_40_20_21_77 : School art, design and technology tables</t>
  </si>
  <si>
    <t>PR_40_20_21_78 : School art, design and technology work benches</t>
  </si>
  <si>
    <t>PR_40_20_21_79 : Servery counters</t>
  </si>
  <si>
    <t>PR_40_20_21_80 : Sink and dishwasher tables</t>
  </si>
  <si>
    <t>PR_40_20_21_86 : Street and site tables</t>
  </si>
  <si>
    <t>PR_40_20_21_97 : Worktops</t>
  </si>
  <si>
    <t>PR_40_20_29 : Flagstaffs</t>
  </si>
  <si>
    <t>PR_40_20_29_01 : Aluminium flagstaffs</t>
  </si>
  <si>
    <t>PR_40_20_29_02 : Aluminium folding flagstaffs</t>
  </si>
  <si>
    <t>PR_40_20_29_11 : Carbon steel flagstaffs</t>
  </si>
  <si>
    <t>PR_40_20_29_12 : Carbon steel folding flagstaffs</t>
  </si>
  <si>
    <t>PR_40_20_29_36 : Hardwood flagstaffs</t>
  </si>
  <si>
    <t>PR_40_20_29_37 : Hardwood folding flagstaffs</t>
  </si>
  <si>
    <t>PR_40_20_29_62 : Plastics flagstaffs</t>
  </si>
  <si>
    <t>PR_40_20_29_63 : Plastics folding flagstaffs</t>
  </si>
  <si>
    <t>PR_40_20_29_80 : Softwood flagstaffs</t>
  </si>
  <si>
    <t>PR_40_20_29_81 : Softwood folding flagstaffs</t>
  </si>
  <si>
    <t>PR_40_20_29_84 : Stainless steel flagstaffs</t>
  </si>
  <si>
    <t>PR_40_20_29_85 : Stainless steel folding flagstaffs</t>
  </si>
  <si>
    <t>PR_40_20_66 : Privacy and screening fittings and furnishings</t>
  </si>
  <si>
    <t>PR_40_20_66_16 : Curtain supports</t>
  </si>
  <si>
    <t>PR_40_20_66_18 : Curtains</t>
  </si>
  <si>
    <t>PR_40_20_66_68 : Privacy curtains</t>
  </si>
  <si>
    <t>PR_40_20_66_76 : Shower curtain rails</t>
  </si>
  <si>
    <t>PR_40_20_66_77 : Shower curtains</t>
  </si>
  <si>
    <t>PR_40_20_78 : Shelves and storage units</t>
  </si>
  <si>
    <t>PR_40_20_78_06 : Bathroom shelves</t>
  </si>
  <si>
    <t>PR_40_20_78_13 : Classroom storage units</t>
  </si>
  <si>
    <t>PR_40_20_78_14 : Clothes hooks</t>
  </si>
  <si>
    <t>PR_40_20_78_15 : Coat racks</t>
  </si>
  <si>
    <t>PR_40_20_78_44 : Kitchen cupboards</t>
  </si>
  <si>
    <t>PR_40_20_78_45 : Kitchen storage units</t>
  </si>
  <si>
    <t>PR_40_20_78_46 : Laboratory storage units</t>
  </si>
  <si>
    <t>PR_40_20_78_48 : Lockers</t>
  </si>
  <si>
    <t>PR_40_20_78_58 : Office storage units</t>
  </si>
  <si>
    <t>PR_40_20_78_76 : Security cages</t>
  </si>
  <si>
    <t>PR_40_20_78_78 : Shelf units</t>
  </si>
  <si>
    <t>PR_40_20_78_80 : Shelves</t>
  </si>
  <si>
    <t>PR_40_20_78_82 : Shelf and racking units</t>
  </si>
  <si>
    <t>PR_40_20_90 : Trolleys</t>
  </si>
  <si>
    <t>PR_40_20_90_30 : Fire trolleys</t>
  </si>
  <si>
    <t>PR_40_20_90_31 : Food preparation trolleys</t>
  </si>
  <si>
    <t>PR_40_20_90_32 : Food service trolleys</t>
  </si>
  <si>
    <t>PR_40_20_90_52 : Mailroom trolleys</t>
  </si>
  <si>
    <t>PR_40_20_90_64 : Pool lane rope storage trolleys</t>
  </si>
  <si>
    <t>PR_40_20_90_72 : Relay break detector storage trolleys</t>
  </si>
  <si>
    <t>PR_40_20_90_74 : Roof trolleys</t>
  </si>
  <si>
    <t>PR_40_20_90_88 : Touchpad storage trolleys</t>
  </si>
  <si>
    <t>PR_40_20_90_90 : Trolleys</t>
  </si>
  <si>
    <t>PR_40_25 : Cultural, educational, scientific and information FF&amp;E products</t>
  </si>
  <si>
    <t>PR_40_25_05 : Artworks</t>
  </si>
  <si>
    <t>PR_40_25_05_15 : Commissioned artworks</t>
  </si>
  <si>
    <t>PR_40_25_05_42 : Indoor sculptures</t>
  </si>
  <si>
    <t>PR_40_25_05_46 : Landscape artworks</t>
  </si>
  <si>
    <t>PR_40_25_05_59 : Outdoor sculptures</t>
  </si>
  <si>
    <t>PR_40_25_25 : Display and presentation fittings and equipment</t>
  </si>
  <si>
    <t>PR_40_25_25_04 : Audio visual furniture</t>
  </si>
  <si>
    <t>PR_40_25_25_15 : Chalkboards</t>
  </si>
  <si>
    <t>PR_40_25_25_22 : Demountable podia and staging</t>
  </si>
  <si>
    <t>PR_40_25_25_30 : Freestanding screens</t>
  </si>
  <si>
    <t>PR_40_25_25_42 : Interactive whiteboards</t>
  </si>
  <si>
    <t>PR_40_25_25_50 : Magnetic boards</t>
  </si>
  <si>
    <t>PR_40_25_25_55 : Multimedia screens</t>
  </si>
  <si>
    <t>PR_40_25_25_58 : Notice boards</t>
  </si>
  <si>
    <t>PR_40_25_25_64 : Pin boards</t>
  </si>
  <si>
    <t>PR_40_25_25_66 : Presentation lecterns</t>
  </si>
  <si>
    <t>PR_40_25_25_67 : Projection screens</t>
  </si>
  <si>
    <t>PR_40_25_25_88 : Teaching walls</t>
  </si>
  <si>
    <t>PR_40_25_25_96 : Whiteboards</t>
  </si>
  <si>
    <t>PR_40_25_67 : Projectors</t>
  </si>
  <si>
    <t>PR_40_25_67_14 : Cinematic projectors</t>
  </si>
  <si>
    <t>PR_40_25_67_22 : Digital projectors</t>
  </si>
  <si>
    <t>PR_40_25_67_29 : Film projectors</t>
  </si>
  <si>
    <t>PR_40_25_67_63 : Planetarium projectors</t>
  </si>
  <si>
    <t>PR_40_25_67_79 : Slide projectors</t>
  </si>
  <si>
    <t>PR_40_30 : Industrial FF&amp;E products</t>
  </si>
  <si>
    <t>PR_40_30_75 : Safety access equipment</t>
  </si>
  <si>
    <t>PR_40_30_75_29 : Fall arrester blocks</t>
  </si>
  <si>
    <t>PR_40_30_75_35 : Guided type fall arresters</t>
  </si>
  <si>
    <t>PR_40_30_75_36 : Hand climbing devices</t>
  </si>
  <si>
    <t>PR_40_30_75_50 : Manual push_pull devices</t>
  </si>
  <si>
    <t>PR_40_30_75_51 : Manual winches</t>
  </si>
  <si>
    <t>PR_40_30_75_72 : Rope and pulley devices</t>
  </si>
  <si>
    <t>PR_40_30_75_75 : Safety access anchor devices</t>
  </si>
  <si>
    <t>PR_40_30_75_76 : Safety access harnesses</t>
  </si>
  <si>
    <t>PR_40_30_75_96 : Winding handles</t>
  </si>
  <si>
    <t>PR_40_30_46 : Laundry fittings and equipment</t>
  </si>
  <si>
    <t>PR_40_30_46_24 : Dryer ironers</t>
  </si>
  <si>
    <t>PR_40_30_46_31 : Flatwork ironers</t>
  </si>
  <si>
    <t>PR_40_30_46_46 : Laundry feeders</t>
  </si>
  <si>
    <t>PR_40_30_46_47 : Laundry folders</t>
  </si>
  <si>
    <t>PR_40_30_46_48 : Laundry recovery tanks</t>
  </si>
  <si>
    <t>PR_40_30_46_72 : Roller ironers</t>
  </si>
  <si>
    <t>PR_40_30_46_76 : Sanitary barrier washers</t>
  </si>
  <si>
    <t>PR_40_30_46_96 : Washer extractors</t>
  </si>
  <si>
    <t>PR_40_30_46_97 : Water extraction presses</t>
  </si>
  <si>
    <t>PR_40_30_47 : Laundry washers and dryers</t>
  </si>
  <si>
    <t>PR_40_30_47_06 : Batch laundry dryers</t>
  </si>
  <si>
    <t>PR_40_30_47_07 : Batch laundry washers</t>
  </si>
  <si>
    <t>PR_40_30_47_15 : Commercial laundry dryers</t>
  </si>
  <si>
    <t>PR_40_30_47_21 : Domestic combined laundry washer_dryers</t>
  </si>
  <si>
    <t>PR_40_30_47_22 : Domestic laundry tumble dryers</t>
  </si>
  <si>
    <t>PR_40_30_47_23 : Domestic laundry washers</t>
  </si>
  <si>
    <t>PR_40_35 : Medical, health, welfare and sanitary FF&amp;E products</t>
  </si>
  <si>
    <t>PR_40_35_06 : Bathing fittings</t>
  </si>
  <si>
    <t>PR_40_35_06_02 : Accessible baths</t>
  </si>
  <si>
    <t>PR_40_35_06_07 : Bath water supply fittings</t>
  </si>
  <si>
    <t>PR_40_35_06_08 : Baths</t>
  </si>
  <si>
    <t>PR_40_35_06_10 : Bidet water supply fittings</t>
  </si>
  <si>
    <t>PR_40_35_06_11 : Bidets</t>
  </si>
  <si>
    <t>PR_40_35_06_36 : Health care general baths</t>
  </si>
  <si>
    <t>PR_40_35_06_38 : Hospital pattern bidets</t>
  </si>
  <si>
    <t>PR_40_35_06_75 : Sauna room packages</t>
  </si>
  <si>
    <t>PR_40_35_06_78 : Shower enclosure packages</t>
  </si>
  <si>
    <t>PR_40_35_06_79 : Shower enclosures</t>
  </si>
  <si>
    <t>PR_40_35_06_80 : Shower fittings packages</t>
  </si>
  <si>
    <t>PR_40_35_06_81 : Shower heads</t>
  </si>
  <si>
    <t>PR_40_35_06_82 : Shower mixers</t>
  </si>
  <si>
    <t>PR_40_35_06_84 : Shower trays</t>
  </si>
  <si>
    <t>PR_40_35_06_85 : Steam cabinet packages</t>
  </si>
  <si>
    <t>PR_40_35_06_86 : Steam room packages</t>
  </si>
  <si>
    <t>PR_40_35_06_99 : Whirlpool baths</t>
  </si>
  <si>
    <t>PR_40_35_76 : Sanitary accessories</t>
  </si>
  <si>
    <t>PR_40_35_76_02 : Air fresheners</t>
  </si>
  <si>
    <t>PR_40_35_76_06 : Baby changing units</t>
  </si>
  <si>
    <t>PR_40_35_76_07 : Bath panels</t>
  </si>
  <si>
    <t>PR_40_35_76_08 : Bathroom cabinets</t>
  </si>
  <si>
    <t>PR_40_35_76_36 : Hand dryers</t>
  </si>
  <si>
    <t>PR_40_35_76_82 : Soap dishes</t>
  </si>
  <si>
    <t>PR_40_35_76_83 : Splashbacks</t>
  </si>
  <si>
    <t>PR_40_35_76_84 : Support rails</t>
  </si>
  <si>
    <t>PR_40_35_76_86 : Toilet brush holders</t>
  </si>
  <si>
    <t>PR_40_35_76_88 : Toilet roll holders</t>
  </si>
  <si>
    <t>PR_40_35_76_89 : Toothbrush holders</t>
  </si>
  <si>
    <t>PR_40_35_76_90 : Towel rails</t>
  </si>
  <si>
    <t>PR_40_35_76_91 : Towel rings</t>
  </si>
  <si>
    <t>PR_40_35_76_92 : Tumbler holders</t>
  </si>
  <si>
    <t>PR_40_35_76_94 : Vanity units</t>
  </si>
  <si>
    <t>PR_40_35_76_98 : WC pan backrests</t>
  </si>
  <si>
    <t>PR_40_35_77 : Sanitary dispensing and disposal units</t>
  </si>
  <si>
    <t>PR_40_35_77_22 : Disposable apron dispensers</t>
  </si>
  <si>
    <t>PR_40_35_77_23 : Disposable glove dispensers</t>
  </si>
  <si>
    <t>PR_40_35_77_29 : Facial tissue dispensers</t>
  </si>
  <si>
    <t>PR_40_35_77_36 : Hand cleaning gel dispensers</t>
  </si>
  <si>
    <t>PR_40_35_77_56 : Nappy disposal bins</t>
  </si>
  <si>
    <t>PR_40_35_77_57 : Needle disposal boxes</t>
  </si>
  <si>
    <t>PR_40_35_77_60 : Paper roll dispensers</t>
  </si>
  <si>
    <t>PR_40_35_77_61 : Paper towel dispensers</t>
  </si>
  <si>
    <t>PR_40_35_77_75 : Sanitary towel dispensers</t>
  </si>
  <si>
    <t>PR_40_35_77_76 : Sanitary towel disposal bins</t>
  </si>
  <si>
    <t>PR_40_35_77_80 : Soap dispensers</t>
  </si>
  <si>
    <t>PR_40_35_77_85 : Surface wipes dispensers</t>
  </si>
  <si>
    <t>PR_40_35_77_90 : Toilet paper bulk dispensers</t>
  </si>
  <si>
    <t>PR_40_35_79 : Sinks, wash basins and troughs</t>
  </si>
  <si>
    <t>PR_40_35_79_11 : Cast stone sinks</t>
  </si>
  <si>
    <t>PR_40_35_79_15 : Ceramic sinks</t>
  </si>
  <si>
    <t>PR_40_35_79_18 : Counter top wash basins</t>
  </si>
  <si>
    <t>PR_40_35_79_24 : Drinking fountains</t>
  </si>
  <si>
    <t>PR_40_35_79_33 : Glass sinks</t>
  </si>
  <si>
    <t>PR_40_35_79_27 : Emergency eye baths</t>
  </si>
  <si>
    <t>PR_40_35_79_28 : Emergency fountains</t>
  </si>
  <si>
    <t>PR_40_35_79_34 : Health care clinical sinks with drainers</t>
  </si>
  <si>
    <t>PR_40_35_79_35 : Health care clinical wash basins</t>
  </si>
  <si>
    <t>PR_40_35_79_36 : Health care domestic service sinks</t>
  </si>
  <si>
    <t>PR_40_35_79_37 : Health care general wash basins</t>
  </si>
  <si>
    <t>PR_40_35_79_38 : Health care hand rinse basins</t>
  </si>
  <si>
    <t>PR_40_35_79_39 : Hospital pattern plaster sinks</t>
  </si>
  <si>
    <t>PR_40_35_79_40 : Hospital pattern scrub_up troughs</t>
  </si>
  <si>
    <t>PR_40_35_79_42 : Integral wash basins and vanity tops</t>
  </si>
  <si>
    <t>PR_40_35_79_44 : Janitorial sinks</t>
  </si>
  <si>
    <t>PR_40_35_79_63 : Pedestal wash basins</t>
  </si>
  <si>
    <t>PR_40_35_79_64 : Plastics sinks</t>
  </si>
  <si>
    <t>PR_40_35_79_76 : Sink water supply fittings</t>
  </si>
  <si>
    <t>PR_40_35_79_84 : Stainless steel sinks</t>
  </si>
  <si>
    <t>PR_40_35_79_85 : Stone sinks</t>
  </si>
  <si>
    <t>PR_40_35_79_92 : Undermounted wash basins</t>
  </si>
  <si>
    <t>PR_40_35_79_95 : Wall_hung hand rinse basins</t>
  </si>
  <si>
    <t>PR_40_35_79_96 : Wall_hung wash basins</t>
  </si>
  <si>
    <t>PR_40_35_79_97 : Wash basin and trough water supply fittings</t>
  </si>
  <si>
    <t>PR_40_35_79_98 : Wash fountains</t>
  </si>
  <si>
    <t>PR_40_35_79_99 : Wash troughs</t>
  </si>
  <si>
    <t>PR_40_35_93 : Urinal and WC fittings</t>
  </si>
  <si>
    <t>PR_40_35_93_02 : Accessible WC Doc M equipment packages</t>
  </si>
  <si>
    <t>PR_40_35_93_36 : Health care macerators</t>
  </si>
  <si>
    <t>PR_40_35_93_37 : Hospital pattern disposal units</t>
  </si>
  <si>
    <t>PR_40_35_93_38 : Hospital pattern urinals</t>
  </si>
  <si>
    <t>PR_40_35_93_39 : Hospital pattern WC pans and cisterns</t>
  </si>
  <si>
    <t>PR_40_35_93_62 : Pre_plumbed installation frames</t>
  </si>
  <si>
    <t>PR_40_35_93_77 : Slab urinals</t>
  </si>
  <si>
    <t>PR_40_35_93_78 : Urinal cisterns</t>
  </si>
  <si>
    <t>PR_40_35_93_80 : Urinal flushing valves</t>
  </si>
  <si>
    <t>PR_40_35_93_82 : Wall_hung urinals</t>
  </si>
  <si>
    <t>PR_40_35_93_84 : Waterless urinals</t>
  </si>
  <si>
    <t>PR_40_35_93_85 : Waterless WC packages (composting toilets)</t>
  </si>
  <si>
    <t>PR_40_35_93_86 : WC and washbasin combined units</t>
  </si>
  <si>
    <t>PR_40_35_93_87 : WC cistern fittings</t>
  </si>
  <si>
    <t>PR_40_35_93_90 : WC cisterns</t>
  </si>
  <si>
    <t>PR_40_35_93_91 : WC flushing valves</t>
  </si>
  <si>
    <t>PR_40_35_93_92 : WC large capacity replacement cisterns</t>
  </si>
  <si>
    <t>PR_40_35_93_93 : WC pan connectors</t>
  </si>
  <si>
    <t>PR_40_35_93_94 : WC pans</t>
  </si>
  <si>
    <t>PR_40_35_93_95 : WC seats and covers</t>
  </si>
  <si>
    <t>PR_40_35_93_96 : WC squatting pans</t>
  </si>
  <si>
    <t>PR_40_35_93_97 : WC suites</t>
  </si>
  <si>
    <t>PR_40_35_93_99 : WC, wash and dry combined units</t>
  </si>
  <si>
    <t>PR_40_35_04 : Animal housing</t>
  </si>
  <si>
    <t>PR_40_35_04_02 : Animal feeding stations</t>
  </si>
  <si>
    <t>PR_40_35_04_06 : Bat boxes</t>
  </si>
  <si>
    <t>PR_40_35_04_08 : Bird boxes</t>
  </si>
  <si>
    <t>PR_40_35_04_09 : Bird roosts</t>
  </si>
  <si>
    <t>PR_40_35_04_15 : Columbaria</t>
  </si>
  <si>
    <t>PR_40_35_04_22 : Dog kennels</t>
  </si>
  <si>
    <t>PR_40_35_04_41 : Insect houses</t>
  </si>
  <si>
    <t>PR_40_35_04_50 : Mammal houses</t>
  </si>
  <si>
    <t>PR_40_35_04_56 : Nesting baskets</t>
  </si>
  <si>
    <t>PR_40_40 : Recreational FF&amp;E products</t>
  </si>
  <si>
    <t>PR_40_40_23 : Dishwashers</t>
  </si>
  <si>
    <t>PR_40_40_23_22 : Dish and utensil washers</t>
  </si>
  <si>
    <t>PR_40_40_23_24 : Dishwashers</t>
  </si>
  <si>
    <t>PR_40_40_23_30 : Flight dishwashers</t>
  </si>
  <si>
    <t>PR_40_40_23_60 : Passthrough dishwashers</t>
  </si>
  <si>
    <t>PR_40_40_23_92 : Undercounter dishwashers</t>
  </si>
  <si>
    <t>PR_40_40_31 : Food refrigerators and freezers</t>
  </si>
  <si>
    <t>PR_40_40_31_08 : Blast chillers</t>
  </si>
  <si>
    <t>PR_40_40_31_15 : Combined fridge_freezers</t>
  </si>
  <si>
    <t>PR_40_40_31_31 : Food waste disposal units</t>
  </si>
  <si>
    <t>PR_40_40_31_32 : Freezers</t>
  </si>
  <si>
    <t>PR_40_40_31_72 : Refrigerators</t>
  </si>
  <si>
    <t>PR_40_40_65 : Preparation and display catering products</t>
  </si>
  <si>
    <t>PR_40_40_65_06 : Bains maries</t>
  </si>
  <si>
    <t>PR_40_40_65_07 : Beverage dispensing units</t>
  </si>
  <si>
    <t>PR_40_40_65_09 : Commercial atmospheric electric steamers</t>
  </si>
  <si>
    <t>PR_40_40_65_10 : Commercial atmospheric gas steamers</t>
  </si>
  <si>
    <t>PR_40_40_65_11 : Commercial conveyor toasters</t>
  </si>
  <si>
    <t>PR_40_40_65_12 : Commercial electric boiling tables</t>
  </si>
  <si>
    <t>PR_40_40_65_13 : Commercial electric fryers</t>
  </si>
  <si>
    <t>PR_40_40_65_14 : Commercial electric grills</t>
  </si>
  <si>
    <t>PR_40_40_65_15 : Commercial electric oven ranges</t>
  </si>
  <si>
    <t>PR_40_40_65_16 : Commercial gas boiling tables</t>
  </si>
  <si>
    <t>PR_40_40_65_17 : Commercial gas fryers</t>
  </si>
  <si>
    <t>PR_40_40_65_18 : Commercial gas grills</t>
  </si>
  <si>
    <t>PR_40_40_65_19 : Commercial gas oven ranges</t>
  </si>
  <si>
    <t>PR_40_40_65_20 : Commercial microwave ovens</t>
  </si>
  <si>
    <t>PR_40_40_65_21 : Commercial slot toasters</t>
  </si>
  <si>
    <t>PR_40_40_65_22 : Domestic built_in hobs</t>
  </si>
  <si>
    <t>PR_40_40_65_23 : Domestic built_in ovens</t>
  </si>
  <si>
    <t>PR_40_40_65_24 : Domestic cookers</t>
  </si>
  <si>
    <t>PR_40_40_65_25 : Domestic microwave ovens</t>
  </si>
  <si>
    <t>PR_40_40_65_29 : Food blenders</t>
  </si>
  <si>
    <t>PR_40_40_65_30 : Food display units</t>
  </si>
  <si>
    <t>PR_40_40_65_31 : Food mincers</t>
  </si>
  <si>
    <t>PR_40_40_65_32 : Food smokers</t>
  </si>
  <si>
    <t>PR_40_40_65_37 : Hot cupboards</t>
  </si>
  <si>
    <t>PR_40_40_65_71 : Refreshment dispensers</t>
  </si>
  <si>
    <t>PR_40_40_65_72 : Refrigerated display counters</t>
  </si>
  <si>
    <t>PR_40_40_65_86 : Sushi trains</t>
  </si>
  <si>
    <t>PR_40_40_61 : Play equipment</t>
  </si>
  <si>
    <t>PR_40_40_61_15 : Climbing frames</t>
  </si>
  <si>
    <t>PR_40_40_61_18 : Combined play structures</t>
  </si>
  <si>
    <t>PR_40_40_61_52 : Modular play climbers</t>
  </si>
  <si>
    <t>PR_40_40_61_61 : Play panels</t>
  </si>
  <si>
    <t>PR_40_40_61_62 : Play pools</t>
  </si>
  <si>
    <t>PR_40_40_61_63 : Play roundabouts</t>
  </si>
  <si>
    <t>PR_40_40_61_64 : Play runways</t>
  </si>
  <si>
    <t>PR_40_40_61_65 : Play sandpits</t>
  </si>
  <si>
    <t>PR_40_40_61_66 : Play slides</t>
  </si>
  <si>
    <t>PR_40_40_61_67 : Play swings</t>
  </si>
  <si>
    <t>PR_40_40_61_77 : See_saws</t>
  </si>
  <si>
    <t>PR_40_40_61_78 : Sensory play structures</t>
  </si>
  <si>
    <t>PR_40_40_61_79 : Sit_on rockers</t>
  </si>
  <si>
    <t>PR_40_40_61_82 : Spinning poles</t>
  </si>
  <si>
    <t>PR_40_40_61_88 : Traditional rockers</t>
  </si>
  <si>
    <t>PR_40_40_61_96 : Water play fountains</t>
  </si>
  <si>
    <t>PR_40_40_61_97 : Water play structures</t>
  </si>
  <si>
    <t>PR_40_40_61_98 : Wobble boards</t>
  </si>
  <si>
    <t>PR_40_40_80 : Skate installations</t>
  </si>
  <si>
    <t>PR_40_40_80_76 : Skate bowls</t>
  </si>
  <si>
    <t>PR_40_40_80_77 : Skate edges</t>
  </si>
  <si>
    <t>PR_40_40_80_79 : Skate pipes</t>
  </si>
  <si>
    <t>PR_40_40_80_80 : Skate platforms</t>
  </si>
  <si>
    <t>PR_40_40_80_81 : Skate rails</t>
  </si>
  <si>
    <t>PR_40_40_80_82 : Skate ramps</t>
  </si>
  <si>
    <t>PR_40_40_80_83 : Skate stairs</t>
  </si>
  <si>
    <t>PR_40_40_83 : Sports equipment</t>
  </si>
  <si>
    <t>PR_40_40_83_06 : Balancing equipment</t>
  </si>
  <si>
    <t>PR_40_40_83_08 : Basketball hoops</t>
  </si>
  <si>
    <t>PR_40_40_83_14 : Climbing walls</t>
  </si>
  <si>
    <t>PR_40_40_83_17 : Cricket cages</t>
  </si>
  <si>
    <t>PR_40_40_83_19 : Cricket wicket stump boxes</t>
  </si>
  <si>
    <t>PR_40_40_83_20 : Cycle ramps</t>
  </si>
  <si>
    <t>PR_40_40_83_37 : Hanging and stretching equipment</t>
  </si>
  <si>
    <t>PR_40_40_83_44 : Jumping equipment</t>
  </si>
  <si>
    <t>PR_40_40_83_72 : Riding equipment</t>
  </si>
  <si>
    <t>PR_40_40_83_74 : Rugby posts</t>
  </si>
  <si>
    <t>PR_40_40_83_92 : Umpire's stands</t>
  </si>
  <si>
    <t>PR_40_40_84 : Sports goals</t>
  </si>
  <si>
    <t>PR_40_40_84_30 : Football goals</t>
  </si>
  <si>
    <t>PR_40_40_84_36 : Handball goals</t>
  </si>
  <si>
    <t>PR_40_40_84_39 : Hockey goals</t>
  </si>
  <si>
    <t>PR_40_40_84_56 : Netball goals</t>
  </si>
  <si>
    <t>PR_40_40_86 : Swimming pool fittings and equipment</t>
  </si>
  <si>
    <t>PR_40_40_86_02 : Air cushion equipment</t>
  </si>
  <si>
    <t>PR_40_40_86_06 : Backstroke flagged ropes</t>
  </si>
  <si>
    <t>PR_40_40_86_08 : Buoyancy_aided movable floors</t>
  </si>
  <si>
    <t>PR_40_40_86_10 : Buoyancy_aided movable bulkheads</t>
  </si>
  <si>
    <t>PR_40_40_86_22 : Diving platforms</t>
  </si>
  <si>
    <t>PR_40_40_86_24 : Diving springboards</t>
  </si>
  <si>
    <t>PR_40_40_86_26 : False start posts</t>
  </si>
  <si>
    <t>PR_40_40_86_27 : False start ropes</t>
  </si>
  <si>
    <t>PR_40_40_86_29 : Fixed domestic diving boards</t>
  </si>
  <si>
    <t>PR_40_40_86_30 : Fixed observation chairs</t>
  </si>
  <si>
    <t>PR_40_40_86_31 : Fixed starting platforms</t>
  </si>
  <si>
    <t>PR_40_40_86_32 : Fixed water polo goals</t>
  </si>
  <si>
    <t>PR_40_40_86_36 : Floating water polo goals</t>
  </si>
  <si>
    <t>PR_40_40_86_46 : Lane rope storage bags</t>
  </si>
  <si>
    <t>PR_40_40_86_47 : Lane rope storage floor cover plates</t>
  </si>
  <si>
    <t>PR_40_40_86_48 : Lane ropes</t>
  </si>
  <si>
    <t>PR_40_40_86_52 : Mechanical drive movable floors</t>
  </si>
  <si>
    <t>PR_40_40_86_59 : Pool rails</t>
  </si>
  <si>
    <t>PR_40_40_86_60 : Pool structure_supported movable bulkheads</t>
  </si>
  <si>
    <t>PR_40_40_86_62 : Portable domestic diving boards</t>
  </si>
  <si>
    <t>PR_40_40_86_63 : Portable observation chairs</t>
  </si>
  <si>
    <t>PR_40_40_86_64 : Portable starting platforms</t>
  </si>
  <si>
    <t>PR_40_40_86_66 : Private use pool covers</t>
  </si>
  <si>
    <t>PR_40_40_86_68 : Public use pool covers</t>
  </si>
  <si>
    <t>PR_40_40_86_78 : Small water flumes</t>
  </si>
  <si>
    <t>PR_40_40_86_80 : Small water slides</t>
  </si>
  <si>
    <t>PR_40_40_86_84 : Surface agitation equipment</t>
  </si>
  <si>
    <t>PR_40_40_86_88 : Touch panels</t>
  </si>
  <si>
    <t>PR_40_40_86_90 : Turning boards</t>
  </si>
  <si>
    <t>PR_40_40_86_94 : Water polo ball release devices</t>
  </si>
  <si>
    <t>PR_40_40_86_95 : Water polo catwalks</t>
  </si>
  <si>
    <t>PR_40_40_86_96 : Water polo field markers</t>
  </si>
  <si>
    <t>PR_40_40_86_98 : Wave machine equipment</t>
  </si>
  <si>
    <t>PR_40_45 : Residential FF&amp;E products</t>
  </si>
  <si>
    <t>PR_40_45_26 : Drying lines</t>
  </si>
  <si>
    <t>PR_40_45_26_09 : Bathroom clothes drying lines</t>
  </si>
  <si>
    <t>PR_40_45_26_58 : Outdoor clothes rotary dryers</t>
  </si>
  <si>
    <t>PR_40_45_26_59 : Outdoor clothes drying lines</t>
  </si>
  <si>
    <t>PR_40_45_26_63 : Photographic film drying lines</t>
  </si>
  <si>
    <t>PR_40_45_26_93 : Utility room clothes drying lines</t>
  </si>
  <si>
    <t>PR_40_50 : Disposal FF&amp;E products</t>
  </si>
  <si>
    <t>PR_40_55 : Piped supply FF&amp;E products</t>
  </si>
  <si>
    <t>PR_40_55_15 : Cold water supply sources</t>
  </si>
  <si>
    <t>PR_40_55_15_96 : Water coolers</t>
  </si>
  <si>
    <t>PR_40_60 : Heating, cooling and refrigeration FF&amp;E products</t>
  </si>
  <si>
    <t>PR_40_60_81 : Solid fuel handling equipment</t>
  </si>
  <si>
    <t>PR_40_60_81_04 : Ash handling equipment</t>
  </si>
  <si>
    <t>PR_40_60_81_15 : Coal handling equipment</t>
  </si>
  <si>
    <t>PR_40_60_81_80 : Solid fuel handling equipment</t>
  </si>
  <si>
    <t>PR_40_65 : Ventilation and air conditioning FF&amp;E products</t>
  </si>
  <si>
    <t>PR_40_70 : Electrical FF&amp;E products</t>
  </si>
  <si>
    <t>PR_40_75 : Communications, security, safety and protection FF&amp;E products</t>
  </si>
  <si>
    <t>PR_40_75_13 : Clocks</t>
  </si>
  <si>
    <t>PR_40_75_13_42 : Indoor suspended clocks</t>
  </si>
  <si>
    <t>PR_40_75_13_43 : Indoor wall_mounted clocks</t>
  </si>
  <si>
    <t>PR_40_75_13_58 : Outdoor suspended clocks</t>
  </si>
  <si>
    <t>PR_40_75_13_59 : Outdoor wall_mounted clocks</t>
  </si>
  <si>
    <t>PR_40_75_22 : Deterrents and traps</t>
  </si>
  <si>
    <t>PR_40_75_22_02 : Animal deterrents</t>
  </si>
  <si>
    <t>PR_40_75_22_06 : Bird deterrent spikes</t>
  </si>
  <si>
    <t>PR_40_75_22_11 : Cage traps</t>
  </si>
  <si>
    <t>PR_40_75_22_14 : Coiled wire bird deterrents</t>
  </si>
  <si>
    <t>PR_40_75_22_22 : Decoy predators</t>
  </si>
  <si>
    <t>PR_40_75_22_26 : Electric pulse tactile bird deterrents</t>
  </si>
  <si>
    <t>PR_40_75_22_30 : Flight diverters</t>
  </si>
  <si>
    <t>PR_40_75_22_31 : Frond bird deterrents</t>
  </si>
  <si>
    <t>PR_40_75_22_34 : Guard barriers</t>
  </si>
  <si>
    <t>PR_40_75_22_38 : Humane traps</t>
  </si>
  <si>
    <t>PR_40_75_22_40 : Inclined surface bird deterrents</t>
  </si>
  <si>
    <t>PR_40_75_22_46 : Laser bird repellers</t>
  </si>
  <si>
    <t>PR_40_75_22_48 : Low tension wire bird (gull) deterrents</t>
  </si>
  <si>
    <t>PR_40_75_22_56 : Non_toxic rat and mouse baits</t>
  </si>
  <si>
    <t>PR_40_75_22_60 : Pheromone traps</t>
  </si>
  <si>
    <t>PR_40_75_22_64 : Powered traps</t>
  </si>
  <si>
    <t>PR_40_75_22_66 : Powered ultraviolet light traps</t>
  </si>
  <si>
    <t>PR_40_75_22_76 : Scare eyes</t>
  </si>
  <si>
    <t>PR_40_75_22_80 : Sonic bird deterrents</t>
  </si>
  <si>
    <t>PR_40_75_22_82 : Spring traps</t>
  </si>
  <si>
    <t>PR_40_75_22_84 : Sprung tension wire bird deterrents</t>
  </si>
  <si>
    <t>PR_40_75_22_87 : Tactile gels and liquids deterrents</t>
  </si>
  <si>
    <t>PR_40_75_22_89 : Taste and scent bird deterrents</t>
  </si>
  <si>
    <t>PR_40_75_22_92 : Ultrasonic rodent repellers</t>
  </si>
  <si>
    <t>PR_40_75_22_95 : Vision disturbance bird deterrents</t>
  </si>
  <si>
    <t>PR_40_75_22_96 : Visual threat bird deterrents</t>
  </si>
  <si>
    <t>PR_40_75_28 : Extinguishers and fire blankets</t>
  </si>
  <si>
    <t>PR_40_75_28_11 : Carbon dioxide fire extinguishers</t>
  </si>
  <si>
    <t>PR_40_75_28_24 : Dry powder fire extinguishers</t>
  </si>
  <si>
    <t>PR_40_75_28_30 : Foam fire extinguishers</t>
  </si>
  <si>
    <t>PR_40_75_28_37 : Heavy duty fire blankets</t>
  </si>
  <si>
    <t>PR_40_75_28_47 : Light duty fire blankets</t>
  </si>
  <si>
    <t>PR_40_75_28_64 : Portable fire extinguishers</t>
  </si>
  <si>
    <t>PR_40_75_28_96 : Water fire extinguishers</t>
  </si>
  <si>
    <t>PR_40_75_28_97 : Wet chemical fire extinguishers</t>
  </si>
  <si>
    <t>PR_40_80 : Rail FF&amp;E products</t>
  </si>
  <si>
    <t>PR_40_81 : Road FF&amp;E products</t>
  </si>
  <si>
    <t>PR_40_81_20 : Cycle stands and lockers</t>
  </si>
  <si>
    <t>PR_40_81_20_11 : Carbon steel cycle lockers</t>
  </si>
  <si>
    <t>PR_40_81_20_12 : Carbon steel cycle stands</t>
  </si>
  <si>
    <t>PR_40_81_20_36 : Hardwood cycle stands</t>
  </si>
  <si>
    <t>PR_40_81_20_62 : Plastics cycle lockers</t>
  </si>
  <si>
    <t>PR_40_81_20_83 : Stainless steel cycle lockers</t>
  </si>
  <si>
    <t>PR_40_81_20_84 : Stainless steel cycle stands</t>
  </si>
  <si>
    <t>PR_40_81_24 : Dispensing and acceptance units</t>
  </si>
  <si>
    <t>PR_40_81_24_22 : Donation boxes</t>
  </si>
  <si>
    <t>PR_40_81_24_24 : Drive_by cash payment units</t>
  </si>
  <si>
    <t>PR_40_81_24_47 : Leaflet dispensers</t>
  </si>
  <si>
    <t>PR_40_81_24_62 : Parking meters</t>
  </si>
  <si>
    <t>PR_40_81_24_66 : Pay and display units</t>
  </si>
  <si>
    <t>PR_40_81_24_88 : Ticket dispensing units</t>
  </si>
  <si>
    <t>PR_40_82 : Marine and waterway FF&amp;E products</t>
  </si>
  <si>
    <t>PR_40_83 : Cable transport FF&amp;E products</t>
  </si>
  <si>
    <t>PR_40_84 : Aerospace FF&amp;E products</t>
  </si>
  <si>
    <t>PR_40_85 : Process engineering FF&amp;E products</t>
  </si>
  <si>
    <t>PR_45 : FLORA AND FAUNA PRODUCTS</t>
  </si>
  <si>
    <t>PR_45_30 : Flora and fauna products</t>
  </si>
  <si>
    <t>PR_45_30_04 : Artificial plants</t>
  </si>
  <si>
    <t>PR_45_30_04_64 : Polyester silk plants</t>
  </si>
  <si>
    <t>PR_45_30_04_66 : Preserved plants</t>
  </si>
  <si>
    <t>PR_45_30_10 : Bulbs, corms, tubers and dormant roots</t>
  </si>
  <si>
    <t>PR_45_30_10_10 : Bulbs, corms and tubers</t>
  </si>
  <si>
    <t>PR_45_30_10_62 : Perennial roots</t>
  </si>
  <si>
    <t>PR_45_30_36 : Herbaceous and aquatic plants</t>
  </si>
  <si>
    <t>PR_45_30_36_02 : Annual plugs</t>
  </si>
  <si>
    <t>PR_45_30_36_03 : Aquatic plant bare roots and clumps</t>
  </si>
  <si>
    <t>PR_45_30_36_04 : Aquatic plant bunches</t>
  </si>
  <si>
    <t>PR_45_30_36_15 : Container_grown annuals</t>
  </si>
  <si>
    <t>PR_45_30_36_16 : Container_grown perennials</t>
  </si>
  <si>
    <t>PR_45_30_36_57 : Nursery stock</t>
  </si>
  <si>
    <t>PR_45_30_36_64 : Perennial clumps</t>
  </si>
  <si>
    <t>PR_45_30_36_65 : Perennial plugs</t>
  </si>
  <si>
    <t>PR_45_30_63 : Plant containers</t>
  </si>
  <si>
    <t>PR_45_30_63_01 : Aluminium divided modular planting units</t>
  </si>
  <si>
    <t>PR_45_30_63_03 : Aluminium plant containers</t>
  </si>
  <si>
    <t>PR_45_30_36_05 : Aquatic plant containers</t>
  </si>
  <si>
    <t>PR_45_30_63_11 : Carbon steel plant containers</t>
  </si>
  <si>
    <t>PR_45_30_63_15 : Concrete and reconstituted aggregate plant containers</t>
  </si>
  <si>
    <t>PR_45_30_63_34 : Glass_reinforced plastics (GRP) plant containers</t>
  </si>
  <si>
    <t>PR_45_30_63_36 : Hanging plant containers</t>
  </si>
  <si>
    <t>PR_45_30_63_56 : Natural planting cassettes</t>
  </si>
  <si>
    <t>PR_45_30_63_62 : Plastics divided modular planting units</t>
  </si>
  <si>
    <t>PR_45_30_63_82 : Stainless steel divided modular planting units</t>
  </si>
  <si>
    <t>PR_45_30_63_84 : Stainless steel plant containers</t>
  </si>
  <si>
    <t>PR_45_30_63_85 : Stone plant containers</t>
  </si>
  <si>
    <t>PR_45_30_63_88 : Terracotta plant containers</t>
  </si>
  <si>
    <t>PR_45_30_63_90 : Treated timber plant containers</t>
  </si>
  <si>
    <t>PR_45_30_63_93 : Untreated timber plant containers</t>
  </si>
  <si>
    <t>PR_45_30_64 : Plant support and protection</t>
  </si>
  <si>
    <t>PR_45_30_64_11 : Canes</t>
  </si>
  <si>
    <t>PR_45_30_64_14 : Climbing plant supports</t>
  </si>
  <si>
    <t>PR_45_30_64_30 : Floral foam fixing media</t>
  </si>
  <si>
    <t>PR_45_30_64_34 : Grass edging strips</t>
  </si>
  <si>
    <t>PR_45_30_64_51 : Metal tree guards</t>
  </si>
  <si>
    <t>PR_45_30_64_66 : Polystyrene fixing media</t>
  </si>
  <si>
    <t>PR_45_30_64_72 : Rootball securing frames</t>
  </si>
  <si>
    <t>PR_45_30_64_78 : Shrub protectors</t>
  </si>
  <si>
    <t>PR_45_30_64_83 : Stake ties</t>
  </si>
  <si>
    <t>PR_45_30_64_84 : Stakes</t>
  </si>
  <si>
    <t>PR_45_30_64_89 : Tree protectors</t>
  </si>
  <si>
    <t>PR_45_30_76 : Seeds</t>
  </si>
  <si>
    <t>PR_45_30_76_34 : Grass seed mixes</t>
  </si>
  <si>
    <t>PR_45_30_76_48 : Locally collected seeds</t>
  </si>
  <si>
    <t>PR_45_30_76_77 : Site_grown temporary crop seeds</t>
  </si>
  <si>
    <t>PR_45_30_76_90 : Tree and shrub seed mixes</t>
  </si>
  <si>
    <t>PR_45_30_76_97 : Wildflower seed mixes</t>
  </si>
  <si>
    <t>PR_45_30_90 : Trees, shrubs and woody climbers</t>
  </si>
  <si>
    <t>PR_45_30_90_04 : Bare_root climbers</t>
  </si>
  <si>
    <t>PR_45_30_90_05 : Bare_root conifers</t>
  </si>
  <si>
    <t>PR_45_30_90_06 : Bare_root cutting_raised roses</t>
  </si>
  <si>
    <t>PR_45_30_90_07 : Bare_root fruit trees</t>
  </si>
  <si>
    <t>PR_45_30_90_08 : Bare_root shrubs</t>
  </si>
  <si>
    <t>PR_45_30_90_09 : Bare_root trees</t>
  </si>
  <si>
    <t>PR_45_30_90_10 : Bare_root budded roses</t>
  </si>
  <si>
    <t>PR_45_30_90_11 : Cell_grown conifers</t>
  </si>
  <si>
    <t>PR_45_30_90_12 : Cell_grown shrubs</t>
  </si>
  <si>
    <t>PR_45_30_90_13 : Cell_grown trees</t>
  </si>
  <si>
    <t>PR_45_30_90_14 : Container_grown bamboos</t>
  </si>
  <si>
    <t>PR_45_30_90_15 : Container_grown budded roses</t>
  </si>
  <si>
    <t>PR_45_30_90_16 : Container_grown climbers</t>
  </si>
  <si>
    <t>PR_45_30_90_17 : Container_grown conifers</t>
  </si>
  <si>
    <t>PR_45_30_90_18 : Container_grown cutting_raised roses</t>
  </si>
  <si>
    <t>PR_45_30_90_19 : Container_grown fruit trees</t>
  </si>
  <si>
    <t>PR_45_30_90_20 : Container_grown shrubs</t>
  </si>
  <si>
    <t>PR_45_30_90_21 : Container_grown trees</t>
  </si>
  <si>
    <t>PR_45_30_90_71 : Rootballed bamboos</t>
  </si>
  <si>
    <t>PR_45_30_90_72 : Rootballed conifers</t>
  </si>
  <si>
    <t>PR_45_30_90_73 : Rootballed shrubs</t>
  </si>
  <si>
    <t>PR_45_30_90_74 : Rootballed trees</t>
  </si>
  <si>
    <t>PR_45_31 : Formless flora and fauna products</t>
  </si>
  <si>
    <t>PR_45_31_07 : Biocides</t>
  </si>
  <si>
    <t>PR_45_31_07_07 : Biocides</t>
  </si>
  <si>
    <t>PR_45_31_07_08 : Biological controls</t>
  </si>
  <si>
    <t>PR_45_31_07_15 : Combined selective lawn herbicide and feed mixes</t>
  </si>
  <si>
    <t>PR_45_31_07_32 : Fungicides</t>
  </si>
  <si>
    <t>PR_45_31_07_42 : Insecticides</t>
  </si>
  <si>
    <t>PR_45_31_07_55 : Non_oxidizing water treatment biocides</t>
  </si>
  <si>
    <t>PR_45_31_07_56 : Non_selective contact herbicides</t>
  </si>
  <si>
    <t>PR_45_31_07_57 : Non_selective residual herbicides</t>
  </si>
  <si>
    <t>PR_45_31_07_58 : Non_selective systemic herbicides</t>
  </si>
  <si>
    <t>PR_45_31_07_59 : Oxidizing water treatment biocides</t>
  </si>
  <si>
    <t>PR_45_31_07_62 : Plant fungicides</t>
  </si>
  <si>
    <t>PR_45_31_07_64 : Poisons</t>
  </si>
  <si>
    <t>PR_45_31_07_72 : Rodenticides</t>
  </si>
  <si>
    <t>PR_45_31_07_73 : Root sealers</t>
  </si>
  <si>
    <t>PR_45_31_07_76 : Selective herbicides</t>
  </si>
  <si>
    <t>PR_45_31_07_86 : Surface biocides</t>
  </si>
  <si>
    <t>PR_45_31_07_97 : Vermicides</t>
  </si>
  <si>
    <t>PR_45_31_63 : Plant_based fibres</t>
  </si>
  <si>
    <t>PR_45_31_63_06 : Bales</t>
  </si>
  <si>
    <t>PR_45_31_63_14 : Coir fibres</t>
  </si>
  <si>
    <t>PR_45_31_63_15 : Combed wheat reeds</t>
  </si>
  <si>
    <t>PR_45_31_63_16 : Compostable plant materials</t>
  </si>
  <si>
    <t>PR_45_31_63_30 : Flax fibres</t>
  </si>
  <si>
    <t>PR_45_31_63_37 : Hemp fibres</t>
  </si>
  <si>
    <t>PR_45_31_63_47 : Long straws</t>
  </si>
  <si>
    <t>PR_45_31_63_48 : Loose straws</t>
  </si>
  <si>
    <t>PR_45_31_63_56 : Natural barks</t>
  </si>
  <si>
    <t>PR_45_31_63_64 : Playground barks</t>
  </si>
  <si>
    <t>PR_45_31_63_76 : Sedges</t>
  </si>
  <si>
    <t>PR_45_31_63_78 : Sisal fibres</t>
  </si>
  <si>
    <t>PR_45_31_63_80 : Sphagnum mosses</t>
  </si>
  <si>
    <t>PR_45_31_63_96 : Water reeds</t>
  </si>
  <si>
    <t>PR_45_31_63_97 : Wood chips</t>
  </si>
  <si>
    <t>PR_45_31_63_98 : Wood fibres</t>
  </si>
  <si>
    <t>PR_45_31_89 : Topsoil and growing media</t>
  </si>
  <si>
    <t>PR_45_31_89_08 : Blood and bonemeal</t>
  </si>
  <si>
    <t>PR_45_31_89_15 : Compost dressings</t>
  </si>
  <si>
    <t>PR_45_31_89_16 : Composted materials</t>
  </si>
  <si>
    <t>PR_45_31_89_41 : Imported growing media</t>
  </si>
  <si>
    <t>PR_45_31_89_42 : Imported topsoils</t>
  </si>
  <si>
    <t>PR_45_31_89_43 : Inorganic fertilizers</t>
  </si>
  <si>
    <t>PR_45_31_89_50 : Manufactured growing media</t>
  </si>
  <si>
    <t>PR_45_31_89_51 : Manufactured topsoils</t>
  </si>
  <si>
    <t>PR_45_31_89_52 : Manures</t>
  </si>
  <si>
    <t>PR_45_31_89_55 : Mycorrhizal inoculants</t>
  </si>
  <si>
    <t>PR_45_31_89_58 : Organic fertilizers</t>
  </si>
  <si>
    <t>PR_45_31_89_75 : Sanitized and stabilized composts</t>
  </si>
  <si>
    <t>PR_45_31_89_80 : Soil amelioration aggregates</t>
  </si>
  <si>
    <t>PR_45_31_89_81 : Soil amelioration industrial by_products</t>
  </si>
  <si>
    <t>PR_45_31_89_82 : Soil amelioration minerals</t>
  </si>
  <si>
    <t>PR_45_31_89_83 : Soil conditioning agents</t>
  </si>
  <si>
    <t>PR_45_31_89_84 : Soil moisture retention additives</t>
  </si>
  <si>
    <t>PR_45_31_89_91 : Turf non_compost dressings</t>
  </si>
  <si>
    <t>PR_45_57 : Non_rigid sheet, mat and strip flora and fauna products</t>
  </si>
  <si>
    <t>PR_45_57_91 : Turf and pre_planted substrates</t>
  </si>
  <si>
    <t>PR_45_57_91_20 : Cultivated turf</t>
  </si>
  <si>
    <t>PR_45_57_91_56 : Natural turf</t>
  </si>
  <si>
    <t>PR_45_57_91_63 : Pre_planted coir rolls</t>
  </si>
  <si>
    <t>PR_45_57_91_64 : Pre_planted pallets</t>
  </si>
  <si>
    <t>PR_45_57_91_65 : Pre_planted vegetation blankets</t>
  </si>
  <si>
    <t>PR_45_57_91_67 : Pre_seeded mats</t>
  </si>
  <si>
    <t>PR_45_57_91_76 : Seeded area turf edging</t>
  </si>
  <si>
    <t>PR_45_57_91_85 : Synthetic grass surfaces</t>
  </si>
  <si>
    <t>PR_45_93 : Unit flora and fauna products</t>
  </si>
  <si>
    <t>PR_45_96 : Wire flora and fauna products</t>
  </si>
  <si>
    <t>PR_50 : FABRIC ACCESSORY PRODUCTS</t>
  </si>
  <si>
    <t>PR_60 : SERVICES SOURCE PRODUCTS</t>
  </si>
  <si>
    <t>PR_60_50 : Tank, cylinder and vessel products</t>
  </si>
  <si>
    <t>PR_60_50_20 : Cylinders and buffer vessels</t>
  </si>
  <si>
    <t>PR_60_50_20_10 : Buffer vessels</t>
  </si>
  <si>
    <t>PR_60_50_20_21 : Direct hot water storage cylinders</t>
  </si>
  <si>
    <t>PR_60_50_20_22 : Direct insulated hot water combination units</t>
  </si>
  <si>
    <t>PR_60_50_20_23 : Double feed indirect hot water storage cylinders</t>
  </si>
  <si>
    <t>PR_60_50_20_24 : Double feed indirect insulated hot water combination units</t>
  </si>
  <si>
    <t>PR_60_50_20_25 : Dual coil hot water storage cylinders</t>
  </si>
  <si>
    <t>PR_60_50_20_42 : Indirectly heated unvented hot water storage cylinders</t>
  </si>
  <si>
    <t>PR_60_50_20_77 : Single feed indirect insulated combination units</t>
  </si>
  <si>
    <t>PR_60_50_20_78 : Single feed indirect hot water storage cylinders</t>
  </si>
  <si>
    <t>PR_60_50_33 : Gas cylinders</t>
  </si>
  <si>
    <t>PR_60_50_33_15 : Compressed gas cylinders</t>
  </si>
  <si>
    <t>PR_60_50_33_37 : High pressure fire extinguishing gas storage cylinders</t>
  </si>
  <si>
    <t>PR_60_50_33_46 : Liquefied gas cylinders</t>
  </si>
  <si>
    <t>PR_60_50_33_48 : Low pressure fire extinguishing gas storage cylinders</t>
  </si>
  <si>
    <t>PR_60_50_46 : Liquid fuel tank accessories</t>
  </si>
  <si>
    <t>PR_60_50_46_46 : Liquid fuel tank drip trays</t>
  </si>
  <si>
    <t>PR_60_50_46_47 : Liquid fuel tank fill points</t>
  </si>
  <si>
    <t>PR_60_50_46_48 : Liquid fuel tank outflow heaters</t>
  </si>
  <si>
    <t>PR_60_50_46_49 : Liquid fuel tank heaters</t>
  </si>
  <si>
    <t>PR_60_50_47 : Liquid fuel tanks</t>
  </si>
  <si>
    <t>PR_60_50_47_11 : Carbon steel liquid fuel service tanks</t>
  </si>
  <si>
    <t>PR_60_50_47_12 : Carbon steel liquid fuel tanks</t>
  </si>
  <si>
    <t>PR_60_50_47_34 : Glass reinforced plastics liquid fuel tanks</t>
  </si>
  <si>
    <t>PR_60_50_47_64 : Plastics liquid fuel tanks</t>
  </si>
  <si>
    <t>PR_60_50_67 : Pressure storage vessels</t>
  </si>
  <si>
    <t>PR_60_50_67_31 : Foam fire fighting tanks</t>
  </si>
  <si>
    <t>PR_60_50_67_48 : Liquefied petroleum gas (LPG) storage vessels</t>
  </si>
  <si>
    <t>PR_60_50_67_94 : Vacuum insulated evaporator (VIE) storage vessels</t>
  </si>
  <si>
    <t>PR_60_50_96 : Water tanks and cisterns</t>
  </si>
  <si>
    <t>PR_60_50_96_11 : Carbon steel cisterns</t>
  </si>
  <si>
    <t>PR_60_50_96_12 : Carbon steel tanks</t>
  </si>
  <si>
    <t>PR_60_50_96_13 : Carbon steel water storage tanks</t>
  </si>
  <si>
    <t>PR_60_50_96_33 : Glass_fibre reinforced tanks and cisterns</t>
  </si>
  <si>
    <t>PR_60_50_96_34 : Glass_reinforced plastics (GRP) break tanks</t>
  </si>
  <si>
    <t>PR_60_50_96_51 : Medium_density polyethylene (MDPE) water storage tanks</t>
  </si>
  <si>
    <t>PR_60_50_96_52 : Moulded plastics break tanks</t>
  </si>
  <si>
    <t>PR_60_50_96_53 : Moulded plastics cisterns</t>
  </si>
  <si>
    <t>PR_60_50_96_63 : Plastics plant nutrient tanks</t>
  </si>
  <si>
    <t>PR_60_50_96_64 : Polyethylene (PE) water storage tanks</t>
  </si>
  <si>
    <t>PR_60_50_96_70 : Rainwater storage butts</t>
  </si>
  <si>
    <t>PR_60_50_96_76 : Sectional carbon steel tanks</t>
  </si>
  <si>
    <t>PR_60_50_96_85 : Steam and condensate feed tanks</t>
  </si>
  <si>
    <t>PR_60_50_96_96 : Warning and overflow pipes to feed and expansion cisterns</t>
  </si>
  <si>
    <t>PR_60_55 : Liquid and gas source products</t>
  </si>
  <si>
    <t>PR_60_55_31 : Inlet connections and fill connections</t>
  </si>
  <si>
    <t>PR_60_55_31_29 : Foam inlet adaptors</t>
  </si>
  <si>
    <t>PR_60_55_31_30 : Foam inlet boxes</t>
  </si>
  <si>
    <t>PR_60_55_31_32 : Fuel oil fill connections</t>
  </si>
  <si>
    <t>PR_60_55_31_42 : Riser inlet breechings and boxes</t>
  </si>
  <si>
    <t>PR_60_55_31_47 : Liquefied petroleum gas (LPG) fill connections</t>
  </si>
  <si>
    <t>PR_60_55_31_27 : Emergency tank fill connections</t>
  </si>
  <si>
    <t>PR_60_55_33 : Gas generators</t>
  </si>
  <si>
    <t>PR_60_55_33_04 : Anaerobic digesters</t>
  </si>
  <si>
    <t>PR_60_55_33_39 : Hydrogen generators</t>
  </si>
  <si>
    <t>PR_60_55_33_56 : Nitrogen generators</t>
  </si>
  <si>
    <t>PR_60_55_33_60 : Steam generators</t>
  </si>
  <si>
    <t>PR_60_55_33_73 : Pressure swing adsorption (PSA) plant</t>
  </si>
  <si>
    <t>PR_60_55_33_94 : Vacuum plant</t>
  </si>
  <si>
    <t>PR_60_55_96 : Water treatment chemicals</t>
  </si>
  <si>
    <t>PR_60_55_96_07 : Biodispersant chemicals</t>
  </si>
  <si>
    <t>PR_60_55_96_15 : Corrosion inhibitor chemicals</t>
  </si>
  <si>
    <t>PR_60_55_96_22 : Dispersant chemicals</t>
  </si>
  <si>
    <t>PR_60_55_96_62 : pH control chemicals</t>
  </si>
  <si>
    <t>PR_60_55_96_77 : Scale inhibitor chemicals</t>
  </si>
  <si>
    <t>PR_60_55_97 : Water treatment products</t>
  </si>
  <si>
    <t>PR_60_55_97_02 : Alkalinity dosing units</t>
  </si>
  <si>
    <t>PR_60_55_97_06 : Bioaugmentation devices</t>
  </si>
  <si>
    <t>PR_60_55_97_07 : Biocide dosing pots</t>
  </si>
  <si>
    <t>PR_60_55_97_11 : Chemical disinfection devices</t>
  </si>
  <si>
    <t>PR_60_55_97_12 : Chemical dosing pots</t>
  </si>
  <si>
    <t>PR_60_55_97_13 : Chemical injectors</t>
  </si>
  <si>
    <t>PR_60_55_97_14 : Clarifiers</t>
  </si>
  <si>
    <t>PR_60_55_97_15 : Coagulant dosing units</t>
  </si>
  <si>
    <t>PR_60_55_97_22 : Disinfectant dosing units</t>
  </si>
  <si>
    <t>PR_60_55_97_24 : Drinking water nitrate removal devices</t>
  </si>
  <si>
    <t>PR_60_55_97_27 : Electrodialysis units</t>
  </si>
  <si>
    <t>PR_60_55_97_43 : Ion exchange demineralization units</t>
  </si>
  <si>
    <t>PR_60_55_97_44 : Ion exchange softening units</t>
  </si>
  <si>
    <t>PR_60_55_97_50 : Magnetic water conditioners</t>
  </si>
  <si>
    <t>PR_60_55_97_63 : pH control dosing units</t>
  </si>
  <si>
    <t>PR_60_55_97_72 : Reverse osmosis units</t>
  </si>
  <si>
    <t>PR_60_55_97_85 : Sterilizers</t>
  </si>
  <si>
    <t>PR_60_55_97_86 : Surface skimmers</t>
  </si>
  <si>
    <t>PR_60_55_97_93 : Ultra violet (UV) disinfection devices</t>
  </si>
  <si>
    <t>PR_60_55_97_96 : Water aerators</t>
  </si>
  <si>
    <t>PR_60_55_97_97 : Water treatment dosing pots</t>
  </si>
  <si>
    <t>PR_60_60 : Heating and cooling source products</t>
  </si>
  <si>
    <t>PR_60_60_08 : Boilers</t>
  </si>
  <si>
    <t>PR_60_60_08_05 : Ash handling equipment</t>
  </si>
  <si>
    <t>PR_60_60_08_15 : Condensing gas fired boilers</t>
  </si>
  <si>
    <t>PR_60_60_08_33 : Gas fired boilers</t>
  </si>
  <si>
    <t>PR_60_60_08_58 : Oil fired boilers</t>
  </si>
  <si>
    <t>PR_60_60_08_80 : Solid fuel boilers</t>
  </si>
  <si>
    <t>PR_60_60_08_81 : Solid fuel handling equipment</t>
  </si>
  <si>
    <t>PR_60_60_13 : Chillers and cooling towers</t>
  </si>
  <si>
    <t>PR_60_60_13_01 : Adsorption chillers</t>
  </si>
  <si>
    <t>PR_60_60_13_04 : Air cooled liquid chillers</t>
  </si>
  <si>
    <t>PR_60_60_13_14 : Closed circuit cooling towers</t>
  </si>
  <si>
    <t>PR_60_60_13_22 : Direct fired absorption liquid chillers</t>
  </si>
  <si>
    <t>PR_60_60_13_27 : Electric driven refrigerant compressors</t>
  </si>
  <si>
    <t>PR_60_60_13_33 : Gas engine driven refrigerant compressors</t>
  </si>
  <si>
    <t>PR_60_60_13_38 : Hot water fired absorption liquid chillers</t>
  </si>
  <si>
    <t>PR_60_60_13_59 : Open circuit cooling towers</t>
  </si>
  <si>
    <t>PR_60_60_13_84 : Steam fired absorption liquid chillers</t>
  </si>
  <si>
    <t>PR_60_60_13_96 : Water cooled liquid chillers</t>
  </si>
  <si>
    <t>PR_60_60_36 : Heat recovery distribution equipment</t>
  </si>
  <si>
    <t>PR_60_60_36_62 : Plate recuperators</t>
  </si>
  <si>
    <t>PR_60_60_36_72 : Regenerators</t>
  </si>
  <si>
    <t>PR_60_60_36_74 : Run_around coils</t>
  </si>
  <si>
    <t>PR_60_60_36_88 : Thermal wheels</t>
  </si>
  <si>
    <t>PR_60_60_38 : Heating calorifiers and plate heat exchangers</t>
  </si>
  <si>
    <t>PR_60_60_38_38 : Hot water non_storage calorifiers</t>
  </si>
  <si>
    <t>PR_60_60_38_60 : Packaged plate heat exchangers</t>
  </si>
  <si>
    <t>PR_60_60_38_62 : Plate heat exchangers</t>
  </si>
  <si>
    <t>PR_60_60_38_84 : Steam non_storage calorifiers</t>
  </si>
  <si>
    <t>PR_60_60_81 : Solar collectors</t>
  </si>
  <si>
    <t>PR_60_60_81_26 : Evacuated tube solar collectors</t>
  </si>
  <si>
    <t>PR_60_60_81_30 : Flat plate solar collectors</t>
  </si>
  <si>
    <t>PR_60_60_81_80 : Solar heat stores</t>
  </si>
  <si>
    <t>PR_60_60_81_81 : Solar trackers</t>
  </si>
  <si>
    <t>PR_60_60_96 : Water heaters</t>
  </si>
  <si>
    <t>PR_60_60_96_26 : Electric instantaneous shower units</t>
  </si>
  <si>
    <t>PR_60_60_96_27 : Electric instantaneous water heaters</t>
  </si>
  <si>
    <t>PR_60_60_96_28 : Electric storage water heaters</t>
  </si>
  <si>
    <t>PR_60_60_96_33 : Gas_fired instantaneous water heaters</t>
  </si>
  <si>
    <t>PR_60_60_96_34 : Gas_fired storage water heaters</t>
  </si>
  <si>
    <t>PR_60_60_96_42 : Immersion heaters</t>
  </si>
  <si>
    <t>PR_60_65 : Air and fume source products</t>
  </si>
  <si>
    <t>PR_60_65_03 : Air handling units</t>
  </si>
  <si>
    <t>PR_60_65_03_86 : Supply air handling units</t>
  </si>
  <si>
    <t>PR_60_65_31 : Fume cupboards and safety cabinets</t>
  </si>
  <si>
    <t>PR_60_65_31_33 : General_purpose fume cupboards</t>
  </si>
  <si>
    <t>PR_60_65_31_46 : Laminar flow cabinets</t>
  </si>
  <si>
    <t>PR_60_65_31_52 : Microbiological safety cabinets</t>
  </si>
  <si>
    <t>PR_60_65_31_71 : Recirculatory filtration fume cupboards</t>
  </si>
  <si>
    <t>PR_60_65_31_94 : Variable air volume fume cupboards</t>
  </si>
  <si>
    <t>PR_60_65_37 : Heating and cooling coils</t>
  </si>
  <si>
    <t>PR_60_65_37_12 : Chilled water cooling coils</t>
  </si>
  <si>
    <t>PR_60_65_37_27 : Electric heater batteries</t>
  </si>
  <si>
    <t>PR_60_65_37_31 : Frost protection coils</t>
  </si>
  <si>
    <t>PR_60_65_37_33 : Gas fired heater batteries</t>
  </si>
  <si>
    <t>PR_60_65_37_47 : Low temperature hot water heating coils</t>
  </si>
  <si>
    <t>PR_60_65_37_72 : Refrigerant cooling coils</t>
  </si>
  <si>
    <t>PR_60_65_94 : Ventilation hoods and extract points</t>
  </si>
  <si>
    <t>PR_60_65_94_29 : Fume capturing hoods</t>
  </si>
  <si>
    <t>PR_60_65_94_30 : Fume enclosing hoods</t>
  </si>
  <si>
    <t>PR_60_65_94_32 : Fume extract points</t>
  </si>
  <si>
    <t>PR_60_65_94_31 : Fume receiving hoods</t>
  </si>
  <si>
    <t>PR_60_65_94_45 : Kitchen canopies</t>
  </si>
  <si>
    <t>PR_60_65_94_46 : Kitchen extractor hoods</t>
  </si>
  <si>
    <t>PR_60_65_94_94 : Vehicle exhaust nozzles</t>
  </si>
  <si>
    <t>PR_60_70 : Power supply products</t>
  </si>
  <si>
    <t>PR_60_70_06 : Batteries and chargers</t>
  </si>
  <si>
    <t>PR_60_70_06_05 : Automatic battery chargers</t>
  </si>
  <si>
    <t>PR_60_70_06_06 : Battery charge points</t>
  </si>
  <si>
    <t>PR_60_70_06_22 : d.c. central battery supply units</t>
  </si>
  <si>
    <t>PR_60_70_06_71 : Rechargeable dry cell battery chargers</t>
  </si>
  <si>
    <t>PR_60_70_06_76 : Sealed lead acid batteries</t>
  </si>
  <si>
    <t>PR_60_70_06_77 : Sealed nickel cadmium batteries</t>
  </si>
  <si>
    <t>PR_60_70_06_94 : Valve regulated (sealed) lead acid</t>
  </si>
  <si>
    <t>PR_60_70_06_95 : Vented lead acid batteries</t>
  </si>
  <si>
    <t>PR_60_70_06_96 : Vented nickel cadmium batteries</t>
  </si>
  <si>
    <t>PR_60_70_64 : Power generators, engines and packaged combined heat and power (CHP) units</t>
  </si>
  <si>
    <t>PR_60_70_64_03 : Alternators</t>
  </si>
  <si>
    <t>PR_60_70_64_05 : Automatic voltage regulators</t>
  </si>
  <si>
    <t>PR_60_70_64_33 : Generator sets</t>
  </si>
  <si>
    <t>PR_60_70_64_35 : Governors</t>
  </si>
  <si>
    <t>PR_60_70_64_41 : Internal combustion engines</t>
  </si>
  <si>
    <t>PR_60_70_64_47 : Load banks</t>
  </si>
  <si>
    <t>PR_60_70_64_60 : Packaged combined heat and power (CHP) units</t>
  </si>
  <si>
    <t>PR_60_70_64_63 : Photovoltaic modules</t>
  </si>
  <si>
    <t>PR_60_70_64_97 : Wind turbines with horizontal shaft</t>
  </si>
  <si>
    <t>PR_60_70_64_98 : Wind turbines with vertical shaft</t>
  </si>
  <si>
    <t>PR_60_70_65 : Power supply units</t>
  </si>
  <si>
    <t>PR_60_70_65_85 : Standby power supply units</t>
  </si>
  <si>
    <t>PR_60_70_65_86 : Static inverter power supply units</t>
  </si>
  <si>
    <t>PR_60_70_65_93 : Uninterruptible power supply (UPS) units</t>
  </si>
  <si>
    <t>PR_60_75 : Communications source products</t>
  </si>
  <si>
    <t>PR_60_75_03 : Antennae and satellite dishes</t>
  </si>
  <si>
    <t>PR_60_75_03_22 : Digital audio broadcasting (DAB) antennae</t>
  </si>
  <si>
    <t>PR_60_75_03_31 : Frequency modulation (FM) antennae</t>
  </si>
  <si>
    <t>PR_60_75_03_75 : Satellite dishes</t>
  </si>
  <si>
    <t>PR_60_75_03_92 : Ultra_high frequency (UHF) antennae</t>
  </si>
  <si>
    <t>PR_60_75_05 : Audio and video players and recorders</t>
  </si>
  <si>
    <t>PR_60_75_05_11 : Cassette players</t>
  </si>
  <si>
    <t>PR_60_75_05_15 : Compact disc players</t>
  </si>
  <si>
    <t>PR_60_75_05_22 : Digital video recorders</t>
  </si>
  <si>
    <t>PR_60_75_05_56 : Network video recorders</t>
  </si>
  <si>
    <t>PR_60_75_05_87 : Time lapse video recorders</t>
  </si>
  <si>
    <t>PR_60_75_05_88 : Tuners</t>
  </si>
  <si>
    <t>PR_60_75_06 : Audio input devices</t>
  </si>
  <si>
    <t>PR_60_75_06_03 : Automatic message generators</t>
  </si>
  <si>
    <t>PR_60_75_06_53 : Microphones</t>
  </si>
  <si>
    <t>PR_60_75_06_60 : Paging consoles</t>
  </si>
  <si>
    <t>PR_60_75_06_71 : Remote microphone input points</t>
  </si>
  <si>
    <t>PR_60_75_78 : Signal transmitters</t>
  </si>
  <si>
    <t>PR_60_75_78_90 : Telemetry transmitters</t>
  </si>
  <si>
    <t>PR_60_75_78_94 : Vibrating radio pager transmitters</t>
  </si>
  <si>
    <t>PR_60_75_86 : Surveillance cameras and ancillaries</t>
  </si>
  <si>
    <t>PR_60_75_75_86_17 : Covert surveillance cameras</t>
  </si>
  <si>
    <t>PR_60_75_75_86_86 : Surveillance cameras</t>
  </si>
  <si>
    <t>PR_65 : SERVICES DISTRIBUTION PRODUCTS</t>
  </si>
  <si>
    <t>PR_65_12 : Chutes</t>
  </si>
  <si>
    <t>PR_65_12_70 : Refuse and linen chutes</t>
  </si>
  <si>
    <t>PR_65_12_70_22 : Disposal chutes</t>
  </si>
  <si>
    <t>PR_65_12_70_47 : Linen chutes</t>
  </si>
  <si>
    <t>PR_65_12_71 : Refuse and linen chute accessories</t>
  </si>
  <si>
    <t>PR_65_12_71_12 : Chute cleaning mechanisms</t>
  </si>
  <si>
    <t>PR_65_12_71_72 : Refuse and recycling separators</t>
  </si>
  <si>
    <t>PR_65_50 : Gutter and fitting products</t>
  </si>
  <si>
    <t>PR_65_50_35 : Gutters</t>
  </si>
  <si>
    <t>PR_65_50_35_02 : Aluminium combined fascias, soffits and gutters</t>
  </si>
  <si>
    <t>PR_65_50_35_04 : Aluminium composite roof gutters</t>
  </si>
  <si>
    <t>PR_65_50_35_06 : Aluminium eaves gutters</t>
  </si>
  <si>
    <t>PR_65_50_35_08 : Aluminium roof gutters</t>
  </si>
  <si>
    <t>PR_65_50_35_11 : Cast iron eaves gutters</t>
  </si>
  <si>
    <t>PR_65_50_35_15 : Copper eaves gutters</t>
  </si>
  <si>
    <t>PR_65_50_35_28 : Carbon steel chambered gutters</t>
  </si>
  <si>
    <t>PR_65_50_35_29 : Carbon steel combined fascias, soffits and gutters</t>
  </si>
  <si>
    <t>PR_65_50_35_30 : Carbon steel composite gutters</t>
  </si>
  <si>
    <t>PR_65_50_35_31 : Carbon steel eaves gutters</t>
  </si>
  <si>
    <t>PR_65_50_35_32 : Carbon steel roof gutters</t>
  </si>
  <si>
    <t>PR_65_50_35_34 : Glass reinforced plastics (GRP) composite roof gutters</t>
  </si>
  <si>
    <t>PR_65_50_35_35 : Glass reinforced plastics (GRP) eaves gutters</t>
  </si>
  <si>
    <t>PR_65_50_35_36 : Glass reinforced plastics (GRP) roof gutters</t>
  </si>
  <si>
    <t>PR_65_50_35_38 : Gutter linings</t>
  </si>
  <si>
    <t>PR_65_50_35_40 : Hot dip precoated carbon steel combined fascias, soffits and gutters</t>
  </si>
  <si>
    <t>PR_65_50_35_42 : Hot dip precoated carbon steel eaves gutters</t>
  </si>
  <si>
    <t>PR_65_50_35_82 : Stainless steel eaves gutters</t>
  </si>
  <si>
    <t>PR_65_50_35_92 : Unplasticized polyvinylchloride (PVC_U) eaves gutters</t>
  </si>
  <si>
    <t>PR_65_50_35_99 : Zinc eaves gutters</t>
  </si>
  <si>
    <t>PR_65_52 : Pipe, tube and fitting products</t>
  </si>
  <si>
    <t>PR_65_52_01 : Access and inspection chambers and gullies</t>
  </si>
  <si>
    <t>PR_65_52_01_01 : Access and inspection chambers</t>
  </si>
  <si>
    <t>PR_65_52_01_02 : Access covers</t>
  </si>
  <si>
    <t>PR_65_52_01_03 : Access gratings</t>
  </si>
  <si>
    <t>PR_65_52_01_04 : Aluminium inspection chambers</t>
  </si>
  <si>
    <t>PR_65_52_01_10 : Carbon steel inspection chambers</t>
  </si>
  <si>
    <t>PR_65_52_01_11 : Cast iron composite gullies</t>
  </si>
  <si>
    <t>PR_65_52_01_12 : Cast iron one piece gullies</t>
  </si>
  <si>
    <t>PR_65_52_01_13 : Cast iron rodding eyes</t>
  </si>
  <si>
    <t>PR_65_52_01_14 : Concrete access cover seatings</t>
  </si>
  <si>
    <t>PR_65_52_01_15 : Concrete box culverts</t>
  </si>
  <si>
    <t>PR_65_52_01_16 : Concrete inspection chamber sections</t>
  </si>
  <si>
    <t>PR_65_52_01_17 : Concrete inspection chamber cover slabs</t>
  </si>
  <si>
    <t>PR_65_52_01_18 : Concrete inspection chamber shaft sections</t>
  </si>
  <si>
    <t>PR_65_52_01_19 : Concrete inspection chamber transition sections</t>
  </si>
  <si>
    <t>PR_65_52_01_20 : Concrete manhole base units</t>
  </si>
  <si>
    <t>PR_65_52_01_21 : Concrete manhole chamber sections</t>
  </si>
  <si>
    <t>PR_65_52_01_22 : Concrete manhole shaft sections</t>
  </si>
  <si>
    <t>PR_65_52_01_23 : Concrete manhole transition sections</t>
  </si>
  <si>
    <t>PR_65_52_01_24 : Concrete manholes and soakaway cover slabs</t>
  </si>
  <si>
    <t>PR_65_52_01_25 : Concrete soakaway shaft sections</t>
  </si>
  <si>
    <t>PR_65_52_01_47 : Large surface boxes</t>
  </si>
  <si>
    <t>PR_65_52_01_58 : Orifice plate drainage flow controllers</t>
  </si>
  <si>
    <t>PR_65_52_01_60 : Plastics below_ground access or equipment chambers</t>
  </si>
  <si>
    <t>PR_65_52_01_61 : Plastics channels for access chambers</t>
  </si>
  <si>
    <t>PR_65_52_01_62 : Plastics distribution and sampling chambers</t>
  </si>
  <si>
    <t>PR_65_52_01_63 : Plastics inspection chambers</t>
  </si>
  <si>
    <t>PR_65_52_01_64 : Plastics mini inspection chambers</t>
  </si>
  <si>
    <t>PR_65_52_01_65 : Plastics restricted access inspection shafts</t>
  </si>
  <si>
    <t>PR_65_52_01_66 : Preformed access ducts</t>
  </si>
  <si>
    <t>PR_65_52_01_72 : Recycled polyethylene (PE) inspection chambers</t>
  </si>
  <si>
    <t>PR_65_52_01_80 : Small surface boxes</t>
  </si>
  <si>
    <t>PR_65_52_01_84 : Stainless steel inspection chambers</t>
  </si>
  <si>
    <t>PR_65_52_01_95 : Vortex flow drainage controllers</t>
  </si>
  <si>
    <t>PR_65_52_07 : Below_ground and pressure drainage pipes</t>
  </si>
  <si>
    <t>PR_65_52_07_15 : Concrete perforated below_ground drainage pipes for flexible jointing</t>
  </si>
  <si>
    <t>PR_65_52_07_16 : Concrete plain wall below_ground drainage pipes for flexible jointing</t>
  </si>
  <si>
    <t>PR_65_52_07_25 : Ductile iron pressure pipes</t>
  </si>
  <si>
    <t>PR_65_52_07_34 : Grey cast iron below_ground drainage pipes</t>
  </si>
  <si>
    <t>PR_65_52_07_36 : High_density polyethylene (HDPE) pressure pipes</t>
  </si>
  <si>
    <t>PR_65_52_07_38 : High_density polyethylene (HDPE) structured wall below_ground drainage pipes for flexible jointing</t>
  </si>
  <si>
    <t>PR_65_52_07_40 : High_density polyethylene (HDPE) structured wall perforated below_ground drainage pipes for flexible jointing</t>
  </si>
  <si>
    <t>PR_65_52_07_58 : Oriented unplasticized polyvinylchloride (PVC_O) pressure pipes</t>
  </si>
  <si>
    <t>PR_65_52_07_63 : Plastics flexible (coil) perforated wall below_ground drainage pipes</t>
  </si>
  <si>
    <t>PR_65_52_07_64 : Polypropylene (PP) solid wall below_ground drainage pipes for flexible jointing</t>
  </si>
  <si>
    <t>PR_65_52_07_65 : Polypropylene (PP) structured wall below_ground drainage pipes for flexible jointing</t>
  </si>
  <si>
    <t>PR_65_52_07_66 : Polypropylene (PP) structured wall perforated below_ground drainage pipes for flexible jointing</t>
  </si>
  <si>
    <t>PR_65_52_07_87 : Unplasticized polyvinylchloride (PVC_U) pressure pipes</t>
  </si>
  <si>
    <t>PR_65_52_07_88 : Unplasticized polyvinylchloride (PVC_U) solid wall below_ground drainage pipes for flexible jointing</t>
  </si>
  <si>
    <t>PR_65_52_07_89 : Unplasticized polyvinylchloride (PVC_U) solid wall perforated below_ground drainage pipes for flexible jointing</t>
  </si>
  <si>
    <t>PR_65_52_07_90 : Unplasticized polyvinylchloride (PVC_U) structured wall below_ground drainage pipes for flexible jointing</t>
  </si>
  <si>
    <t>PR_65_52_07_91 : Unplasticized polyvinylchloride (PVC_U) structured wall perforated below_ground drainage pipes for flexible jointing</t>
  </si>
  <si>
    <t>PR_65_52_07_92 : Unplasticized polyvinylchloride alloy (PVC_A) pressure pipes</t>
  </si>
  <si>
    <t>PR_65_52_07_94 : Vitrified clay perforated below_ground drainage pipes for flexible jointing</t>
  </si>
  <si>
    <t>PR_65_52_07_96 : Vitrified clay plain wall below_ground drainage open butt joint pipes (land drainage tiles)</t>
  </si>
  <si>
    <t>PR_65_52_07_97 : Vitrified clay plain wall below_ground drainage pipes for flexible jointing</t>
  </si>
  <si>
    <t>PR_65_52_07_98 : Vitrified clay plain wall below_ground drainage pipes for rigid jointing</t>
  </si>
  <si>
    <t>PR_65_52_24 : Drainage gullies and channels</t>
  </si>
  <si>
    <t>PR_65_52_24_02 : Adaptors for above_ground pipe connections to clay drainage pipelines</t>
  </si>
  <si>
    <t>PR_65_52_24_03 : Adaptors for above_ground pipe connections to plastics drainage pipelines</t>
  </si>
  <si>
    <t>PR_65_52_24_05 : Anti_climb pipe covers</t>
  </si>
  <si>
    <t>PR_65_52_24_11 : Carriageway kerb and drainage channels</t>
  </si>
  <si>
    <t>PR_65_52_24_14 : Covers and gratings for floor channels</t>
  </si>
  <si>
    <t>PR_65_52_24_15 : Covers and gratings for floor gullies</t>
  </si>
  <si>
    <t>PR_65_52_24_22 : Discharge and ventilating stack terminations</t>
  </si>
  <si>
    <t>PR_65_52_24_24 : Drainage channels with gratings</t>
  </si>
  <si>
    <t>PR_65_52_24_26 : Filtration drainage channels</t>
  </si>
  <si>
    <t>PR_65_52_24_28 : Flexible couplings between below_ground drainage pipes</t>
  </si>
  <si>
    <t>PR_65_52_24_29 : Floor channels</t>
  </si>
  <si>
    <t>PR_65_52_24_30 : Floor gullies</t>
  </si>
  <si>
    <t>PR_65_52_24_34 : Gravity rainwater outlets</t>
  </si>
  <si>
    <t>PR_65_52_24_47 : Linear slot drainage channels</t>
  </si>
  <si>
    <t>PR_65_52_24_59 : Plastics composite gullies</t>
  </si>
  <si>
    <t>PR_65_52_24_60 : Plastics one piece gullies</t>
  </si>
  <si>
    <t>PR_65_52_24_61 : Plastics rodding eyes</t>
  </si>
  <si>
    <t>PR_65_52_24_64 : Polypropylene (PP) composite gullies</t>
  </si>
  <si>
    <t>PR_65_52_24_65 : Polypropylene (PP) one piece gullies</t>
  </si>
  <si>
    <t>PR_65_52_24_67 : Precast concrete one piece gullies</t>
  </si>
  <si>
    <t>PR_65_52_24_70 : Rainwater pipe diverter units</t>
  </si>
  <si>
    <t>PR_65_52_24_73 : Rat barrier pipes</t>
  </si>
  <si>
    <t>PR_65_52_24_75 : Saddle connectors to below_ground drainage pipes</t>
  </si>
  <si>
    <t>PR_65_52_24_79 : Silt buckets</t>
  </si>
  <si>
    <t>PR_65_52_24_81 : Siphonic rainwater outlets</t>
  </si>
  <si>
    <t>PR_65_52_24_91 : Vitrified clay channels for access chambers</t>
  </si>
  <si>
    <t>PR_65_52_24_92 : Vitrified clay composite gullies</t>
  </si>
  <si>
    <t>PR_65_52_24_94 : Vitrified clay one piece gullies</t>
  </si>
  <si>
    <t>PR_65_52_24_95 : Vitrified clay rodding eyes</t>
  </si>
  <si>
    <t>PR_65_52_25 : Drainage traps</t>
  </si>
  <si>
    <t>PR_65_52_25_06 : Below_ground grease traps and converters</t>
  </si>
  <si>
    <t>PR_65_52_25_32 : Free_standing grease traps and converters</t>
  </si>
  <si>
    <t>PR_65_52_25_62 : Plastics silt traps</t>
  </si>
  <si>
    <t>PR_65_52_25_68 : Precast concrete silt traps</t>
  </si>
  <si>
    <t>PR_65_52_25_75 : Sanitary appliance traps</t>
  </si>
  <si>
    <t>PR_65_52_25_93 : Vitrified clay interceptor traps</t>
  </si>
  <si>
    <t>PR_65_52_25_96 : Vitrified clay silt traps</t>
  </si>
  <si>
    <t>PR_65_52_34 : Gauges and sight glasses</t>
  </si>
  <si>
    <t>PR_65_52_34_02 : Air filter pressure gauges</t>
  </si>
  <si>
    <t>PR_65_52_34_47 : Contents gauges</t>
  </si>
  <si>
    <t>PR_65_52_34_48 : Contents sight glasses</t>
  </si>
  <si>
    <t>PR_65_52_34_65 : Pressure and altitude gauges</t>
  </si>
  <si>
    <t>PR_65_52_34_66 : Pressure gauges</t>
  </si>
  <si>
    <t>PR_65_52_34_23 : Steam sight glasses</t>
  </si>
  <si>
    <t>PR_65_52_34_88 : Temperature gauges</t>
  </si>
  <si>
    <t>PR_65_52_38 : Hoses and hose reels</t>
  </si>
  <si>
    <t>PR_65_52_38_14 : Compressed air coil hoses</t>
  </si>
  <si>
    <t>PR_65_52_38_16 : Compressed air hose reel balancers</t>
  </si>
  <si>
    <t>PR_65_52_38_18 : Compressed air hose reels</t>
  </si>
  <si>
    <t>PR_65_52_38_20 : Crushproof vehicle exhaust hoses</t>
  </si>
  <si>
    <t>PR_65_52_38_30 : Flexible vibration isolation hoses</t>
  </si>
  <si>
    <t>PR_65_52_38_33 : Gas hose reels</t>
  </si>
  <si>
    <t>PR_65_52_38_84 : Spiral compressed air hoses</t>
  </si>
  <si>
    <t>PR_65_52_38_85 : Spiral plastics hoses</t>
  </si>
  <si>
    <t>PR_65_52_38_86 : Spring balancer vehicle exhaust hose supports</t>
  </si>
  <si>
    <t>PR_65_52_38_94 : Vehicle exhaust hose reels</t>
  </si>
  <si>
    <t>PR_65_52_38_96 : Water hose reels</t>
  </si>
  <si>
    <t>PR_65_52_38_97 : Water fire extinguishing hose couplings</t>
  </si>
  <si>
    <t>PR_65_52_38_98 : WC washdown hoses</t>
  </si>
  <si>
    <t>PR_65_52_61 : Pipe accessories</t>
  </si>
  <si>
    <t>PR_65_52_62_15 : Concealed intumescent pipe collars</t>
  </si>
  <si>
    <t>PR_65_52_62_42 : Insulated wrap pipe collars</t>
  </si>
  <si>
    <t>PR_65_52_62_62 : Pipe sleeves</t>
  </si>
  <si>
    <t>PR_65_52_62_86 : Surface_mounted intumescent pipe collars</t>
  </si>
  <si>
    <t>PR_65_52_62_91 : Tundishes</t>
  </si>
  <si>
    <t>PR_65_52_62_28 : Electrical resistance surface trace heating</t>
  </si>
  <si>
    <t>PR_65_52_62 : Pipe jointing materials</t>
  </si>
  <si>
    <t>PR_65_52_62_09 : Brazing compound</t>
  </si>
  <si>
    <t>PR_65_52_62_36 : Hemp and paste</t>
  </si>
  <si>
    <t>PR_65_52_62_81 : Solder</t>
  </si>
  <si>
    <t>PR_65_52_63 : Pipes and fittings</t>
  </si>
  <si>
    <t>PR_65_52_63_02 : Acrylonitrile butadiene styrene (ABS) pipes and fittings</t>
  </si>
  <si>
    <t>PR_65_52_63_04 : Aluminium pipes and fittings</t>
  </si>
  <si>
    <t>PR_65_52_63_08 : Borosilicate glass pipes and fittings</t>
  </si>
  <si>
    <t>PR_65_52_63_11 : Carbon steel pipes and fittings</t>
  </si>
  <si>
    <t>PR_65_52_63_12 : Cast iron pipes and fittings</t>
  </si>
  <si>
    <t>PR_65_52_63_13 : Chlorinated polyvinylchloride (PVC_C) pipes and fittings</t>
  </si>
  <si>
    <t>PR_65_52_63_14 : Concrete perforated pipes and fittings</t>
  </si>
  <si>
    <t>PR_65_52_63_15 : Concrete pipes and fittings</t>
  </si>
  <si>
    <t>PR_65_52_63_16 : Copper pipes and fittings</t>
  </si>
  <si>
    <t>PR_65_52_63_17 : Corrugated stainless steel pipes and fittings</t>
  </si>
  <si>
    <t>PR_65_52_63_18 : Cross_linked polyethylene (PE_X) pipes and fittings</t>
  </si>
  <si>
    <t>PR_65_52_63_25 : Ductile iron pipes and fittings</t>
  </si>
  <si>
    <t>PR_65_52_63_32 : Glass pipes and fittings</t>
  </si>
  <si>
    <t>PR_65_52_63_33 : Glass reinforced plastics (GRP) pipes and fittings</t>
  </si>
  <si>
    <t>PR_65_52_63_34 : Grey cast iron pipes and fittings</t>
  </si>
  <si>
    <t>PR_65_52_63_37 : High_density polyethylene (HDPE) pipes and fittings</t>
  </si>
  <si>
    <t>PR_65_52_63_52 : Modified unplasticized polyvinylchloride (MUPVC) pipes and fittings</t>
  </si>
  <si>
    <t>PR_65_52_63_58 : Oriented unplasticized polyvinylchloride (PVC_O) pipes and fittings</t>
  </si>
  <si>
    <t>PR_65_52_63_61 : Polybutylene (PB) pipes and fittings</t>
  </si>
  <si>
    <t>PR_65_52_63_62 : Polyethylene (PE) pressure pipes and fittings</t>
  </si>
  <si>
    <t>PR_65_52_63_63 : Polyethylene (PE) structured wall perforated pipes and fittings</t>
  </si>
  <si>
    <t>PR_65_52_63_64 : Polyethylene (PE) structured wall pipes and fittings</t>
  </si>
  <si>
    <t>PR_65_52_63_65 : Polypropylene (PP) solid wall pipes and fittings</t>
  </si>
  <si>
    <t>PR_65_52_63_66 : Polypropylene (PP) structured wall perforated pipes and fittings</t>
  </si>
  <si>
    <t>PR_65_52_63_67 : Polypropylene (PP) structured wall pipes and fittings</t>
  </si>
  <si>
    <t>PR_65_52_63_84 : Stainless steel pipes and fittings</t>
  </si>
  <si>
    <t>PR_65_52_63_89 : Unplasticized polyvinylchloride (PVC_U) solid wall perforated pipes and fittings</t>
  </si>
  <si>
    <t>PR_65_52_63_90 : Unplasticized polyvinylchloride (PVC_U) solid wall pipes and fittings</t>
  </si>
  <si>
    <t>PR_65_52_63_91 : Unplasticized polyvinylchloride (PVC_U) structured wall perforated pipes and fittings</t>
  </si>
  <si>
    <t>PR_65_52_63_92 : Unplasticized polyvinylchloride (PVC_U) structured wall pipes and fittings</t>
  </si>
  <si>
    <t>PR_65_52_63_93 : Unplasticized polyvinylchloride alloy (PVC_A) pipes and fittings</t>
  </si>
  <si>
    <t>PR_65_52_63_94 : Vitrified clay perforated pipes and fittings</t>
  </si>
  <si>
    <t>PR_65_52_63_95 : Vitrified clay plain wall open butt joint pipes and fittings</t>
  </si>
  <si>
    <t>PR_65_52_63_96 : Vitrified clay plain wall pipes and fittings</t>
  </si>
  <si>
    <t>PR_65_52_63_99 : Zinc pipes and fittings</t>
  </si>
  <si>
    <t>PR_65_53 : Pump products</t>
  </si>
  <si>
    <t>PR_65_53_24 : Drainage pumps</t>
  </si>
  <si>
    <t>PR_65_53_24_80 : Small bore discharge macerator and pumps</t>
  </si>
  <si>
    <t>PR_65_53_24_81 : Small bore discharge pumps</t>
  </si>
  <si>
    <t>PR_65_53_24_86 : Submersible pumps</t>
  </si>
  <si>
    <t>PR_65_53_86 : Supply and exhaust pumps</t>
  </si>
  <si>
    <t>PR_65_53_86_05 : Automatic condensate pumps</t>
  </si>
  <si>
    <t>PR_65_53_86_07 : Belt driven end suction pumps</t>
  </si>
  <si>
    <t>PR_65_53_86_11 : Canned rotor pumps</t>
  </si>
  <si>
    <t>PR_65_53_86_12 : Centrifugal pumps</t>
  </si>
  <si>
    <t>PR_65_53_86_13 : Close_coupled end suction pumps</t>
  </si>
  <si>
    <t>PR_65_53_86_15 : Close_coupled in line pumps</t>
  </si>
  <si>
    <t>PR_65_53_86_32 : Fuel oil transfer pumps</t>
  </si>
  <si>
    <t>PR_65_53_86_50 : Medical gas exhauster units</t>
  </si>
  <si>
    <t>PR_65_53_86_51 : Metering pumps</t>
  </si>
  <si>
    <t>PR_65_53_86_55 : Multi_stage pumps</t>
  </si>
  <si>
    <t>PR_65_53_86_66 : Pressure booster pumps</t>
  </si>
  <si>
    <t>PR_65_53_86_68 : Pressurization units</t>
  </si>
  <si>
    <t>PR_65_53_86_86 : Suction pumps</t>
  </si>
  <si>
    <t>PR_65_54 : Valve products</t>
  </si>
  <si>
    <t>PR_65_54_24 : Drainage valves</t>
  </si>
  <si>
    <t>PR_65_54_24_02 : Air admittance valves</t>
  </si>
  <si>
    <t>PR_65_54_24_04 : Anti_flood valves</t>
  </si>
  <si>
    <t>PR_65_54_30 : Fire fighting valves</t>
  </si>
  <si>
    <t>PR_65_54_30_11 : Carbon dioxide odorizing devices</t>
  </si>
  <si>
    <t>PR_65_54_30_15 : Container gas fire extinguishing valves</t>
  </si>
  <si>
    <t>PR_65_54_30_22 : Deluge valves</t>
  </si>
  <si>
    <t>PR_65_54_30_24 : Dry riser landing valves</t>
  </si>
  <si>
    <t>PR_65_54_30_37 : High and low pressure selector gas fire extinguishing valves</t>
  </si>
  <si>
    <t>PR_65_54_30_42 : Inlet breechings</t>
  </si>
  <si>
    <t>PR_65_54_30_85 : Sprinkler system alarm valves</t>
  </si>
  <si>
    <t>PR_65_54_30_96 : Water mist control valves</t>
  </si>
  <si>
    <t>PR_65_54_30_97 : Wet riser landing valves</t>
  </si>
  <si>
    <t>PR_65_54_33 : Gas and liquid fuel valves</t>
  </si>
  <si>
    <t>PR_65_54_33_03 : Anti_siphon liquid fuel supply valves</t>
  </si>
  <si>
    <t>PR_65_54_33_04 : Area medical gas valve service units</t>
  </si>
  <si>
    <t>PR_65_54_33_05 : Area medical gas service modules</t>
  </si>
  <si>
    <t>PR_65_54_33_33 : Gas ball valves</t>
  </si>
  <si>
    <t>PR_65_54_33_34 : Gas butterfly valves</t>
  </si>
  <si>
    <t>PR_65_54_33_35 : Gas solenoid valves</t>
  </si>
  <si>
    <t>PR_65_54_33_43 : Industrial vacuum flow regulating valves</t>
  </si>
  <si>
    <t>PR_65_54_33_47 : Liquefied petroleum gas (LPG) pressure regulators</t>
  </si>
  <si>
    <t>PR_65_54_33_48 : Liquefied petroleum gas (LPG) pressure relief valves</t>
  </si>
  <si>
    <t>PR_65_54_33_49 : Liquefied petroleum gas (LPG) shut off valves and emergency valves</t>
  </si>
  <si>
    <t>PR_65_54_33_51 : Mechanical gas safety valves</t>
  </si>
  <si>
    <t>PR_65_54_33_52 : Medical gas line valves</t>
  </si>
  <si>
    <t>PR_65_54_33_53 : Medical gas supply manifolds</t>
  </si>
  <si>
    <t>PR_65_54_33_54 : Medical vacuum flow regulating valves</t>
  </si>
  <si>
    <t>PR_65_54_33_71 : Remote acting fire safety liquid fuel supply valves</t>
  </si>
  <si>
    <t>PR_65_54_33_33 : Gas pressure reducing stations</t>
  </si>
  <si>
    <t>PR_65_54_85 : Steam valves</t>
  </si>
  <si>
    <t>PR_65_54_85_08 : Blowdown valves</t>
  </si>
  <si>
    <t>PR_65_54_85_26 : Electrically_actuated control steam valves</t>
  </si>
  <si>
    <t>PR_65_54_85_65 : Pneumatically_actuated control steam valves</t>
  </si>
  <si>
    <t>PR_65_54_85_77 : Self_acting control steam valves</t>
  </si>
  <si>
    <t>PR_65_54_85_78 : Self_acting steam temperature valves</t>
  </si>
  <si>
    <t>PR_65_54_85_88 : Temperature and pressure control steam valves</t>
  </si>
  <si>
    <t>PR_65_54_94 : Valve accessories</t>
  </si>
  <si>
    <t>PR_65_54_94_05 : Automatic air vents</t>
  </si>
  <si>
    <t>PR_65_54_94_06 : Ball valve floats</t>
  </si>
  <si>
    <t>PR_65_54_94_50 : Manual air vents</t>
  </si>
  <si>
    <t>PR_65_54_94_87 : Test points</t>
  </si>
  <si>
    <t>PR_65_54_94_88 : T_keys</t>
  </si>
  <si>
    <t>PR_65_54_94_94 : Valve keys</t>
  </si>
  <si>
    <t>PR_65_54_95 : Water valves</t>
  </si>
  <si>
    <t>PR_65_54_95_06 : Backflow prevention devices</t>
  </si>
  <si>
    <t>PR_65_54_95_13 : Check valves</t>
  </si>
  <si>
    <t>PR_65_54_95_24 : Draw off taps</t>
  </si>
  <si>
    <t>PR_65_54_95_25 : Diaphragm valves</t>
  </si>
  <si>
    <t>PR_65_54_95_26 : Double regulating valves</t>
  </si>
  <si>
    <t>PR_65_54_95_27 : Draining taps</t>
  </si>
  <si>
    <t>PR_65_54_95_28 : Excess pressure valves</t>
  </si>
  <si>
    <t>PR_65_54_95_29 : Float_operated valves</t>
  </si>
  <si>
    <t>PR_65_54_95_30 : Flow measuring valves</t>
  </si>
  <si>
    <t>PR_65_54_95_31 : Flow_reducing servicing valves</t>
  </si>
  <si>
    <t>PR_65_54_95_33 : Gate valves</t>
  </si>
  <si>
    <t>PR_65_54_95_34 : Globe valves</t>
  </si>
  <si>
    <t>PR_65_54_95_63 : Plug valves</t>
  </si>
  <si>
    <t>PR_65_54_95_66 : Pressure reducing valves</t>
  </si>
  <si>
    <t>PR_65_54_95_67 : Pressure surplussing valves</t>
  </si>
  <si>
    <t>PR_65_54_95_70 : Radiator valves</t>
  </si>
  <si>
    <t>PR_65_54_95_75 : Safety valves</t>
  </si>
  <si>
    <t>PR_65_54_95_85 : Stop valves</t>
  </si>
  <si>
    <t>PR_65_54_95_87 : Thermostatic mixing valves</t>
  </si>
  <si>
    <t>PR_65_54_95_88 : Thermostatic radiator valves</t>
  </si>
  <si>
    <t>PR_65_54_95_89 : Three_way vent cocks</t>
  </si>
  <si>
    <t>PR_65_54_95_92 : Underfloor heating and cooling manifolds</t>
  </si>
  <si>
    <t>PR_65_54_95_96 : Water ball valves</t>
  </si>
  <si>
    <t>PR_65_54_95_97 : Water butterfly valves</t>
  </si>
  <si>
    <t>PR_65_54_95_98 : Water metering valves</t>
  </si>
  <si>
    <t>PR_65_55 : Liquid and gas distribution products</t>
  </si>
  <si>
    <t>PR_65_55_62 : Phase change distribution products</t>
  </si>
  <si>
    <t>PR_65_55_62_47 : Liquefied petroleum gas (LPG) vaporizers</t>
  </si>
  <si>
    <t>PR_65_55_76 : Separators</t>
  </si>
  <si>
    <t>PR_65_55_76_05 : Austenitic stainless steel steam and condensate separators</t>
  </si>
  <si>
    <t>PR_65_55_76_11 : Carbon steel steam and condensate separators</t>
  </si>
  <si>
    <t>PR_65_55_76_12 : Cast iron steam and condensate separators</t>
  </si>
  <si>
    <t>PR_65_55_76_13 : Centrifugal air separators</t>
  </si>
  <si>
    <t>PR_65_55_76_15 : Combined air and dirt separators</t>
  </si>
  <si>
    <t>PR_65_55_76_22 : Dirt separators</t>
  </si>
  <si>
    <t>PR_65_55_76_58 : Oil and petrol separators</t>
  </si>
  <si>
    <t>PR_65_55_76_59 : Oil and water separators</t>
  </si>
  <si>
    <t>PR_65_55_76_82 : Spheroidal graphite (SG) cast iron steam and condensate separators</t>
  </si>
  <si>
    <t>PR_65_55_76_84 : Stainless steel steam and condensate separators</t>
  </si>
  <si>
    <t>PR_65_55_76_96 : Water separators</t>
  </si>
  <si>
    <t>PR_65_55_84 : Steam and condensate distribution</t>
  </si>
  <si>
    <t>PR_65_55_84_75 : Sample coolers</t>
  </si>
  <si>
    <t>PR_65_55_84_94 : Vacuum breakers</t>
  </si>
  <si>
    <t>PR_65_50_85 : Steam and condensate recovery vessels</t>
  </si>
  <si>
    <t>PR_65_50_85_27 : Electric condensate recovery units</t>
  </si>
  <si>
    <t>PR_65_50_85_51 : Mechanical condensate recovery units</t>
  </si>
  <si>
    <t>PR_65_50_85_94 : Vented mechanical condensate recovery units</t>
  </si>
  <si>
    <t>PR_65_55_86 : Steam traps</t>
  </si>
  <si>
    <t>PR_65_55_86_06 : Balanced pressure steam traps</t>
  </si>
  <si>
    <t>PR_65_55_86_07 : Ball float steam traps</t>
  </si>
  <si>
    <t>PR_65_55_86_08 : Bimetallic steam traps</t>
  </si>
  <si>
    <t>PR_65_55_86_42 : Inverted bucket steam traps</t>
  </si>
  <si>
    <t>PR_65_55_86_88 : Thermodynamic steam traps</t>
  </si>
  <si>
    <t>PR_65_55_86_89 : Thermostatic steam traps</t>
  </si>
  <si>
    <t>PR_65_57 : Filter products</t>
  </si>
  <si>
    <t>PR_65_57_02 : Air filters</t>
  </si>
  <si>
    <t>PR_65_57_02_02 : Activated carbon air filters</t>
  </si>
  <si>
    <t>PR_65_57_02_03 : Air gas and vapour cleaners</t>
  </si>
  <si>
    <t>PR_65_57_02_04 : Air particle cleaners</t>
  </si>
  <si>
    <t>PR_65_57_02_06 : Baffle grease air filters</t>
  </si>
  <si>
    <t>PR_65_57_02_07 : Bag air filters</t>
  </si>
  <si>
    <t>PR_65_57_02_11 : Cartridge grease air filters</t>
  </si>
  <si>
    <t>PR_65_57_02_15 : Cold water mist grease air filters</t>
  </si>
  <si>
    <t>PR_65_57_02_25 : Duct_mounted modular electrostatic air filters</t>
  </si>
  <si>
    <t>PR_65_57_02_26 : Efficient particulate arrestor (EPA) air filters</t>
  </si>
  <si>
    <t>PR_65_57_02_28 : Electrostatic precipitators</t>
  </si>
  <si>
    <t>PR_65_57_02_37 : High efficiency particle arrestor (HEPA) air filters</t>
  </si>
  <si>
    <t>PR_65_57_02_52 : Mesh air filters</t>
  </si>
  <si>
    <t>PR_65_57_02_66 : Panel air filters</t>
  </si>
  <si>
    <t>PR_65_57_02_70 : Safe change filter changing units</t>
  </si>
  <si>
    <t>PR_65_57_02_92 : Ultra low particle arrestor (ULPA) air filters</t>
  </si>
  <si>
    <t>PR_65_57_02_96 : Water wash grease air filters</t>
  </si>
  <si>
    <t>PR_65_57_58 : Oil filters and strainers</t>
  </si>
  <si>
    <t>PR_65_57_58_58 : Oil filters</t>
  </si>
  <si>
    <t>PR_65_57_58_59 : Oil strainers</t>
  </si>
  <si>
    <t>PR_65_57_96 : Water filters and strainers</t>
  </si>
  <si>
    <t>PR_65_57_96_02 : Activated carbon water filters</t>
  </si>
  <si>
    <t>PR_65_57_96_03 : Active biological water filters</t>
  </si>
  <si>
    <t>PR_65_57_96_04 : Angle water strainers</t>
  </si>
  <si>
    <t>PR_65_57_96_06 : Basket water filters</t>
  </si>
  <si>
    <t>PR_65_57_96_07 : Basket water strainers</t>
  </si>
  <si>
    <t>PR_65_57_96_08 : Bottle brush water filters</t>
  </si>
  <si>
    <t>PR_65_57_96_11 : Canister water filters</t>
  </si>
  <si>
    <t>PR_65_57_96_12 : Cartridge water filters</t>
  </si>
  <si>
    <t>PR_65_57_96_13 : Chlorine dioxide biological water filters</t>
  </si>
  <si>
    <t>PR_65_57_96_15 : Coalescing water filters</t>
  </si>
  <si>
    <t>PR_65_57_96_22 : Diatomaceous earth water filters</t>
  </si>
  <si>
    <t>PR_65_57_96_25 : Dust water filters</t>
  </si>
  <si>
    <t>PR_65_57_96_29 : Fast bed rapid sand water filters</t>
  </si>
  <si>
    <t>PR_65_57_96_30 : Floating tank water filters</t>
  </si>
  <si>
    <t>PR_65_57_96_33 : Glass water filters</t>
  </si>
  <si>
    <t>PR_65_57_96_34 : Granular activated carbon water filters</t>
  </si>
  <si>
    <t>PR_65_57_96_35 : Gravel water filters</t>
  </si>
  <si>
    <t>PR_65_57_96_51 : Media water filters</t>
  </si>
  <si>
    <t>PR_65_57_96_52 : Membrane water filters</t>
  </si>
  <si>
    <t>PR_65_57_96_53 : Mesh water filters</t>
  </si>
  <si>
    <t>PR_65_57_96_62 : Pilot water filters</t>
  </si>
  <si>
    <t>PR_65_57_96_70 : Rapid gravity water filters</t>
  </si>
  <si>
    <t>PR_65_57_96_72 : Reed bed water filters</t>
  </si>
  <si>
    <t>PR_65_57_96_75 : Sand water filters</t>
  </si>
  <si>
    <t>PR_65_57_96_77 : Side stream water filters</t>
  </si>
  <si>
    <t>PR_65_57_96_79 : Slow bed sand water filters</t>
  </si>
  <si>
    <t>PR_65_57_96_86 : Subsurface vortex water filters</t>
  </si>
  <si>
    <t>PR_65_57_96_97 : Witches hat water filters</t>
  </si>
  <si>
    <t>PR_65_57_96_99 : Y_type water strainers</t>
  </si>
  <si>
    <t>PR_65_65 : Ductwork products</t>
  </si>
  <si>
    <t>PR_65_65_24 : Duct dampers</t>
  </si>
  <si>
    <t>PR_65_65_24_29 : Fire and smoke dampers</t>
  </si>
  <si>
    <t>PR_65_65_24_30 : Fire dampers</t>
  </si>
  <si>
    <t>PR_65_65_24_56 : Non_return dampers</t>
  </si>
  <si>
    <t>PR_65_65_24_66 : Pressure control flaps</t>
  </si>
  <si>
    <t>PR_65_65_24_68 : Pressure relief dampers</t>
  </si>
  <si>
    <t>PR_65_65_24_78 : Shut off dampers</t>
  </si>
  <si>
    <t>PR_65_65_24_80 : Smoke dampers</t>
  </si>
  <si>
    <t>PR_65_65_24_95 : Volume control dampers</t>
  </si>
  <si>
    <t>PR_65_65_25 : Ductwork and fittings</t>
  </si>
  <si>
    <t>PR_65_65_25_30 : Fire rated and smoke extract ductwork and fittings</t>
  </si>
  <si>
    <t>PR_65_65_25_32 : Flexible ductwork</t>
  </si>
  <si>
    <t>PR_65_65_25_34 : Glass fibre ductwork and fittings</t>
  </si>
  <si>
    <t>PR_65_65_25_63 : Plastics ductwork and fittings</t>
  </si>
  <si>
    <t>PR_65_65_25_64 : Pre_insulated ductwork and fittings</t>
  </si>
  <si>
    <t>PR_65_65_25_77 : Sheet metal ductwork and fittings</t>
  </si>
  <si>
    <t>PR_65_67 : Air and fume distribution products</t>
  </si>
  <si>
    <t>PR_65_67_16 : Compressed air products</t>
  </si>
  <si>
    <t>PR_65_67_16_02 : Air compressors</t>
  </si>
  <si>
    <t>PR_65_67_16_03 : Air_cooled after coolers</t>
  </si>
  <si>
    <t>PR_65_67_16_04 : Air preparation units</t>
  </si>
  <si>
    <t>PR_65_67_16_05 : Air receivers</t>
  </si>
  <si>
    <t>PR_65_67_16_08 : Blow protectors</t>
  </si>
  <si>
    <t>PR_65_67_16_22 : Desiccant air dryers</t>
  </si>
  <si>
    <t>PR_65_67_16_71 : Refrigerant air dryers</t>
  </si>
  <si>
    <t>PR_65_67_16_96 : Water_cooled after coolers</t>
  </si>
  <si>
    <t>PR_65_67_22 : De_aerators</t>
  </si>
  <si>
    <t>PR_65_67_22_47 : Liquid fuel de_aerators</t>
  </si>
  <si>
    <t>PR_65_67_22_66 : Pressure differential de_aerators</t>
  </si>
  <si>
    <t>PR_65_67_22_88 : Temperature differential de_aerators</t>
  </si>
  <si>
    <t>PR_65_67_28 : Expansion compensators</t>
  </si>
  <si>
    <t>PR_65_67_28_03 : Angular expansion compensators</t>
  </si>
  <si>
    <t>PR_65_67_28_05 : Axial expansion compensators</t>
  </si>
  <si>
    <t>PR_65_67_28_46 : Lateral expansion compensators</t>
  </si>
  <si>
    <t>PR_65_67_29 : Fans</t>
  </si>
  <si>
    <t>PR_65_67_29_05 : Axial flow fans</t>
  </si>
  <si>
    <t>PR_65_67_29_12 : Centrifugal fans</t>
  </si>
  <si>
    <t>PR_65_67_29_44 : Jet fans</t>
  </si>
  <si>
    <t>PR_65_67_29_52 : Mixed flow fans</t>
  </si>
  <si>
    <t>PR_65_67_29_67 : Propeller fans</t>
  </si>
  <si>
    <t>PR_65_67_29_72 : Roof_mounted fans</t>
  </si>
  <si>
    <t>PR_65_67_29_89 : Toilet extract fans</t>
  </si>
  <si>
    <t>PR_65_67_39 : Humidifiers and dehumidifiers</t>
  </si>
  <si>
    <t>PR_65_67_39_22 : Desiccant dehumidifiers</t>
  </si>
  <si>
    <t>PR_65_67_39_28 : Evaporative humidifiers</t>
  </si>
  <si>
    <t>PR_65_67_39_84 : Steam humidifiers</t>
  </si>
  <si>
    <t>PR_65_67_39_96 : Water atomizing humidifiers</t>
  </si>
  <si>
    <t>PR_65_67_78 : Silencers and attenuators</t>
  </si>
  <si>
    <t>PR_65_67_78_02 : Acoustic duct linings</t>
  </si>
  <si>
    <t>PR_65_67_78_05 : Air transfer and cross talk attenuators</t>
  </si>
  <si>
    <t>PR_65_67_78_12 : Circular silencers</t>
  </si>
  <si>
    <t>PR_65_67_78_72 : Rectangular silencers</t>
  </si>
  <si>
    <t>PR_65_67_94 : Vehicle exhaust distribution products</t>
  </si>
  <si>
    <t>PR_65_67_94_25 : Ducted rail tracks</t>
  </si>
  <si>
    <t>PR_65_67_94_76 : Self_sealing floor plates</t>
  </si>
  <si>
    <t>PR_65_70 : Cables, conductors and fitting products</t>
  </si>
  <si>
    <t>PR_65_70_10 : Busbars</t>
  </si>
  <si>
    <t>PR_65_70_10_33 : High voltage busbars</t>
  </si>
  <si>
    <t>PR_65_70_10_47 : Low voltage busbars</t>
  </si>
  <si>
    <t>PR_65_70_10_45 : Lighting busbar trunking</t>
  </si>
  <si>
    <t>PR_65_70_11 : Cable conduit, ducting and  trunking</t>
  </si>
  <si>
    <t>PR_65_70_11_10 : Buried conduit</t>
  </si>
  <si>
    <t>PR_65_70_11_11 : Carbon steel cable ducting</t>
  </si>
  <si>
    <t>PR_65_70_11_12 : Carbon steel floor cable trunking</t>
  </si>
  <si>
    <t>PR_65_70_11_13 : Carbon steel cable trunking</t>
  </si>
  <si>
    <t>PR_65_70_11_15 : Conduit fittings</t>
  </si>
  <si>
    <t>PR_65_70_11_28 : Extruded aluminium cable trunking</t>
  </si>
  <si>
    <t>PR_65_70_11_30 : Flexible conduit</t>
  </si>
  <si>
    <t>PR_65_70_11_63 : Pliable conduit</t>
  </si>
  <si>
    <t>PR_65_70_11_71 : Rigid conduit</t>
  </si>
  <si>
    <t>PR_65_70_11_79 : Slotted cable trunking</t>
  </si>
  <si>
    <t>PR_65_70_11_84 : Stainless steel floor cable ducting</t>
  </si>
  <si>
    <t>PR_65_70_11_85 : Stainless steel floor cable trunking</t>
  </si>
  <si>
    <t>PR_65_70_11_86 : Stainless steel cable trunking</t>
  </si>
  <si>
    <t>PR_65_70_11_92 : Unplasticized polyvinylchloride (PVC_U) cable ducting</t>
  </si>
  <si>
    <t>PR_65_70_11_93 : Unplasticized polyvinylchloride (PVC_U) floor trunking</t>
  </si>
  <si>
    <t>PR_65_70_11_94 : Unplasticized polyvinylchloride (PVC_U) cable trunking</t>
  </si>
  <si>
    <t>PR_65_70_15 : Communications cables</t>
  </si>
  <si>
    <t>PR_65_70_15_06 : Balanced twisted_pair cables</t>
  </si>
  <si>
    <t>PR_65_70_15_13 : Coaxial cables</t>
  </si>
  <si>
    <t>PR_65_70_15_17 : Copper voice cables</t>
  </si>
  <si>
    <t>PR_65_70_15_88 : Functional earth cables</t>
  </si>
  <si>
    <t>PR_65_70_15_58 : Optical fibre cables</t>
  </si>
  <si>
    <t>PR_65_70_15_60 : Patch cords</t>
  </si>
  <si>
    <t>PR_65_70_15_76 : Screened twisted pair cables</t>
  </si>
  <si>
    <t>PR_65_70_11 : Cable protection products</t>
  </si>
  <si>
    <t>PR_65_70_11_04 : Anti_vandal capping</t>
  </si>
  <si>
    <t>PR_65_70_11_92 : Underground concrete cable protection covers</t>
  </si>
  <si>
    <t>PR_65_70_11_93 : Underground plastics cable ducts</t>
  </si>
  <si>
    <t>PR_65_70_11_94 : Underground plastics cable protection covers</t>
  </si>
  <si>
    <t>PR_65_70_36 : High voltage cables</t>
  </si>
  <si>
    <t>PR_65_70_36_36 : High voltage cable terminations</t>
  </si>
  <si>
    <t>PR_65_70_36_37 : High voltage extruded insulation power cables</t>
  </si>
  <si>
    <t>PR_65_70_36_38 : High voltage low smoke thermosetting insulation armoured power cables</t>
  </si>
  <si>
    <t>PR_65_70_36_39 : High voltage impregnated paper insulation lead alloy sheathed cables</t>
  </si>
  <si>
    <t>PR_65_70_36_40 : High voltage thermosetting insulation armoured cables</t>
  </si>
  <si>
    <t>PR_65_70_46 : Lightning and earth conductors</t>
  </si>
  <si>
    <t>PR_65_70_46_02 : Air terminals</t>
  </si>
  <si>
    <t>PR_65_70_46_04 : Aluminium rod lightning conductors</t>
  </si>
  <si>
    <t>PR_65_70_46_14 : Copper solid circular lightning conductors</t>
  </si>
  <si>
    <t>PR_65_70_46_24 : Earth bars</t>
  </si>
  <si>
    <t>PR_65_70_46_25 : Earth plates</t>
  </si>
  <si>
    <t>PR_65_70_46_26 : Earth rod inspection pits</t>
  </si>
  <si>
    <t>PR_65_70_46_27 : Earth rods</t>
  </si>
  <si>
    <t>PR_65_70_46_29 : Earthing and bonding conductors</t>
  </si>
  <si>
    <t>PR_65_70_48 : Low voltage cables</t>
  </si>
  <si>
    <t>PR_65_70_48_29 : Fire resistant, insulated and sheathed armoured cables</t>
  </si>
  <si>
    <t>PR_65_70_48_30 : Fire resistant, insulated and sheathed cables</t>
  </si>
  <si>
    <t>PR_65_70_48_32 : Flexible electrical cords</t>
  </si>
  <si>
    <t>PR_65_70_48_41 : Industrial flexible electrical cords</t>
  </si>
  <si>
    <t>PR_65_70_48_51 : Mineral insulation cables</t>
  </si>
  <si>
    <t>PR_65_70_48_63 : Polyvinylchloride (PVC) insulation cables</t>
  </si>
  <si>
    <t>PR_65_70_48_77 : Single_core heat_resisting insulation cables</t>
  </si>
  <si>
    <t>PR_65_70_48_84 : Split concentric, insulated and sheathed cables</t>
  </si>
  <si>
    <t>PR_65_70_48_87 : Thermosetting insulation low_smoke zero_halogen (LSZH) sheathed armoured cables</t>
  </si>
  <si>
    <t>PR_65_70_48_88 : Thermosetting insulation polyvinylchloride (PVC) sheathed armoured cables</t>
  </si>
  <si>
    <t>PR_65_70_48_89 : Thermosetting insulation polyvinylchloride (PVC) sheathed cables (cross_linked polyethylene (XLPE)/ PVC singles)</t>
  </si>
  <si>
    <t>PR_65_70_48_90 : Thermosetting insulation cables</t>
  </si>
  <si>
    <t>PR_65_70_48_91 : Thermosetting insulation metal_screened low_smoke zero_halogen (LSZH) sheathed multicore cables</t>
  </si>
  <si>
    <t>PR_65_70_66 : Prefabricated cables</t>
  </si>
  <si>
    <t>PR_65_70_66_64 : Prefabricated low_smoke zero_halogen (LSZH) insulated and sheathed multi_core cables</t>
  </si>
  <si>
    <t>PR_65_70_66_66 : Prefabricated low_smoke zero_halogen (LSZH) insulated single cables in flexible conduit</t>
  </si>
  <si>
    <t>PR_65_70_66_71 : RJ45,cables"</t>
  </si>
  <si>
    <t>PR_65_72 : Electrical power products</t>
  </si>
  <si>
    <t>PR_65_72_26 : Electrical protective devices</t>
  </si>
  <si>
    <t>PR_65_72_26_02 : Air circuit breakers</t>
  </si>
  <si>
    <t>PR_65_72_26_11 : Cartridge fuses</t>
  </si>
  <si>
    <t>PR_65_72_26_32 : Fuse links</t>
  </si>
  <si>
    <t>PR_65_72_26_44 : J_type feeder pillar fuses</t>
  </si>
  <si>
    <t>PR_65_72_26_47 : Low_voltage fuses</t>
  </si>
  <si>
    <t>PR_65_72_26_52 : Miniature circuit breakers</t>
  </si>
  <si>
    <t>PR_65_72_26_53 : Moulded case circuit breakers</t>
  </si>
  <si>
    <t>PR_65_72_26_72 : Residual current circuit breakers</t>
  </si>
  <si>
    <t>PR_65_72_26_73 : Residual current circuit breakers with integral overcurrent protection</t>
  </si>
  <si>
    <t>PR_65_72_26_88 : Transient overvoltage surge suppression devices</t>
  </si>
  <si>
    <t>PR_65_72_43 : Inverters and power devices</t>
  </si>
  <si>
    <t>PR_65_72_43_01 : Active electrical filters</t>
  </si>
  <si>
    <t>PR_65_72_43_05 : Automatic power factor correction equipment</t>
  </si>
  <si>
    <t>PR_65_72_43_07 : Blocking diodes</t>
  </si>
  <si>
    <t>PR_65_72_43_39 : Hybrid electrical filters</t>
  </si>
  <si>
    <t>PR_65_72_43_42 : Inverters</t>
  </si>
  <si>
    <t>PR_65_72_43_60 : Passive electrical filters</t>
  </si>
  <si>
    <t>PR_65_72_43_64 : Power conditioning units</t>
  </si>
  <si>
    <t>PR_65_72_43_91 : Turbine control units</t>
  </si>
  <si>
    <t>PR_65_72_43_95 : Voltage transformers</t>
  </si>
  <si>
    <t>PR_65_75 : Communications distribution products</t>
  </si>
  <si>
    <t>PR_65_75_04 : Audio amplifiers</t>
  </si>
  <si>
    <t>PR_65_75_04_46 : Launch amplifiers</t>
  </si>
  <si>
    <t>PR_65_75_04_50 : Masthead amplifiers</t>
  </si>
  <si>
    <t>PR_65_75_04_52 : Mixer amplifiers</t>
  </si>
  <si>
    <t>PR_65_75_04_64 : Power amplifiers</t>
  </si>
  <si>
    <t>PR_65_75_04_66 : Pre_amplifiers</t>
  </si>
  <si>
    <t>PR_65_75_04_80 : Sound amplifiers</t>
  </si>
  <si>
    <t>PR_65_75_05 : Audio and visual distribution</t>
  </si>
  <si>
    <t>PR_65_75_05_23 : Diplexers</t>
  </si>
  <si>
    <t>PR_65_75_05_25 : Equalizers</t>
  </si>
  <si>
    <t>PR_65_75_05_54 : Mixers</t>
  </si>
  <si>
    <t>PR_65_75_05_85 : Splitters</t>
  </si>
  <si>
    <t>PR_65_75_42 : Induction loops</t>
  </si>
  <si>
    <t>PR_65_75_42_38 : Induction loop amplifiers</t>
  </si>
  <si>
    <t>PR_65_75_42_39 : Induction_loop monitor receivers</t>
  </si>
  <si>
    <t>PR_65_75_42_40 : Induction loop pads</t>
  </si>
  <si>
    <t>PR_65_75_42_41 : Induction loop signal generators</t>
  </si>
  <si>
    <t>PR_65_75_42_42 : Induction loop transformers</t>
  </si>
  <si>
    <t>PR_65_75_95 : Voice distribution</t>
  </si>
  <si>
    <t>PR_65_75_95_45 : Infrared hearing and assisted listening radiators</t>
  </si>
  <si>
    <t>PR_65_75_95_56 : Modulators</t>
  </si>
  <si>
    <t>PR_65_75_95_64 : Portable communicators</t>
  </si>
  <si>
    <t>PR_65_80 : Transport distribution products</t>
  </si>
  <si>
    <t>PR_65_80_28 : Escalator and moving walkway distribution products</t>
  </si>
  <si>
    <t>PR_65_80_28_21 : Escalator and moving walkway balustrade panels</t>
  </si>
  <si>
    <t>PR_65_80_28_22 : Escalator and moving walkway decking</t>
  </si>
  <si>
    <t>PR_65_80_28_23 : Escalator and moving walkway electric drives</t>
  </si>
  <si>
    <t>PR_65_80_28_24 : Escalator and moving walkway external cladding</t>
  </si>
  <si>
    <t>PR_65_80_28_25 : Escalator and moving walkway hand winding equipment</t>
  </si>
  <si>
    <t>PR_65_80_28_26 : Escalator and moving walkway handrails</t>
  </si>
  <si>
    <t>PR_65_80_28_27 : Escalator and moving walkway landing comb plates</t>
  </si>
  <si>
    <t>PR_65_80_28_28 : Escalator and moving walkway landing cover plates</t>
  </si>
  <si>
    <t>PR_65_80_28_29 : Escalator and moving walkway skirtings</t>
  </si>
  <si>
    <t>PR_65_80_28_30 : Escalator and moving walkway solid guards at ceiling intersections</t>
  </si>
  <si>
    <t>PR_65_80_28_31 : Escalator and moving walkway treadway belts</t>
  </si>
  <si>
    <t>PR_65_80_28_32 : Escalator and moving walkway treadway pallets</t>
  </si>
  <si>
    <t>PR_65_80_28_33 : Escalator and moving walkway treadway steps</t>
  </si>
  <si>
    <t>PR_65_80_42 : Inclined transport distribution</t>
  </si>
  <si>
    <t>PR_65_80_42_41 : Inclined chairlifts</t>
  </si>
  <si>
    <t>PR_65_80_42_42 : Inclined standing platforms</t>
  </si>
  <si>
    <t>PR_65_80_42_43 : Inclined wheelchair platforms</t>
  </si>
  <si>
    <t>PR_65_80_46 : Lift cars, platforms and chairs</t>
  </si>
  <si>
    <t>PR_65_80_46_09 : Bridging inclined stair lift platforms</t>
  </si>
  <si>
    <t>PR_65_80_46_23 : Dock levellers</t>
  </si>
  <si>
    <t>PR_65_80_46_31 : Food hoists</t>
  </si>
  <si>
    <t>PR_65_80_46_42 : Inclined stair lift chairs</t>
  </si>
  <si>
    <t>PR_65_80_46_43 : Inclined standard stair lifts</t>
  </si>
  <si>
    <t>PR_65_80_46_47 : Lift cars</t>
  </si>
  <si>
    <t>PR_65_80_46_63 : Platform lift platforms</t>
  </si>
  <si>
    <t>PR_65_80_46_84 : Standing inclined stair lift platforms</t>
  </si>
  <si>
    <t>PR_65_80_46_97 : Wheelchair inclined stair lift platforms</t>
  </si>
  <si>
    <t>PR_65_80_65 : Pneumatic document conveying products</t>
  </si>
  <si>
    <t>PR_65_80_65_63 : Pneumatic document conveying blowers</t>
  </si>
  <si>
    <t>PR_65_80_65_64 : Pneumatic document conveying carriers</t>
  </si>
  <si>
    <t>PR_65_80_65_65 : Pneumatic document conveying diverters</t>
  </si>
  <si>
    <t>PR_65_80_65_66 : Pneumatic document conveying pipes and fittings</t>
  </si>
  <si>
    <t>PR_65_80_65_67 : Pneumatic document conveying stations</t>
  </si>
  <si>
    <t>PR_70 : SERVICES OUTLET PRODUCTS</t>
  </si>
  <si>
    <t>PR_70_55 : Liquid and gas outlet products</t>
  </si>
  <si>
    <t>PR_70_55_33 : Gas and foam nozzles and sprinklers</t>
  </si>
  <si>
    <t>PR_70_55_33_11 : Carbon dioxide fire extinguishing nozzles</t>
  </si>
  <si>
    <t>PR_70_55_33_30 : Foam sprinklers</t>
  </si>
  <si>
    <t>PR_70_55_33_36 : Halocarbons and inert gas fire extinguishing nozzles</t>
  </si>
  <si>
    <t>PR_70_55_51 : Medical gases outlets</t>
  </si>
  <si>
    <t>PR_70_55_51_30 : Flexible pendants</t>
  </si>
  <si>
    <t>PR_70_55_51_37 : Headwall bedhead units</t>
  </si>
  <si>
    <t>PR_70_55_51_52 : Terminal units</t>
  </si>
  <si>
    <t>PR_70_55_51_53 : Medical trunking bedhead units</t>
  </si>
  <si>
    <t>PR_70_55_51_55 : Multi_movement pendants</t>
  </si>
  <si>
    <t>PR_70_55_51_73 : Retractable pendants</t>
  </si>
  <si>
    <t>PR_70_55_51_74 : Rigid pendants</t>
  </si>
  <si>
    <t>PR_70_55_62 : Phase change outlet products</t>
  </si>
  <si>
    <t>PR_70_55_62_31 : Foam proportioners</t>
  </si>
  <si>
    <t>PR_70_55_76 : Sewage treatment plant</t>
  </si>
  <si>
    <t>PR_70_55_76_34 : Geocellular modular plastics storage units</t>
  </si>
  <si>
    <t>PR_70_55_76_62 : Private packaged pumping stations</t>
  </si>
  <si>
    <t>PR_70_55_76_64 : Private packaged septic tank units</t>
  </si>
  <si>
    <t>PR_70_55_76_66 : Private packaged sewage treatment units</t>
  </si>
  <si>
    <t>PR_70_55_76_72 : Reed bed units</t>
  </si>
  <si>
    <t>PR_70_55_76_76 : Sewage below_ground storage tanks (cesspools)</t>
  </si>
  <si>
    <t>PR_70_55_96 : Waste water outlets</t>
  </si>
  <si>
    <t>PR_70_55_96_06 : Bath wastes</t>
  </si>
  <si>
    <t>PR_70_55_96_09 : Bidet wastes</t>
  </si>
  <si>
    <t>PR_70_55_96_76 : Scrub up trough and wash trough wastes</t>
  </si>
  <si>
    <t>PR_70_55_96_83 : Shower tray wastes</t>
  </si>
  <si>
    <t>PR_70_55_96_80 : Sinks wastes</t>
  </si>
  <si>
    <t>PR_70_55_96_93 : Urinal wastes</t>
  </si>
  <si>
    <t>PR_70_55_96_97 : Wash basins wastes</t>
  </si>
  <si>
    <t>PR_70_55_97 : Water fire extinguishing outlets</t>
  </si>
  <si>
    <t>PR_70_55_97_01 : Above_ground fire hydrants</t>
  </si>
  <si>
    <t>PR_70_55_97_37 : High velocity nozzles</t>
  </si>
  <si>
    <t>PR_70_55_97_51 : Medium velocity nozzles</t>
  </si>
  <si>
    <t>PR_70_55_97_57 : Nozzles</t>
  </si>
  <si>
    <t>PR_70_55_97_84 : Sprinkler heads</t>
  </si>
  <si>
    <t>PR_70_55_97_93 : Underground fire hydrants</t>
  </si>
  <si>
    <t>PR_70_55_98 : Water outlets</t>
  </si>
  <si>
    <t>PR_70_55_98_10 : Bubblers</t>
  </si>
  <si>
    <t>PR_70_55_98_35 : Green roof drainage outlets</t>
  </si>
  <si>
    <t>PR_70_55_98_59 : Overflows</t>
  </si>
  <si>
    <t>PR_70_55_98_60 : Passive tank outlets</t>
  </si>
  <si>
    <t>PR_70_55_98_65 : Pool water inlets and outlets</t>
  </si>
  <si>
    <t>PR_70_55_98_84 : Sprinklers</t>
  </si>
  <si>
    <t>PR_70_55_98_87 : Tape lines and drippers</t>
  </si>
  <si>
    <t>PR_70_55_98_92 : Ultrasonic mist makers</t>
  </si>
  <si>
    <t>PR_70_55_98_96 : Waterfalls and cascades</t>
  </si>
  <si>
    <t>PR_70_60 : Space heating and cooling products</t>
  </si>
  <si>
    <t>PR_70_60_14 : Climatic beams and ceilings</t>
  </si>
  <si>
    <t>PR_70_60_14_02 : Active climatic beams</t>
  </si>
  <si>
    <t>PR_70_60_14_14 : Climatic ceiling panels</t>
  </si>
  <si>
    <t>PR_70_60_14_55 : Multi_service climatic beams</t>
  </si>
  <si>
    <t>PR_70_60_14_60 : Passive climatic beams</t>
  </si>
  <si>
    <t>PR_70_60_36 : Heat emitters</t>
  </si>
  <si>
    <t>PR_70_60_36_02 : Air curtains</t>
  </si>
  <si>
    <t>PR_70_60_36_06 : Cabinet direct heaters</t>
  </si>
  <si>
    <t>PR_70_60_36_08 : Cabinet indirect heaters</t>
  </si>
  <si>
    <t>PR_70_60_36_22 : Decorative fuel effect gas fires</t>
  </si>
  <si>
    <t>PR_70_60_36_26 : Electric heated towel rails</t>
  </si>
  <si>
    <t>PR_70_60_36_28 : Electric underfloor heating</t>
  </si>
  <si>
    <t>PR_70_60_36_30 : Fan convectors</t>
  </si>
  <si>
    <t>PR_70_60_36_33 : Gas fired unit heaters</t>
  </si>
  <si>
    <t>PR_70_60_36_35 : Gas fires</t>
  </si>
  <si>
    <t>PR_70_60_36_42 : Inset live fuel effect gas fires</t>
  </si>
  <si>
    <t>PR_70_60_36_48 : Low temperature hot water (LTHW) heated towel rails</t>
  </si>
  <si>
    <t>PR_70_60_36_49 : Low temperature hot water (LTHW) underfloor heating</t>
  </si>
  <si>
    <t>PR_70_60_36_56 : Natural convectors</t>
  </si>
  <si>
    <t>PR_70_60_36_70 : Radiant luminous heaters</t>
  </si>
  <si>
    <t>PR_70_60_36_71 : Radiant panels</t>
  </si>
  <si>
    <t>PR_70_60_36_72 : Radiant tube heaters</t>
  </si>
  <si>
    <t>PR_70_60_36_73 : Radiators</t>
  </si>
  <si>
    <t>PR_70_60_36_74 : Room heaters</t>
  </si>
  <si>
    <t>PR_70_60_36_80 : Solid fuel room heaters</t>
  </si>
  <si>
    <t>PR_70_60_36_88 : Thermal storage heaters</t>
  </si>
  <si>
    <t>PR_70_60_36_90 : Trench heating</t>
  </si>
  <si>
    <t>PR_70_60_36_93 : Unit heaters</t>
  </si>
  <si>
    <t>PR_70_60_36_97 : Wood_burning stoves</t>
  </si>
  <si>
    <t>PR_70_60_37 : Heat pumps</t>
  </si>
  <si>
    <t>PR_70_60_37_02 : Air to air heat pumps</t>
  </si>
  <si>
    <t>PR_70_60_37_04 : Air to water heat pumps</t>
  </si>
  <si>
    <t>PR_70_60_37_33 : Gas engine driven heat pumps</t>
  </si>
  <si>
    <t>PR_70_60_37_35 : Gas fired absorption heat pumps</t>
  </si>
  <si>
    <t>PR_70_60_37_35 : Ground source heat pumps</t>
  </si>
  <si>
    <t>PR_70_60_37_96 : Water to air heat pumps</t>
  </si>
  <si>
    <t>PR_70_60_37_98 : Water to water heat pumps</t>
  </si>
  <si>
    <t>PR_70_60_82 : Space heating fittings and equipment</t>
  </si>
  <si>
    <t>PR_70_60_82_29 : Fireplace hearths</t>
  </si>
  <si>
    <t>PR_70_60_82_30 : Fireplace surrounds</t>
  </si>
  <si>
    <t>PR_70_60_82_41 : Inset open fireplace firebacks</t>
  </si>
  <si>
    <t>PR_70_60_82_42 : Inset open fireplace surrounds and hearths</t>
  </si>
  <si>
    <t>PR_70_60_82_43 : Inset open fires</t>
  </si>
  <si>
    <t>PR_70_65 : Air and fume outlet products</t>
  </si>
  <si>
    <t>PR_70_65_03 : Air conditioning units</t>
  </si>
  <si>
    <t>PR_70_65_03_02 : Air cooled condensing units</t>
  </si>
  <si>
    <t>PR_70_65_03_25 : Dry air coolers</t>
  </si>
  <si>
    <t>PR_70_65_03_27 : Evaporative cooling units</t>
  </si>
  <si>
    <t>PR_70_65_03_29 : Fan coil units</t>
  </si>
  <si>
    <t>PR_70_65_03_42 : Indoor refrigeration units</t>
  </si>
  <si>
    <t>PR_70_65_03_43 : Induction units</t>
  </si>
  <si>
    <t>PR_70_65_03_47 : Local air conditioning units</t>
  </si>
  <si>
    <t>PR_70_65_03_72 : Room air conditioning units</t>
  </si>
  <si>
    <t>PR_70_65_03_84 : Split coil remote air cooled condensing units</t>
  </si>
  <si>
    <t>PR_70_65_03_86 : Split coil room air conditioning units</t>
  </si>
  <si>
    <t>PR_70_65_03_94 : Variable refrigerant flow units</t>
  </si>
  <si>
    <t>PR_70_65_04 : Air terminals and diffusers</t>
  </si>
  <si>
    <t>PR_70_65_04_02 : Air diffusers</t>
  </si>
  <si>
    <t>PR_70_65_04_12 : Ceiling or wall_mounted air plenum boxes</t>
  </si>
  <si>
    <t>PR_70_65_04_22 : Displacement ventilation diffusers</t>
  </si>
  <si>
    <t>PR_70_65_04_30 : Floor linear air diffusers</t>
  </si>
  <si>
    <t>PR_70_65_04_32 : Floor_mounted air plenum boxes</t>
  </si>
  <si>
    <t>PR_70_65_04_46 : Laminar flow panels</t>
  </si>
  <si>
    <t>PR_70_65_04_48 : Linear air diffusers</t>
  </si>
  <si>
    <t>PR_70_65_04_73 : Roof ridge air terminals</t>
  </si>
  <si>
    <t>PR_70_65_04_75 : Roof slope air terminals</t>
  </si>
  <si>
    <t>PR_70_65_04_76 : Roof stack air terminals</t>
  </si>
  <si>
    <t>PR_70_65_04_84 : Specialist air terminals</t>
  </si>
  <si>
    <t>PR_70_65_04_86 : Swirl air diffusers</t>
  </si>
  <si>
    <t>PR_70_65_04_94 : Variable air volume (VAV) terminal units</t>
  </si>
  <si>
    <t>PR_70_65_04_95 : Ventilated ceilings</t>
  </si>
  <si>
    <t>PR_70_65_30 : Flues and chimneys</t>
  </si>
  <si>
    <t>PR_70_65_30_14 : Clay chimney pots</t>
  </si>
  <si>
    <t>PR_70_65_30_15 : Clay flue liner terminals</t>
  </si>
  <si>
    <t>PR_70_65_30_16 : Concrete chimney pots</t>
  </si>
  <si>
    <t>PR_70_65_30_30 : Flue liners</t>
  </si>
  <si>
    <t>PR_70_65_30_32 : Fume extract discharge stacks</t>
  </si>
  <si>
    <t>PR_70_65_30_51 : Metal flues and chimneys</t>
  </si>
  <si>
    <t>PR_70_65_30_84 : Stainless steel chimney pots</t>
  </si>
  <si>
    <t>PR_70_65_82 : Smoke and heat exhaust ventilators</t>
  </si>
  <si>
    <t>PR_70_65_82_56 : Natural smoke and heat exhaust ventilators</t>
  </si>
  <si>
    <t>PR_70_65_82_64 : Powered smoke and heat exhaust ventilators</t>
  </si>
  <si>
    <t>PR_70_70 : Power and lighting outlet products</t>
  </si>
  <si>
    <t>PR_70_70_27 : Electrical outlets</t>
  </si>
  <si>
    <t>PR_70_70_27_06 : Balanced twisted_pair cable outlets</t>
  </si>
  <si>
    <t>PR_70_70_27_11 : Cable outlets</t>
  </si>
  <si>
    <t>PR_70_70_27_12 : Ceiling roses</t>
  </si>
  <si>
    <t>PR_70_70_27_42 : Industrial plugs</t>
  </si>
  <si>
    <t>PR_70_70_27_43 : Industrial socket outlets</t>
  </si>
  <si>
    <t>PR_70_70_27_55 : Multi_gang power outlets</t>
  </si>
  <si>
    <t>PR_70_70_27_70 : Raised access floor service outlets</t>
  </si>
  <si>
    <t>PR_70_70_27_71 : RJ_45,to BT plug adaptors"</t>
  </si>
  <si>
    <t>PR_70_70_27_72 : Round pin socket outlets</t>
  </si>
  <si>
    <t>PR_70_70_27_75 : Service outlets</t>
  </si>
  <si>
    <t>PR_70_70_27_77 : Shaver supply units</t>
  </si>
  <si>
    <t>PR_70_70_27_78 : Single voltage shaver outlets</t>
  </si>
  <si>
    <t>PR_70_70_27_82 : Specialist socket outlets</t>
  </si>
  <si>
    <t>PR_70_70_27_84 : Standard socket outlets</t>
  </si>
  <si>
    <t>PR_70_70_49 : Luminaires, lamps and lampholders</t>
  </si>
  <si>
    <t>PR_70_70_49_06 : Bayonet lampholders</t>
  </si>
  <si>
    <t>PR_70_70_49_15 : Combined emergency luminaires</t>
  </si>
  <si>
    <t>PR_70_70_49_22 : Dedicated slave emergency luminaires</t>
  </si>
  <si>
    <t>PR_70_70_49_26 : Edison screw lampholders</t>
  </si>
  <si>
    <t>PR_70_70_49_27 : Electrical low mounted way_guidance lighting modules</t>
  </si>
  <si>
    <t>PR_70_70_49_28 : Electrical low mounted way_guidance lighting supply units</t>
  </si>
  <si>
    <t>PR_70_70_49_36 : High pressure mercury lamps</t>
  </si>
  <si>
    <t>PR_70_70_49_37 : High pressure sodium lamps</t>
  </si>
  <si>
    <t>PR_70_70_49_41 : Indicator lamps</t>
  </si>
  <si>
    <t>PR_70_70_49_42 : Induction lamps</t>
  </si>
  <si>
    <t>PR_70_70_49_43 : Infrared illuminators</t>
  </si>
  <si>
    <t>PR_70_70_49_44 : Lighting tracks</t>
  </si>
  <si>
    <t>PR_70_70_49_45 : Low pressure sodium lamps</t>
  </si>
  <si>
    <t>PR_70_70_49_46 : Luminaire changeover relays</t>
  </si>
  <si>
    <t>PR_70_70_49_47 : Luminaire hold_off relays</t>
  </si>
  <si>
    <t>PR_70_70_49_48 : Luminaire smoke hoods</t>
  </si>
  <si>
    <t>PR_70_70_49_49 : Luminaire sub_circuit relays</t>
  </si>
  <si>
    <t>PR_70_70_49_50 : Luminaire inverter modules</t>
  </si>
  <si>
    <t>PR_70_70_49_52 : Metal halide lamps</t>
  </si>
  <si>
    <t>PR_70_70_49_59 : Optical fibre emergency luminaires</t>
  </si>
  <si>
    <t>PR_70_70_49_71 : Recessed luminaires</t>
  </si>
  <si>
    <t>PR_70_70_49_75 : Safety pendant lampholders</t>
  </si>
  <si>
    <t>PR_70_70_49_76 : Self_ballasted compact fluorescent lamps</t>
  </si>
  <si>
    <t>PR_70_70_49_77 : Self_contained emergency luminaires</t>
  </si>
  <si>
    <t>PR_70_70_49_78 : Semi_recessed luminaires</t>
  </si>
  <si>
    <t>PR_70_70_49_86 : Suspended luminaires</t>
  </si>
  <si>
    <t>PR_70_70_49_88 : Tubular fluorescent lamps</t>
  </si>
  <si>
    <t>PR_70_70_49_89 : Tungsten filament lamps</t>
  </si>
  <si>
    <t>PR_70_70_49_90 : Tungsten halogen lamps</t>
  </si>
  <si>
    <t>PR_70_70_49_91 : Two and four pin compact fluorescent lamps</t>
  </si>
  <si>
    <t>PR_70_75 : Communications outlet products</t>
  </si>
  <si>
    <t>PR_70_75_02 : Alarms and sounders</t>
  </si>
  <si>
    <t>PR_70_75_02_22 : Deliberately operated intruder alarm devices</t>
  </si>
  <si>
    <t>PR_70_75_02_25 : Electronic sounders</t>
  </si>
  <si>
    <t>PR_70_75_02_26 : Emergency alarm devices</t>
  </si>
  <si>
    <t>PR_70_75_02_27 : Emergency break glass units</t>
  </si>
  <si>
    <t>PR_70_75_02_28 : External intruder alarm sounders</t>
  </si>
  <si>
    <t>PR_70_75_02_30 : Fire alarm sounders</t>
  </si>
  <si>
    <t>PR_70_75_02_40 : Internal electronic intruder alarm sounders</t>
  </si>
  <si>
    <t>PR_70_75_02_52 : Medical gas area alarm devices</t>
  </si>
  <si>
    <t>PR_70_75_02_55 : Mimic fire alarm panels</t>
  </si>
  <si>
    <t>PR_70_75_02_94 : Vibrating intruder alarm pagers</t>
  </si>
  <si>
    <t>PR_70_75_02_95 : Vibrating pillow pads</t>
  </si>
  <si>
    <t>PR_70_75_02_96 : Vibrating radio pagers</t>
  </si>
  <si>
    <t>PR_70_75_02_97 : Visual alarm signal devices</t>
  </si>
  <si>
    <t>PR_70_75_36 : Headphones and loudspeakers</t>
  </si>
  <si>
    <t>PR_70_75_36_03 : Automatic announcement equipment</t>
  </si>
  <si>
    <t>PR_70_75_36_36 : Headsets and headphones</t>
  </si>
  <si>
    <t>PR_70_75_36_37 : Hearing and assisted listening headsets</t>
  </si>
  <si>
    <t>PR_70_75_36_49 : Loudspeakers</t>
  </si>
  <si>
    <t>PR_70_75_36_84 : Stethosets</t>
  </si>
  <si>
    <t>PR_70_75_77 : Signal receiver</t>
  </si>
  <si>
    <t>PR_70_75_77_08 : Bodypack receivers</t>
  </si>
  <si>
    <t>PR_70_75_77_43 : Induction neck loops</t>
  </si>
  <si>
    <t>PR_70_75_77_88 : Telemetry receivers</t>
  </si>
  <si>
    <t>PR_70_75_88 : Telecoms and audio/visual outlets</t>
  </si>
  <si>
    <t>PR_70_75_88_03 : Analogue telephone handsets</t>
  </si>
  <si>
    <t>PR_70_75_88_05 : Audio/ visual outlets</t>
  </si>
  <si>
    <t>PR_70_75_88_11 : Call information logging equipment</t>
  </si>
  <si>
    <t>PR_70_75_88_22 : Digital cordless telephone handsets</t>
  </si>
  <si>
    <t>PR_70_75_88_24 : Digital terminals</t>
  </si>
  <si>
    <t>PR_70_75_88_28 : Extension ringers</t>
  </si>
  <si>
    <t>PR_70_75_88_29 : Fibre optic cable outlets</t>
  </si>
  <si>
    <t>PR_70_75_88_60 : Payphones</t>
  </si>
  <si>
    <t>PR_70_75_88_86 : Surveillance monitors</t>
  </si>
  <si>
    <t>PR_70_75_88_89 : Telephone operator consoles</t>
  </si>
  <si>
    <t>PR_70_75_88_90 : Television outlets</t>
  </si>
  <si>
    <t>PR_70_75_88_91 : Televisions</t>
  </si>
  <si>
    <t>PR_70_75_94 : Visual and audible indicators</t>
  </si>
  <si>
    <t>PR_70_75_94_27 : Electronic scoreboards</t>
  </si>
  <si>
    <t>PR_70_75_94_40 : Illuminated indicators</t>
  </si>
  <si>
    <t>PR_70_75_94_41 : Indicator panels</t>
  </si>
  <si>
    <t>PR_70_75_94_42 : Induction loop reassurance indicators</t>
  </si>
  <si>
    <t>PR_70_75_94_48 : LED clusters</t>
  </si>
  <si>
    <t>PR_70_75_94_61 : Overdoor indicators</t>
  </si>
  <si>
    <t>PR_70_75_94_72 : Remote indicators</t>
  </si>
  <si>
    <t>PR_70_75_94_86 : Starting strobe lights</t>
  </si>
  <si>
    <t>PR_70_75_94_95 : Visual indicators</t>
  </si>
  <si>
    <t>PR_70_75_94_99 : Xenon beacons</t>
  </si>
  <si>
    <t>PR_75 : SERVICES CONTROL PRODUCTS</t>
  </si>
  <si>
    <t>PR_75_30 : Opening control products</t>
  </si>
  <si>
    <t>PR_75_30_26 : Electric door and gate operating hardware</t>
  </si>
  <si>
    <t>PR_75_30_26_04 : Automatic door opening devices</t>
  </si>
  <si>
    <t>PR_75_30_26_05 : Automatic gate opening devices</t>
  </si>
  <si>
    <t>PR_75_30_26_22 : Disabled door opening pads</t>
  </si>
  <si>
    <t>PR_75_30_26_23 : Door and gate access controllers</t>
  </si>
  <si>
    <t>PR_75_30_26_24 : Door control mats</t>
  </si>
  <si>
    <t>PR_75_30_26_26 : Electromagnetic door holders</t>
  </si>
  <si>
    <t>PR_75_30_26_27 : Electromagnetic door hold_open and swing_free devices</t>
  </si>
  <si>
    <t>PR_75_30_26_28 : Emergency door and gate stop devices</t>
  </si>
  <si>
    <t>PR_75_30_26_42 : Infra_red door and gate controllers</t>
  </si>
  <si>
    <t>PR_75_30_26_50 : Manual door and gate opening devices</t>
  </si>
  <si>
    <t>PR_75_30_26_51 : Microwave door and gate controllers</t>
  </si>
  <si>
    <t>PR_75_30_26_62 : Photo_beam door and gate controllers</t>
  </si>
  <si>
    <t>PR_75_30_27 : Electric door locking hardware</t>
  </si>
  <si>
    <t>PR_75_30_27_05 : Automatic door release mechanisms</t>
  </si>
  <si>
    <t>PR_75_30_27_26 : Electric strikes and faceplates</t>
  </si>
  <si>
    <t>PR_75_30_27_27 : Electromechanical door locks</t>
  </si>
  <si>
    <t>PR_75_30_27_50 : Magnetic locks and strike plates</t>
  </si>
  <si>
    <t>PR_75_30_27_76 : Shear locks and strike plates</t>
  </si>
  <si>
    <t>PR_75_30_59 : Opening signalling devices</t>
  </si>
  <si>
    <t>PR_75_30_59_27 : Electric door bells</t>
  </si>
  <si>
    <t>PR_75_30_59_94 : Vehicle control barrier traffic signals</t>
  </si>
  <si>
    <t>PR_75_30_62 : Personal transport controllers</t>
  </si>
  <si>
    <t>PR_75_30_62_02 : Personal lift controllers</t>
  </si>
  <si>
    <t>PR_75_30_62_41 : Lift landing call stations</t>
  </si>
  <si>
    <t>PR_75_50 : Mechanical services control products</t>
  </si>
  <si>
    <t>PR_75_50_33 : Gas fire extinguishing controls</t>
  </si>
  <si>
    <t>PR_75_50_33_50 : Manual releases</t>
  </si>
  <si>
    <t>PR_75_50_33_51 : Manual triggering and stop devices</t>
  </si>
  <si>
    <t>PR_75_50_33_56 : Non_electrical gas fire extinguishing disable devices</t>
  </si>
  <si>
    <t>PR_75_50_33_64 : Pneumatic heat actuators</t>
  </si>
  <si>
    <t>PR_75_50_33_88 : Thermal links</t>
  </si>
  <si>
    <t>PR_75_50_51 : Medical gases controls</t>
  </si>
  <si>
    <t>PR_75_50_51_72 : Remote start medical gas switch panels</t>
  </si>
  <si>
    <t>PR_75_50_53 : Miscellaneous mechanical controllers</t>
  </si>
  <si>
    <t>PR_75_50_53_26 : Electronic timers</t>
  </si>
  <si>
    <t>PR_75_50_53_27 : Electronic water level controllers</t>
  </si>
  <si>
    <t>PR_75_50_53_29 : Float water level controllers</t>
  </si>
  <si>
    <t>PR_75_50_53_30 : Flush controllers</t>
  </si>
  <si>
    <t>PR_75_50_53_51 : Mechanical timers</t>
  </si>
  <si>
    <t>PR_75_50_53_59 : Overfill prevention devices</t>
  </si>
  <si>
    <t>PR_75_50_53_65 : Proximity sensor flushing controllers</t>
  </si>
  <si>
    <t>PR_75_50_53_70 : Radar controllers</t>
  </si>
  <si>
    <t>PR_75_50_53_71 : Remote controllers</t>
  </si>
  <si>
    <t>PR_75_70 : Power and lighting control products</t>
  </si>
  <si>
    <t>PR_75_70_26 : Electrical controls and starters</t>
  </si>
  <si>
    <t>PR_75_70_26_02 : a.c. drives</t>
  </si>
  <si>
    <t>PR_75_70_26_04 : a.c. semiconductor motor controllers and starters</t>
  </si>
  <si>
    <t>PR_75_70_26_22 : Direct_on_line starters</t>
  </si>
  <si>
    <t>PR_75_70_26_26 : Electromechanical contactors</t>
  </si>
  <si>
    <t>PR_75_70_26_27 : Electromechanical control circuit devices</t>
  </si>
  <si>
    <t>PR_75_70_26_85 : Star delta starters</t>
  </si>
  <si>
    <t>PR_75_70_27 : Electrical switches</t>
  </si>
  <si>
    <t>PR_75_70_27_03 : Architrave switches</t>
  </si>
  <si>
    <t>PR_75_70_27_05 : Audio and video multi_switches</t>
  </si>
  <si>
    <t>PR_75_70_27_11 : Cable couplers</t>
  </si>
  <si>
    <t>PR_75_70_27_13 : Ceiling light switches</t>
  </si>
  <si>
    <t>PR_75_70_27_14 : Ceiling power switches</t>
  </si>
  <si>
    <t>PR_75_70_27_22 : Dimmer switches and controls</t>
  </si>
  <si>
    <t>PR_75_70_27_23 : Double pole switches</t>
  </si>
  <si>
    <t>PR_75_70_27_27 : Electrical connection boxes</t>
  </si>
  <si>
    <t>PR_75_70_27_29 : Electrical isolators</t>
  </si>
  <si>
    <t>PR_75_70_27_30 : Float switches</t>
  </si>
  <si>
    <t>PR_75_70_27_33 : Fused connection units</t>
  </si>
  <si>
    <t>PR_75_70_27_41 : Intruder alarm protective switches</t>
  </si>
  <si>
    <t>PR_75_70_27_47 : Light switches</t>
  </si>
  <si>
    <t>PR_75_70_27_49 : Luminaire supporting couplers</t>
  </si>
  <si>
    <t>PR_75_70_27_50 : Main communications switches</t>
  </si>
  <si>
    <t>PR_75_70_27_51 : Manual control switches</t>
  </si>
  <si>
    <t>PR_75_70_27_57 : Nurse emergency pull_switches</t>
  </si>
  <si>
    <t>PR_75_70_27_62 : Photovoltaic array junction boxes</t>
  </si>
  <si>
    <t>PR_75_70_27_64 : Prefabricated wiring switches</t>
  </si>
  <si>
    <t>PR_75_70_27_76 : Safety pendant sets</t>
  </si>
  <si>
    <t>PR_75_70_27_87 : Tariff and load control radio tele_switches</t>
  </si>
  <si>
    <t>PR_75_70_27_88 : Tariff and load control time switches</t>
  </si>
  <si>
    <t>PR_75_70_27_89 : Time switches</t>
  </si>
  <si>
    <t>PR_75_72 : Switchgear and transformer products</t>
  </si>
  <si>
    <t>PR_75_72_22 : Distribution boxes</t>
  </si>
  <si>
    <t>PR_75_72_22_22 : Distribution boards and consumer units</t>
  </si>
  <si>
    <t>PR_75_72_22_46 : Lighting distribution boxes</t>
  </si>
  <si>
    <t>PR_75_72_22_50 : Master distribution boxes</t>
  </si>
  <si>
    <t>PR_75_72_22_79 : Slave distribution boxes</t>
  </si>
  <si>
    <t>PR_75_72_36 : High voltage switchgear</t>
  </si>
  <si>
    <t>PR_75_72_36_34 : High voltage circuit breakers</t>
  </si>
  <si>
    <t>PR_75_72_36_35 : High voltage disconnectors</t>
  </si>
  <si>
    <t>PR_75_72_36_36 : High voltage earthing switches</t>
  </si>
  <si>
    <t>PR_75_72_36_37 : High voltage fuses</t>
  </si>
  <si>
    <t>PR_75_72_36_38 : High voltage switch_disconnectors</t>
  </si>
  <si>
    <t>PR_75_72_36_39 : High voltage switches</t>
  </si>
  <si>
    <t>PR_75_72_36_40 : High voltage switch_fuse combinations</t>
  </si>
  <si>
    <t>PR_75_72_36_41 : High voltage switchgear</t>
  </si>
  <si>
    <t>PR_75_72_36_42 : High voltage switchgear tripping units</t>
  </si>
  <si>
    <t>PR_75_72_36_72 : Ring main units</t>
  </si>
  <si>
    <t>PR_75_72_37 : High voltage transformers</t>
  </si>
  <si>
    <t>PR_75_72_37_07 : Block type current transformers</t>
  </si>
  <si>
    <t>PR_75_72_37_10 : Bushing type current transformers</t>
  </si>
  <si>
    <t>PR_75_72_37_20 : Current transformers</t>
  </si>
  <si>
    <t>PR_75_72_37_24 : Dry type transformers</t>
  </si>
  <si>
    <t>PR_75_72_37_30 : Fluid_filled transformers</t>
  </si>
  <si>
    <t>PR_75_72_37_72 : Ring core type current transformers</t>
  </si>
  <si>
    <t>PR_75_72_48 : Low voltage switchgear</t>
  </si>
  <si>
    <t>PR_75_72_48_05 : Automatic transfer switching equipment (TSE)</t>
  </si>
  <si>
    <t>PR_75_72_48_11 : Changeover switches</t>
  </si>
  <si>
    <t>PR_75_72_48_15 : Control and protective switching devices</t>
  </si>
  <si>
    <t>PR_75_72_48_19 : Cubicle switchboards</t>
  </si>
  <si>
    <t>PR_75_72_48_27 : Electrical cut outs</t>
  </si>
  <si>
    <t>PR_75_72_48_29 : Feed units</t>
  </si>
  <si>
    <t>PR_75_72_48_30 : Fire barrier units</t>
  </si>
  <si>
    <t>PR_75_72_48_48 : Low voltage switches, disconnectors, switch_disconnectors and fuse combination units</t>
  </si>
  <si>
    <t>PR_75_72_48_49 : Low voltage switchgear tripping units</t>
  </si>
  <si>
    <t>PR_75_72_48_62 : Photovoltaic generator junction boxes</t>
  </si>
  <si>
    <t>PR_75_72_48_86 : Switchgear mounting framework</t>
  </si>
  <si>
    <t>PR_75_72_48_87 : Tap_off units</t>
  </si>
  <si>
    <t>PR_75_75 : Communications control products</t>
  </si>
  <si>
    <t>PR_75_75_01 : Access control products</t>
  </si>
  <si>
    <t>PR_75_75_01_07 : Biometric fingerprint readers</t>
  </si>
  <si>
    <t>PR_75_75_01_42 : Intercom entrance panels</t>
  </si>
  <si>
    <t>PR_75_75_01_43 : Intercom remote handsets</t>
  </si>
  <si>
    <t>PR_75_75_01_51 : Magnetic swipe card readers</t>
  </si>
  <si>
    <t>PR_75_75_01_52 : Magnetic swipe cards</t>
  </si>
  <si>
    <t>PR_75_75_01_55 : Multiple technology cards</t>
  </si>
  <si>
    <t>PR_75_75_01_67 : Proximity card readers</t>
  </si>
  <si>
    <t>PR_75_75_01_68 : Proximity cards</t>
  </si>
  <si>
    <t>PR_75_75_01_80 : Smart card readers and writers</t>
  </si>
  <si>
    <t>PR_75_75_05 : Audio and video controls</t>
  </si>
  <si>
    <t>PR_75_75_05_01 : Artificial reverberation, time delay and frequency shift equipment</t>
  </si>
  <si>
    <t>PR_75_75_05_04 : Automatic gain controllers</t>
  </si>
  <si>
    <t>PR_75_75_05_05 : Auxiliary passive elements</t>
  </si>
  <si>
    <t>PR_75_75_05_47 : Local volume controllers</t>
  </si>
  <si>
    <t>PR_75_75_05_86 : Surveillance equipment control matrices</t>
  </si>
  <si>
    <t>PR_75_75_15 : Computers and peripherals</t>
  </si>
  <si>
    <t>PR_75_75_15_11 : Card printers</t>
  </si>
  <si>
    <t>PR_75_75_15_15 : Computer keyboards</t>
  </si>
  <si>
    <t>PR_75_75_15_16 : Computer monitors</t>
  </si>
  <si>
    <t>PR_75_75_15_21 : Desktop computers</t>
  </si>
  <si>
    <t>PR_75_75_15_22 : Digital cameras</t>
  </si>
  <si>
    <t>PR_75_75_15_46 : Laptop computers</t>
  </si>
  <si>
    <t>PR_75_75_15_57 : Notebook computers</t>
  </si>
  <si>
    <t>PR_75_75_15_66 : Printers</t>
  </si>
  <si>
    <t>PR_75_75_17 : Control buttons</t>
  </si>
  <si>
    <t>PR_75_75_17_13 : Call press buttons</t>
  </si>
  <si>
    <t>PR_75_75_17_27 : Emergency stop buttons</t>
  </si>
  <si>
    <t>PR_75_75_17_50 : Manual timing and scoring push buttons</t>
  </si>
  <si>
    <t>PR_75_75_17_61 : Call reset buttons</t>
  </si>
  <si>
    <t>PR_75_75_17_71 : Request_to_exit buttons</t>
  </si>
  <si>
    <t>PR_75_75_18 : Controllers and control panels</t>
  </si>
  <si>
    <t>PR_75_75_18_02 : Actuators</t>
  </si>
  <si>
    <t>PR_75_75_18_04 : Ambient noise sensing controllers</t>
  </si>
  <si>
    <t>PR_75_75_18_14 : Control and indicating equipment (CIE)</t>
  </si>
  <si>
    <t>PR_75_75_18_15 : Control panels</t>
  </si>
  <si>
    <t>PR_75_75_18_16 : Controllers</t>
  </si>
  <si>
    <t>PR_75_75_18_22 : d.c. battery charge controllers</t>
  </si>
  <si>
    <t>PR_75_75_18_26 : Electrical automatic controllers and delay devices</t>
  </si>
  <si>
    <t>PR_75_75_18_29 : Field controllers</t>
  </si>
  <si>
    <t>PR_75_75_18_84 : Level controllers</t>
  </si>
  <si>
    <t>PR_75_75_18_56 : Non_electrical automatic controllers and delay devices</t>
  </si>
  <si>
    <t>PR_75_75_18_62 : Photoelectric lighting controllers</t>
  </si>
  <si>
    <t>PR_75_75_18_72 : Remote infrared lighting controllers</t>
  </si>
  <si>
    <t>PR_75_75_18_82 : Start controllers</t>
  </si>
  <si>
    <t>PR_75_75_18_91 : Turbine controllers</t>
  </si>
  <si>
    <t>PR_75_75_51 : Miscellaneous communications controls</t>
  </si>
  <si>
    <t>PR_75_75_51_74 : Assistance call reset units</t>
  </si>
  <si>
    <t>PR_75_75_51_22 : Disabled refuge master stations</t>
  </si>
  <si>
    <t>PR_75_75_51_23 : Disabled refuge outstations</t>
  </si>
  <si>
    <t>PR_75_75_51_71 : Intruder alarm remote keypads</t>
  </si>
  <si>
    <t>PR_75_75_51_63 : Patient handsets</t>
  </si>
  <si>
    <t>PR_75_75_51_50 : Manual fire alarm call points</t>
  </si>
  <si>
    <t>PR_75_75_51_85 : Starting platforms</t>
  </si>
  <si>
    <t>PR_75_75_51_89 : Timing and scoring touch pads</t>
  </si>
  <si>
    <t>PR_75_75_67 : Pull cords</t>
  </si>
  <si>
    <t>PR_75_75_67_68 : Assistance call pull cords</t>
  </si>
  <si>
    <t>PR_75_75_67_63 : Patient pull cords</t>
  </si>
  <si>
    <t>PR_75_75_76 : Sensors, detectors and monitors</t>
  </si>
  <si>
    <t>PR_75_75_76_01 : Acoustic sensors</t>
  </si>
  <si>
    <t>PR_75_75_76_02 : Air quality sensors</t>
  </si>
  <si>
    <t>PR_75_75_76_03 : Air temperature sensors</t>
  </si>
  <si>
    <t>PR_75_75_76_04 : Ambient noise level sensors</t>
  </si>
  <si>
    <t>PR_75_75_76_06 : Aspirating smoke sensors</t>
  </si>
  <si>
    <t>PR_75_75_76_08 : Beam interruption sensors</t>
  </si>
  <si>
    <t>PR_75_75_76_11 : Cable leak sensors</t>
  </si>
  <si>
    <t>PR_75_75_76_13 : Capacitive proximity sensors</t>
  </si>
  <si>
    <t>PR_75_75_76_15 : Combined daylight and occupancy sensors</t>
  </si>
  <si>
    <t>PR_75_75_76_16 : Combined passive infrared and microwave sensors</t>
  </si>
  <si>
    <t>PR_75_75_76_17 : Combined passive infrared and ultrasonic sensors</t>
  </si>
  <si>
    <t>PR_75_75_76_19 : Combustion gas sensors</t>
  </si>
  <si>
    <t>PR_75_75_76_21 : Daylight sensors</t>
  </si>
  <si>
    <t>PR_75_75_76_23 : Disinfectant sensors</t>
  </si>
  <si>
    <t>PR_75_75_76_24 : Dry rot sensors</t>
  </si>
  <si>
    <t>PR_75_75_76_26 : Earth proving equipment and monitors</t>
  </si>
  <si>
    <t>PR_75_75_76_27 : Electronic combined current and voltage sensors</t>
  </si>
  <si>
    <t>PR_75_75_76_28 : Extra_low voltage occupancy sensors</t>
  </si>
  <si>
    <t>PR_75_75_76_30 : Flow in duct sensors</t>
  </si>
  <si>
    <t>PR_75_75_76_31 : Flow in pipe sensors</t>
  </si>
  <si>
    <t>PR_75_75_76_33 : Gas detection and alarm sensors</t>
  </si>
  <si>
    <t>PR_75_75_76_34 : Ground water monitors</t>
  </si>
  <si>
    <t>PR_75_75_76_39 : Humidity sensors</t>
  </si>
  <si>
    <t>PR_75_75_76_47 : Local heat sensors</t>
  </si>
  <si>
    <t>PR_75_75_76_50 : Mains voltage occupancy sensors</t>
  </si>
  <si>
    <t>PR_75_75_76_52 : Microwave sensors</t>
  </si>
  <si>
    <t>PR_75_75_76_53 : Motion sensors</t>
  </si>
  <si>
    <t>PR_75_75_76_59 : Optical beam smoke detectors</t>
  </si>
  <si>
    <t>PR_75_75_76_60 : Pad leak sensors</t>
  </si>
  <si>
    <t>PR_75_75_76_61 : Passive infrared sensors</t>
  </si>
  <si>
    <t>PR_75_75_76_62 : pH value sensors</t>
  </si>
  <si>
    <t>PR_75_75_76_63 : Point flame detectors</t>
  </si>
  <si>
    <t>PR_75_75_76_64 : Point heat detectors</t>
  </si>
  <si>
    <t>PR_75_75_76_65 : Point smoke detectors</t>
  </si>
  <si>
    <t>PR_75_75_76_66 : Portable gas sensors</t>
  </si>
  <si>
    <t>PR_75_75_76_67 : Portable leak monitors</t>
  </si>
  <si>
    <t>PR_75_75_76_68 : Pressure sensors</t>
  </si>
  <si>
    <t>PR_75_75_76_69 : Probe leak sensors</t>
  </si>
  <si>
    <t>PR_75_75_76_70 : Proximity sensors</t>
  </si>
  <si>
    <t>PR_75_75_76_72 : Relay race break sensors</t>
  </si>
  <si>
    <t>PR_75_75_76_73 : Remote leak sampling equipment</t>
  </si>
  <si>
    <t>PR_75_75_76_74 : Residual current monitors</t>
  </si>
  <si>
    <t>PR_75_75_76_75 : Room sensors</t>
  </si>
  <si>
    <t>PR_75_75_76_83 : Special fire detectors</t>
  </si>
  <si>
    <t>PR_75_75_76_84 : Steam and condensate sensor chambers</t>
  </si>
  <si>
    <t>PR_75_75_76_85 : Steam and condensate sensors</t>
  </si>
  <si>
    <t>PR_75_75_76_87 : Tape leak sensors</t>
  </si>
  <si>
    <t>PR_75_75_76_88 : Temperature sensors</t>
  </si>
  <si>
    <t>PR_75_75_76_92 : Ultrasonic sensors</t>
  </si>
  <si>
    <t>PR_75_75_76_94 : Vibration sensors</t>
  </si>
  <si>
    <t>PR_75_75_76_95 : Volumetric capacitive sensors</t>
  </si>
  <si>
    <t>PR_75_75_76_96 : Water temperature sensors</t>
  </si>
  <si>
    <t>PR_80 : SERVICES ACCESSORY PRODUCTS</t>
  </si>
  <si>
    <t>PR_80_51 : Metering products</t>
  </si>
  <si>
    <t>PR_80_51_51 : Metering and test products</t>
  </si>
  <si>
    <t>PR_80_51_51_04 : Analogue metering equipment</t>
  </si>
  <si>
    <t>PR_80_51_51_05 : Anemometers</t>
  </si>
  <si>
    <t>PR_80_51_51_22 : Digital metering equipment</t>
  </si>
  <si>
    <t>PR_80_51_51_23 : Digital multifunction metering equipment</t>
  </si>
  <si>
    <t>PR_80_51_51_28 : Energy meters</t>
  </si>
  <si>
    <t>PR_80_51_51_33 : Gas meters</t>
  </si>
  <si>
    <t>PR_80_51_51_37 : Heat meters</t>
  </si>
  <si>
    <t>PR_80_51_51_47 : Loop field strength meters</t>
  </si>
  <si>
    <t>PR_80_51_51_48 : Liquefied petroleum gas (LPG) vapour meters</t>
  </si>
  <si>
    <t>PR_80_51_51_58 : Oil meters</t>
  </si>
  <si>
    <t>PR_80_51_51_59 : Orifice plate flow meters</t>
  </si>
  <si>
    <t>PR_80_51_51_62 : Piezometers</t>
  </si>
  <si>
    <t>PR_80_51_51_64 : Pool water flow meters</t>
  </si>
  <si>
    <t>PR_80_51_51_84 : Spring loaded variable area flow meters</t>
  </si>
  <si>
    <t>PR_80_51_51_94 : Vortex flow meters</t>
  </si>
  <si>
    <t>PR_80_51_51_96 : Water meters</t>
  </si>
  <si>
    <t>PR_80_77 : Services support and containment products</t>
  </si>
  <si>
    <t>PR_80_77_01 : Acoustic hoods</t>
  </si>
  <si>
    <t>PR_80_77_01_02 : Assistance call acoustic hoods</t>
  </si>
  <si>
    <t>PR_80_77_01_88 : Telecoms acoustic hoods</t>
  </si>
  <si>
    <t>PR_80_77_12 : Cable supports</t>
  </si>
  <si>
    <t>PR_80_77_12_11 : Cable bands</t>
  </si>
  <si>
    <t>PR_80_77_12_12 : Cable baskets</t>
  </si>
  <si>
    <t>PR_80_77_12_13 : Cable cleats</t>
  </si>
  <si>
    <t>PR_80_77_12_14 : Cable ladders</t>
  </si>
  <si>
    <t>PR_80_77_12_15 : Cable ties</t>
  </si>
  <si>
    <t>PR_80_77_12_16 : Cable trays</t>
  </si>
  <si>
    <t>PR_80_77_12_17 : Channel cable supports</t>
  </si>
  <si>
    <t>PR_80_77_12_76 : Service outlet poles</t>
  </si>
  <si>
    <t>PR_80_77_27 : Equipment boards, racks and supports</t>
  </si>
  <si>
    <t>PR_80_77_27_04 : Audio_visual equipment racks</t>
  </si>
  <si>
    <t>PR_80_77_27_08 : Battery shelving racks</t>
  </si>
  <si>
    <t>PR_80_77_27_33 : Gauge mounting boards</t>
  </si>
  <si>
    <t>PR_80_77_27_73 : Roof equipment supports</t>
  </si>
  <si>
    <t>PR_80_77_27_76 : Services supports</t>
  </si>
  <si>
    <t>PR_80_77_27_80 : Solar module support rails</t>
  </si>
  <si>
    <t>PR_80_77_27_85 : Surveillance camera masts</t>
  </si>
  <si>
    <t>PR_80_77_27_86 : Surveillance camera supports</t>
  </si>
  <si>
    <t>PR_80_77_27_91 : Turbine support structures</t>
  </si>
  <si>
    <t>PR_80_77_27_96 : Wall mounted equipment backboards</t>
  </si>
  <si>
    <t>PR_80_77_28 : Equipment enclosures, cabinets, boxes and housings</t>
  </si>
  <si>
    <t>PR_80_77_28_06 : Balanced twisted_pair cabling patch panels</t>
  </si>
  <si>
    <t>PR_80_77_28_07 : Beam and engineering services casings</t>
  </si>
  <si>
    <t>PR_80_77_28_11 : Cable distribution cabinets</t>
  </si>
  <si>
    <t>PR_80_77_28_15 : Column and engineering services casings</t>
  </si>
  <si>
    <t>PR_80_77_28_16 : Control cabinets</t>
  </si>
  <si>
    <t>PR_80_77_28_21 : Data equipment cabinets</t>
  </si>
  <si>
    <t>PR_80_77_28_22 : Dock shelters</t>
  </si>
  <si>
    <t>PR_80_77_28_24 : Dry riser landing boxes</t>
  </si>
  <si>
    <t>PR_80_77_28_26 : Electrical low mounted way_guidance lighting module housings</t>
  </si>
  <si>
    <t>PR_80_77_28_27 : Equipment enclosures</t>
  </si>
  <si>
    <t>PR_80_77_28_28 : External surveillance camera housings</t>
  </si>
  <si>
    <t>PR_80_77_28_33 : Generator enclosures</t>
  </si>
  <si>
    <t>PR_80_77_28_42 : Internal surveillance camera housings</t>
  </si>
  <si>
    <t>PR_80_77_28_46 : Large fire hydrant surface boxes</t>
  </si>
  <si>
    <t>PR_80_77_28_47 : Loudspeaker protective cages</t>
  </si>
  <si>
    <t>PR_80_77_28_48 : Loudspeaker rear protective enclosures</t>
  </si>
  <si>
    <t>PR_80_77_28_49 : Low voltage switchgear enclosures</t>
  </si>
  <si>
    <t>PR_80_77_28_52 : Meter cabinets</t>
  </si>
  <si>
    <t>PR_80_77_28_60 : Padlock and key cabinets</t>
  </si>
  <si>
    <t>PR_80_77_28_63 : Platform mounted inclined stair lift enclosures</t>
  </si>
  <si>
    <t>PR_80_77_28_70 : Raised access floor service outlet boxes</t>
  </si>
  <si>
    <t>PR_80_77_28_76 : Separate central battery enclosures</t>
  </si>
  <si>
    <t>PR_80_77_28_78 : Separate power factor correction equipment enclosures</t>
  </si>
  <si>
    <t>PR_80_77_28_85 : Surface and concealed wiring enclosures</t>
  </si>
  <si>
    <t>PR_80_77_28_88 : Terminal air filter housings</t>
  </si>
  <si>
    <t>PR_80_77_28_94 : Valve boxes</t>
  </si>
  <si>
    <t>PR_80_77_28_95 : Video recorder cabinets</t>
  </si>
  <si>
    <t>PR_80_77_28_96 : Water fire extinguishing inlet boxes</t>
  </si>
  <si>
    <t>PR_80_77_28_97 : Water fire extinguishing surface boxes</t>
  </si>
  <si>
    <t>PR_80_77_28_98 : Weatherproof equipment enclosures</t>
  </si>
  <si>
    <t>PR_80_77_46 : Lift enclosures, access and supports</t>
  </si>
  <si>
    <t>PR_80_77_46_32 : Free standing self supporting lift shafts</t>
  </si>
  <si>
    <t>PR_80_77_46_42 : Inclined stair lift rails</t>
  </si>
  <si>
    <t>PR_80_77_46_45 : Independent platform lift support structure</t>
  </si>
  <si>
    <t>PR_80_77_46_47 : Liftway full enclosure</t>
  </si>
  <si>
    <t>PR_80_77_46_48 : Liftway partial enclosure</t>
  </si>
  <si>
    <t>PR_80_77_46_62 : Platform bridge</t>
  </si>
  <si>
    <t>PR_80_77_46_63 : Platform lift ramps</t>
  </si>
  <si>
    <t>PR_80_77_47 : Lighting bollards</t>
  </si>
  <si>
    <t>PR_80_77_47_02 : Aluminium lighting bollards</t>
  </si>
  <si>
    <t>PR_80_77_47_11 : Carbon steel lighting bollards</t>
  </si>
  <si>
    <t>PR_80_77_47_13 : Cast iron lighting bollards</t>
  </si>
  <si>
    <t>PR_80_77_47_15 : Concrete lighting bollards</t>
  </si>
  <si>
    <t>PR_80_77_47_63 : Plastics lighting bollards</t>
  </si>
  <si>
    <t>PR_80_77_47_84 : Stainless steel lighting bollards</t>
  </si>
  <si>
    <t>PR_80_77_48 : Lighting columns and pedestals</t>
  </si>
  <si>
    <t>PR_80_77_48_02 : Aluminium lighting columns</t>
  </si>
  <si>
    <t>PR_80_77_48_03 : Aluminium lighting pedestals</t>
  </si>
  <si>
    <t>PR_80_77_48_11 : Carbon steel lighting columns</t>
  </si>
  <si>
    <t>PR_80_77_48_12 : Carbon steel lighting pedestals</t>
  </si>
  <si>
    <t>PR_80_77_48_13 : Cast iron lighting columns</t>
  </si>
  <si>
    <t>PR_80_77_48_14 : Cast iron lighting pedestals</t>
  </si>
  <si>
    <t>PR_80_77_48_15 : Concrete lighting columns</t>
  </si>
  <si>
    <t>PR_80_77_48_16 : Concrete lighting pedestals</t>
  </si>
  <si>
    <t>PR_80_77_48_63 : Plastics lighting columns</t>
  </si>
  <si>
    <t>PR_80_77_48_64 : Plastics lighting pedestals</t>
  </si>
  <si>
    <t>PR_80_77_48_84 : Stainless steel lighting columns</t>
  </si>
  <si>
    <t>PR_80_77_48_85 : Stainless steel lighting pedestals</t>
  </si>
  <si>
    <t>PR_80_77_76 : Services insulation and protection products</t>
  </si>
  <si>
    <t>PR_80_77_76_03 : Aluminium sheet insulation casing</t>
  </si>
  <si>
    <t>PR_80_77_76_08 : Boiler flue insulation</t>
  </si>
  <si>
    <t>PR_80_77_76_11 : Calcium silicate preformed section and slab insulation</t>
  </si>
  <si>
    <t>PR_80_77_76_12 : Canvas insulation protection</t>
  </si>
  <si>
    <t>PR_80_77_76_13 : Carbon steel sheet insulation casing</t>
  </si>
  <si>
    <t>PR_80_77_76_34 : Glass wool cloth insulation protection</t>
  </si>
  <si>
    <t>PR_80_77_76_47 : Loadbearing pipeline support insulation</t>
  </si>
  <si>
    <t>PR_80_77_76_49 : Liquefied petroleum gas (LPG) vapour distribution insulation</t>
  </si>
  <si>
    <t>PR_80_77_76_53 : Mineral wool duct slab insulation</t>
  </si>
  <si>
    <t>PR_80_77_76_54 : Mineral wool pipe section insulation</t>
  </si>
  <si>
    <t>PR_80_77_76_58 : Nitrile rubber insulation</t>
  </si>
  <si>
    <t>PR_80_77_76_62 : Phenolic foam insulation</t>
  </si>
  <si>
    <t>PR_80_77_76_64 : Polyisobutylene insulation protection</t>
  </si>
  <si>
    <t>PR_80_77_76_76 : Self_adhesive insulation casing</t>
  </si>
  <si>
    <t>PR_80_77_76_85 : Stainless steel sheet insulation casing</t>
  </si>
  <si>
    <t>PR_80_77_76_92 : Unplasticized polyvinylchloride (PVC_U) casing insulation protection</t>
  </si>
  <si>
    <t>PR_80_77_76_94 : Valve and flange insulation</t>
  </si>
  <si>
    <t>PR_80_77_94 : Vibration isolation products</t>
  </si>
  <si>
    <t>PR_80_77_94_15 : Compression isolators</t>
  </si>
  <si>
    <t>PR_80_77_94_40 : Inertia bases</t>
  </si>
  <si>
    <t>PR_80_77_94_42 : Isolation hangers</t>
  </si>
  <si>
    <t>PR_80_77_94_50 : Mat mountings</t>
  </si>
  <si>
    <t>PR_80_77_94_60 : Pad mountings</t>
  </si>
  <si>
    <t>PR_80_77_94_74 : Rubber bellows</t>
  </si>
  <si>
    <t>PR_80_77_94_84 : Spring isolators</t>
  </si>
  <si>
    <t>PR_85 : PROCESS ENGINEERING PRODUCTS</t>
  </si>
  <si>
    <t>PR_85_73 : Robotic products</t>
  </si>
  <si>
    <t>PR_90 : SOFT FACILITY MANAGEMENT PRODUCTS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</si>
</sst>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Thh:mm:ss;@"/>
  </numFmts>
  <fonts count="22" x14ac:knownFonts="1">
    <font>
      <sz val="11"/>
      <color theme="1"/>
      <name val="Calibri"/>
      <family val="2"/>
      <scheme val="minor"/>
    </font>
    <font>
      <b/>
      <sz val="10"/>
      <name val="Arial"/>
      <family val="2"/>
    </font>
    <font>
      <sz val="10"/>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8">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46"/>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6" fillId="31" borderId="0" applyNumberFormat="0" applyBorder="0" applyAlignment="0" applyProtection="0"/>
    <xf numFmtId="0" fontId="7" fillId="32" borderId="2" applyNumberFormat="0" applyAlignment="0" applyProtection="0"/>
    <xf numFmtId="0" fontId="8" fillId="33" borderId="3" applyNumberFormat="0" applyAlignment="0" applyProtection="0"/>
    <xf numFmtId="0" fontId="9" fillId="0" borderId="0" applyNumberFormat="0" applyFill="0" applyBorder="0" applyAlignment="0" applyProtection="0"/>
    <xf numFmtId="0" fontId="10" fillId="34" borderId="0" applyNumberFormat="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35" borderId="2" applyNumberFormat="0" applyAlignment="0" applyProtection="0"/>
    <xf numFmtId="0" fontId="16" fillId="0" borderId="7" applyNumberFormat="0" applyFill="0" applyAlignment="0" applyProtection="0"/>
    <xf numFmtId="0" fontId="17" fillId="36" borderId="0" applyNumberFormat="0" applyBorder="0" applyAlignment="0" applyProtection="0"/>
    <xf numFmtId="0" fontId="3" fillId="37" borderId="8" applyNumberFormat="0" applyFont="0" applyAlignment="0" applyProtection="0"/>
    <xf numFmtId="0" fontId="18" fillId="32" borderId="9" applyNumberForma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cellStyleXfs>
  <cellXfs count="13">
    <xf numFmtId="0" fontId="0" fillId="0" borderId="0" xfId="0"/>
    <xf numFmtId="0" fontId="0" fillId="2" borderId="1" xfId="0" applyNumberFormat="1" applyFont="1" applyFill="1" applyBorder="1" applyAlignment="1" applyProtection="1"/>
    <xf numFmtId="0" fontId="0" fillId="3" borderId="1" xfId="0" applyNumberFormat="1" applyFont="1" applyFill="1" applyBorder="1" applyAlignment="1" applyProtection="1"/>
    <xf numFmtId="164" fontId="0" fillId="3" borderId="1" xfId="0" applyNumberFormat="1" applyFont="1" applyFill="1" applyBorder="1" applyAlignment="1" applyProtection="1"/>
    <xf numFmtId="0" fontId="0" fillId="4" borderId="1" xfId="0" applyNumberFormat="1" applyFont="1" applyFill="1" applyBorder="1" applyAlignment="1" applyProtection="1"/>
    <xf numFmtId="164" fontId="0" fillId="4" borderId="1" xfId="0" applyNumberFormat="1" applyFont="1" applyFill="1" applyBorder="1" applyAlignment="1" applyProtection="1"/>
    <xf numFmtId="0" fontId="0" fillId="5" borderId="1" xfId="0" applyNumberFormat="1" applyFont="1" applyFill="1" applyBorder="1" applyAlignment="1" applyProtection="1"/>
    <xf numFmtId="0" fontId="0" fillId="6" borderId="1" xfId="0" applyNumberFormat="1" applyFont="1" applyFill="1" applyBorder="1" applyAlignment="1" applyProtection="1"/>
    <xf numFmtId="0" fontId="1" fillId="2" borderId="1" xfId="0" applyNumberFormat="1" applyFont="1" applyFill="1" applyBorder="1" applyAlignment="1" applyProtection="1">
      <alignment horizontal="center" textRotation="90" shrinkToFit="1" readingOrder="1"/>
    </xf>
    <xf numFmtId="0" fontId="2" fillId="2" borderId="1" xfId="0" applyNumberFormat="1" applyFont="1" applyFill="1" applyBorder="1" applyAlignment="1" applyProtection="1">
      <alignment horizontal="center" textRotation="90" shrinkToFit="1" readingOrder="1"/>
    </xf>
    <xf numFmtId="0" fontId="14" fillId="5" borderId="1" xfId="34" applyNumberFormat="1" applyFill="1" applyBorder="1" applyAlignment="1" applyProtection="1"/>
    <xf numFmtId="0" fontId="14" fillId="3" borderId="1" xfId="34" applyNumberFormat="1" applyFill="1" applyBorder="1" applyAlignment="1" applyProtection="1"/>
    <xf numFmtId="0" fontId="14" fillId="6" borderId="1" xfId="34" applyNumberFormat="1" applyFill="1" applyBorder="1" applyAlignment="1" applyProtection="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uthor@company.co.uk"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person@company.com" TargetMode="External"/><Relationship Id="rId2" Type="http://schemas.openxmlformats.org/officeDocument/2006/relationships/hyperlink" Target="mailto:person@company.com" TargetMode="External"/><Relationship Id="rId1" Type="http://schemas.openxmlformats.org/officeDocument/2006/relationships/hyperlink" Target="mailto:person@company.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person@company.com" TargetMode="External"/><Relationship Id="rId2" Type="http://schemas.openxmlformats.org/officeDocument/2006/relationships/hyperlink" Target="mailto:person@company.com" TargetMode="External"/><Relationship Id="rId1" Type="http://schemas.openxmlformats.org/officeDocument/2006/relationships/hyperlink" Target="mailto:person@compan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erson@company.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person@compan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person@compan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topLeftCell="C1" workbookViewId="0">
      <selection activeCell="B7" sqref="B7"/>
    </sheetView>
  </sheetViews>
  <sheetFormatPr defaultRowHeight="14.4" x14ac:dyDescent="0.3"/>
  <cols>
    <col min="1" max="1" width="55.5546875" bestFit="1" customWidth="1"/>
    <col min="2" max="2" width="27.6640625" bestFit="1" customWidth="1"/>
    <col min="3" max="5" width="20.88671875" bestFit="1" customWidth="1"/>
    <col min="6" max="6" width="8.33203125" bestFit="1" customWidth="1"/>
    <col min="7" max="7" width="35.6640625" bestFit="1" customWidth="1"/>
    <col min="8" max="8" width="166.6640625" bestFit="1" customWidth="1"/>
  </cols>
  <sheetData>
    <row r="1" spans="1:8" x14ac:dyDescent="0.3">
      <c r="A1" s="1" t="s">
        <v>1518</v>
      </c>
      <c r="B1" s="2" t="s">
        <v>608</v>
      </c>
    </row>
    <row r="2" spans="1:8" x14ac:dyDescent="0.3">
      <c r="A2" s="1" t="s">
        <v>1519</v>
      </c>
      <c r="B2" s="2">
        <v>2</v>
      </c>
    </row>
    <row r="3" spans="1:8" x14ac:dyDescent="0.3">
      <c r="A3" s="1" t="s">
        <v>1520</v>
      </c>
      <c r="B3" s="2">
        <v>4</v>
      </c>
    </row>
    <row r="4" spans="1:8" x14ac:dyDescent="0.3">
      <c r="A4" s="1" t="s">
        <v>1521</v>
      </c>
      <c r="B4" s="2" t="s">
        <v>609</v>
      </c>
    </row>
    <row r="5" spans="1:8" x14ac:dyDescent="0.3">
      <c r="A5" s="1" t="s">
        <v>1522</v>
      </c>
      <c r="B5" s="2" t="s">
        <v>1523</v>
      </c>
    </row>
    <row r="6" spans="1:8" x14ac:dyDescent="0.3">
      <c r="A6" s="1" t="s">
        <v>1524</v>
      </c>
      <c r="B6" s="1" t="s">
        <v>1525</v>
      </c>
      <c r="C6" s="1" t="s">
        <v>1526</v>
      </c>
      <c r="D6" s="1" t="s">
        <v>1527</v>
      </c>
      <c r="E6" s="1" t="s">
        <v>1528</v>
      </c>
      <c r="F6" s="1" t="s">
        <v>1529</v>
      </c>
      <c r="G6" s="1" t="s">
        <v>1530</v>
      </c>
      <c r="H6" s="2" t="s">
        <v>1531</v>
      </c>
    </row>
    <row r="7" spans="1:8" x14ac:dyDescent="0.3">
      <c r="A7" s="1" t="s">
        <v>1532</v>
      </c>
      <c r="B7" s="2"/>
      <c r="C7" s="3">
        <f>MIN(C10:C41)</f>
        <v>41236.728773148148</v>
      </c>
      <c r="D7" s="3">
        <f>MAX(C10:C41)</f>
        <v>41261.376851851855</v>
      </c>
      <c r="E7" s="2">
        <f>SUM(E13:E41)</f>
        <v>2411</v>
      </c>
      <c r="F7" s="2">
        <f>(SUM(E22:E41)+E10)/(SUM(E13:E21))</f>
        <v>69.941176470588232</v>
      </c>
      <c r="G7" s="2" t="s">
        <v>1533</v>
      </c>
      <c r="H7" s="2" t="s">
        <v>1534</v>
      </c>
    </row>
    <row r="9" spans="1:8" x14ac:dyDescent="0.3">
      <c r="A9" s="1" t="s">
        <v>1535</v>
      </c>
      <c r="B9" s="1" t="s">
        <v>1525</v>
      </c>
      <c r="C9" s="1" t="s">
        <v>1526</v>
      </c>
      <c r="D9" s="1" t="s">
        <v>1527</v>
      </c>
      <c r="E9" s="1" t="s">
        <v>1528</v>
      </c>
      <c r="F9" s="1" t="s">
        <v>1529</v>
      </c>
      <c r="G9" s="1" t="s">
        <v>1530</v>
      </c>
      <c r="H9" s="1" t="s">
        <v>1536</v>
      </c>
    </row>
    <row r="10" spans="1:8" x14ac:dyDescent="0.3">
      <c r="B10" s="2" t="s">
        <v>1537</v>
      </c>
      <c r="C10" s="3">
        <f>IF(E10&gt;0,MIN(Contact!C:C),"")</f>
        <v>41236.728773148148</v>
      </c>
      <c r="D10" s="3">
        <f>IF(E10&gt;0,MAX(Contact!C:C),"")</f>
        <v>41236.728773148148</v>
      </c>
      <c r="E10" s="2">
        <f>COUNTA(Contact!A:A)-1</f>
        <v>1</v>
      </c>
      <c r="F10" s="2">
        <f>E10/SUM(E13:E21)</f>
        <v>2.9411764705882353E-2</v>
      </c>
      <c r="G10" s="2" t="s">
        <v>1538</v>
      </c>
      <c r="H10" s="2" t="s">
        <v>1539</v>
      </c>
    </row>
    <row r="12" spans="1:8" x14ac:dyDescent="0.3">
      <c r="A12" s="1" t="s">
        <v>1540</v>
      </c>
      <c r="B12" s="1" t="s">
        <v>1525</v>
      </c>
      <c r="C12" s="1" t="s">
        <v>1526</v>
      </c>
      <c r="D12" s="1" t="s">
        <v>1527</v>
      </c>
      <c r="E12" s="1" t="s">
        <v>1528</v>
      </c>
      <c r="F12" s="1" t="s">
        <v>1529</v>
      </c>
      <c r="G12" s="1" t="s">
        <v>1530</v>
      </c>
      <c r="H12" s="1" t="s">
        <v>1536</v>
      </c>
    </row>
    <row r="13" spans="1:8" x14ac:dyDescent="0.3">
      <c r="B13" s="2" t="s">
        <v>1541</v>
      </c>
      <c r="C13" s="3">
        <f>IF(E13&gt;0,MIN(Facility!C:C),"")</f>
        <v>41236.728773148148</v>
      </c>
      <c r="D13" s="3">
        <f>IF(E13&gt;0,MAX(Facility!C:C),"")</f>
        <v>41236.728773148148</v>
      </c>
      <c r="E13" s="2">
        <f>COUNTA(Facility!A:A)-1</f>
        <v>1</v>
      </c>
      <c r="F13" s="2"/>
      <c r="G13" s="2"/>
      <c r="H13" s="2" t="s">
        <v>1542</v>
      </c>
    </row>
    <row r="14" spans="1:8" x14ac:dyDescent="0.3">
      <c r="B14" s="2" t="s">
        <v>1543</v>
      </c>
      <c r="C14" s="3">
        <f>IF(E14&gt;0,MIN(Floor!C:C),"")</f>
        <v>41236.728773148148</v>
      </c>
      <c r="D14" s="3">
        <f>IF(E14&gt;0,MAX(Floor!C:C),"")</f>
        <v>41236.728773148148</v>
      </c>
      <c r="E14" s="2">
        <f>COUNTA(Floor!A:A)-1</f>
        <v>1</v>
      </c>
      <c r="F14" s="2">
        <f>E14/E13</f>
        <v>1</v>
      </c>
      <c r="G14" s="2" t="s">
        <v>1544</v>
      </c>
      <c r="H14" s="2" t="s">
        <v>1545</v>
      </c>
    </row>
    <row r="15" spans="1:8" x14ac:dyDescent="0.3">
      <c r="B15" s="2" t="s">
        <v>1546</v>
      </c>
      <c r="C15" s="3">
        <f>IF(E15&gt;0,MIN(Space!C:C),"")</f>
        <v>41236.728773148148</v>
      </c>
      <c r="D15" s="3">
        <f>IF(E15&gt;0,MAX(Space!C:C),"")</f>
        <v>41236.728773148148</v>
      </c>
      <c r="E15" s="2">
        <f>COUNTA(Space!A:A)-1</f>
        <v>1</v>
      </c>
      <c r="F15" s="2">
        <f>E15/E14</f>
        <v>1</v>
      </c>
      <c r="G15" s="2" t="s">
        <v>1547</v>
      </c>
      <c r="H15" s="2" t="s">
        <v>1548</v>
      </c>
    </row>
    <row r="16" spans="1:8" x14ac:dyDescent="0.3">
      <c r="B16" s="2" t="s">
        <v>1549</v>
      </c>
      <c r="C16" s="3">
        <f>IF(E16&gt;0,MIN(Zone!C:C),"")</f>
        <v>41236.728773148148</v>
      </c>
      <c r="D16" s="3">
        <f>IF(E16&gt;0,MAX(Zone!C:C),"")</f>
        <v>41236.728773148148</v>
      </c>
      <c r="E16" s="2">
        <f>SUMPRODUCT((Zone!A:A&lt;&gt;"")/COUNTIF(Zone!A:A,Zone!A:A&amp;""))-1</f>
        <v>1</v>
      </c>
      <c r="F16" s="2">
        <f>IF(E16&gt;0,E15/E16,0)</f>
        <v>1</v>
      </c>
      <c r="G16" s="2" t="s">
        <v>1550</v>
      </c>
      <c r="H16" s="2" t="s">
        <v>1551</v>
      </c>
    </row>
    <row r="17" spans="1:8" x14ac:dyDescent="0.3">
      <c r="B17" s="2" t="s">
        <v>1552</v>
      </c>
      <c r="C17" s="3">
        <f>IF(E17&gt;0,MIN(Type!C:C),"")</f>
        <v>41261.376851851855</v>
      </c>
      <c r="D17" s="3">
        <f>IF(E17&gt;0,MAX(Type!C:C),"")</f>
        <v>41261.376851851855</v>
      </c>
      <c r="E17" s="2">
        <f>COUNTA(Type!A:A)-1</f>
        <v>10</v>
      </c>
      <c r="F17" s="2">
        <f>IF(E17&gt;0,E20/E17,0)</f>
        <v>1</v>
      </c>
      <c r="G17" s="2" t="s">
        <v>1553</v>
      </c>
      <c r="H17" s="2" t="s">
        <v>1554</v>
      </c>
    </row>
    <row r="19" spans="1:8" x14ac:dyDescent="0.3">
      <c r="A19" s="1" t="s">
        <v>1555</v>
      </c>
      <c r="B19" s="1" t="s">
        <v>1525</v>
      </c>
      <c r="C19" s="1" t="s">
        <v>1526</v>
      </c>
      <c r="D19" s="1" t="s">
        <v>1527</v>
      </c>
      <c r="E19" s="1" t="s">
        <v>1528</v>
      </c>
      <c r="F19" s="1" t="s">
        <v>1529</v>
      </c>
      <c r="G19" s="1" t="s">
        <v>1530</v>
      </c>
      <c r="H19" s="1" t="s">
        <v>1536</v>
      </c>
    </row>
    <row r="20" spans="1:8" x14ac:dyDescent="0.3">
      <c r="B20" s="2" t="s">
        <v>1556</v>
      </c>
      <c r="C20" s="3">
        <f>IF(E20&gt;0,MIN(Component!C:C),"")</f>
        <v>41261.376851851855</v>
      </c>
      <c r="D20" s="3">
        <f>IF(E20&gt;0,MAX(Component!C:C),"")</f>
        <v>41261.376851851855</v>
      </c>
      <c r="E20" s="2">
        <f>COUNTA(Component!A:A)-1</f>
        <v>10</v>
      </c>
      <c r="F20" s="2">
        <f>IF(E15&gt;0,E20/E15,0)</f>
        <v>10</v>
      </c>
      <c r="G20" s="2" t="s">
        <v>1557</v>
      </c>
      <c r="H20" s="2" t="s">
        <v>1558</v>
      </c>
    </row>
    <row r="21" spans="1:8" x14ac:dyDescent="0.3">
      <c r="B21" s="2" t="s">
        <v>1559</v>
      </c>
      <c r="C21" s="3">
        <f>IF(E21&gt;0,MIN(System!C:C),"")</f>
        <v>41261.376851851855</v>
      </c>
      <c r="D21" s="3">
        <f>IF(E21&gt;0,MAX(System!C:C),"")</f>
        <v>41261.376851851855</v>
      </c>
      <c r="E21" s="2">
        <f>SUMPRODUCT((System!A:A&lt;&gt;"")/COUNTIF(System!A:A,System!A:A&amp;""))-1</f>
        <v>10</v>
      </c>
      <c r="F21" s="2">
        <f>IF(E21&gt;0,E20/E21,0)</f>
        <v>1</v>
      </c>
      <c r="G21" s="2" t="s">
        <v>1560</v>
      </c>
      <c r="H21" s="2" t="s">
        <v>1561</v>
      </c>
    </row>
    <row r="22" spans="1:8" x14ac:dyDescent="0.3">
      <c r="B22" s="4" t="s">
        <v>1562</v>
      </c>
      <c r="C22" s="5" t="str">
        <f>IF(E22&gt;0,MIN(Assembly!C:C),"")</f>
        <v/>
      </c>
      <c r="D22" s="5" t="str">
        <f>IF(E22&gt;0,MAX(Assembly!C:C),"")</f>
        <v/>
      </c>
      <c r="E22" s="4">
        <f>COUNTA(Assembly!A:A)-1</f>
        <v>0</v>
      </c>
      <c r="F22" s="4">
        <f>E22/SUM(E13:E21)</f>
        <v>0</v>
      </c>
      <c r="G22" s="4" t="s">
        <v>1563</v>
      </c>
      <c r="H22" s="4" t="s">
        <v>1564</v>
      </c>
    </row>
    <row r="23" spans="1:8" x14ac:dyDescent="0.3">
      <c r="B23" s="4" t="s">
        <v>1565</v>
      </c>
      <c r="C23" s="5" t="str">
        <f>IF(E23&gt;0,MIN(Connection!C:C),"")</f>
        <v/>
      </c>
      <c r="D23" s="5" t="str">
        <f>IF(E23&gt;0,MIN(Connection!C:C),"")</f>
        <v/>
      </c>
      <c r="E23" s="4">
        <f>COUNTA(Connection!A:A)-1</f>
        <v>0</v>
      </c>
      <c r="F23" s="4">
        <f>E23/SUM(E13:E21)</f>
        <v>0</v>
      </c>
      <c r="G23" s="4" t="s">
        <v>1566</v>
      </c>
      <c r="H23" s="4" t="s">
        <v>1567</v>
      </c>
    </row>
    <row r="24" spans="1:8" x14ac:dyDescent="0.3">
      <c r="B24" s="4" t="s">
        <v>1568</v>
      </c>
      <c r="C24" s="5">
        <f>IF(E24&gt;0,MIN(Impact!C:C),"")</f>
        <v>41261.376851851855</v>
      </c>
      <c r="D24" s="5">
        <f>IF(E24&gt;0,MAX(Impact!C:C),"")</f>
        <v>41261.376851851855</v>
      </c>
      <c r="E24" s="4">
        <f>COUNTA(Impact!A:A)-1</f>
        <v>10</v>
      </c>
      <c r="F24" s="4">
        <f>E24/SUM(E13:E21)</f>
        <v>0.29411764705882354</v>
      </c>
      <c r="G24" s="4" t="s">
        <v>1569</v>
      </c>
      <c r="H24" s="4" t="s">
        <v>1570</v>
      </c>
    </row>
    <row r="26" spans="1:8" x14ac:dyDescent="0.3">
      <c r="A26" s="1" t="s">
        <v>1571</v>
      </c>
      <c r="B26" s="1" t="s">
        <v>1525</v>
      </c>
      <c r="C26" s="1" t="s">
        <v>1526</v>
      </c>
      <c r="D26" s="1" t="s">
        <v>1527</v>
      </c>
      <c r="E26" s="1" t="s">
        <v>1528</v>
      </c>
      <c r="F26" s="1" t="s">
        <v>1529</v>
      </c>
      <c r="G26" s="1" t="s">
        <v>1530</v>
      </c>
      <c r="H26" s="1" t="s">
        <v>1536</v>
      </c>
    </row>
    <row r="27" spans="1:8" x14ac:dyDescent="0.3">
      <c r="H27" t="s">
        <v>1572</v>
      </c>
    </row>
    <row r="28" spans="1:8" x14ac:dyDescent="0.3">
      <c r="H28" t="s">
        <v>1573</v>
      </c>
    </row>
    <row r="29" spans="1:8" x14ac:dyDescent="0.3">
      <c r="H29" t="s">
        <v>1574</v>
      </c>
    </row>
    <row r="31" spans="1:8" x14ac:dyDescent="0.3">
      <c r="A31" s="1" t="s">
        <v>1575</v>
      </c>
      <c r="B31" s="1" t="s">
        <v>1525</v>
      </c>
      <c r="C31" s="1" t="s">
        <v>1526</v>
      </c>
      <c r="D31" s="1" t="s">
        <v>1527</v>
      </c>
      <c r="E31" s="1" t="s">
        <v>1528</v>
      </c>
      <c r="F31" s="1" t="s">
        <v>1529</v>
      </c>
      <c r="G31" s="1" t="s">
        <v>1530</v>
      </c>
      <c r="H31" s="1" t="s">
        <v>1536</v>
      </c>
    </row>
    <row r="32" spans="1:8" x14ac:dyDescent="0.3">
      <c r="B32" s="2" t="s">
        <v>1576</v>
      </c>
      <c r="C32" s="3">
        <f>IF(E32&gt;0,MIN(Spare!C:C),"")</f>
        <v>41261.376851851855</v>
      </c>
      <c r="D32" s="3">
        <f>IF(E32&gt;0,MAX(Spare!C:C),"")</f>
        <v>41261.376851851855</v>
      </c>
      <c r="E32" s="2">
        <f>COUNTA(Spare!A:A)-1</f>
        <v>10</v>
      </c>
      <c r="F32" s="2">
        <f>IF(E17&gt;0,E32/E17,0)</f>
        <v>1</v>
      </c>
      <c r="G32" s="2" t="s">
        <v>1577</v>
      </c>
      <c r="H32" s="2" t="s">
        <v>1578</v>
      </c>
    </row>
    <row r="33" spans="1:8" x14ac:dyDescent="0.3">
      <c r="B33" s="2" t="s">
        <v>1579</v>
      </c>
      <c r="C33" s="3" t="str">
        <f>IF(E33&gt;0,MIN(Resource!C:C),"")</f>
        <v/>
      </c>
      <c r="D33" s="3" t="str">
        <f>IF(E33&gt;0,MAX(Resource!C:C),"")</f>
        <v/>
      </c>
      <c r="E33" s="2">
        <f>COUNTA(Resource!A:A)-1</f>
        <v>0</v>
      </c>
      <c r="F33" s="2">
        <f>IF(E17&gt;0,E33/E17,0)</f>
        <v>0</v>
      </c>
      <c r="G33" s="2" t="s">
        <v>1580</v>
      </c>
      <c r="H33" s="2" t="s">
        <v>1581</v>
      </c>
    </row>
    <row r="34" spans="1:8" x14ac:dyDescent="0.3">
      <c r="B34" s="2" t="s">
        <v>1582</v>
      </c>
      <c r="C34" s="3">
        <f>IF(E34&gt;0,MIN(Job!C:C),"")</f>
        <v>41261.376851851855</v>
      </c>
      <c r="D34" s="3">
        <f>IF(E34&gt;0,MAX(Job!C:C),"")</f>
        <v>41261.376851851855</v>
      </c>
      <c r="E34" s="2">
        <f>COUNTA(Job!A:A)-1</f>
        <v>10</v>
      </c>
      <c r="F34" s="2">
        <f>IF(E17&gt;0,E34/E17,0)</f>
        <v>1</v>
      </c>
      <c r="G34" s="2" t="s">
        <v>1583</v>
      </c>
      <c r="H34" s="2" t="s">
        <v>1584</v>
      </c>
    </row>
    <row r="35" spans="1:8" x14ac:dyDescent="0.3">
      <c r="H35" t="s">
        <v>1585</v>
      </c>
    </row>
    <row r="37" spans="1:8" x14ac:dyDescent="0.3">
      <c r="A37" s="1" t="s">
        <v>1535</v>
      </c>
      <c r="B37" s="1" t="s">
        <v>1525</v>
      </c>
      <c r="C37" s="1" t="s">
        <v>1526</v>
      </c>
      <c r="D37" s="1" t="s">
        <v>1527</v>
      </c>
      <c r="E37" s="1" t="s">
        <v>1528</v>
      </c>
      <c r="F37" s="1" t="s">
        <v>1529</v>
      </c>
      <c r="G37" s="1" t="s">
        <v>1530</v>
      </c>
      <c r="H37" s="1" t="s">
        <v>1536</v>
      </c>
    </row>
    <row r="38" spans="1:8" x14ac:dyDescent="0.3">
      <c r="B38" s="4" t="s">
        <v>1586</v>
      </c>
      <c r="C38" s="5">
        <f>IF(E38&gt;0,MIN(Document!C:C),"")</f>
        <v>41261.376851851855</v>
      </c>
      <c r="D38" s="5">
        <f>IF(E38&gt;0,MAX(Document!C:C),"")</f>
        <v>41261.376851851855</v>
      </c>
      <c r="E38" s="4">
        <f>COUNTA(Document!A:A)-1</f>
        <v>10</v>
      </c>
      <c r="F38" s="4">
        <f>E38/SUM(E13:E21)</f>
        <v>0.29411764705882354</v>
      </c>
      <c r="G38" s="4" t="s">
        <v>1587</v>
      </c>
      <c r="H38" s="4" t="s">
        <v>1588</v>
      </c>
    </row>
    <row r="39" spans="1:8" x14ac:dyDescent="0.3">
      <c r="B39" s="4" t="s">
        <v>1589</v>
      </c>
      <c r="C39" s="5">
        <f>IF(E39&gt;0,MIN(Attribute!C:C),"")</f>
        <v>41261.376851851855</v>
      </c>
      <c r="D39" s="5">
        <f>IF(E39&gt;0,MAX(Attribute!C:C),"")</f>
        <v>41261.376851851855</v>
      </c>
      <c r="E39" s="4">
        <f>COUNTA(Attribute!A:A)-1</f>
        <v>2334</v>
      </c>
      <c r="F39" s="4">
        <f>E39/SUM(E13:E21)</f>
        <v>68.647058823529406</v>
      </c>
      <c r="G39" s="4" t="s">
        <v>1590</v>
      </c>
      <c r="H39" s="4" t="s">
        <v>1591</v>
      </c>
    </row>
    <row r="40" spans="1:8" x14ac:dyDescent="0.3">
      <c r="B40" s="4" t="s">
        <v>1592</v>
      </c>
      <c r="C40" s="5">
        <f>IF(E40&gt;0,MIN(Coordinate!C:C),"")</f>
        <v>41236.728773148148</v>
      </c>
      <c r="D40" s="5">
        <f>IF(E40&gt;0,MAX(Coordinate!C:C),"")</f>
        <v>41236.728773148148</v>
      </c>
      <c r="E40" s="4">
        <f>COUNTA(Coordinate!A:A)-1</f>
        <v>3</v>
      </c>
      <c r="F40" s="4">
        <f>E40/SUM(E13:E21)</f>
        <v>8.8235294117647065E-2</v>
      </c>
      <c r="G40" s="4" t="s">
        <v>1593</v>
      </c>
      <c r="H40" s="4" t="s">
        <v>1594</v>
      </c>
    </row>
    <row r="41" spans="1:8" x14ac:dyDescent="0.3">
      <c r="B41" s="4" t="s">
        <v>1595</v>
      </c>
      <c r="C41" s="5" t="str">
        <f>IF(E41&gt;0,MIN(Issue!C:C),"")</f>
        <v/>
      </c>
      <c r="D41" s="5" t="str">
        <f>IF(E41&gt;0,MAX(Issue!C:C),"")</f>
        <v/>
      </c>
      <c r="E41" s="4">
        <f>COUNTA(Issue!A:A)-1</f>
        <v>0</v>
      </c>
      <c r="F41" s="4">
        <f>E41/SUM(E13:E21)</f>
        <v>0</v>
      </c>
      <c r="G41" s="4" t="s">
        <v>1596</v>
      </c>
      <c r="H41" s="4" t="s">
        <v>1597</v>
      </c>
    </row>
    <row r="43" spans="1:8" x14ac:dyDescent="0.3">
      <c r="A43" s="1" t="s">
        <v>1598</v>
      </c>
    </row>
    <row r="45" spans="1:8" x14ac:dyDescent="0.3">
      <c r="B45" s="2" t="s">
        <v>1599</v>
      </c>
      <c r="H45" t="s">
        <v>1600</v>
      </c>
    </row>
    <row r="47" spans="1:8" x14ac:dyDescent="0.3">
      <c r="B47" s="6" t="s">
        <v>1599</v>
      </c>
      <c r="H47" t="s">
        <v>1601</v>
      </c>
    </row>
    <row r="49" spans="1:8" x14ac:dyDescent="0.3">
      <c r="B49" s="7" t="s">
        <v>1599</v>
      </c>
      <c r="H49" t="s">
        <v>1602</v>
      </c>
    </row>
    <row r="51" spans="1:8" x14ac:dyDescent="0.3">
      <c r="B51" s="4" t="s">
        <v>1599</v>
      </c>
      <c r="H51" t="s">
        <v>1603</v>
      </c>
    </row>
    <row r="53" spans="1:8" x14ac:dyDescent="0.3">
      <c r="B53" s="1" t="s">
        <v>1599</v>
      </c>
      <c r="H53" t="s">
        <v>1604</v>
      </c>
    </row>
    <row r="55" spans="1:8" x14ac:dyDescent="0.3">
      <c r="B55" t="s">
        <v>1605</v>
      </c>
    </row>
    <row r="56" spans="1:8" x14ac:dyDescent="0.3">
      <c r="H56" t="s">
        <v>1606</v>
      </c>
    </row>
    <row r="57" spans="1:8" x14ac:dyDescent="0.3">
      <c r="H57" t="s">
        <v>1607</v>
      </c>
    </row>
    <row r="59" spans="1:8" x14ac:dyDescent="0.3">
      <c r="A59" t="s">
        <v>1608</v>
      </c>
      <c r="B59" t="s">
        <v>1609</v>
      </c>
      <c r="C59" t="s">
        <v>1610</v>
      </c>
    </row>
  </sheetData>
  <phoneticPr fontId="0"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
  <sheetViews>
    <sheetView workbookViewId="0">
      <pane xSplit="1" ySplit="1" topLeftCell="B2" activePane="bottomRight" state="frozen"/>
      <selection pane="topRight" activeCell="B1" sqref="B1"/>
      <selection pane="bottomLeft" activeCell="A2" sqref="A2"/>
      <selection pane="bottomRight" sqref="A1:K1"/>
    </sheetView>
  </sheetViews>
  <sheetFormatPr defaultRowHeight="14.4" x14ac:dyDescent="0.3"/>
  <cols>
    <col min="1" max="1" width="8.88671875" style="2" customWidth="1"/>
    <col min="2" max="2" width="8.88671875" style="6" customWidth="1"/>
    <col min="3" max="3" width="18.6640625" style="3" bestFit="1" customWidth="1"/>
    <col min="4" max="7" width="8.88671875" style="6" customWidth="1"/>
    <col min="8" max="10" width="8.88671875" style="7" customWidth="1"/>
    <col min="11" max="11" width="50.88671875" style="4" bestFit="1" customWidth="1"/>
  </cols>
  <sheetData>
    <row r="1" spans="1:11" ht="73.8" x14ac:dyDescent="0.3">
      <c r="A1" s="8" t="s">
        <v>1632</v>
      </c>
      <c r="B1" s="8" t="s">
        <v>1612</v>
      </c>
      <c r="C1" s="8" t="s">
        <v>1613</v>
      </c>
      <c r="D1" s="8" t="s">
        <v>1708</v>
      </c>
      <c r="E1" s="8" t="s">
        <v>1709</v>
      </c>
      <c r="F1" s="8" t="s">
        <v>1710</v>
      </c>
      <c r="G1" s="8" t="s">
        <v>1711</v>
      </c>
      <c r="H1" s="8" t="s">
        <v>1656</v>
      </c>
      <c r="I1" s="8" t="s">
        <v>1657</v>
      </c>
      <c r="J1" s="8" t="s">
        <v>1658</v>
      </c>
      <c r="K1" s="8" t="s">
        <v>1646</v>
      </c>
    </row>
  </sheetData>
  <autoFilter ref="A1:K1"/>
  <phoneticPr fontId="0" type="noConversion"/>
  <dataValidations count="4">
    <dataValidation type="list" allowBlank="1" showInputMessage="1" showErrorMessage="1" sqref="I2:I9977">
      <formula1>objAssembly</formula1>
    </dataValidation>
    <dataValidation type="list" allowBlank="1" showInputMessage="1" showErrorMessage="1" sqref="E2:E9977">
      <formula1>SheetType</formula1>
    </dataValidation>
    <dataValidation type="list" allowBlank="1" showInputMessage="1" showErrorMessage="1" sqref="D2:D9977">
      <formula1>AssemblyType</formula1>
    </dataValidation>
    <dataValidation type="list" allowBlank="1" showInputMessage="1" showErrorMessage="1" sqref="B2:B9977">
      <formula1>Contact.Name</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N1"/>
  <sheetViews>
    <sheetView workbookViewId="0">
      <pane xSplit="1" ySplit="1" topLeftCell="B2" activePane="bottomRight" state="frozen"/>
      <selection pane="topRight" activeCell="B1" sqref="B1"/>
      <selection pane="bottomLeft" activeCell="A2" sqref="A2"/>
      <selection pane="bottomRight" sqref="A1:N1"/>
    </sheetView>
  </sheetViews>
  <sheetFormatPr defaultRowHeight="14.4" x14ac:dyDescent="0.3"/>
  <cols>
    <col min="1" max="1" width="8.88671875" style="2" customWidth="1"/>
    <col min="2" max="2" width="8.88671875" style="6" customWidth="1"/>
    <col min="3" max="3" width="8.88671875" style="3" customWidth="1"/>
    <col min="4" max="10" width="8.88671875" style="6" customWidth="1"/>
    <col min="11" max="13" width="8.88671875" style="7" customWidth="1"/>
    <col min="14" max="14" width="8.88671875" style="4" customWidth="1"/>
  </cols>
  <sheetData>
    <row r="1" spans="1:14" ht="86.4" x14ac:dyDescent="0.3">
      <c r="A1" s="8" t="s">
        <v>1632</v>
      </c>
      <c r="B1" s="8" t="s">
        <v>1612</v>
      </c>
      <c r="C1" s="8" t="s">
        <v>1613</v>
      </c>
      <c r="D1" s="8" t="s">
        <v>1713</v>
      </c>
      <c r="E1" s="8" t="s">
        <v>1709</v>
      </c>
      <c r="F1" s="8" t="s">
        <v>1714</v>
      </c>
      <c r="G1" s="8" t="s">
        <v>1715</v>
      </c>
      <c r="H1" s="8" t="s">
        <v>1716</v>
      </c>
      <c r="I1" s="8" t="s">
        <v>1717</v>
      </c>
      <c r="J1" s="8" t="s">
        <v>1718</v>
      </c>
      <c r="K1" s="8" t="s">
        <v>1656</v>
      </c>
      <c r="L1" s="8" t="s">
        <v>1657</v>
      </c>
      <c r="M1" s="8" t="s">
        <v>1658</v>
      </c>
      <c r="N1" s="8" t="s">
        <v>1646</v>
      </c>
    </row>
  </sheetData>
  <autoFilter ref="A1:M1"/>
  <phoneticPr fontId="0" type="noConversion"/>
  <dataValidations count="4">
    <dataValidation type="list" allowBlank="1" showInputMessage="1" showErrorMessage="1" sqref="D2:D9999">
      <formula1>ConnectionType</formula1>
    </dataValidation>
    <dataValidation type="list" allowBlank="1" showInputMessage="1" showErrorMessage="1" sqref="E2:E9999">
      <formula1>SheetName</formula1>
    </dataValidation>
    <dataValidation type="list" allowBlank="1" showInputMessage="1" showErrorMessage="1" sqref="I2:I9999 J2:J9999">
      <formula1>Connection.Name</formula1>
    </dataValidation>
    <dataValidation type="list" allowBlank="1" showInputMessage="1" showErrorMessage="1" sqref="B2:B9999">
      <formula1>Contact.Name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L11"/>
  <sheetViews>
    <sheetView workbookViewId="0">
      <pane xSplit="1" ySplit="1" topLeftCell="G2" activePane="bottomRight" state="frozen"/>
      <selection pane="topRight" activeCell="B1" sqref="B1"/>
      <selection pane="bottomLeft" activeCell="A2" sqref="A2"/>
      <selection pane="bottomRight" sqref="A1:L1"/>
    </sheetView>
  </sheetViews>
  <sheetFormatPr defaultRowHeight="14.4" x14ac:dyDescent="0.3"/>
  <cols>
    <col min="1" max="1" width="96.109375" style="2" bestFit="1" customWidth="1"/>
    <col min="2" max="2" width="8.88671875" style="6" customWidth="1"/>
    <col min="3" max="3" width="18.6640625" style="3" bestFit="1" customWidth="1"/>
    <col min="4" max="6" width="8.88671875" style="6" customWidth="1"/>
    <col min="7" max="9" width="8.88671875" style="7" customWidth="1"/>
    <col min="10" max="12" width="8.88671875" style="4" customWidth="1"/>
  </cols>
  <sheetData>
    <row r="1" spans="1:12" ht="62.4" x14ac:dyDescent="0.3">
      <c r="A1" s="8" t="s">
        <v>1632</v>
      </c>
      <c r="B1" s="8" t="s">
        <v>1612</v>
      </c>
      <c r="C1" s="8" t="s">
        <v>1613</v>
      </c>
      <c r="D1" s="8" t="s">
        <v>1614</v>
      </c>
      <c r="E1" s="8" t="s">
        <v>1699</v>
      </c>
      <c r="F1" s="8" t="s">
        <v>1719</v>
      </c>
      <c r="G1" s="8" t="s">
        <v>1656</v>
      </c>
      <c r="H1" s="8" t="s">
        <v>1657</v>
      </c>
      <c r="I1" s="8" t="s">
        <v>1658</v>
      </c>
      <c r="J1" s="8" t="s">
        <v>1646</v>
      </c>
      <c r="K1" s="8" t="s">
        <v>1720</v>
      </c>
      <c r="L1" s="8" t="s">
        <v>1721</v>
      </c>
    </row>
    <row r="2" spans="1:12" x14ac:dyDescent="0.3">
      <c r="A2" s="2" t="s">
        <v>700</v>
      </c>
      <c r="B2" s="6" t="s">
        <v>1493</v>
      </c>
      <c r="C2" s="3">
        <v>41261.376851851855</v>
      </c>
      <c r="D2" s="6" t="s">
        <v>1722</v>
      </c>
      <c r="E2" s="6" t="s">
        <v>1492</v>
      </c>
      <c r="F2" s="6" t="s">
        <v>269</v>
      </c>
      <c r="G2" s="7" t="s">
        <v>1496</v>
      </c>
      <c r="H2" s="7" t="s">
        <v>1497</v>
      </c>
      <c r="I2" s="7" t="s">
        <v>1498</v>
      </c>
      <c r="J2" s="4" t="s">
        <v>1494</v>
      </c>
      <c r="K2" s="4" t="s">
        <v>1630</v>
      </c>
      <c r="L2" s="4" t="s">
        <v>1630</v>
      </c>
    </row>
    <row r="3" spans="1:12" x14ac:dyDescent="0.3">
      <c r="A3" s="2" t="s">
        <v>701</v>
      </c>
      <c r="B3" s="6" t="s">
        <v>1493</v>
      </c>
      <c r="C3" s="3">
        <v>41261.376851851855</v>
      </c>
      <c r="D3" s="6" t="s">
        <v>1722</v>
      </c>
      <c r="E3" s="6" t="s">
        <v>1499</v>
      </c>
      <c r="F3" s="6" t="s">
        <v>1630</v>
      </c>
      <c r="G3" s="7" t="s">
        <v>1496</v>
      </c>
      <c r="H3" s="7" t="s">
        <v>1501</v>
      </c>
      <c r="I3" s="7" t="s">
        <v>1502</v>
      </c>
      <c r="J3" s="4" t="s">
        <v>1500</v>
      </c>
      <c r="K3" s="4" t="s">
        <v>1630</v>
      </c>
      <c r="L3" s="4" t="s">
        <v>1630</v>
      </c>
    </row>
    <row r="4" spans="1:12" x14ac:dyDescent="0.3">
      <c r="A4" s="2" t="s">
        <v>702</v>
      </c>
      <c r="B4" s="6" t="s">
        <v>1493</v>
      </c>
      <c r="C4" s="3">
        <v>41261.376851851855</v>
      </c>
      <c r="D4" s="6" t="s">
        <v>1722</v>
      </c>
      <c r="E4" s="6" t="s">
        <v>1503</v>
      </c>
      <c r="F4" s="6" t="s">
        <v>1630</v>
      </c>
      <c r="G4" s="7" t="s">
        <v>1496</v>
      </c>
      <c r="H4" s="7" t="s">
        <v>1501</v>
      </c>
      <c r="I4" s="7" t="s">
        <v>1505</v>
      </c>
      <c r="J4" s="4" t="s">
        <v>1504</v>
      </c>
      <c r="K4" s="4" t="s">
        <v>1630</v>
      </c>
      <c r="L4" s="4" t="s">
        <v>1630</v>
      </c>
    </row>
    <row r="5" spans="1:12" x14ac:dyDescent="0.3">
      <c r="A5" s="2" t="s">
        <v>703</v>
      </c>
      <c r="B5" s="6" t="s">
        <v>1493</v>
      </c>
      <c r="C5" s="3">
        <v>41261.376851851855</v>
      </c>
      <c r="D5" s="6" t="s">
        <v>1722</v>
      </c>
      <c r="E5" s="6" t="s">
        <v>1506</v>
      </c>
      <c r="F5" s="6" t="s">
        <v>1630</v>
      </c>
      <c r="G5" s="7" t="s">
        <v>1496</v>
      </c>
      <c r="H5" s="7" t="s">
        <v>1501</v>
      </c>
      <c r="I5" s="7" t="s">
        <v>1508</v>
      </c>
      <c r="J5" s="4" t="s">
        <v>1507</v>
      </c>
      <c r="K5" s="4" t="s">
        <v>1630</v>
      </c>
      <c r="L5" s="4" t="s">
        <v>1630</v>
      </c>
    </row>
    <row r="6" spans="1:12" x14ac:dyDescent="0.3">
      <c r="A6" s="2" t="s">
        <v>704</v>
      </c>
      <c r="B6" s="6" t="s">
        <v>1493</v>
      </c>
      <c r="C6" s="3">
        <v>41261.376851851855</v>
      </c>
      <c r="D6" s="6" t="s">
        <v>1722</v>
      </c>
      <c r="E6" s="6" t="s">
        <v>1509</v>
      </c>
      <c r="F6" s="6" t="s">
        <v>1630</v>
      </c>
      <c r="G6" s="7" t="s">
        <v>1496</v>
      </c>
      <c r="H6" s="7" t="s">
        <v>1511</v>
      </c>
      <c r="I6" s="7" t="s">
        <v>1512</v>
      </c>
      <c r="J6" s="4" t="s">
        <v>1510</v>
      </c>
      <c r="K6" s="4" t="s">
        <v>1630</v>
      </c>
      <c r="L6" s="4" t="s">
        <v>1630</v>
      </c>
    </row>
    <row r="7" spans="1:12" x14ac:dyDescent="0.3">
      <c r="A7" s="2" t="s">
        <v>705</v>
      </c>
      <c r="B7" s="6" t="s">
        <v>1493</v>
      </c>
      <c r="C7" s="3">
        <v>41261.376851851855</v>
      </c>
      <c r="D7" s="6" t="s">
        <v>1722</v>
      </c>
      <c r="E7" s="6" t="s">
        <v>1513</v>
      </c>
      <c r="F7" s="6" t="s">
        <v>269</v>
      </c>
      <c r="G7" s="7" t="s">
        <v>1496</v>
      </c>
      <c r="H7" s="7" t="s">
        <v>1515</v>
      </c>
      <c r="I7" s="7" t="s">
        <v>1516</v>
      </c>
      <c r="J7" s="4" t="s">
        <v>1514</v>
      </c>
      <c r="K7" s="4" t="s">
        <v>1630</v>
      </c>
      <c r="L7" s="4" t="s">
        <v>1630</v>
      </c>
    </row>
    <row r="8" spans="1:12" x14ac:dyDescent="0.3">
      <c r="A8" s="2" t="s">
        <v>706</v>
      </c>
      <c r="B8" s="6" t="s">
        <v>1493</v>
      </c>
      <c r="C8" s="3">
        <v>41261.376851851855</v>
      </c>
      <c r="D8" s="6" t="s">
        <v>1722</v>
      </c>
      <c r="E8" s="6" t="s">
        <v>1517</v>
      </c>
      <c r="F8" s="6" t="s">
        <v>269</v>
      </c>
      <c r="G8" s="7" t="s">
        <v>1496</v>
      </c>
      <c r="H8" s="7" t="s">
        <v>611</v>
      </c>
      <c r="I8" s="7" t="s">
        <v>612</v>
      </c>
      <c r="J8" s="4" t="s">
        <v>610</v>
      </c>
      <c r="K8" s="4" t="s">
        <v>1630</v>
      </c>
      <c r="L8" s="4" t="s">
        <v>1630</v>
      </c>
    </row>
    <row r="9" spans="1:12" x14ac:dyDescent="0.3">
      <c r="A9" s="2" t="s">
        <v>707</v>
      </c>
      <c r="B9" s="6" t="s">
        <v>1493</v>
      </c>
      <c r="C9" s="3">
        <v>41261.376851851855</v>
      </c>
      <c r="D9" s="6" t="s">
        <v>1722</v>
      </c>
      <c r="E9" s="6" t="s">
        <v>613</v>
      </c>
      <c r="F9" s="6" t="s">
        <v>1630</v>
      </c>
      <c r="G9" s="7" t="s">
        <v>1496</v>
      </c>
      <c r="H9" s="7" t="s">
        <v>615</v>
      </c>
      <c r="I9" s="7" t="s">
        <v>616</v>
      </c>
      <c r="J9" s="4" t="s">
        <v>614</v>
      </c>
      <c r="K9" s="4" t="s">
        <v>1630</v>
      </c>
      <c r="L9" s="4" t="s">
        <v>1630</v>
      </c>
    </row>
    <row r="10" spans="1:12" x14ac:dyDescent="0.3">
      <c r="A10" s="2" t="s">
        <v>708</v>
      </c>
      <c r="B10" s="6" t="s">
        <v>1493</v>
      </c>
      <c r="C10" s="3">
        <v>41261.376851851855</v>
      </c>
      <c r="D10" s="6" t="s">
        <v>1722</v>
      </c>
      <c r="E10" s="6" t="s">
        <v>617</v>
      </c>
      <c r="F10" s="6" t="s">
        <v>1630</v>
      </c>
      <c r="G10" s="7" t="s">
        <v>1496</v>
      </c>
      <c r="H10" s="7" t="s">
        <v>615</v>
      </c>
      <c r="I10" s="7" t="s">
        <v>619</v>
      </c>
      <c r="J10" s="4" t="s">
        <v>618</v>
      </c>
      <c r="K10" s="4" t="s">
        <v>1630</v>
      </c>
      <c r="L10" s="4" t="s">
        <v>1630</v>
      </c>
    </row>
    <row r="11" spans="1:12" x14ac:dyDescent="0.3">
      <c r="A11" s="2" t="s">
        <v>709</v>
      </c>
      <c r="B11" s="6" t="s">
        <v>1493</v>
      </c>
      <c r="C11" s="3">
        <v>41261.376851851855</v>
      </c>
      <c r="D11" s="6" t="s">
        <v>1722</v>
      </c>
      <c r="E11" s="6" t="s">
        <v>620</v>
      </c>
      <c r="F11" s="6" t="s">
        <v>269</v>
      </c>
      <c r="G11" s="7" t="s">
        <v>1496</v>
      </c>
      <c r="H11" s="7" t="s">
        <v>622</v>
      </c>
      <c r="I11" s="7" t="s">
        <v>623</v>
      </c>
      <c r="J11" s="4" t="s">
        <v>621</v>
      </c>
      <c r="K11" s="4" t="s">
        <v>1630</v>
      </c>
      <c r="L11" s="4" t="s">
        <v>1630</v>
      </c>
    </row>
  </sheetData>
  <autoFilter ref="A1:L1"/>
  <phoneticPr fontId="0" type="noConversion"/>
  <dataValidations count="4">
    <dataValidation type="list" allowBlank="1" showInputMessage="1" showErrorMessage="1" sqref="F2:F9977">
      <formula1>Contact.Name</formula1>
    </dataValidation>
    <dataValidation type="list" allowBlank="1" showInputMessage="1" showErrorMessage="1" sqref="H2:H9977">
      <formula1>objSpare</formula1>
    </dataValidation>
    <dataValidation type="list" allowBlank="1" showInputMessage="1" showErrorMessage="1" sqref="D2:D9977">
      <formula1>SpareType</formula1>
    </dataValidation>
    <dataValidation type="list" allowBlank="1" showInputMessage="1" showErrorMessage="1" sqref="E2:E9977">
      <formula1>Type.Name</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H1"/>
  <sheetViews>
    <sheetView workbookViewId="0">
      <pane xSplit="1" ySplit="1" topLeftCell="B2" activePane="bottomRight" state="frozen"/>
      <selection pane="topRight" activeCell="B1" sqref="B1"/>
      <selection pane="bottomLeft" activeCell="A2" sqref="A2"/>
      <selection pane="bottomRight" sqref="A1:H1"/>
    </sheetView>
  </sheetViews>
  <sheetFormatPr defaultRowHeight="14.4" x14ac:dyDescent="0.3"/>
  <cols>
    <col min="1" max="1" width="8.88671875" style="2" customWidth="1"/>
    <col min="2" max="2" width="8.88671875" style="6" customWidth="1"/>
    <col min="3" max="3" width="8.88671875" style="3" customWidth="1"/>
    <col min="4" max="4" width="8.88671875" style="6" customWidth="1"/>
    <col min="5" max="7" width="8.88671875" style="7" customWidth="1"/>
    <col min="8" max="8" width="8.88671875" style="4" customWidth="1"/>
  </cols>
  <sheetData>
    <row r="1" spans="1:8" ht="61.8" x14ac:dyDescent="0.3">
      <c r="A1" s="8" t="s">
        <v>1632</v>
      </c>
      <c r="B1" s="8" t="s">
        <v>1612</v>
      </c>
      <c r="C1" s="8" t="s">
        <v>1613</v>
      </c>
      <c r="D1" s="8" t="s">
        <v>1614</v>
      </c>
      <c r="E1" s="8" t="s">
        <v>1656</v>
      </c>
      <c r="F1" s="8" t="s">
        <v>1657</v>
      </c>
      <c r="G1" s="8" t="s">
        <v>1658</v>
      </c>
      <c r="H1" s="8" t="s">
        <v>1646</v>
      </c>
    </row>
  </sheetData>
  <autoFilter ref="A1:H1"/>
  <phoneticPr fontId="0" type="noConversion"/>
  <dataValidations count="3">
    <dataValidation type="list" allowBlank="1" showInputMessage="1" showErrorMessage="1" sqref="D2:D9999">
      <formula1>ResourceType</formula1>
    </dataValidation>
    <dataValidation type="list" allowBlank="1" showInputMessage="1" showErrorMessage="1" sqref="F2:F9999">
      <formula1>"objResource"</formula1>
    </dataValidation>
    <dataValidation type="list" allowBlank="1" showInputMessage="1" showErrorMessage="1" sqref="B2:B9999">
      <formula1>Contact.Name</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S11"/>
  <sheetViews>
    <sheetView workbookViewId="0">
      <pane xSplit="1" ySplit="1" topLeftCell="E2" activePane="bottomRight" state="frozen"/>
      <selection pane="topRight" activeCell="B1" sqref="B1"/>
      <selection pane="bottomLeft" activeCell="A2" sqref="A2"/>
      <selection pane="bottomRight" sqref="A1:S1"/>
    </sheetView>
  </sheetViews>
  <sheetFormatPr defaultRowHeight="14.4" x14ac:dyDescent="0.3"/>
  <cols>
    <col min="1" max="1" width="8.88671875" style="2" customWidth="1"/>
    <col min="2" max="2" width="8.88671875" style="6" customWidth="1"/>
    <col min="3" max="3" width="18.6640625" style="3" bestFit="1" customWidth="1"/>
    <col min="4" max="6" width="8.88671875" style="6" customWidth="1"/>
    <col min="7" max="8" width="8.88671875" style="2" customWidth="1"/>
    <col min="9" max="9" width="8.88671875" style="6" customWidth="1"/>
    <col min="10" max="10" width="8.88671875" style="2" customWidth="1"/>
    <col min="11" max="11" width="8.88671875" style="6" customWidth="1"/>
    <col min="12" max="12" width="8.88671875" style="2" customWidth="1"/>
    <col min="13" max="13" width="8.88671875" style="6" customWidth="1"/>
    <col min="14" max="16" width="8.88671875" style="7" customWidth="1"/>
    <col min="17" max="17" width="8.88671875" style="4" customWidth="1"/>
    <col min="18" max="19" width="8.88671875" style="6" customWidth="1"/>
  </cols>
  <sheetData>
    <row r="1" spans="1:19" ht="82.8" x14ac:dyDescent="0.3">
      <c r="A1" s="8" t="s">
        <v>1632</v>
      </c>
      <c r="B1" s="8" t="s">
        <v>1612</v>
      </c>
      <c r="C1" s="8" t="s">
        <v>1613</v>
      </c>
      <c r="D1" s="8" t="s">
        <v>1614</v>
      </c>
      <c r="E1" s="8" t="s">
        <v>1521</v>
      </c>
      <c r="F1" s="8" t="s">
        <v>1699</v>
      </c>
      <c r="G1" s="8" t="s">
        <v>1646</v>
      </c>
      <c r="H1" s="8" t="s">
        <v>1723</v>
      </c>
      <c r="I1" s="8" t="s">
        <v>1679</v>
      </c>
      <c r="J1" s="8" t="s">
        <v>1724</v>
      </c>
      <c r="K1" s="8" t="s">
        <v>1725</v>
      </c>
      <c r="L1" s="8" t="s">
        <v>1726</v>
      </c>
      <c r="M1" s="8" t="s">
        <v>1727</v>
      </c>
      <c r="N1" s="8" t="s">
        <v>1656</v>
      </c>
      <c r="O1" s="8" t="s">
        <v>1657</v>
      </c>
      <c r="P1" s="8" t="s">
        <v>1658</v>
      </c>
      <c r="Q1" s="8" t="s">
        <v>1728</v>
      </c>
      <c r="R1" s="8" t="s">
        <v>1729</v>
      </c>
      <c r="S1" s="8" t="s">
        <v>1730</v>
      </c>
    </row>
    <row r="2" spans="1:19" x14ac:dyDescent="0.3">
      <c r="A2" s="2" t="s">
        <v>710</v>
      </c>
      <c r="B2" s="6" t="s">
        <v>1493</v>
      </c>
      <c r="C2" s="3">
        <v>41261.376851851855</v>
      </c>
      <c r="D2" s="6" t="s">
        <v>1731</v>
      </c>
      <c r="E2" s="6" t="s">
        <v>1732</v>
      </c>
      <c r="F2" s="6" t="s">
        <v>1492</v>
      </c>
      <c r="G2" s="2" t="s">
        <v>1494</v>
      </c>
      <c r="H2" s="2" t="s">
        <v>1630</v>
      </c>
      <c r="I2" s="6" t="s">
        <v>711</v>
      </c>
      <c r="J2" s="2" t="s">
        <v>1630</v>
      </c>
      <c r="K2" s="6" t="s">
        <v>1630</v>
      </c>
      <c r="L2" s="2" t="s">
        <v>266</v>
      </c>
      <c r="M2" s="6" t="s">
        <v>1697</v>
      </c>
      <c r="N2" s="7" t="s">
        <v>1496</v>
      </c>
      <c r="O2" s="7" t="s">
        <v>1497</v>
      </c>
      <c r="P2" s="7" t="s">
        <v>1498</v>
      </c>
      <c r="Q2" s="4" t="s">
        <v>1630</v>
      </c>
      <c r="R2" s="6" t="s">
        <v>1630</v>
      </c>
      <c r="S2" s="6" t="s">
        <v>1630</v>
      </c>
    </row>
    <row r="3" spans="1:19" x14ac:dyDescent="0.3">
      <c r="A3" s="2" t="s">
        <v>712</v>
      </c>
      <c r="B3" s="6" t="s">
        <v>1493</v>
      </c>
      <c r="C3" s="3">
        <v>41261.376851851855</v>
      </c>
      <c r="D3" s="6" t="s">
        <v>1731</v>
      </c>
      <c r="E3" s="6" t="s">
        <v>1732</v>
      </c>
      <c r="F3" s="6" t="s">
        <v>1499</v>
      </c>
      <c r="G3" s="2" t="s">
        <v>1500</v>
      </c>
      <c r="H3" s="2" t="s">
        <v>1630</v>
      </c>
      <c r="I3" s="6" t="s">
        <v>711</v>
      </c>
      <c r="J3" s="2" t="s">
        <v>1630</v>
      </c>
      <c r="K3" s="6" t="s">
        <v>1630</v>
      </c>
      <c r="L3" s="2" t="s">
        <v>1630</v>
      </c>
      <c r="M3" s="6" t="s">
        <v>1697</v>
      </c>
      <c r="N3" s="7" t="s">
        <v>1496</v>
      </c>
      <c r="O3" s="7" t="s">
        <v>1501</v>
      </c>
      <c r="P3" s="7" t="s">
        <v>1502</v>
      </c>
      <c r="Q3" s="4" t="s">
        <v>1630</v>
      </c>
      <c r="R3" s="6" t="s">
        <v>1630</v>
      </c>
      <c r="S3" s="6" t="s">
        <v>1630</v>
      </c>
    </row>
    <row r="4" spans="1:19" x14ac:dyDescent="0.3">
      <c r="A4" s="2" t="s">
        <v>713</v>
      </c>
      <c r="B4" s="6" t="s">
        <v>1493</v>
      </c>
      <c r="C4" s="3">
        <v>41261.376851851855</v>
      </c>
      <c r="D4" s="6" t="s">
        <v>1731</v>
      </c>
      <c r="E4" s="6" t="s">
        <v>1732</v>
      </c>
      <c r="F4" s="6" t="s">
        <v>1503</v>
      </c>
      <c r="G4" s="2" t="s">
        <v>1504</v>
      </c>
      <c r="H4" s="2" t="s">
        <v>1630</v>
      </c>
      <c r="I4" s="6" t="s">
        <v>711</v>
      </c>
      <c r="J4" s="2" t="s">
        <v>1630</v>
      </c>
      <c r="K4" s="6" t="s">
        <v>1630</v>
      </c>
      <c r="L4" s="2" t="s">
        <v>1630</v>
      </c>
      <c r="M4" s="6" t="s">
        <v>1697</v>
      </c>
      <c r="N4" s="7" t="s">
        <v>1496</v>
      </c>
      <c r="O4" s="7" t="s">
        <v>1501</v>
      </c>
      <c r="P4" s="7" t="s">
        <v>1505</v>
      </c>
      <c r="Q4" s="4" t="s">
        <v>1630</v>
      </c>
      <c r="R4" s="6" t="s">
        <v>1630</v>
      </c>
      <c r="S4" s="6" t="s">
        <v>1630</v>
      </c>
    </row>
    <row r="5" spans="1:19" x14ac:dyDescent="0.3">
      <c r="A5" s="2" t="s">
        <v>714</v>
      </c>
      <c r="B5" s="6" t="s">
        <v>1493</v>
      </c>
      <c r="C5" s="3">
        <v>41261.376851851855</v>
      </c>
      <c r="D5" s="6" t="s">
        <v>1731</v>
      </c>
      <c r="E5" s="6" t="s">
        <v>1732</v>
      </c>
      <c r="F5" s="6" t="s">
        <v>1506</v>
      </c>
      <c r="G5" s="2" t="s">
        <v>1507</v>
      </c>
      <c r="H5" s="2" t="s">
        <v>1630</v>
      </c>
      <c r="I5" s="6" t="s">
        <v>711</v>
      </c>
      <c r="J5" s="2" t="s">
        <v>1630</v>
      </c>
      <c r="K5" s="6" t="s">
        <v>1630</v>
      </c>
      <c r="L5" s="2" t="s">
        <v>1630</v>
      </c>
      <c r="M5" s="6" t="s">
        <v>1697</v>
      </c>
      <c r="N5" s="7" t="s">
        <v>1496</v>
      </c>
      <c r="O5" s="7" t="s">
        <v>1501</v>
      </c>
      <c r="P5" s="7" t="s">
        <v>1508</v>
      </c>
      <c r="Q5" s="4" t="s">
        <v>1630</v>
      </c>
      <c r="R5" s="6" t="s">
        <v>1630</v>
      </c>
      <c r="S5" s="6" t="s">
        <v>1630</v>
      </c>
    </row>
    <row r="6" spans="1:19" x14ac:dyDescent="0.3">
      <c r="A6" s="2" t="s">
        <v>715</v>
      </c>
      <c r="B6" s="6" t="s">
        <v>1493</v>
      </c>
      <c r="C6" s="3">
        <v>41261.376851851855</v>
      </c>
      <c r="D6" s="6" t="s">
        <v>1731</v>
      </c>
      <c r="E6" s="6" t="s">
        <v>1732</v>
      </c>
      <c r="F6" s="6" t="s">
        <v>1509</v>
      </c>
      <c r="G6" s="2" t="s">
        <v>1510</v>
      </c>
      <c r="H6" s="2" t="s">
        <v>1630</v>
      </c>
      <c r="I6" s="6" t="s">
        <v>711</v>
      </c>
      <c r="J6" s="2" t="s">
        <v>1630</v>
      </c>
      <c r="K6" s="6" t="s">
        <v>1630</v>
      </c>
      <c r="L6" s="2" t="s">
        <v>1630</v>
      </c>
      <c r="M6" s="6" t="s">
        <v>1697</v>
      </c>
      <c r="N6" s="7" t="s">
        <v>1496</v>
      </c>
      <c r="O6" s="7" t="s">
        <v>1511</v>
      </c>
      <c r="P6" s="7" t="s">
        <v>1512</v>
      </c>
      <c r="Q6" s="4" t="s">
        <v>1630</v>
      </c>
      <c r="R6" s="6" t="s">
        <v>1630</v>
      </c>
      <c r="S6" s="6" t="s">
        <v>1630</v>
      </c>
    </row>
    <row r="7" spans="1:19" x14ac:dyDescent="0.3">
      <c r="A7" s="2" t="s">
        <v>716</v>
      </c>
      <c r="B7" s="6" t="s">
        <v>1493</v>
      </c>
      <c r="C7" s="3">
        <v>41261.376851851855</v>
      </c>
      <c r="D7" s="6" t="s">
        <v>1731</v>
      </c>
      <c r="E7" s="6" t="s">
        <v>1732</v>
      </c>
      <c r="F7" s="6" t="s">
        <v>1513</v>
      </c>
      <c r="G7" s="2" t="s">
        <v>1514</v>
      </c>
      <c r="H7" s="2" t="s">
        <v>1630</v>
      </c>
      <c r="I7" s="6" t="s">
        <v>711</v>
      </c>
      <c r="J7" s="2" t="s">
        <v>1630</v>
      </c>
      <c r="K7" s="6" t="s">
        <v>1630</v>
      </c>
      <c r="L7" s="2" t="s">
        <v>1630</v>
      </c>
      <c r="M7" s="6" t="s">
        <v>1697</v>
      </c>
      <c r="N7" s="7" t="s">
        <v>1496</v>
      </c>
      <c r="O7" s="7" t="s">
        <v>1515</v>
      </c>
      <c r="P7" s="7" t="s">
        <v>1516</v>
      </c>
      <c r="Q7" s="4" t="s">
        <v>1630</v>
      </c>
      <c r="R7" s="6" t="s">
        <v>1630</v>
      </c>
      <c r="S7" s="6" t="s">
        <v>1630</v>
      </c>
    </row>
    <row r="8" spans="1:19" x14ac:dyDescent="0.3">
      <c r="A8" s="2" t="s">
        <v>717</v>
      </c>
      <c r="B8" s="6" t="s">
        <v>1493</v>
      </c>
      <c r="C8" s="3">
        <v>41261.376851851855</v>
      </c>
      <c r="D8" s="6" t="s">
        <v>1731</v>
      </c>
      <c r="E8" s="6" t="s">
        <v>1732</v>
      </c>
      <c r="F8" s="6" t="s">
        <v>1517</v>
      </c>
      <c r="G8" s="2" t="s">
        <v>610</v>
      </c>
      <c r="H8" s="2" t="s">
        <v>1630</v>
      </c>
      <c r="I8" s="6" t="s">
        <v>711</v>
      </c>
      <c r="J8" s="2" t="s">
        <v>1630</v>
      </c>
      <c r="K8" s="6" t="s">
        <v>1630</v>
      </c>
      <c r="L8" s="2" t="s">
        <v>1630</v>
      </c>
      <c r="M8" s="6" t="s">
        <v>1697</v>
      </c>
      <c r="N8" s="7" t="s">
        <v>1496</v>
      </c>
      <c r="O8" s="7" t="s">
        <v>611</v>
      </c>
      <c r="P8" s="7" t="s">
        <v>612</v>
      </c>
      <c r="Q8" s="4" t="s">
        <v>1630</v>
      </c>
      <c r="R8" s="6" t="s">
        <v>1630</v>
      </c>
      <c r="S8" s="6" t="s">
        <v>1630</v>
      </c>
    </row>
    <row r="9" spans="1:19" x14ac:dyDescent="0.3">
      <c r="A9" s="2" t="s">
        <v>718</v>
      </c>
      <c r="B9" s="6" t="s">
        <v>1493</v>
      </c>
      <c r="C9" s="3">
        <v>41261.376851851855</v>
      </c>
      <c r="D9" s="6" t="s">
        <v>1731</v>
      </c>
      <c r="E9" s="6" t="s">
        <v>1732</v>
      </c>
      <c r="F9" s="6" t="s">
        <v>613</v>
      </c>
      <c r="G9" s="2" t="s">
        <v>614</v>
      </c>
      <c r="H9" s="2" t="s">
        <v>1630</v>
      </c>
      <c r="I9" s="6" t="s">
        <v>711</v>
      </c>
      <c r="J9" s="2" t="s">
        <v>1630</v>
      </c>
      <c r="K9" s="6" t="s">
        <v>1630</v>
      </c>
      <c r="L9" s="2" t="s">
        <v>1630</v>
      </c>
      <c r="M9" s="6" t="s">
        <v>1697</v>
      </c>
      <c r="N9" s="7" t="s">
        <v>1496</v>
      </c>
      <c r="O9" s="7" t="s">
        <v>615</v>
      </c>
      <c r="P9" s="7" t="s">
        <v>616</v>
      </c>
      <c r="Q9" s="4" t="s">
        <v>1630</v>
      </c>
      <c r="R9" s="6" t="s">
        <v>1630</v>
      </c>
      <c r="S9" s="6" t="s">
        <v>1630</v>
      </c>
    </row>
    <row r="10" spans="1:19" x14ac:dyDescent="0.3">
      <c r="A10" s="2" t="s">
        <v>719</v>
      </c>
      <c r="B10" s="6" t="s">
        <v>1493</v>
      </c>
      <c r="C10" s="3">
        <v>41261.376851851855</v>
      </c>
      <c r="D10" s="6" t="s">
        <v>1731</v>
      </c>
      <c r="E10" s="6" t="s">
        <v>1732</v>
      </c>
      <c r="F10" s="6" t="s">
        <v>617</v>
      </c>
      <c r="G10" s="2" t="s">
        <v>618</v>
      </c>
      <c r="H10" s="2" t="s">
        <v>1630</v>
      </c>
      <c r="I10" s="6" t="s">
        <v>711</v>
      </c>
      <c r="J10" s="2" t="s">
        <v>1630</v>
      </c>
      <c r="K10" s="6" t="s">
        <v>1630</v>
      </c>
      <c r="L10" s="2" t="s">
        <v>1630</v>
      </c>
      <c r="M10" s="6" t="s">
        <v>1697</v>
      </c>
      <c r="N10" s="7" t="s">
        <v>1496</v>
      </c>
      <c r="O10" s="7" t="s">
        <v>615</v>
      </c>
      <c r="P10" s="7" t="s">
        <v>619</v>
      </c>
      <c r="Q10" s="4" t="s">
        <v>1630</v>
      </c>
      <c r="R10" s="6" t="s">
        <v>1630</v>
      </c>
      <c r="S10" s="6" t="s">
        <v>1630</v>
      </c>
    </row>
    <row r="11" spans="1:19" x14ac:dyDescent="0.3">
      <c r="A11" s="2" t="s">
        <v>720</v>
      </c>
      <c r="B11" s="6" t="s">
        <v>1493</v>
      </c>
      <c r="C11" s="3">
        <v>41261.376851851855</v>
      </c>
      <c r="D11" s="6" t="s">
        <v>1731</v>
      </c>
      <c r="E11" s="6" t="s">
        <v>1732</v>
      </c>
      <c r="F11" s="6" t="s">
        <v>620</v>
      </c>
      <c r="G11" s="2" t="s">
        <v>621</v>
      </c>
      <c r="H11" s="2" t="s">
        <v>1630</v>
      </c>
      <c r="I11" s="6" t="s">
        <v>711</v>
      </c>
      <c r="J11" s="2" t="s">
        <v>1630</v>
      </c>
      <c r="K11" s="6" t="s">
        <v>1630</v>
      </c>
      <c r="L11" s="2" t="s">
        <v>266</v>
      </c>
      <c r="M11" s="6" t="s">
        <v>1697</v>
      </c>
      <c r="N11" s="7" t="s">
        <v>1496</v>
      </c>
      <c r="O11" s="7" t="s">
        <v>622</v>
      </c>
      <c r="P11" s="7" t="s">
        <v>623</v>
      </c>
      <c r="Q11" s="4" t="s">
        <v>1630</v>
      </c>
      <c r="R11" s="6" t="s">
        <v>1630</v>
      </c>
      <c r="S11" s="6" t="s">
        <v>1630</v>
      </c>
    </row>
  </sheetData>
  <autoFilter ref="A1:S1"/>
  <phoneticPr fontId="0" type="noConversion"/>
  <dataValidations count="8">
    <dataValidation type="list" allowBlank="1" showInputMessage="1" showErrorMessage="1" sqref="I2:I9976 M2:M9976">
      <formula1>DurationUnit</formula1>
    </dataValidation>
    <dataValidation type="list" allowBlank="1" showInputMessage="1" showErrorMessage="1" sqref="E2:E9976">
      <formula1>JobStatusType</formula1>
    </dataValidation>
    <dataValidation type="list" allowBlank="1" showInputMessage="1" showErrorMessage="1" sqref="D2:D9976">
      <formula1>JobType</formula1>
    </dataValidation>
    <dataValidation type="list" allowBlank="1" showInputMessage="1" showErrorMessage="1" sqref="F2:F9976">
      <formula1>Type.Name</formula1>
    </dataValidation>
    <dataValidation type="list" allowBlank="1" showInputMessage="1" showErrorMessage="1" sqref="O2:O9976">
      <formula1>objJob</formula1>
    </dataValidation>
    <dataValidation type="list" allowBlank="1" showInputMessage="1" showErrorMessage="1" sqref="B2:B9976">
      <formula1>Contact.Name</formula1>
    </dataValidation>
    <dataValidation type="list" allowBlank="1" showInputMessage="1" showErrorMessage="1" sqref="R2:R9976">
      <formula1>Job.Name</formula1>
    </dataValidation>
    <dataValidation type="list" allowBlank="1" showInputMessage="1" showErrorMessage="1" sqref="S2:S9976">
      <formula1>Resource.Name</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11"/>
  <sheetViews>
    <sheetView workbookViewId="0">
      <pane xSplit="1" ySplit="1" topLeftCell="K2" activePane="bottomRight" state="frozen"/>
      <selection pane="topRight" activeCell="B1" sqref="B1"/>
      <selection pane="bottomLeft" activeCell="A2" sqref="A2"/>
      <selection pane="bottomRight" sqref="A1:P1"/>
    </sheetView>
  </sheetViews>
  <sheetFormatPr defaultRowHeight="14.4" x14ac:dyDescent="0.3"/>
  <cols>
    <col min="1" max="1" width="88.33203125" style="2" bestFit="1" customWidth="1"/>
    <col min="2" max="2" width="8.88671875" style="6" customWidth="1"/>
    <col min="3" max="3" width="18.6640625" style="3" bestFit="1" customWidth="1"/>
    <col min="4" max="7" width="8.88671875" style="6" customWidth="1"/>
    <col min="8" max="8" width="8.88671875" style="2" customWidth="1"/>
    <col min="9" max="9" width="8.88671875" style="6" customWidth="1"/>
    <col min="10" max="12" width="8.88671875" style="4" customWidth="1"/>
    <col min="13" max="15" width="8.88671875" style="7" customWidth="1"/>
    <col min="16" max="16" width="8.88671875" style="4" customWidth="1"/>
  </cols>
  <sheetData>
    <row r="1" spans="1:16" ht="67.8" x14ac:dyDescent="0.3">
      <c r="A1" s="8" t="s">
        <v>1632</v>
      </c>
      <c r="B1" s="8" t="s">
        <v>1612</v>
      </c>
      <c r="C1" s="8" t="s">
        <v>1613</v>
      </c>
      <c r="D1" s="8" t="s">
        <v>1733</v>
      </c>
      <c r="E1" s="8" t="s">
        <v>1734</v>
      </c>
      <c r="F1" s="8" t="s">
        <v>1709</v>
      </c>
      <c r="G1" s="8" t="s">
        <v>1735</v>
      </c>
      <c r="H1" s="8" t="s">
        <v>1736</v>
      </c>
      <c r="I1" s="8" t="s">
        <v>1737</v>
      </c>
      <c r="J1" s="8" t="s">
        <v>1738</v>
      </c>
      <c r="K1" s="8" t="s">
        <v>1723</v>
      </c>
      <c r="L1" s="8" t="s">
        <v>1739</v>
      </c>
      <c r="M1" s="8" t="s">
        <v>1656</v>
      </c>
      <c r="N1" s="8" t="s">
        <v>1657</v>
      </c>
      <c r="O1" s="8" t="s">
        <v>1658</v>
      </c>
      <c r="P1" s="8" t="s">
        <v>1646</v>
      </c>
    </row>
    <row r="2" spans="1:16" x14ac:dyDescent="0.3">
      <c r="A2" s="2" t="s">
        <v>721</v>
      </c>
      <c r="B2" s="6" t="s">
        <v>1493</v>
      </c>
      <c r="C2" s="3">
        <v>41261.376851851855</v>
      </c>
      <c r="D2" s="6" t="s">
        <v>1869</v>
      </c>
      <c r="E2" s="6" t="s">
        <v>1942</v>
      </c>
      <c r="F2" s="6" t="s">
        <v>1552</v>
      </c>
      <c r="G2" s="6" t="s">
        <v>1499</v>
      </c>
      <c r="H2" s="2" t="s">
        <v>266</v>
      </c>
      <c r="I2" s="6" t="s">
        <v>722</v>
      </c>
      <c r="J2" s="4" t="s">
        <v>1630</v>
      </c>
      <c r="K2" s="4" t="s">
        <v>1630</v>
      </c>
      <c r="L2" s="4" t="s">
        <v>1630</v>
      </c>
      <c r="M2" s="7" t="s">
        <v>1496</v>
      </c>
      <c r="N2" s="7" t="s">
        <v>1873</v>
      </c>
      <c r="O2" s="7" t="s">
        <v>723</v>
      </c>
      <c r="P2" s="4" t="s">
        <v>724</v>
      </c>
    </row>
    <row r="3" spans="1:16" x14ac:dyDescent="0.3">
      <c r="A3" s="2" t="s">
        <v>725</v>
      </c>
      <c r="B3" s="6" t="s">
        <v>1493</v>
      </c>
      <c r="C3" s="3">
        <v>41261.376851851855</v>
      </c>
      <c r="D3" s="6" t="s">
        <v>1869</v>
      </c>
      <c r="E3" s="6" t="s">
        <v>1942</v>
      </c>
      <c r="F3" s="6" t="s">
        <v>1552</v>
      </c>
      <c r="G3" s="6" t="s">
        <v>1503</v>
      </c>
      <c r="H3" s="2" t="s">
        <v>266</v>
      </c>
      <c r="I3" s="6" t="s">
        <v>722</v>
      </c>
      <c r="J3" s="4" t="s">
        <v>1630</v>
      </c>
      <c r="K3" s="4" t="s">
        <v>1630</v>
      </c>
      <c r="L3" s="4" t="s">
        <v>1630</v>
      </c>
      <c r="M3" s="7" t="s">
        <v>1496</v>
      </c>
      <c r="N3" s="7" t="s">
        <v>1873</v>
      </c>
      <c r="O3" s="7" t="s">
        <v>726</v>
      </c>
      <c r="P3" s="4" t="s">
        <v>724</v>
      </c>
    </row>
    <row r="4" spans="1:16" x14ac:dyDescent="0.3">
      <c r="A4" s="2" t="s">
        <v>727</v>
      </c>
      <c r="B4" s="6" t="s">
        <v>1493</v>
      </c>
      <c r="C4" s="3">
        <v>41261.376851851855</v>
      </c>
      <c r="D4" s="6" t="s">
        <v>1869</v>
      </c>
      <c r="E4" s="6" t="s">
        <v>1942</v>
      </c>
      <c r="F4" s="6" t="s">
        <v>1552</v>
      </c>
      <c r="G4" s="6" t="s">
        <v>1506</v>
      </c>
      <c r="H4" s="2" t="s">
        <v>266</v>
      </c>
      <c r="I4" s="6" t="s">
        <v>722</v>
      </c>
      <c r="J4" s="4" t="s">
        <v>1630</v>
      </c>
      <c r="K4" s="4" t="s">
        <v>1630</v>
      </c>
      <c r="L4" s="4" t="s">
        <v>1630</v>
      </c>
      <c r="M4" s="7" t="s">
        <v>1496</v>
      </c>
      <c r="N4" s="7" t="s">
        <v>1873</v>
      </c>
      <c r="O4" s="7" t="s">
        <v>728</v>
      </c>
      <c r="P4" s="4" t="s">
        <v>724</v>
      </c>
    </row>
    <row r="5" spans="1:16" x14ac:dyDescent="0.3">
      <c r="A5" s="2" t="s">
        <v>729</v>
      </c>
      <c r="B5" s="6" t="s">
        <v>1493</v>
      </c>
      <c r="C5" s="3">
        <v>41261.376851851855</v>
      </c>
      <c r="D5" s="6" t="s">
        <v>1869</v>
      </c>
      <c r="E5" s="6" t="s">
        <v>1942</v>
      </c>
      <c r="F5" s="6" t="s">
        <v>1552</v>
      </c>
      <c r="G5" s="6" t="s">
        <v>1492</v>
      </c>
      <c r="H5" s="2" t="s">
        <v>266</v>
      </c>
      <c r="I5" s="6" t="s">
        <v>722</v>
      </c>
      <c r="J5" s="4" t="s">
        <v>1630</v>
      </c>
      <c r="K5" s="4" t="s">
        <v>1630</v>
      </c>
      <c r="L5" s="4" t="s">
        <v>1630</v>
      </c>
      <c r="M5" s="7" t="s">
        <v>1496</v>
      </c>
      <c r="N5" s="7" t="s">
        <v>1873</v>
      </c>
      <c r="O5" s="7" t="s">
        <v>730</v>
      </c>
      <c r="P5" s="4" t="s">
        <v>724</v>
      </c>
    </row>
    <row r="6" spans="1:16" x14ac:dyDescent="0.3">
      <c r="A6" s="2" t="s">
        <v>731</v>
      </c>
      <c r="B6" s="6" t="s">
        <v>1493</v>
      </c>
      <c r="C6" s="3">
        <v>41261.376851851855</v>
      </c>
      <c r="D6" s="6" t="s">
        <v>1869</v>
      </c>
      <c r="E6" s="6" t="s">
        <v>1942</v>
      </c>
      <c r="F6" s="6" t="s">
        <v>1552</v>
      </c>
      <c r="G6" s="6" t="s">
        <v>1509</v>
      </c>
      <c r="H6" s="2" t="s">
        <v>1630</v>
      </c>
      <c r="I6" s="6" t="s">
        <v>722</v>
      </c>
      <c r="J6" s="4" t="s">
        <v>1630</v>
      </c>
      <c r="K6" s="4" t="s">
        <v>1630</v>
      </c>
      <c r="L6" s="4" t="s">
        <v>1630</v>
      </c>
      <c r="M6" s="7" t="s">
        <v>1496</v>
      </c>
      <c r="N6" s="7" t="s">
        <v>1873</v>
      </c>
      <c r="O6" s="7" t="s">
        <v>732</v>
      </c>
      <c r="P6" s="4" t="s">
        <v>724</v>
      </c>
    </row>
    <row r="7" spans="1:16" x14ac:dyDescent="0.3">
      <c r="A7" s="2" t="s">
        <v>733</v>
      </c>
      <c r="B7" s="6" t="s">
        <v>1493</v>
      </c>
      <c r="C7" s="3">
        <v>41261.376851851855</v>
      </c>
      <c r="D7" s="6" t="s">
        <v>1869</v>
      </c>
      <c r="E7" s="6" t="s">
        <v>1942</v>
      </c>
      <c r="F7" s="6" t="s">
        <v>1552</v>
      </c>
      <c r="G7" s="6" t="s">
        <v>1513</v>
      </c>
      <c r="H7" s="2" t="s">
        <v>266</v>
      </c>
      <c r="I7" s="6" t="s">
        <v>722</v>
      </c>
      <c r="J7" s="4" t="s">
        <v>1630</v>
      </c>
      <c r="K7" s="4" t="s">
        <v>1630</v>
      </c>
      <c r="L7" s="4" t="s">
        <v>1630</v>
      </c>
      <c r="M7" s="7" t="s">
        <v>1496</v>
      </c>
      <c r="N7" s="7" t="s">
        <v>1873</v>
      </c>
      <c r="O7" s="7" t="s">
        <v>734</v>
      </c>
      <c r="P7" s="4" t="s">
        <v>724</v>
      </c>
    </row>
    <row r="8" spans="1:16" x14ac:dyDescent="0.3">
      <c r="A8" s="2" t="s">
        <v>735</v>
      </c>
      <c r="B8" s="6" t="s">
        <v>1493</v>
      </c>
      <c r="C8" s="3">
        <v>41261.376851851855</v>
      </c>
      <c r="D8" s="6" t="s">
        <v>1869</v>
      </c>
      <c r="E8" s="6" t="s">
        <v>1942</v>
      </c>
      <c r="F8" s="6" t="s">
        <v>1552</v>
      </c>
      <c r="G8" s="6" t="s">
        <v>1517</v>
      </c>
      <c r="H8" s="2" t="s">
        <v>266</v>
      </c>
      <c r="I8" s="6" t="s">
        <v>722</v>
      </c>
      <c r="J8" s="4" t="s">
        <v>1630</v>
      </c>
      <c r="K8" s="4" t="s">
        <v>1630</v>
      </c>
      <c r="L8" s="4" t="s">
        <v>1630</v>
      </c>
      <c r="M8" s="7" t="s">
        <v>1496</v>
      </c>
      <c r="N8" s="7" t="s">
        <v>1873</v>
      </c>
      <c r="O8" s="7" t="s">
        <v>736</v>
      </c>
      <c r="P8" s="4" t="s">
        <v>724</v>
      </c>
    </row>
    <row r="9" spans="1:16" x14ac:dyDescent="0.3">
      <c r="A9" s="2" t="s">
        <v>737</v>
      </c>
      <c r="B9" s="6" t="s">
        <v>1493</v>
      </c>
      <c r="C9" s="3">
        <v>41261.376851851855</v>
      </c>
      <c r="D9" s="6" t="s">
        <v>1869</v>
      </c>
      <c r="E9" s="6" t="s">
        <v>1942</v>
      </c>
      <c r="F9" s="6" t="s">
        <v>1552</v>
      </c>
      <c r="G9" s="6" t="s">
        <v>613</v>
      </c>
      <c r="H9" s="2" t="s">
        <v>1630</v>
      </c>
      <c r="I9" s="6" t="s">
        <v>722</v>
      </c>
      <c r="J9" s="4" t="s">
        <v>1630</v>
      </c>
      <c r="K9" s="4" t="s">
        <v>1630</v>
      </c>
      <c r="L9" s="4" t="s">
        <v>1630</v>
      </c>
      <c r="M9" s="7" t="s">
        <v>1496</v>
      </c>
      <c r="N9" s="7" t="s">
        <v>1873</v>
      </c>
      <c r="O9" s="7" t="s">
        <v>738</v>
      </c>
      <c r="P9" s="4" t="s">
        <v>724</v>
      </c>
    </row>
    <row r="10" spans="1:16" x14ac:dyDescent="0.3">
      <c r="A10" s="2" t="s">
        <v>739</v>
      </c>
      <c r="B10" s="6" t="s">
        <v>1493</v>
      </c>
      <c r="C10" s="3">
        <v>41261.376851851855</v>
      </c>
      <c r="D10" s="6" t="s">
        <v>1869</v>
      </c>
      <c r="E10" s="6" t="s">
        <v>1942</v>
      </c>
      <c r="F10" s="6" t="s">
        <v>1552</v>
      </c>
      <c r="G10" s="6" t="s">
        <v>617</v>
      </c>
      <c r="H10" s="2" t="s">
        <v>1630</v>
      </c>
      <c r="I10" s="6" t="s">
        <v>722</v>
      </c>
      <c r="J10" s="4" t="s">
        <v>1630</v>
      </c>
      <c r="K10" s="4" t="s">
        <v>1630</v>
      </c>
      <c r="L10" s="4" t="s">
        <v>1630</v>
      </c>
      <c r="M10" s="7" t="s">
        <v>1496</v>
      </c>
      <c r="N10" s="7" t="s">
        <v>1873</v>
      </c>
      <c r="O10" s="7" t="s">
        <v>740</v>
      </c>
      <c r="P10" s="4" t="s">
        <v>724</v>
      </c>
    </row>
    <row r="11" spans="1:16" x14ac:dyDescent="0.3">
      <c r="A11" s="2" t="s">
        <v>741</v>
      </c>
      <c r="B11" s="6" t="s">
        <v>1493</v>
      </c>
      <c r="C11" s="3">
        <v>41261.376851851855</v>
      </c>
      <c r="D11" s="6" t="s">
        <v>1869</v>
      </c>
      <c r="E11" s="6" t="s">
        <v>1942</v>
      </c>
      <c r="F11" s="6" t="s">
        <v>1552</v>
      </c>
      <c r="G11" s="6" t="s">
        <v>620</v>
      </c>
      <c r="H11" s="2" t="s">
        <v>266</v>
      </c>
      <c r="I11" s="6" t="s">
        <v>722</v>
      </c>
      <c r="J11" s="4" t="s">
        <v>1630</v>
      </c>
      <c r="K11" s="4" t="s">
        <v>1630</v>
      </c>
      <c r="L11" s="4" t="s">
        <v>1630</v>
      </c>
      <c r="M11" s="7" t="s">
        <v>1496</v>
      </c>
      <c r="N11" s="7" t="s">
        <v>1873</v>
      </c>
      <c r="O11" s="7" t="s">
        <v>742</v>
      </c>
      <c r="P11" s="4" t="s">
        <v>724</v>
      </c>
    </row>
  </sheetData>
  <autoFilter ref="A1:P1"/>
  <phoneticPr fontId="0" type="noConversion"/>
  <dataValidations count="6">
    <dataValidation type="list" allowBlank="1" showInputMessage="1" showErrorMessage="1" sqref="N2:N9999">
      <formula1>objImpact</formula1>
    </dataValidation>
    <dataValidation type="list" allowBlank="1" showInputMessage="1" showErrorMessage="1" sqref="D2:D9999">
      <formula1>ImpactType</formula1>
    </dataValidation>
    <dataValidation type="list" allowBlank="1" showInputMessage="1" showErrorMessage="1" sqref="E2:E9999">
      <formula1>ImpactStage</formula1>
    </dataValidation>
    <dataValidation type="list" allowBlank="1" showInputMessage="1" showErrorMessage="1" sqref="F2:F9999">
      <formula1>SheetType</formula1>
    </dataValidation>
    <dataValidation type="list" allowBlank="1" showInputMessage="1" showErrorMessage="1" sqref="I2:I9999">
      <formula1>ImpactUnit</formula1>
    </dataValidation>
    <dataValidation type="list" allowBlank="1" showInputMessage="1" showErrorMessage="1" sqref="B2:B9999">
      <formula1>Contact.Name</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O11"/>
  <sheetViews>
    <sheetView workbookViewId="0">
      <pane xSplit="1" ySplit="1" topLeftCell="I2" activePane="bottomRight" state="frozen"/>
      <selection pane="topRight" activeCell="B1" sqref="B1"/>
      <selection pane="bottomLeft" activeCell="A2" sqref="A2"/>
      <selection pane="bottomRight" sqref="A1:O1"/>
    </sheetView>
  </sheetViews>
  <sheetFormatPr defaultRowHeight="14.4" x14ac:dyDescent="0.3"/>
  <cols>
    <col min="1" max="1" width="84.88671875" style="2" bestFit="1" customWidth="1"/>
    <col min="2" max="2" width="8.88671875" style="6" customWidth="1"/>
    <col min="3" max="3" width="18.6640625" style="3" bestFit="1" customWidth="1"/>
    <col min="4" max="8" width="8.88671875" style="6" customWidth="1"/>
    <col min="9" max="10" width="8.88671875" style="2" customWidth="1"/>
    <col min="11" max="13" width="8.88671875" style="7" customWidth="1"/>
    <col min="14" max="15" width="8.88671875" style="4" customWidth="1"/>
  </cols>
  <sheetData>
    <row r="1" spans="1:15" ht="61.8" x14ac:dyDescent="0.3">
      <c r="A1" s="8" t="s">
        <v>1632</v>
      </c>
      <c r="B1" s="8" t="s">
        <v>1612</v>
      </c>
      <c r="C1" s="8" t="s">
        <v>1613</v>
      </c>
      <c r="D1" s="8" t="s">
        <v>1614</v>
      </c>
      <c r="E1" s="8" t="s">
        <v>1740</v>
      </c>
      <c r="F1" s="8" t="s">
        <v>1741</v>
      </c>
      <c r="G1" s="8" t="s">
        <v>1709</v>
      </c>
      <c r="H1" s="8" t="s">
        <v>1735</v>
      </c>
      <c r="I1" s="8" t="s">
        <v>1742</v>
      </c>
      <c r="J1" s="8" t="s">
        <v>1743</v>
      </c>
      <c r="K1" s="8" t="s">
        <v>1656</v>
      </c>
      <c r="L1" s="8" t="s">
        <v>1657</v>
      </c>
      <c r="M1" s="8" t="s">
        <v>1658</v>
      </c>
      <c r="N1" s="8" t="s">
        <v>1646</v>
      </c>
      <c r="O1" s="8" t="s">
        <v>1744</v>
      </c>
    </row>
    <row r="2" spans="1:15" x14ac:dyDescent="0.3">
      <c r="A2" s="2" t="s">
        <v>743</v>
      </c>
      <c r="B2" s="6" t="s">
        <v>1493</v>
      </c>
      <c r="C2" s="3">
        <v>41261.376851851855</v>
      </c>
      <c r="D2" s="6" t="s">
        <v>1745</v>
      </c>
      <c r="E2" s="6" t="s">
        <v>1746</v>
      </c>
      <c r="F2" s="6" t="s">
        <v>1747</v>
      </c>
      <c r="G2" s="6" t="s">
        <v>1552</v>
      </c>
      <c r="H2" s="6" t="s">
        <v>1492</v>
      </c>
      <c r="I2" s="2" t="s">
        <v>1630</v>
      </c>
      <c r="J2" s="2" t="s">
        <v>269</v>
      </c>
      <c r="K2" s="7" t="s">
        <v>1496</v>
      </c>
      <c r="L2" s="7" t="s">
        <v>1497</v>
      </c>
      <c r="M2" s="7" t="s">
        <v>1498</v>
      </c>
      <c r="N2" s="4" t="s">
        <v>1494</v>
      </c>
      <c r="O2" s="4" t="s">
        <v>1494</v>
      </c>
    </row>
    <row r="3" spans="1:15" x14ac:dyDescent="0.3">
      <c r="A3" s="2" t="s">
        <v>744</v>
      </c>
      <c r="B3" s="6" t="s">
        <v>1493</v>
      </c>
      <c r="C3" s="3">
        <v>41261.376851851855</v>
      </c>
      <c r="D3" s="6" t="s">
        <v>1745</v>
      </c>
      <c r="E3" s="6" t="s">
        <v>1746</v>
      </c>
      <c r="F3" s="6" t="s">
        <v>1747</v>
      </c>
      <c r="G3" s="6" t="s">
        <v>1552</v>
      </c>
      <c r="H3" s="6" t="s">
        <v>1499</v>
      </c>
      <c r="I3" s="2" t="s">
        <v>1630</v>
      </c>
      <c r="J3" s="2" t="s">
        <v>269</v>
      </c>
      <c r="K3" s="7" t="s">
        <v>1496</v>
      </c>
      <c r="L3" s="7" t="s">
        <v>1501</v>
      </c>
      <c r="M3" s="7" t="s">
        <v>1502</v>
      </c>
      <c r="N3" s="4" t="s">
        <v>1500</v>
      </c>
      <c r="O3" s="4" t="s">
        <v>1500</v>
      </c>
    </row>
    <row r="4" spans="1:15" x14ac:dyDescent="0.3">
      <c r="A4" s="2" t="s">
        <v>745</v>
      </c>
      <c r="B4" s="6" t="s">
        <v>1493</v>
      </c>
      <c r="C4" s="3">
        <v>41261.376851851855</v>
      </c>
      <c r="D4" s="6" t="s">
        <v>1745</v>
      </c>
      <c r="E4" s="6" t="s">
        <v>1746</v>
      </c>
      <c r="F4" s="6" t="s">
        <v>1747</v>
      </c>
      <c r="G4" s="6" t="s">
        <v>1552</v>
      </c>
      <c r="H4" s="6" t="s">
        <v>1503</v>
      </c>
      <c r="I4" s="2" t="s">
        <v>1630</v>
      </c>
      <c r="J4" s="2" t="s">
        <v>269</v>
      </c>
      <c r="K4" s="7" t="s">
        <v>1496</v>
      </c>
      <c r="L4" s="7" t="s">
        <v>1501</v>
      </c>
      <c r="M4" s="7" t="s">
        <v>1505</v>
      </c>
      <c r="N4" s="4" t="s">
        <v>1504</v>
      </c>
      <c r="O4" s="4" t="s">
        <v>1504</v>
      </c>
    </row>
    <row r="5" spans="1:15" x14ac:dyDescent="0.3">
      <c r="A5" s="2" t="s">
        <v>746</v>
      </c>
      <c r="B5" s="6" t="s">
        <v>1493</v>
      </c>
      <c r="C5" s="3">
        <v>41261.376851851855</v>
      </c>
      <c r="D5" s="6" t="s">
        <v>1745</v>
      </c>
      <c r="E5" s="6" t="s">
        <v>1746</v>
      </c>
      <c r="F5" s="6" t="s">
        <v>1747</v>
      </c>
      <c r="G5" s="6" t="s">
        <v>1552</v>
      </c>
      <c r="H5" s="6" t="s">
        <v>1506</v>
      </c>
      <c r="I5" s="2" t="s">
        <v>1630</v>
      </c>
      <c r="J5" s="2" t="s">
        <v>269</v>
      </c>
      <c r="K5" s="7" t="s">
        <v>1496</v>
      </c>
      <c r="L5" s="7" t="s">
        <v>1501</v>
      </c>
      <c r="M5" s="7" t="s">
        <v>1508</v>
      </c>
      <c r="N5" s="4" t="s">
        <v>1507</v>
      </c>
      <c r="O5" s="4" t="s">
        <v>1507</v>
      </c>
    </row>
    <row r="6" spans="1:15" x14ac:dyDescent="0.3">
      <c r="A6" s="2" t="s">
        <v>747</v>
      </c>
      <c r="B6" s="6" t="s">
        <v>1493</v>
      </c>
      <c r="C6" s="3">
        <v>41261.376851851855</v>
      </c>
      <c r="D6" s="6" t="s">
        <v>1745</v>
      </c>
      <c r="E6" s="6" t="s">
        <v>1746</v>
      </c>
      <c r="F6" s="6" t="s">
        <v>1747</v>
      </c>
      <c r="G6" s="6" t="s">
        <v>1552</v>
      </c>
      <c r="H6" s="6" t="s">
        <v>1509</v>
      </c>
      <c r="I6" s="2" t="s">
        <v>1630</v>
      </c>
      <c r="J6" s="2" t="s">
        <v>1630</v>
      </c>
      <c r="K6" s="7" t="s">
        <v>1496</v>
      </c>
      <c r="L6" s="7" t="s">
        <v>1511</v>
      </c>
      <c r="M6" s="7" t="s">
        <v>1512</v>
      </c>
      <c r="N6" s="4" t="s">
        <v>1510</v>
      </c>
      <c r="O6" s="4" t="s">
        <v>1510</v>
      </c>
    </row>
    <row r="7" spans="1:15" x14ac:dyDescent="0.3">
      <c r="A7" s="2" t="s">
        <v>748</v>
      </c>
      <c r="B7" s="6" t="s">
        <v>1493</v>
      </c>
      <c r="C7" s="3">
        <v>41261.376851851855</v>
      </c>
      <c r="D7" s="6" t="s">
        <v>1745</v>
      </c>
      <c r="E7" s="6" t="s">
        <v>1746</v>
      </c>
      <c r="F7" s="6" t="s">
        <v>1747</v>
      </c>
      <c r="G7" s="6" t="s">
        <v>1552</v>
      </c>
      <c r="H7" s="6" t="s">
        <v>1513</v>
      </c>
      <c r="I7" s="2" t="s">
        <v>1630</v>
      </c>
      <c r="J7" s="2" t="s">
        <v>269</v>
      </c>
      <c r="K7" s="7" t="s">
        <v>1496</v>
      </c>
      <c r="L7" s="7" t="s">
        <v>1515</v>
      </c>
      <c r="M7" s="7" t="s">
        <v>1516</v>
      </c>
      <c r="N7" s="4" t="s">
        <v>1514</v>
      </c>
      <c r="O7" s="4" t="s">
        <v>1514</v>
      </c>
    </row>
    <row r="8" spans="1:15" x14ac:dyDescent="0.3">
      <c r="A8" s="2" t="s">
        <v>749</v>
      </c>
      <c r="B8" s="6" t="s">
        <v>1493</v>
      </c>
      <c r="C8" s="3">
        <v>41261.376851851855</v>
      </c>
      <c r="D8" s="6" t="s">
        <v>1745</v>
      </c>
      <c r="E8" s="6" t="s">
        <v>1746</v>
      </c>
      <c r="F8" s="6" t="s">
        <v>1747</v>
      </c>
      <c r="G8" s="6" t="s">
        <v>1552</v>
      </c>
      <c r="H8" s="6" t="s">
        <v>1517</v>
      </c>
      <c r="I8" s="2" t="s">
        <v>1630</v>
      </c>
      <c r="J8" s="2" t="s">
        <v>269</v>
      </c>
      <c r="K8" s="7" t="s">
        <v>1496</v>
      </c>
      <c r="L8" s="7" t="s">
        <v>611</v>
      </c>
      <c r="M8" s="7" t="s">
        <v>612</v>
      </c>
      <c r="N8" s="4" t="s">
        <v>610</v>
      </c>
      <c r="O8" s="4" t="s">
        <v>610</v>
      </c>
    </row>
    <row r="9" spans="1:15" x14ac:dyDescent="0.3">
      <c r="A9" s="2" t="s">
        <v>750</v>
      </c>
      <c r="B9" s="6" t="s">
        <v>1493</v>
      </c>
      <c r="C9" s="3">
        <v>41261.376851851855</v>
      </c>
      <c r="D9" s="6" t="s">
        <v>1745</v>
      </c>
      <c r="E9" s="6" t="s">
        <v>1746</v>
      </c>
      <c r="F9" s="6" t="s">
        <v>1747</v>
      </c>
      <c r="G9" s="6" t="s">
        <v>1552</v>
      </c>
      <c r="H9" s="6" t="s">
        <v>613</v>
      </c>
      <c r="I9" s="2" t="s">
        <v>1630</v>
      </c>
      <c r="J9" s="2" t="s">
        <v>1630</v>
      </c>
      <c r="K9" s="7" t="s">
        <v>1496</v>
      </c>
      <c r="L9" s="7" t="s">
        <v>615</v>
      </c>
      <c r="M9" s="7" t="s">
        <v>616</v>
      </c>
      <c r="N9" s="4" t="s">
        <v>614</v>
      </c>
      <c r="O9" s="4" t="s">
        <v>614</v>
      </c>
    </row>
    <row r="10" spans="1:15" x14ac:dyDescent="0.3">
      <c r="A10" s="2" t="s">
        <v>751</v>
      </c>
      <c r="B10" s="6" t="s">
        <v>1493</v>
      </c>
      <c r="C10" s="3">
        <v>41261.376851851855</v>
      </c>
      <c r="D10" s="6" t="s">
        <v>1745</v>
      </c>
      <c r="E10" s="6" t="s">
        <v>1746</v>
      </c>
      <c r="F10" s="6" t="s">
        <v>1747</v>
      </c>
      <c r="G10" s="6" t="s">
        <v>1552</v>
      </c>
      <c r="H10" s="6" t="s">
        <v>617</v>
      </c>
      <c r="I10" s="2" t="s">
        <v>1630</v>
      </c>
      <c r="J10" s="2" t="s">
        <v>1630</v>
      </c>
      <c r="K10" s="7" t="s">
        <v>1496</v>
      </c>
      <c r="L10" s="7" t="s">
        <v>615</v>
      </c>
      <c r="M10" s="7" t="s">
        <v>619</v>
      </c>
      <c r="N10" s="4" t="s">
        <v>618</v>
      </c>
      <c r="O10" s="4" t="s">
        <v>618</v>
      </c>
    </row>
    <row r="11" spans="1:15" x14ac:dyDescent="0.3">
      <c r="A11" s="2" t="s">
        <v>752</v>
      </c>
      <c r="B11" s="6" t="s">
        <v>1493</v>
      </c>
      <c r="C11" s="3">
        <v>41261.376851851855</v>
      </c>
      <c r="D11" s="6" t="s">
        <v>1745</v>
      </c>
      <c r="E11" s="6" t="s">
        <v>1746</v>
      </c>
      <c r="F11" s="6" t="s">
        <v>1747</v>
      </c>
      <c r="G11" s="6" t="s">
        <v>1552</v>
      </c>
      <c r="H11" s="6" t="s">
        <v>620</v>
      </c>
      <c r="I11" s="2" t="s">
        <v>1630</v>
      </c>
      <c r="J11" s="2" t="s">
        <v>269</v>
      </c>
      <c r="K11" s="7" t="s">
        <v>1496</v>
      </c>
      <c r="L11" s="7" t="s">
        <v>622</v>
      </c>
      <c r="M11" s="7" t="s">
        <v>623</v>
      </c>
      <c r="N11" s="4" t="s">
        <v>621</v>
      </c>
      <c r="O11" s="4" t="s">
        <v>621</v>
      </c>
    </row>
  </sheetData>
  <autoFilter ref="A1:O1"/>
  <phoneticPr fontId="0" type="noConversion"/>
  <dataValidations count="6">
    <dataValidation type="list" allowBlank="1" showInputMessage="1" showErrorMessage="1" sqref="E2:E9978">
      <formula1>ApprovalBy</formula1>
    </dataValidation>
    <dataValidation type="list" allowBlank="1" showInputMessage="1" showErrorMessage="1" sqref="L2:L9978">
      <formula1>objDocument</formula1>
    </dataValidation>
    <dataValidation type="list" allowBlank="1" showInputMessage="1" showErrorMessage="1" sqref="D2:D9978">
      <formula1>DocumentType</formula1>
    </dataValidation>
    <dataValidation type="list" allowBlank="1" showInputMessage="1" showErrorMessage="1" sqref="G2:G9978">
      <formula1>SheetType</formula1>
    </dataValidation>
    <dataValidation type="list" allowBlank="1" showInputMessage="1" showErrorMessage="1" sqref="B2:B9978">
      <formula1>Contact.Name</formula1>
    </dataValidation>
    <dataValidation type="list" allowBlank="1" showInputMessage="1" showErrorMessage="1" sqref="F2:F9978">
      <formula1>StageType</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M2335"/>
  <sheetViews>
    <sheetView zoomScale="85" zoomScaleNormal="85" workbookViewId="0">
      <pane xSplit="1" ySplit="1" topLeftCell="B2" activePane="bottomRight" state="frozen"/>
      <selection activeCell="H14" sqref="H14"/>
      <selection pane="topRight" activeCell="B1" sqref="B1"/>
      <selection pane="bottomLeft" activeCell="A2" sqref="A2"/>
      <selection pane="bottomRight" sqref="A1:M1"/>
    </sheetView>
  </sheetViews>
  <sheetFormatPr defaultRowHeight="14.4" x14ac:dyDescent="0.3"/>
  <cols>
    <col min="1" max="1" width="31.109375" style="2" customWidth="1"/>
    <col min="2" max="2" width="19.33203125" style="6" customWidth="1"/>
    <col min="3" max="3" width="19.33203125" style="3" bestFit="1" customWidth="1"/>
    <col min="4" max="4" width="13.33203125" style="6" customWidth="1"/>
    <col min="5" max="5" width="15.109375" style="6" customWidth="1"/>
    <col min="6" max="6" width="55.33203125" style="6" customWidth="1"/>
    <col min="7" max="7" width="15.21875" style="2" customWidth="1"/>
    <col min="8" max="8" width="8.88671875" style="6" customWidth="1"/>
    <col min="9" max="9" width="8.88671875" style="7" customWidth="1"/>
    <col min="10" max="10" width="18.33203125" style="7" customWidth="1"/>
    <col min="11" max="11" width="74.33203125" style="7" customWidth="1"/>
    <col min="12" max="12" width="255.6640625" style="4" bestFit="1" customWidth="1"/>
    <col min="13" max="13" width="8.88671875" style="4" customWidth="1"/>
  </cols>
  <sheetData>
    <row r="1" spans="1:13" ht="73.8" x14ac:dyDescent="0.3">
      <c r="A1" s="8" t="s">
        <v>1632</v>
      </c>
      <c r="B1" s="8" t="s">
        <v>1612</v>
      </c>
      <c r="C1" s="8" t="s">
        <v>1613</v>
      </c>
      <c r="D1" s="8" t="s">
        <v>1614</v>
      </c>
      <c r="E1" s="8" t="s">
        <v>1709</v>
      </c>
      <c r="F1" s="8" t="s">
        <v>1735</v>
      </c>
      <c r="G1" s="8" t="s">
        <v>1736</v>
      </c>
      <c r="H1" s="8" t="s">
        <v>1748</v>
      </c>
      <c r="I1" s="8" t="s">
        <v>1656</v>
      </c>
      <c r="J1" s="8" t="s">
        <v>1657</v>
      </c>
      <c r="K1" s="8" t="s">
        <v>1658</v>
      </c>
      <c r="L1" s="8" t="s">
        <v>1646</v>
      </c>
      <c r="M1" s="8" t="s">
        <v>1749</v>
      </c>
    </row>
    <row r="2" spans="1:13" x14ac:dyDescent="0.3">
      <c r="A2" s="2" t="s">
        <v>813</v>
      </c>
      <c r="B2" s="6" t="s">
        <v>1493</v>
      </c>
      <c r="C2" s="3">
        <v>41261.376851851855</v>
      </c>
      <c r="D2" s="6" t="s">
        <v>1747</v>
      </c>
      <c r="E2" s="6" t="s">
        <v>1559</v>
      </c>
      <c r="F2" s="6" t="s">
        <v>660</v>
      </c>
      <c r="G2" s="2" t="s">
        <v>264</v>
      </c>
      <c r="H2" s="6" t="s">
        <v>1630</v>
      </c>
      <c r="I2" s="7" t="s">
        <v>1496</v>
      </c>
      <c r="J2" s="7" t="s">
        <v>1761</v>
      </c>
      <c r="K2" s="7" t="s">
        <v>1763</v>
      </c>
      <c r="L2" s="4" t="s">
        <v>814</v>
      </c>
      <c r="M2" s="4" t="s">
        <v>1630</v>
      </c>
    </row>
    <row r="3" spans="1:13" x14ac:dyDescent="0.3">
      <c r="A3" s="2" t="s">
        <v>813</v>
      </c>
      <c r="B3" s="6" t="s">
        <v>1493</v>
      </c>
      <c r="C3" s="3">
        <v>41261.376851851855</v>
      </c>
      <c r="D3" s="6" t="s">
        <v>1747</v>
      </c>
      <c r="E3" s="6" t="s">
        <v>1559</v>
      </c>
      <c r="F3" s="6" t="s">
        <v>664</v>
      </c>
      <c r="G3" s="2" t="s">
        <v>264</v>
      </c>
      <c r="H3" s="6" t="s">
        <v>1630</v>
      </c>
      <c r="I3" s="7" t="s">
        <v>1496</v>
      </c>
      <c r="J3" s="7" t="s">
        <v>1761</v>
      </c>
      <c r="K3" s="7" t="s">
        <v>1763</v>
      </c>
      <c r="L3" s="4" t="s">
        <v>814</v>
      </c>
      <c r="M3" s="4" t="s">
        <v>1630</v>
      </c>
    </row>
    <row r="4" spans="1:13" x14ac:dyDescent="0.3">
      <c r="A4" s="2" t="s">
        <v>813</v>
      </c>
      <c r="B4" s="6" t="s">
        <v>1493</v>
      </c>
      <c r="C4" s="3">
        <v>41261.376851851855</v>
      </c>
      <c r="D4" s="6" t="s">
        <v>1747</v>
      </c>
      <c r="E4" s="6" t="s">
        <v>1559</v>
      </c>
      <c r="F4" s="6" t="s">
        <v>668</v>
      </c>
      <c r="G4" s="2" t="s">
        <v>264</v>
      </c>
      <c r="H4" s="6" t="s">
        <v>1630</v>
      </c>
      <c r="I4" s="7" t="s">
        <v>1496</v>
      </c>
      <c r="J4" s="7" t="s">
        <v>1761</v>
      </c>
      <c r="K4" s="7" t="s">
        <v>1763</v>
      </c>
      <c r="L4" s="4" t="s">
        <v>814</v>
      </c>
      <c r="M4" s="4" t="s">
        <v>1630</v>
      </c>
    </row>
    <row r="5" spans="1:13" x14ac:dyDescent="0.3">
      <c r="A5" s="2" t="s">
        <v>813</v>
      </c>
      <c r="B5" s="6" t="s">
        <v>1493</v>
      </c>
      <c r="C5" s="3">
        <v>41261.376851851855</v>
      </c>
      <c r="D5" s="6" t="s">
        <v>1747</v>
      </c>
      <c r="E5" s="6" t="s">
        <v>1559</v>
      </c>
      <c r="F5" s="6" t="s">
        <v>672</v>
      </c>
      <c r="G5" s="2" t="s">
        <v>264</v>
      </c>
      <c r="H5" s="6" t="s">
        <v>1630</v>
      </c>
      <c r="I5" s="7" t="s">
        <v>1496</v>
      </c>
      <c r="J5" s="7" t="s">
        <v>1761</v>
      </c>
      <c r="K5" s="7" t="s">
        <v>1763</v>
      </c>
      <c r="L5" s="4" t="s">
        <v>814</v>
      </c>
      <c r="M5" s="4" t="s">
        <v>1630</v>
      </c>
    </row>
    <row r="6" spans="1:13" x14ac:dyDescent="0.3">
      <c r="A6" s="2" t="s">
        <v>813</v>
      </c>
      <c r="B6" s="6" t="s">
        <v>1493</v>
      </c>
      <c r="C6" s="3">
        <v>41261.376851851855</v>
      </c>
      <c r="D6" s="6" t="s">
        <v>1747</v>
      </c>
      <c r="E6" s="6" t="s">
        <v>1559</v>
      </c>
      <c r="F6" s="6" t="s">
        <v>676</v>
      </c>
      <c r="G6" s="2" t="s">
        <v>264</v>
      </c>
      <c r="H6" s="6" t="s">
        <v>1630</v>
      </c>
      <c r="I6" s="7" t="s">
        <v>1496</v>
      </c>
      <c r="J6" s="7" t="s">
        <v>1761</v>
      </c>
      <c r="K6" s="7" t="s">
        <v>1763</v>
      </c>
      <c r="L6" s="4" t="s">
        <v>814</v>
      </c>
      <c r="M6" s="4" t="s">
        <v>1630</v>
      </c>
    </row>
    <row r="7" spans="1:13" x14ac:dyDescent="0.3">
      <c r="A7" s="2" t="s">
        <v>813</v>
      </c>
      <c r="B7" s="6" t="s">
        <v>1493</v>
      </c>
      <c r="C7" s="3">
        <v>41261.376851851855</v>
      </c>
      <c r="D7" s="6" t="s">
        <v>1747</v>
      </c>
      <c r="E7" s="6" t="s">
        <v>1559</v>
      </c>
      <c r="F7" s="6" t="s">
        <v>680</v>
      </c>
      <c r="G7" s="2" t="s">
        <v>264</v>
      </c>
      <c r="H7" s="6" t="s">
        <v>1630</v>
      </c>
      <c r="I7" s="7" t="s">
        <v>1496</v>
      </c>
      <c r="J7" s="7" t="s">
        <v>1761</v>
      </c>
      <c r="K7" s="7" t="s">
        <v>1763</v>
      </c>
      <c r="L7" s="4" t="s">
        <v>814</v>
      </c>
      <c r="M7" s="4" t="s">
        <v>1630</v>
      </c>
    </row>
    <row r="8" spans="1:13" x14ac:dyDescent="0.3">
      <c r="A8" s="2" t="s">
        <v>813</v>
      </c>
      <c r="B8" s="6" t="s">
        <v>1493</v>
      </c>
      <c r="C8" s="3">
        <v>41261.376851851855</v>
      </c>
      <c r="D8" s="6" t="s">
        <v>1747</v>
      </c>
      <c r="E8" s="6" t="s">
        <v>1559</v>
      </c>
      <c r="F8" s="6" t="s">
        <v>684</v>
      </c>
      <c r="G8" s="2" t="s">
        <v>264</v>
      </c>
      <c r="H8" s="6" t="s">
        <v>1630</v>
      </c>
      <c r="I8" s="7" t="s">
        <v>1496</v>
      </c>
      <c r="J8" s="7" t="s">
        <v>1761</v>
      </c>
      <c r="K8" s="7" t="s">
        <v>1763</v>
      </c>
      <c r="L8" s="4" t="s">
        <v>814</v>
      </c>
      <c r="M8" s="4" t="s">
        <v>1630</v>
      </c>
    </row>
    <row r="9" spans="1:13" x14ac:dyDescent="0.3">
      <c r="A9" s="2" t="s">
        <v>813</v>
      </c>
      <c r="B9" s="6" t="s">
        <v>1493</v>
      </c>
      <c r="C9" s="3">
        <v>41261.376851851855</v>
      </c>
      <c r="D9" s="6" t="s">
        <v>1747</v>
      </c>
      <c r="E9" s="6" t="s">
        <v>1559</v>
      </c>
      <c r="F9" s="6" t="s">
        <v>688</v>
      </c>
      <c r="G9" s="2" t="s">
        <v>264</v>
      </c>
      <c r="H9" s="6" t="s">
        <v>1630</v>
      </c>
      <c r="I9" s="7" t="s">
        <v>1496</v>
      </c>
      <c r="J9" s="7" t="s">
        <v>1761</v>
      </c>
      <c r="K9" s="7" t="s">
        <v>1763</v>
      </c>
      <c r="L9" s="4" t="s">
        <v>814</v>
      </c>
      <c r="M9" s="4" t="s">
        <v>1630</v>
      </c>
    </row>
    <row r="10" spans="1:13" x14ac:dyDescent="0.3">
      <c r="A10" s="2" t="s">
        <v>813</v>
      </c>
      <c r="B10" s="6" t="s">
        <v>1493</v>
      </c>
      <c r="C10" s="3">
        <v>41261.376851851855</v>
      </c>
      <c r="D10" s="6" t="s">
        <v>1747</v>
      </c>
      <c r="E10" s="6" t="s">
        <v>1559</v>
      </c>
      <c r="F10" s="6" t="s">
        <v>692</v>
      </c>
      <c r="G10" s="2" t="s">
        <v>264</v>
      </c>
      <c r="H10" s="6" t="s">
        <v>1630</v>
      </c>
      <c r="I10" s="7" t="s">
        <v>1496</v>
      </c>
      <c r="J10" s="7" t="s">
        <v>1761</v>
      </c>
      <c r="K10" s="7" t="s">
        <v>1763</v>
      </c>
      <c r="L10" s="4" t="s">
        <v>814</v>
      </c>
      <c r="M10" s="4" t="s">
        <v>1630</v>
      </c>
    </row>
    <row r="11" spans="1:13" x14ac:dyDescent="0.3">
      <c r="A11" s="2" t="s">
        <v>813</v>
      </c>
      <c r="B11" s="6" t="s">
        <v>1493</v>
      </c>
      <c r="C11" s="3">
        <v>41261.376851851855</v>
      </c>
      <c r="D11" s="6" t="s">
        <v>1747</v>
      </c>
      <c r="E11" s="6" t="s">
        <v>1559</v>
      </c>
      <c r="F11" s="6" t="s">
        <v>696</v>
      </c>
      <c r="G11" s="2" t="s">
        <v>264</v>
      </c>
      <c r="H11" s="6" t="s">
        <v>1630</v>
      </c>
      <c r="I11" s="7" t="s">
        <v>1496</v>
      </c>
      <c r="J11" s="7" t="s">
        <v>1761</v>
      </c>
      <c r="K11" s="7" t="s">
        <v>1763</v>
      </c>
      <c r="L11" s="4" t="s">
        <v>814</v>
      </c>
      <c r="M11" s="4" t="s">
        <v>1630</v>
      </c>
    </row>
    <row r="12" spans="1:13" x14ac:dyDescent="0.3">
      <c r="A12" s="2" t="s">
        <v>1358</v>
      </c>
      <c r="B12" s="6" t="s">
        <v>1350</v>
      </c>
      <c r="C12" s="3" t="s">
        <v>1355</v>
      </c>
      <c r="D12" s="6" t="s">
        <v>1747</v>
      </c>
      <c r="E12" s="6" t="s">
        <v>1541</v>
      </c>
      <c r="F12" s="6" t="s">
        <v>1480</v>
      </c>
      <c r="G12" s="2">
        <v>0</v>
      </c>
      <c r="H12" s="6" t="s">
        <v>1651</v>
      </c>
      <c r="I12" s="7" t="s">
        <v>1630</v>
      </c>
      <c r="J12" s="7" t="s">
        <v>1707</v>
      </c>
      <c r="K12" s="7" t="s">
        <v>1356</v>
      </c>
      <c r="L12" s="4" t="s">
        <v>1359</v>
      </c>
      <c r="M12" s="4" t="s">
        <v>1630</v>
      </c>
    </row>
    <row r="13" spans="1:13" x14ac:dyDescent="0.3">
      <c r="A13" s="2" t="s">
        <v>1364</v>
      </c>
      <c r="B13" s="6" t="s">
        <v>1350</v>
      </c>
      <c r="C13" s="3" t="s">
        <v>1355</v>
      </c>
      <c r="D13" s="6" t="s">
        <v>1747</v>
      </c>
      <c r="E13" s="6" t="s">
        <v>1541</v>
      </c>
      <c r="F13" s="6" t="s">
        <v>1480</v>
      </c>
      <c r="G13" s="2">
        <v>0</v>
      </c>
      <c r="H13" s="6" t="s">
        <v>1650</v>
      </c>
      <c r="I13" s="7" t="s">
        <v>1630</v>
      </c>
      <c r="J13" s="7" t="s">
        <v>1707</v>
      </c>
      <c r="K13" s="7" t="s">
        <v>1356</v>
      </c>
      <c r="L13" s="4" t="s">
        <v>1365</v>
      </c>
      <c r="M13" s="4" t="s">
        <v>1630</v>
      </c>
    </row>
    <row r="14" spans="1:13" x14ac:dyDescent="0.3">
      <c r="A14" s="2" t="s">
        <v>1528</v>
      </c>
      <c r="B14" s="6" t="s">
        <v>1493</v>
      </c>
      <c r="C14" s="3">
        <v>41261.376851851855</v>
      </c>
      <c r="D14" s="6" t="s">
        <v>1747</v>
      </c>
      <c r="E14" s="6" t="s">
        <v>1559</v>
      </c>
      <c r="F14" s="6" t="s">
        <v>660</v>
      </c>
      <c r="G14" s="2" t="s">
        <v>264</v>
      </c>
      <c r="H14" s="6" t="s">
        <v>808</v>
      </c>
      <c r="I14" s="7" t="s">
        <v>1496</v>
      </c>
      <c r="J14" s="7" t="s">
        <v>809</v>
      </c>
      <c r="K14" s="7" t="s">
        <v>1763</v>
      </c>
      <c r="L14" s="4" t="s">
        <v>810</v>
      </c>
      <c r="M14" s="4" t="s">
        <v>1630</v>
      </c>
    </row>
    <row r="15" spans="1:13" x14ac:dyDescent="0.3">
      <c r="A15" s="2" t="s">
        <v>1528</v>
      </c>
      <c r="B15" s="6" t="s">
        <v>1493</v>
      </c>
      <c r="C15" s="3">
        <v>41261.376851851855</v>
      </c>
      <c r="D15" s="6" t="s">
        <v>1747</v>
      </c>
      <c r="E15" s="6" t="s">
        <v>1559</v>
      </c>
      <c r="F15" s="6" t="s">
        <v>664</v>
      </c>
      <c r="G15" s="2" t="s">
        <v>264</v>
      </c>
      <c r="H15" s="6" t="s">
        <v>808</v>
      </c>
      <c r="I15" s="7" t="s">
        <v>1496</v>
      </c>
      <c r="J15" s="7" t="s">
        <v>809</v>
      </c>
      <c r="K15" s="7" t="s">
        <v>1763</v>
      </c>
      <c r="L15" s="4" t="s">
        <v>810</v>
      </c>
      <c r="M15" s="4" t="s">
        <v>1630</v>
      </c>
    </row>
    <row r="16" spans="1:13" x14ac:dyDescent="0.3">
      <c r="A16" s="2" t="s">
        <v>1528</v>
      </c>
      <c r="B16" s="6" t="s">
        <v>1493</v>
      </c>
      <c r="C16" s="3">
        <v>41261.376851851855</v>
      </c>
      <c r="D16" s="6" t="s">
        <v>1747</v>
      </c>
      <c r="E16" s="6" t="s">
        <v>1559</v>
      </c>
      <c r="F16" s="6" t="s">
        <v>668</v>
      </c>
      <c r="G16" s="2" t="s">
        <v>264</v>
      </c>
      <c r="H16" s="6" t="s">
        <v>808</v>
      </c>
      <c r="I16" s="7" t="s">
        <v>1496</v>
      </c>
      <c r="J16" s="7" t="s">
        <v>809</v>
      </c>
      <c r="K16" s="7" t="s">
        <v>1763</v>
      </c>
      <c r="L16" s="4" t="s">
        <v>810</v>
      </c>
      <c r="M16" s="4" t="s">
        <v>1630</v>
      </c>
    </row>
    <row r="17" spans="1:13" x14ac:dyDescent="0.3">
      <c r="A17" s="2" t="s">
        <v>1528</v>
      </c>
      <c r="B17" s="6" t="s">
        <v>1493</v>
      </c>
      <c r="C17" s="3">
        <v>41261.376851851855</v>
      </c>
      <c r="D17" s="6" t="s">
        <v>1747</v>
      </c>
      <c r="E17" s="6" t="s">
        <v>1559</v>
      </c>
      <c r="F17" s="6" t="s">
        <v>672</v>
      </c>
      <c r="G17" s="2" t="s">
        <v>264</v>
      </c>
      <c r="H17" s="6" t="s">
        <v>808</v>
      </c>
      <c r="I17" s="7" t="s">
        <v>1496</v>
      </c>
      <c r="J17" s="7" t="s">
        <v>809</v>
      </c>
      <c r="K17" s="7" t="s">
        <v>1763</v>
      </c>
      <c r="L17" s="4" t="s">
        <v>810</v>
      </c>
      <c r="M17" s="4" t="s">
        <v>1630</v>
      </c>
    </row>
    <row r="18" spans="1:13" x14ac:dyDescent="0.3">
      <c r="A18" s="2" t="s">
        <v>1528</v>
      </c>
      <c r="B18" s="6" t="s">
        <v>1493</v>
      </c>
      <c r="C18" s="3">
        <v>41261.376851851855</v>
      </c>
      <c r="D18" s="6" t="s">
        <v>1747</v>
      </c>
      <c r="E18" s="6" t="s">
        <v>1559</v>
      </c>
      <c r="F18" s="6" t="s">
        <v>676</v>
      </c>
      <c r="G18" s="2" t="s">
        <v>264</v>
      </c>
      <c r="H18" s="6" t="s">
        <v>808</v>
      </c>
      <c r="I18" s="7" t="s">
        <v>1496</v>
      </c>
      <c r="J18" s="7" t="s">
        <v>809</v>
      </c>
      <c r="K18" s="7" t="s">
        <v>1763</v>
      </c>
      <c r="L18" s="4" t="s">
        <v>810</v>
      </c>
      <c r="M18" s="4" t="s">
        <v>1630</v>
      </c>
    </row>
    <row r="19" spans="1:13" x14ac:dyDescent="0.3">
      <c r="A19" s="2" t="s">
        <v>1528</v>
      </c>
      <c r="B19" s="6" t="s">
        <v>1493</v>
      </c>
      <c r="C19" s="3">
        <v>41261.376851851855</v>
      </c>
      <c r="D19" s="6" t="s">
        <v>1747</v>
      </c>
      <c r="E19" s="6" t="s">
        <v>1559</v>
      </c>
      <c r="F19" s="6" t="s">
        <v>680</v>
      </c>
      <c r="G19" s="2" t="s">
        <v>264</v>
      </c>
      <c r="H19" s="6" t="s">
        <v>808</v>
      </c>
      <c r="I19" s="7" t="s">
        <v>1496</v>
      </c>
      <c r="J19" s="7" t="s">
        <v>809</v>
      </c>
      <c r="K19" s="7" t="s">
        <v>1763</v>
      </c>
      <c r="L19" s="4" t="s">
        <v>810</v>
      </c>
      <c r="M19" s="4" t="s">
        <v>1630</v>
      </c>
    </row>
    <row r="20" spans="1:13" x14ac:dyDescent="0.3">
      <c r="A20" s="2" t="s">
        <v>1528</v>
      </c>
      <c r="B20" s="6" t="s">
        <v>1493</v>
      </c>
      <c r="C20" s="3">
        <v>41261.376851851855</v>
      </c>
      <c r="D20" s="6" t="s">
        <v>1747</v>
      </c>
      <c r="E20" s="6" t="s">
        <v>1559</v>
      </c>
      <c r="F20" s="6" t="s">
        <v>684</v>
      </c>
      <c r="G20" s="2" t="s">
        <v>264</v>
      </c>
      <c r="H20" s="6" t="s">
        <v>808</v>
      </c>
      <c r="I20" s="7" t="s">
        <v>1496</v>
      </c>
      <c r="J20" s="7" t="s">
        <v>809</v>
      </c>
      <c r="K20" s="7" t="s">
        <v>1763</v>
      </c>
      <c r="L20" s="4" t="s">
        <v>810</v>
      </c>
      <c r="M20" s="4" t="s">
        <v>1630</v>
      </c>
    </row>
    <row r="21" spans="1:13" x14ac:dyDescent="0.3">
      <c r="A21" s="2" t="s">
        <v>1528</v>
      </c>
      <c r="B21" s="6" t="s">
        <v>1493</v>
      </c>
      <c r="C21" s="3">
        <v>41261.376851851855</v>
      </c>
      <c r="D21" s="6" t="s">
        <v>1747</v>
      </c>
      <c r="E21" s="6" t="s">
        <v>1559</v>
      </c>
      <c r="F21" s="6" t="s">
        <v>688</v>
      </c>
      <c r="G21" s="2" t="s">
        <v>264</v>
      </c>
      <c r="H21" s="6" t="s">
        <v>808</v>
      </c>
      <c r="I21" s="7" t="s">
        <v>1496</v>
      </c>
      <c r="J21" s="7" t="s">
        <v>809</v>
      </c>
      <c r="K21" s="7" t="s">
        <v>1763</v>
      </c>
      <c r="L21" s="4" t="s">
        <v>810</v>
      </c>
      <c r="M21" s="4" t="s">
        <v>1630</v>
      </c>
    </row>
    <row r="22" spans="1:13" x14ac:dyDescent="0.3">
      <c r="A22" s="2" t="s">
        <v>1528</v>
      </c>
      <c r="B22" s="6" t="s">
        <v>1493</v>
      </c>
      <c r="C22" s="3">
        <v>41261.376851851855</v>
      </c>
      <c r="D22" s="6" t="s">
        <v>1747</v>
      </c>
      <c r="E22" s="6" t="s">
        <v>1559</v>
      </c>
      <c r="F22" s="6" t="s">
        <v>692</v>
      </c>
      <c r="G22" s="2" t="s">
        <v>264</v>
      </c>
      <c r="H22" s="6" t="s">
        <v>808</v>
      </c>
      <c r="I22" s="7" t="s">
        <v>1496</v>
      </c>
      <c r="J22" s="7" t="s">
        <v>809</v>
      </c>
      <c r="K22" s="7" t="s">
        <v>1763</v>
      </c>
      <c r="L22" s="4" t="s">
        <v>810</v>
      </c>
      <c r="M22" s="4" t="s">
        <v>1630</v>
      </c>
    </row>
    <row r="23" spans="1:13" x14ac:dyDescent="0.3">
      <c r="A23" s="2" t="s">
        <v>1528</v>
      </c>
      <c r="B23" s="6" t="s">
        <v>1493</v>
      </c>
      <c r="C23" s="3">
        <v>41261.376851851855</v>
      </c>
      <c r="D23" s="6" t="s">
        <v>1747</v>
      </c>
      <c r="E23" s="6" t="s">
        <v>1559</v>
      </c>
      <c r="F23" s="6" t="s">
        <v>696</v>
      </c>
      <c r="G23" s="2" t="s">
        <v>264</v>
      </c>
      <c r="H23" s="6" t="s">
        <v>808</v>
      </c>
      <c r="I23" s="7" t="s">
        <v>1496</v>
      </c>
      <c r="J23" s="7" t="s">
        <v>809</v>
      </c>
      <c r="K23" s="7" t="s">
        <v>1763</v>
      </c>
      <c r="L23" s="4" t="s">
        <v>810</v>
      </c>
      <c r="M23" s="4" t="s">
        <v>1630</v>
      </c>
    </row>
    <row r="24" spans="1:13" x14ac:dyDescent="0.3">
      <c r="A24" s="2" t="s">
        <v>153</v>
      </c>
      <c r="B24" s="6" t="s">
        <v>1493</v>
      </c>
      <c r="C24" s="3">
        <v>41261.376851851855</v>
      </c>
      <c r="D24" s="6" t="s">
        <v>1747</v>
      </c>
      <c r="E24" s="6" t="s">
        <v>1552</v>
      </c>
      <c r="F24" s="6" t="s">
        <v>1517</v>
      </c>
      <c r="G24" s="2" t="s">
        <v>268</v>
      </c>
      <c r="H24" s="6" t="s">
        <v>1630</v>
      </c>
      <c r="I24" s="7" t="s">
        <v>1496</v>
      </c>
      <c r="J24" s="7" t="s">
        <v>1707</v>
      </c>
      <c r="K24" s="7" t="s">
        <v>147</v>
      </c>
      <c r="L24" s="4" t="s">
        <v>154</v>
      </c>
      <c r="M24" s="4" t="s">
        <v>1630</v>
      </c>
    </row>
    <row r="25" spans="1:13" x14ac:dyDescent="0.3">
      <c r="A25" s="2" t="s">
        <v>1470</v>
      </c>
      <c r="B25" s="6" t="s">
        <v>1350</v>
      </c>
      <c r="C25" s="3" t="s">
        <v>1355</v>
      </c>
      <c r="D25" s="6" t="s">
        <v>1747</v>
      </c>
      <c r="E25" s="6" t="s">
        <v>1541</v>
      </c>
      <c r="F25" s="6" t="s">
        <v>1480</v>
      </c>
      <c r="G25" s="2">
        <v>0</v>
      </c>
      <c r="H25" s="6" t="s">
        <v>1650</v>
      </c>
      <c r="I25" s="7" t="s">
        <v>1630</v>
      </c>
      <c r="J25" s="7" t="s">
        <v>1764</v>
      </c>
      <c r="K25" s="7" t="s">
        <v>1763</v>
      </c>
      <c r="L25" s="4" t="s">
        <v>1423</v>
      </c>
      <c r="M25" s="4" t="s">
        <v>1630</v>
      </c>
    </row>
    <row r="26" spans="1:13" x14ac:dyDescent="0.3">
      <c r="A26" s="2" t="s">
        <v>1362</v>
      </c>
      <c r="B26" s="6" t="s">
        <v>1350</v>
      </c>
      <c r="C26" s="3" t="s">
        <v>1355</v>
      </c>
      <c r="D26" s="6" t="s">
        <v>1747</v>
      </c>
      <c r="E26" s="6" t="s">
        <v>1541</v>
      </c>
      <c r="F26" s="6" t="s">
        <v>1480</v>
      </c>
      <c r="G26" s="2">
        <v>0</v>
      </c>
      <c r="H26" s="6" t="s">
        <v>1479</v>
      </c>
      <c r="I26" s="7" t="s">
        <v>1630</v>
      </c>
      <c r="J26" s="7" t="s">
        <v>1707</v>
      </c>
      <c r="K26" s="7" t="s">
        <v>1356</v>
      </c>
      <c r="L26" s="4" t="s">
        <v>1363</v>
      </c>
      <c r="M26" s="4" t="s">
        <v>1630</v>
      </c>
    </row>
    <row r="27" spans="1:13" x14ac:dyDescent="0.3">
      <c r="A27" s="2" t="s">
        <v>1424</v>
      </c>
      <c r="B27" s="6" t="s">
        <v>1350</v>
      </c>
      <c r="C27" s="3" t="s">
        <v>1355</v>
      </c>
      <c r="D27" s="6" t="s">
        <v>1747</v>
      </c>
      <c r="E27" s="6" t="s">
        <v>1541</v>
      </c>
      <c r="F27" s="6" t="s">
        <v>1480</v>
      </c>
      <c r="G27" s="2" t="s">
        <v>267</v>
      </c>
      <c r="H27" s="6" t="s">
        <v>1651</v>
      </c>
      <c r="I27" s="7" t="s">
        <v>1630</v>
      </c>
      <c r="J27" s="7" t="s">
        <v>1761</v>
      </c>
      <c r="K27" s="7" t="s">
        <v>1763</v>
      </c>
      <c r="L27" s="4" t="s">
        <v>1425</v>
      </c>
      <c r="M27" s="4" t="s">
        <v>1630</v>
      </c>
    </row>
    <row r="28" spans="1:13" x14ac:dyDescent="0.3">
      <c r="A28" s="2" t="s">
        <v>1665</v>
      </c>
      <c r="B28" s="6" t="s">
        <v>1350</v>
      </c>
      <c r="C28" s="3" t="s">
        <v>1355</v>
      </c>
      <c r="D28" s="6" t="s">
        <v>1747</v>
      </c>
      <c r="E28" s="6" t="s">
        <v>1541</v>
      </c>
      <c r="F28" s="6" t="s">
        <v>1480</v>
      </c>
      <c r="G28" s="2" t="s">
        <v>267</v>
      </c>
      <c r="H28" s="6" t="s">
        <v>1651</v>
      </c>
      <c r="I28" s="7" t="s">
        <v>1630</v>
      </c>
      <c r="J28" s="7" t="s">
        <v>1761</v>
      </c>
      <c r="K28" s="7" t="s">
        <v>1763</v>
      </c>
      <c r="L28" s="4" t="s">
        <v>1469</v>
      </c>
      <c r="M28" s="4" t="s">
        <v>1630</v>
      </c>
    </row>
    <row r="29" spans="1:13" x14ac:dyDescent="0.3">
      <c r="A29" s="2" t="s">
        <v>1762</v>
      </c>
      <c r="B29" s="6" t="s">
        <v>1350</v>
      </c>
      <c r="C29" s="3" t="s">
        <v>1355</v>
      </c>
      <c r="D29" s="6" t="s">
        <v>1747</v>
      </c>
      <c r="E29" s="6" t="s">
        <v>1541</v>
      </c>
      <c r="F29" s="6" t="s">
        <v>1480</v>
      </c>
      <c r="G29" s="2" t="s">
        <v>267</v>
      </c>
      <c r="H29" s="6" t="s">
        <v>1651</v>
      </c>
      <c r="I29" s="7" t="s">
        <v>1630</v>
      </c>
      <c r="J29" s="7" t="s">
        <v>1761</v>
      </c>
      <c r="K29" s="7" t="s">
        <v>1763</v>
      </c>
      <c r="L29" s="4" t="s">
        <v>1426</v>
      </c>
      <c r="M29" s="4" t="s">
        <v>1630</v>
      </c>
    </row>
    <row r="30" spans="1:13" x14ac:dyDescent="0.3">
      <c r="A30" s="2" t="s">
        <v>1762</v>
      </c>
      <c r="B30" s="6" t="s">
        <v>1350</v>
      </c>
      <c r="C30" s="3" t="s">
        <v>1355</v>
      </c>
      <c r="D30" s="6" t="s">
        <v>1747</v>
      </c>
      <c r="E30" s="6" t="s">
        <v>1543</v>
      </c>
      <c r="F30" s="6" t="s">
        <v>1481</v>
      </c>
      <c r="G30" s="2" t="s">
        <v>267</v>
      </c>
      <c r="H30" s="6" t="s">
        <v>1651</v>
      </c>
      <c r="I30" s="7" t="s">
        <v>1630</v>
      </c>
      <c r="J30" s="7" t="s">
        <v>1707</v>
      </c>
      <c r="K30" s="7" t="s">
        <v>1763</v>
      </c>
      <c r="L30" s="4" t="s">
        <v>1472</v>
      </c>
      <c r="M30" s="4" t="s">
        <v>1630</v>
      </c>
    </row>
    <row r="31" spans="1:13" x14ac:dyDescent="0.3">
      <c r="A31" s="2" t="s">
        <v>207</v>
      </c>
      <c r="B31" s="6" t="s">
        <v>1493</v>
      </c>
      <c r="C31" s="3">
        <v>41261.376851851855</v>
      </c>
      <c r="D31" s="6" t="s">
        <v>1747</v>
      </c>
      <c r="E31" s="6" t="s">
        <v>1552</v>
      </c>
      <c r="F31" s="6" t="s">
        <v>613</v>
      </c>
      <c r="G31" s="2" t="s">
        <v>264</v>
      </c>
      <c r="H31" s="6" t="s">
        <v>1630</v>
      </c>
      <c r="I31" s="7" t="s">
        <v>1496</v>
      </c>
      <c r="J31" s="7" t="s">
        <v>1761</v>
      </c>
      <c r="K31" s="7" t="s">
        <v>1763</v>
      </c>
      <c r="L31" s="4" t="s">
        <v>208</v>
      </c>
      <c r="M31" s="4" t="s">
        <v>1630</v>
      </c>
    </row>
    <row r="32" spans="1:13" x14ac:dyDescent="0.3">
      <c r="A32" s="2" t="s">
        <v>207</v>
      </c>
      <c r="B32" s="6" t="s">
        <v>1493</v>
      </c>
      <c r="C32" s="3">
        <v>41261.376851851855</v>
      </c>
      <c r="D32" s="6" t="s">
        <v>1747</v>
      </c>
      <c r="E32" s="6" t="s">
        <v>1552</v>
      </c>
      <c r="F32" s="6" t="s">
        <v>617</v>
      </c>
      <c r="G32" s="2" t="s">
        <v>264</v>
      </c>
      <c r="H32" s="6" t="s">
        <v>1630</v>
      </c>
      <c r="I32" s="7" t="s">
        <v>1496</v>
      </c>
      <c r="J32" s="7" t="s">
        <v>1761</v>
      </c>
      <c r="K32" s="7" t="s">
        <v>1763</v>
      </c>
      <c r="L32" s="4" t="s">
        <v>208</v>
      </c>
      <c r="M32" s="4" t="s">
        <v>1630</v>
      </c>
    </row>
    <row r="33" spans="1:13" x14ac:dyDescent="0.3">
      <c r="A33" s="2" t="s">
        <v>1765</v>
      </c>
      <c r="B33" s="6" t="s">
        <v>1350</v>
      </c>
      <c r="C33" s="3" t="s">
        <v>1355</v>
      </c>
      <c r="D33" s="6" t="s">
        <v>1747</v>
      </c>
      <c r="E33" s="6" t="s">
        <v>1541</v>
      </c>
      <c r="F33" s="6" t="s">
        <v>1480</v>
      </c>
      <c r="G33" s="2">
        <v>0</v>
      </c>
      <c r="H33" s="6" t="s">
        <v>1650</v>
      </c>
      <c r="I33" s="7" t="s">
        <v>1630</v>
      </c>
      <c r="J33" s="7" t="s">
        <v>1764</v>
      </c>
      <c r="K33" s="7" t="s">
        <v>1763</v>
      </c>
      <c r="L33" s="4" t="s">
        <v>1468</v>
      </c>
      <c r="M33" s="4" t="s">
        <v>1630</v>
      </c>
    </row>
    <row r="34" spans="1:13" x14ac:dyDescent="0.3">
      <c r="A34" s="2" t="s">
        <v>1765</v>
      </c>
      <c r="B34" s="6" t="s">
        <v>1350</v>
      </c>
      <c r="C34" s="3" t="s">
        <v>1355</v>
      </c>
      <c r="D34" s="6" t="s">
        <v>1747</v>
      </c>
      <c r="E34" s="6" t="s">
        <v>1543</v>
      </c>
      <c r="F34" s="6" t="s">
        <v>1481</v>
      </c>
      <c r="G34" s="2">
        <v>0</v>
      </c>
      <c r="H34" s="6" t="s">
        <v>1650</v>
      </c>
      <c r="I34" s="7" t="s">
        <v>1630</v>
      </c>
      <c r="J34" s="7" t="s">
        <v>1707</v>
      </c>
      <c r="K34" s="7" t="s">
        <v>1763</v>
      </c>
      <c r="L34" s="4" t="s">
        <v>1471</v>
      </c>
      <c r="M34" s="4" t="s">
        <v>1630</v>
      </c>
    </row>
    <row r="35" spans="1:13" x14ac:dyDescent="0.3">
      <c r="A35" s="2" t="s">
        <v>1388</v>
      </c>
      <c r="B35" s="6" t="s">
        <v>1350</v>
      </c>
      <c r="C35" s="3" t="s">
        <v>1355</v>
      </c>
      <c r="D35" s="6" t="s">
        <v>1747</v>
      </c>
      <c r="E35" s="6" t="s">
        <v>1541</v>
      </c>
      <c r="F35" s="6" t="s">
        <v>1480</v>
      </c>
      <c r="G35" s="2">
        <v>0</v>
      </c>
      <c r="H35" s="6" t="s">
        <v>1651</v>
      </c>
      <c r="I35" s="7" t="s">
        <v>1630</v>
      </c>
      <c r="J35" s="7" t="s">
        <v>1707</v>
      </c>
      <c r="K35" s="7" t="s">
        <v>1755</v>
      </c>
      <c r="L35" s="4" t="s">
        <v>1389</v>
      </c>
      <c r="M35" s="4" t="s">
        <v>1630</v>
      </c>
    </row>
    <row r="36" spans="1:13" x14ac:dyDescent="0.3">
      <c r="A36" s="2" t="s">
        <v>1388</v>
      </c>
      <c r="B36" s="6" t="s">
        <v>1350</v>
      </c>
      <c r="C36" s="3" t="s">
        <v>1355</v>
      </c>
      <c r="D36" s="6" t="s">
        <v>1747</v>
      </c>
      <c r="E36" s="6" t="s">
        <v>1546</v>
      </c>
      <c r="F36" s="6" t="s">
        <v>1482</v>
      </c>
      <c r="G36" s="2">
        <v>0</v>
      </c>
      <c r="H36" s="6" t="s">
        <v>1651</v>
      </c>
      <c r="I36" s="7" t="s">
        <v>1630</v>
      </c>
      <c r="J36" s="7" t="s">
        <v>1707</v>
      </c>
      <c r="K36" s="7" t="s">
        <v>1768</v>
      </c>
      <c r="L36" s="4" t="s">
        <v>1441</v>
      </c>
      <c r="M36" s="4" t="s">
        <v>1630</v>
      </c>
    </row>
    <row r="37" spans="1:13" x14ac:dyDescent="0.3">
      <c r="A37" s="2" t="s">
        <v>1388</v>
      </c>
      <c r="B37" s="6" t="s">
        <v>1350</v>
      </c>
      <c r="C37" s="3" t="s">
        <v>1355</v>
      </c>
      <c r="D37" s="6" t="s">
        <v>1747</v>
      </c>
      <c r="E37" s="6" t="s">
        <v>1549</v>
      </c>
      <c r="F37" s="6" t="s">
        <v>1483</v>
      </c>
      <c r="G37" s="2">
        <v>0</v>
      </c>
      <c r="H37" s="6" t="s">
        <v>1651</v>
      </c>
      <c r="I37" s="7" t="s">
        <v>1630</v>
      </c>
      <c r="J37" s="7" t="s">
        <v>1707</v>
      </c>
      <c r="K37" s="7" t="s">
        <v>1432</v>
      </c>
      <c r="L37" s="4" t="s">
        <v>1434</v>
      </c>
      <c r="M37" s="4" t="s">
        <v>1630</v>
      </c>
    </row>
    <row r="38" spans="1:13" x14ac:dyDescent="0.3">
      <c r="A38" s="2" t="s">
        <v>211</v>
      </c>
      <c r="B38" s="6" t="s">
        <v>1493</v>
      </c>
      <c r="C38" s="3">
        <v>41261.376851851855</v>
      </c>
      <c r="D38" s="6" t="s">
        <v>1747</v>
      </c>
      <c r="E38" s="6" t="s">
        <v>1552</v>
      </c>
      <c r="F38" s="6" t="s">
        <v>613</v>
      </c>
      <c r="G38" s="2" t="s">
        <v>264</v>
      </c>
      <c r="H38" s="6" t="s">
        <v>1630</v>
      </c>
      <c r="I38" s="7" t="s">
        <v>1496</v>
      </c>
      <c r="J38" s="7" t="s">
        <v>1761</v>
      </c>
      <c r="K38" s="7" t="s">
        <v>1763</v>
      </c>
      <c r="L38" s="4" t="s">
        <v>212</v>
      </c>
      <c r="M38" s="4" t="s">
        <v>1630</v>
      </c>
    </row>
    <row r="39" spans="1:13" x14ac:dyDescent="0.3">
      <c r="A39" s="2" t="s">
        <v>211</v>
      </c>
      <c r="B39" s="6" t="s">
        <v>1493</v>
      </c>
      <c r="C39" s="3">
        <v>41261.376851851855</v>
      </c>
      <c r="D39" s="6" t="s">
        <v>1747</v>
      </c>
      <c r="E39" s="6" t="s">
        <v>1552</v>
      </c>
      <c r="F39" s="6" t="s">
        <v>617</v>
      </c>
      <c r="G39" s="2" t="s">
        <v>264</v>
      </c>
      <c r="H39" s="6" t="s">
        <v>1630</v>
      </c>
      <c r="I39" s="7" t="s">
        <v>1496</v>
      </c>
      <c r="J39" s="7" t="s">
        <v>1761</v>
      </c>
      <c r="K39" s="7" t="s">
        <v>1763</v>
      </c>
      <c r="L39" s="4" t="s">
        <v>212</v>
      </c>
      <c r="M39" s="4" t="s">
        <v>1630</v>
      </c>
    </row>
    <row r="40" spans="1:13" x14ac:dyDescent="0.3">
      <c r="A40" s="2" t="s">
        <v>1660</v>
      </c>
      <c r="B40" s="6" t="s">
        <v>1350</v>
      </c>
      <c r="C40" s="3" t="s">
        <v>1355</v>
      </c>
      <c r="D40" s="6" t="s">
        <v>1747</v>
      </c>
      <c r="E40" s="6" t="s">
        <v>1541</v>
      </c>
      <c r="F40" s="6" t="s">
        <v>1480</v>
      </c>
      <c r="G40" s="2">
        <v>0</v>
      </c>
      <c r="H40" s="6" t="s">
        <v>1650</v>
      </c>
      <c r="I40" s="7" t="s">
        <v>1630</v>
      </c>
      <c r="J40" s="7" t="s">
        <v>1764</v>
      </c>
      <c r="K40" s="7" t="s">
        <v>1763</v>
      </c>
      <c r="L40" s="4" t="s">
        <v>1422</v>
      </c>
      <c r="M40" s="4" t="s">
        <v>1630</v>
      </c>
    </row>
    <row r="41" spans="1:13" x14ac:dyDescent="0.3">
      <c r="A41" s="2" t="s">
        <v>811</v>
      </c>
      <c r="B41" s="6" t="s">
        <v>1493</v>
      </c>
      <c r="C41" s="3">
        <v>41261.376851851855</v>
      </c>
      <c r="D41" s="6" t="s">
        <v>1747</v>
      </c>
      <c r="E41" s="6" t="s">
        <v>1559</v>
      </c>
      <c r="F41" s="6" t="s">
        <v>660</v>
      </c>
      <c r="G41" s="2" t="s">
        <v>264</v>
      </c>
      <c r="H41" s="6" t="s">
        <v>1940</v>
      </c>
      <c r="I41" s="7" t="s">
        <v>1496</v>
      </c>
      <c r="J41" s="7" t="s">
        <v>1764</v>
      </c>
      <c r="K41" s="7" t="s">
        <v>1763</v>
      </c>
      <c r="L41" s="4" t="s">
        <v>812</v>
      </c>
      <c r="M41" s="4" t="s">
        <v>1630</v>
      </c>
    </row>
    <row r="42" spans="1:13" x14ac:dyDescent="0.3">
      <c r="A42" s="2" t="s">
        <v>811</v>
      </c>
      <c r="B42" s="6" t="s">
        <v>1493</v>
      </c>
      <c r="C42" s="3">
        <v>41261.376851851855</v>
      </c>
      <c r="D42" s="6" t="s">
        <v>1747</v>
      </c>
      <c r="E42" s="6" t="s">
        <v>1559</v>
      </c>
      <c r="F42" s="6" t="s">
        <v>664</v>
      </c>
      <c r="G42" s="2" t="s">
        <v>264</v>
      </c>
      <c r="H42" s="6" t="s">
        <v>1940</v>
      </c>
      <c r="I42" s="7" t="s">
        <v>1496</v>
      </c>
      <c r="J42" s="7" t="s">
        <v>1764</v>
      </c>
      <c r="K42" s="7" t="s">
        <v>1763</v>
      </c>
      <c r="L42" s="4" t="s">
        <v>812</v>
      </c>
      <c r="M42" s="4" t="s">
        <v>1630</v>
      </c>
    </row>
    <row r="43" spans="1:13" x14ac:dyDescent="0.3">
      <c r="A43" s="2" t="s">
        <v>811</v>
      </c>
      <c r="B43" s="6" t="s">
        <v>1493</v>
      </c>
      <c r="C43" s="3">
        <v>41261.376851851855</v>
      </c>
      <c r="D43" s="6" t="s">
        <v>1747</v>
      </c>
      <c r="E43" s="6" t="s">
        <v>1559</v>
      </c>
      <c r="F43" s="6" t="s">
        <v>668</v>
      </c>
      <c r="G43" s="2" t="s">
        <v>264</v>
      </c>
      <c r="H43" s="6" t="s">
        <v>1940</v>
      </c>
      <c r="I43" s="7" t="s">
        <v>1496</v>
      </c>
      <c r="J43" s="7" t="s">
        <v>1764</v>
      </c>
      <c r="K43" s="7" t="s">
        <v>1763</v>
      </c>
      <c r="L43" s="4" t="s">
        <v>812</v>
      </c>
      <c r="M43" s="4" t="s">
        <v>1630</v>
      </c>
    </row>
    <row r="44" spans="1:13" x14ac:dyDescent="0.3">
      <c r="A44" s="2" t="s">
        <v>811</v>
      </c>
      <c r="B44" s="6" t="s">
        <v>1493</v>
      </c>
      <c r="C44" s="3">
        <v>41261.376851851855</v>
      </c>
      <c r="D44" s="6" t="s">
        <v>1747</v>
      </c>
      <c r="E44" s="6" t="s">
        <v>1559</v>
      </c>
      <c r="F44" s="6" t="s">
        <v>672</v>
      </c>
      <c r="G44" s="2" t="s">
        <v>264</v>
      </c>
      <c r="H44" s="6" t="s">
        <v>1940</v>
      </c>
      <c r="I44" s="7" t="s">
        <v>1496</v>
      </c>
      <c r="J44" s="7" t="s">
        <v>1764</v>
      </c>
      <c r="K44" s="7" t="s">
        <v>1763</v>
      </c>
      <c r="L44" s="4" t="s">
        <v>812</v>
      </c>
      <c r="M44" s="4" t="s">
        <v>1630</v>
      </c>
    </row>
    <row r="45" spans="1:13" x14ac:dyDescent="0.3">
      <c r="A45" s="2" t="s">
        <v>811</v>
      </c>
      <c r="B45" s="6" t="s">
        <v>1493</v>
      </c>
      <c r="C45" s="3">
        <v>41261.376851851855</v>
      </c>
      <c r="D45" s="6" t="s">
        <v>1747</v>
      </c>
      <c r="E45" s="6" t="s">
        <v>1559</v>
      </c>
      <c r="F45" s="6" t="s">
        <v>676</v>
      </c>
      <c r="G45" s="2" t="s">
        <v>264</v>
      </c>
      <c r="H45" s="6" t="s">
        <v>1940</v>
      </c>
      <c r="I45" s="7" t="s">
        <v>1496</v>
      </c>
      <c r="J45" s="7" t="s">
        <v>1764</v>
      </c>
      <c r="K45" s="7" t="s">
        <v>1763</v>
      </c>
      <c r="L45" s="4" t="s">
        <v>812</v>
      </c>
      <c r="M45" s="4" t="s">
        <v>1630</v>
      </c>
    </row>
    <row r="46" spans="1:13" x14ac:dyDescent="0.3">
      <c r="A46" s="2" t="s">
        <v>811</v>
      </c>
      <c r="B46" s="6" t="s">
        <v>1493</v>
      </c>
      <c r="C46" s="3">
        <v>41261.376851851855</v>
      </c>
      <c r="D46" s="6" t="s">
        <v>1747</v>
      </c>
      <c r="E46" s="6" t="s">
        <v>1559</v>
      </c>
      <c r="F46" s="6" t="s">
        <v>680</v>
      </c>
      <c r="G46" s="2" t="s">
        <v>264</v>
      </c>
      <c r="H46" s="6" t="s">
        <v>1940</v>
      </c>
      <c r="I46" s="7" t="s">
        <v>1496</v>
      </c>
      <c r="J46" s="7" t="s">
        <v>1764</v>
      </c>
      <c r="K46" s="7" t="s">
        <v>1763</v>
      </c>
      <c r="L46" s="4" t="s">
        <v>812</v>
      </c>
      <c r="M46" s="4" t="s">
        <v>1630</v>
      </c>
    </row>
    <row r="47" spans="1:13" x14ac:dyDescent="0.3">
      <c r="A47" s="2" t="s">
        <v>811</v>
      </c>
      <c r="B47" s="6" t="s">
        <v>1493</v>
      </c>
      <c r="C47" s="3">
        <v>41261.376851851855</v>
      </c>
      <c r="D47" s="6" t="s">
        <v>1747</v>
      </c>
      <c r="E47" s="6" t="s">
        <v>1559</v>
      </c>
      <c r="F47" s="6" t="s">
        <v>684</v>
      </c>
      <c r="G47" s="2" t="s">
        <v>264</v>
      </c>
      <c r="H47" s="6" t="s">
        <v>1940</v>
      </c>
      <c r="I47" s="7" t="s">
        <v>1496</v>
      </c>
      <c r="J47" s="7" t="s">
        <v>1764</v>
      </c>
      <c r="K47" s="7" t="s">
        <v>1763</v>
      </c>
      <c r="L47" s="4" t="s">
        <v>812</v>
      </c>
      <c r="M47" s="4" t="s">
        <v>1630</v>
      </c>
    </row>
    <row r="48" spans="1:13" x14ac:dyDescent="0.3">
      <c r="A48" s="2" t="s">
        <v>811</v>
      </c>
      <c r="B48" s="6" t="s">
        <v>1493</v>
      </c>
      <c r="C48" s="3">
        <v>41261.376851851855</v>
      </c>
      <c r="D48" s="6" t="s">
        <v>1747</v>
      </c>
      <c r="E48" s="6" t="s">
        <v>1559</v>
      </c>
      <c r="F48" s="6" t="s">
        <v>688</v>
      </c>
      <c r="G48" s="2" t="s">
        <v>264</v>
      </c>
      <c r="H48" s="6" t="s">
        <v>1940</v>
      </c>
      <c r="I48" s="7" t="s">
        <v>1496</v>
      </c>
      <c r="J48" s="7" t="s">
        <v>1764</v>
      </c>
      <c r="K48" s="7" t="s">
        <v>1763</v>
      </c>
      <c r="L48" s="4" t="s">
        <v>812</v>
      </c>
      <c r="M48" s="4" t="s">
        <v>1630</v>
      </c>
    </row>
    <row r="49" spans="1:13" x14ac:dyDescent="0.3">
      <c r="A49" s="2" t="s">
        <v>811</v>
      </c>
      <c r="B49" s="6" t="s">
        <v>1493</v>
      </c>
      <c r="C49" s="3">
        <v>41261.376851851855</v>
      </c>
      <c r="D49" s="6" t="s">
        <v>1747</v>
      </c>
      <c r="E49" s="6" t="s">
        <v>1559</v>
      </c>
      <c r="F49" s="6" t="s">
        <v>692</v>
      </c>
      <c r="G49" s="2" t="s">
        <v>264</v>
      </c>
      <c r="H49" s="6" t="s">
        <v>1940</v>
      </c>
      <c r="I49" s="7" t="s">
        <v>1496</v>
      </c>
      <c r="J49" s="7" t="s">
        <v>1764</v>
      </c>
      <c r="K49" s="7" t="s">
        <v>1763</v>
      </c>
      <c r="L49" s="4" t="s">
        <v>812</v>
      </c>
      <c r="M49" s="4" t="s">
        <v>1630</v>
      </c>
    </row>
    <row r="50" spans="1:13" x14ac:dyDescent="0.3">
      <c r="A50" s="2" t="s">
        <v>811</v>
      </c>
      <c r="B50" s="6" t="s">
        <v>1493</v>
      </c>
      <c r="C50" s="3">
        <v>41261.376851851855</v>
      </c>
      <c r="D50" s="6" t="s">
        <v>1747</v>
      </c>
      <c r="E50" s="6" t="s">
        <v>1559</v>
      </c>
      <c r="F50" s="6" t="s">
        <v>696</v>
      </c>
      <c r="G50" s="2" t="s">
        <v>264</v>
      </c>
      <c r="H50" s="6" t="s">
        <v>1940</v>
      </c>
      <c r="I50" s="7" t="s">
        <v>1496</v>
      </c>
      <c r="J50" s="7" t="s">
        <v>1764</v>
      </c>
      <c r="K50" s="7" t="s">
        <v>1763</v>
      </c>
      <c r="L50" s="4" t="s">
        <v>812</v>
      </c>
      <c r="M50" s="4" t="s">
        <v>1630</v>
      </c>
    </row>
    <row r="51" spans="1:13" x14ac:dyDescent="0.3">
      <c r="A51" s="2" t="s">
        <v>811</v>
      </c>
      <c r="B51" s="6" t="s">
        <v>1493</v>
      </c>
      <c r="C51" s="3">
        <v>41261.376851851855</v>
      </c>
      <c r="D51" s="6" t="s">
        <v>1747</v>
      </c>
      <c r="E51" s="6" t="s">
        <v>1552</v>
      </c>
      <c r="F51" s="6" t="s">
        <v>613</v>
      </c>
      <c r="G51" s="2">
        <v>0</v>
      </c>
      <c r="H51" s="6" t="s">
        <v>1940</v>
      </c>
      <c r="I51" s="7" t="s">
        <v>1496</v>
      </c>
      <c r="J51" s="7" t="s">
        <v>1764</v>
      </c>
      <c r="K51" s="7" t="s">
        <v>1763</v>
      </c>
      <c r="L51" s="4" t="s">
        <v>204</v>
      </c>
      <c r="M51" s="4" t="s">
        <v>1630</v>
      </c>
    </row>
    <row r="52" spans="1:13" x14ac:dyDescent="0.3">
      <c r="A52" s="2" t="s">
        <v>811</v>
      </c>
      <c r="B52" s="6" t="s">
        <v>1493</v>
      </c>
      <c r="C52" s="3">
        <v>41261.376851851855</v>
      </c>
      <c r="D52" s="6" t="s">
        <v>1747</v>
      </c>
      <c r="E52" s="6" t="s">
        <v>1552</v>
      </c>
      <c r="F52" s="6" t="s">
        <v>617</v>
      </c>
      <c r="G52" s="2">
        <v>0</v>
      </c>
      <c r="H52" s="6" t="s">
        <v>1940</v>
      </c>
      <c r="I52" s="7" t="s">
        <v>1496</v>
      </c>
      <c r="J52" s="7" t="s">
        <v>1764</v>
      </c>
      <c r="K52" s="7" t="s">
        <v>1763</v>
      </c>
      <c r="L52" s="4" t="s">
        <v>204</v>
      </c>
      <c r="M52" s="4" t="s">
        <v>1630</v>
      </c>
    </row>
    <row r="53" spans="1:13" x14ac:dyDescent="0.3">
      <c r="A53" s="2" t="s">
        <v>1427</v>
      </c>
      <c r="B53" s="6" t="s">
        <v>1350</v>
      </c>
      <c r="C53" s="3" t="s">
        <v>1355</v>
      </c>
      <c r="D53" s="6" t="s">
        <v>1747</v>
      </c>
      <c r="E53" s="6" t="s">
        <v>1541</v>
      </c>
      <c r="F53" s="6" t="s">
        <v>1480</v>
      </c>
      <c r="G53" s="2">
        <v>0</v>
      </c>
      <c r="H53" s="6" t="s">
        <v>1651</v>
      </c>
      <c r="I53" s="7" t="s">
        <v>1630</v>
      </c>
      <c r="J53" s="7" t="s">
        <v>1761</v>
      </c>
      <c r="K53" s="7" t="s">
        <v>1763</v>
      </c>
      <c r="L53" s="4" t="s">
        <v>1428</v>
      </c>
      <c r="M53" s="4" t="s">
        <v>1630</v>
      </c>
    </row>
    <row r="54" spans="1:13" x14ac:dyDescent="0.3">
      <c r="A54" s="2" t="s">
        <v>1427</v>
      </c>
      <c r="B54" s="6" t="s">
        <v>1350</v>
      </c>
      <c r="C54" s="3" t="s">
        <v>1355</v>
      </c>
      <c r="D54" s="6" t="s">
        <v>1747</v>
      </c>
      <c r="E54" s="6" t="s">
        <v>1543</v>
      </c>
      <c r="F54" s="6" t="s">
        <v>1481</v>
      </c>
      <c r="G54" s="2">
        <v>0</v>
      </c>
      <c r="H54" s="6" t="s">
        <v>1651</v>
      </c>
      <c r="I54" s="7" t="s">
        <v>1630</v>
      </c>
      <c r="J54" s="7" t="s">
        <v>1707</v>
      </c>
      <c r="K54" s="7" t="s">
        <v>1763</v>
      </c>
      <c r="L54" s="4" t="s">
        <v>1473</v>
      </c>
      <c r="M54" s="4" t="s">
        <v>1630</v>
      </c>
    </row>
    <row r="55" spans="1:13" x14ac:dyDescent="0.3">
      <c r="A55" s="2" t="s">
        <v>209</v>
      </c>
      <c r="B55" s="6" t="s">
        <v>1493</v>
      </c>
      <c r="C55" s="3">
        <v>41261.376851851855</v>
      </c>
      <c r="D55" s="6" t="s">
        <v>1747</v>
      </c>
      <c r="E55" s="6" t="s">
        <v>1552</v>
      </c>
      <c r="F55" s="6" t="s">
        <v>613</v>
      </c>
      <c r="G55" s="2">
        <v>0</v>
      </c>
      <c r="H55" s="6" t="s">
        <v>1630</v>
      </c>
      <c r="I55" s="7" t="s">
        <v>1496</v>
      </c>
      <c r="J55" s="7" t="s">
        <v>1761</v>
      </c>
      <c r="K55" s="7" t="s">
        <v>1763</v>
      </c>
      <c r="L55" s="4" t="s">
        <v>210</v>
      </c>
      <c r="M55" s="4" t="s">
        <v>1630</v>
      </c>
    </row>
    <row r="56" spans="1:13" x14ac:dyDescent="0.3">
      <c r="A56" s="2" t="s">
        <v>209</v>
      </c>
      <c r="B56" s="6" t="s">
        <v>1493</v>
      </c>
      <c r="C56" s="3">
        <v>41261.376851851855</v>
      </c>
      <c r="D56" s="6" t="s">
        <v>1747</v>
      </c>
      <c r="E56" s="6" t="s">
        <v>1552</v>
      </c>
      <c r="F56" s="6" t="s">
        <v>617</v>
      </c>
      <c r="G56" s="2">
        <v>0</v>
      </c>
      <c r="H56" s="6" t="s">
        <v>1630</v>
      </c>
      <c r="I56" s="7" t="s">
        <v>1496</v>
      </c>
      <c r="J56" s="7" t="s">
        <v>1761</v>
      </c>
      <c r="K56" s="7" t="s">
        <v>1763</v>
      </c>
      <c r="L56" s="4" t="s">
        <v>210</v>
      </c>
      <c r="M56" s="4" t="s">
        <v>1630</v>
      </c>
    </row>
    <row r="57" spans="1:13" x14ac:dyDescent="0.3">
      <c r="A57" s="2" t="s">
        <v>1476</v>
      </c>
      <c r="B57" s="6" t="s">
        <v>1350</v>
      </c>
      <c r="C57" s="3" t="s">
        <v>1355</v>
      </c>
      <c r="D57" s="6" t="s">
        <v>1747</v>
      </c>
      <c r="E57" s="6" t="s">
        <v>1543</v>
      </c>
      <c r="F57" s="6" t="s">
        <v>1481</v>
      </c>
      <c r="G57" s="2">
        <v>0</v>
      </c>
      <c r="H57" s="6" t="s">
        <v>1650</v>
      </c>
      <c r="I57" s="7" t="s">
        <v>1630</v>
      </c>
      <c r="J57" s="7" t="s">
        <v>1707</v>
      </c>
      <c r="K57" s="7" t="s">
        <v>1763</v>
      </c>
      <c r="L57" s="4" t="s">
        <v>1423</v>
      </c>
      <c r="M57" s="4" t="s">
        <v>1630</v>
      </c>
    </row>
    <row r="58" spans="1:13" x14ac:dyDescent="0.3">
      <c r="A58" s="2" t="s">
        <v>1390</v>
      </c>
      <c r="B58" s="6" t="s">
        <v>1350</v>
      </c>
      <c r="C58" s="3" t="s">
        <v>1355</v>
      </c>
      <c r="D58" s="6" t="s">
        <v>1747</v>
      </c>
      <c r="E58" s="6" t="s">
        <v>1541</v>
      </c>
      <c r="F58" s="6" t="s">
        <v>1480</v>
      </c>
      <c r="G58" s="2">
        <v>0</v>
      </c>
      <c r="H58" s="6" t="s">
        <v>1651</v>
      </c>
      <c r="I58" s="7" t="s">
        <v>1630</v>
      </c>
      <c r="J58" s="7" t="s">
        <v>1707</v>
      </c>
      <c r="K58" s="7" t="s">
        <v>1755</v>
      </c>
      <c r="L58" s="4" t="s">
        <v>1391</v>
      </c>
      <c r="M58" s="4" t="s">
        <v>1630</v>
      </c>
    </row>
    <row r="59" spans="1:13" x14ac:dyDescent="0.3">
      <c r="A59" s="2" t="s">
        <v>1390</v>
      </c>
      <c r="B59" s="6" t="s">
        <v>1350</v>
      </c>
      <c r="C59" s="3" t="s">
        <v>1355</v>
      </c>
      <c r="D59" s="6" t="s">
        <v>1747</v>
      </c>
      <c r="E59" s="6" t="s">
        <v>1546</v>
      </c>
      <c r="F59" s="6" t="s">
        <v>1482</v>
      </c>
      <c r="G59" s="2">
        <v>0</v>
      </c>
      <c r="H59" s="6" t="s">
        <v>1651</v>
      </c>
      <c r="I59" s="7" t="s">
        <v>1630</v>
      </c>
      <c r="J59" s="7" t="s">
        <v>1707</v>
      </c>
      <c r="K59" s="7" t="s">
        <v>1768</v>
      </c>
      <c r="L59" s="4" t="s">
        <v>1442</v>
      </c>
      <c r="M59" s="4" t="s">
        <v>1630</v>
      </c>
    </row>
    <row r="60" spans="1:13" x14ac:dyDescent="0.3">
      <c r="A60" s="2" t="s">
        <v>1390</v>
      </c>
      <c r="B60" s="6" t="s">
        <v>1350</v>
      </c>
      <c r="C60" s="3" t="s">
        <v>1355</v>
      </c>
      <c r="D60" s="6" t="s">
        <v>1747</v>
      </c>
      <c r="E60" s="6" t="s">
        <v>1549</v>
      </c>
      <c r="F60" s="6" t="s">
        <v>1483</v>
      </c>
      <c r="G60" s="2">
        <v>0</v>
      </c>
      <c r="H60" s="6" t="s">
        <v>1651</v>
      </c>
      <c r="I60" s="7" t="s">
        <v>1630</v>
      </c>
      <c r="J60" s="7" t="s">
        <v>1707</v>
      </c>
      <c r="K60" s="7" t="s">
        <v>1432</v>
      </c>
      <c r="L60" s="4" t="s">
        <v>1435</v>
      </c>
      <c r="M60" s="4" t="s">
        <v>1630</v>
      </c>
    </row>
    <row r="61" spans="1:13" x14ac:dyDescent="0.3">
      <c r="A61" s="2" t="s">
        <v>213</v>
      </c>
      <c r="B61" s="6" t="s">
        <v>1493</v>
      </c>
      <c r="C61" s="3">
        <v>41261.376851851855</v>
      </c>
      <c r="D61" s="6" t="s">
        <v>1747</v>
      </c>
      <c r="E61" s="6" t="s">
        <v>1552</v>
      </c>
      <c r="F61" s="6" t="s">
        <v>613</v>
      </c>
      <c r="G61" s="2">
        <v>0</v>
      </c>
      <c r="H61" s="6" t="s">
        <v>1630</v>
      </c>
      <c r="I61" s="7" t="s">
        <v>1496</v>
      </c>
      <c r="J61" s="7" t="s">
        <v>1761</v>
      </c>
      <c r="K61" s="7" t="s">
        <v>1763</v>
      </c>
      <c r="L61" s="4" t="s">
        <v>214</v>
      </c>
      <c r="M61" s="4" t="s">
        <v>1630</v>
      </c>
    </row>
    <row r="62" spans="1:13" x14ac:dyDescent="0.3">
      <c r="A62" s="2" t="s">
        <v>213</v>
      </c>
      <c r="B62" s="6" t="s">
        <v>1493</v>
      </c>
      <c r="C62" s="3">
        <v>41261.376851851855</v>
      </c>
      <c r="D62" s="6" t="s">
        <v>1747</v>
      </c>
      <c r="E62" s="6" t="s">
        <v>1552</v>
      </c>
      <c r="F62" s="6" t="s">
        <v>617</v>
      </c>
      <c r="G62" s="2">
        <v>0</v>
      </c>
      <c r="H62" s="6" t="s">
        <v>1630</v>
      </c>
      <c r="I62" s="7" t="s">
        <v>1496</v>
      </c>
      <c r="J62" s="7" t="s">
        <v>1761</v>
      </c>
      <c r="K62" s="7" t="s">
        <v>1763</v>
      </c>
      <c r="L62" s="4" t="s">
        <v>214</v>
      </c>
      <c r="M62" s="4" t="s">
        <v>1630</v>
      </c>
    </row>
    <row r="63" spans="1:13" x14ac:dyDescent="0.3">
      <c r="A63" s="2" t="s">
        <v>1430</v>
      </c>
      <c r="B63" s="6" t="s">
        <v>1350</v>
      </c>
      <c r="C63" s="3" t="s">
        <v>1355</v>
      </c>
      <c r="D63" s="6" t="s">
        <v>1747</v>
      </c>
      <c r="E63" s="6" t="s">
        <v>1541</v>
      </c>
      <c r="F63" s="6" t="s">
        <v>1480</v>
      </c>
      <c r="G63" s="2">
        <v>0</v>
      </c>
      <c r="H63" s="6" t="s">
        <v>1651</v>
      </c>
      <c r="I63" s="7" t="s">
        <v>1630</v>
      </c>
      <c r="J63" s="7" t="s">
        <v>1707</v>
      </c>
      <c r="K63" s="7" t="s">
        <v>1763</v>
      </c>
      <c r="L63" s="4" t="s">
        <v>1431</v>
      </c>
      <c r="M63" s="4" t="s">
        <v>1630</v>
      </c>
    </row>
    <row r="64" spans="1:13" x14ac:dyDescent="0.3">
      <c r="A64" s="2" t="s">
        <v>1430</v>
      </c>
      <c r="B64" s="6" t="s">
        <v>1350</v>
      </c>
      <c r="C64" s="3" t="s">
        <v>1355</v>
      </c>
      <c r="D64" s="6" t="s">
        <v>1747</v>
      </c>
      <c r="E64" s="6" t="s">
        <v>1546</v>
      </c>
      <c r="F64" s="6" t="s">
        <v>1482</v>
      </c>
      <c r="G64" s="2">
        <v>0</v>
      </c>
      <c r="H64" s="6" t="s">
        <v>1652</v>
      </c>
      <c r="I64" s="7" t="s">
        <v>1630</v>
      </c>
      <c r="J64" s="7" t="s">
        <v>1707</v>
      </c>
      <c r="K64" s="7" t="s">
        <v>1763</v>
      </c>
      <c r="L64" s="4" t="s">
        <v>1467</v>
      </c>
      <c r="M64" s="4" t="s">
        <v>1630</v>
      </c>
    </row>
    <row r="65" spans="1:13" x14ac:dyDescent="0.3">
      <c r="A65" s="2" t="s">
        <v>1430</v>
      </c>
      <c r="B65" s="6" t="s">
        <v>1350</v>
      </c>
      <c r="C65" s="3" t="s">
        <v>1355</v>
      </c>
      <c r="D65" s="6" t="s">
        <v>1747</v>
      </c>
      <c r="E65" s="6" t="s">
        <v>1543</v>
      </c>
      <c r="F65" s="6" t="s">
        <v>1481</v>
      </c>
      <c r="G65" s="2">
        <v>0</v>
      </c>
      <c r="H65" s="6" t="s">
        <v>1652</v>
      </c>
      <c r="I65" s="7" t="s">
        <v>1630</v>
      </c>
      <c r="J65" s="7" t="s">
        <v>1707</v>
      </c>
      <c r="K65" s="7" t="s">
        <v>1763</v>
      </c>
      <c r="L65" s="4" t="s">
        <v>1475</v>
      </c>
      <c r="M65" s="4" t="s">
        <v>1630</v>
      </c>
    </row>
    <row r="66" spans="1:13" x14ac:dyDescent="0.3">
      <c r="A66" s="2" t="s">
        <v>1430</v>
      </c>
      <c r="B66" s="6" t="s">
        <v>1493</v>
      </c>
      <c r="C66" s="3">
        <v>41261.376851851855</v>
      </c>
      <c r="D66" s="6" t="s">
        <v>1747</v>
      </c>
      <c r="E66" s="6" t="s">
        <v>1552</v>
      </c>
      <c r="F66" s="6" t="s">
        <v>613</v>
      </c>
      <c r="G66" s="2">
        <v>0</v>
      </c>
      <c r="H66" s="6" t="s">
        <v>1630</v>
      </c>
      <c r="I66" s="7" t="s">
        <v>1496</v>
      </c>
      <c r="J66" s="7" t="s">
        <v>1767</v>
      </c>
      <c r="K66" s="7" t="s">
        <v>1763</v>
      </c>
      <c r="L66" s="4" t="s">
        <v>216</v>
      </c>
      <c r="M66" s="4" t="s">
        <v>1630</v>
      </c>
    </row>
    <row r="67" spans="1:13" x14ac:dyDescent="0.3">
      <c r="A67" s="2" t="s">
        <v>1430</v>
      </c>
      <c r="B67" s="6" t="s">
        <v>1493</v>
      </c>
      <c r="C67" s="3">
        <v>41261.376851851855</v>
      </c>
      <c r="D67" s="6" t="s">
        <v>1747</v>
      </c>
      <c r="E67" s="6" t="s">
        <v>1552</v>
      </c>
      <c r="F67" s="6" t="s">
        <v>617</v>
      </c>
      <c r="G67" s="2">
        <v>0</v>
      </c>
      <c r="H67" s="6" t="s">
        <v>1630</v>
      </c>
      <c r="I67" s="7" t="s">
        <v>1496</v>
      </c>
      <c r="J67" s="7" t="s">
        <v>1767</v>
      </c>
      <c r="K67" s="7" t="s">
        <v>1763</v>
      </c>
      <c r="L67" s="4" t="s">
        <v>216</v>
      </c>
      <c r="M67" s="4" t="s">
        <v>1630</v>
      </c>
    </row>
    <row r="68" spans="1:13" x14ac:dyDescent="0.3">
      <c r="A68" s="2" t="s">
        <v>1462</v>
      </c>
      <c r="B68" s="6" t="s">
        <v>1350</v>
      </c>
      <c r="C68" s="3" t="s">
        <v>1355</v>
      </c>
      <c r="D68" s="6" t="s">
        <v>1747</v>
      </c>
      <c r="E68" s="6" t="s">
        <v>1546</v>
      </c>
      <c r="F68" s="6" t="s">
        <v>1482</v>
      </c>
      <c r="G68" s="2">
        <v>0</v>
      </c>
      <c r="H68" s="6" t="s">
        <v>1651</v>
      </c>
      <c r="I68" s="7" t="s">
        <v>1630</v>
      </c>
      <c r="J68" s="7" t="s">
        <v>1707</v>
      </c>
      <c r="K68" s="7" t="s">
        <v>1763</v>
      </c>
      <c r="L68" s="4" t="s">
        <v>1463</v>
      </c>
      <c r="M68" s="4" t="s">
        <v>1630</v>
      </c>
    </row>
    <row r="69" spans="1:13" x14ac:dyDescent="0.3">
      <c r="A69" s="2" t="s">
        <v>44</v>
      </c>
      <c r="B69" s="6" t="s">
        <v>1493</v>
      </c>
      <c r="C69" s="3">
        <v>41261.376851851855</v>
      </c>
      <c r="D69" s="6" t="s">
        <v>1747</v>
      </c>
      <c r="E69" s="6" t="s">
        <v>1552</v>
      </c>
      <c r="F69" s="6" t="s">
        <v>1509</v>
      </c>
      <c r="G69" s="2">
        <v>0</v>
      </c>
      <c r="H69" s="6" t="s">
        <v>1940</v>
      </c>
      <c r="I69" s="7" t="s">
        <v>1496</v>
      </c>
      <c r="J69" s="7" t="s">
        <v>1707</v>
      </c>
      <c r="K69" s="7" t="s">
        <v>42</v>
      </c>
      <c r="L69" s="4" t="s">
        <v>45</v>
      </c>
      <c r="M69" s="4" t="s">
        <v>1630</v>
      </c>
    </row>
    <row r="70" spans="1:13" x14ac:dyDescent="0.3">
      <c r="A70" s="2" t="s">
        <v>44</v>
      </c>
      <c r="B70" s="6" t="s">
        <v>1493</v>
      </c>
      <c r="C70" s="3">
        <v>41261.376851851855</v>
      </c>
      <c r="D70" s="6" t="s">
        <v>1747</v>
      </c>
      <c r="E70" s="6" t="s">
        <v>1552</v>
      </c>
      <c r="F70" s="6" t="s">
        <v>1517</v>
      </c>
      <c r="G70" s="2">
        <v>0</v>
      </c>
      <c r="H70" s="6" t="s">
        <v>1940</v>
      </c>
      <c r="I70" s="7" t="s">
        <v>1496</v>
      </c>
      <c r="J70" s="7" t="s">
        <v>1707</v>
      </c>
      <c r="K70" s="7" t="s">
        <v>147</v>
      </c>
      <c r="L70" s="4" t="s">
        <v>152</v>
      </c>
      <c r="M70" s="4" t="s">
        <v>1630</v>
      </c>
    </row>
    <row r="71" spans="1:13" x14ac:dyDescent="0.3">
      <c r="A71" s="2" t="s">
        <v>1444</v>
      </c>
      <c r="B71" s="6" t="s">
        <v>1350</v>
      </c>
      <c r="C71" s="3" t="s">
        <v>1355</v>
      </c>
      <c r="D71" s="6" t="s">
        <v>1747</v>
      </c>
      <c r="E71" s="6" t="s">
        <v>1546</v>
      </c>
      <c r="F71" s="6" t="s">
        <v>1482</v>
      </c>
      <c r="G71" s="2">
        <v>0</v>
      </c>
      <c r="H71" s="6" t="s">
        <v>1478</v>
      </c>
      <c r="I71" s="7" t="s">
        <v>1630</v>
      </c>
      <c r="J71" s="7" t="s">
        <v>1707</v>
      </c>
      <c r="K71" s="7" t="s">
        <v>1443</v>
      </c>
      <c r="L71" s="4" t="s">
        <v>1445</v>
      </c>
      <c r="M71" s="4" t="s">
        <v>1630</v>
      </c>
    </row>
    <row r="72" spans="1:13" x14ac:dyDescent="0.3">
      <c r="A72" s="2" t="s">
        <v>1446</v>
      </c>
      <c r="B72" s="6" t="s">
        <v>1350</v>
      </c>
      <c r="C72" s="3" t="s">
        <v>1355</v>
      </c>
      <c r="D72" s="6" t="s">
        <v>1747</v>
      </c>
      <c r="E72" s="6" t="s">
        <v>1546</v>
      </c>
      <c r="F72" s="6" t="s">
        <v>1482</v>
      </c>
      <c r="G72" s="2">
        <v>0</v>
      </c>
      <c r="H72" s="6" t="s">
        <v>1478</v>
      </c>
      <c r="I72" s="7" t="s">
        <v>1630</v>
      </c>
      <c r="J72" s="7" t="s">
        <v>1707</v>
      </c>
      <c r="K72" s="7" t="s">
        <v>1443</v>
      </c>
      <c r="L72" s="4" t="s">
        <v>1447</v>
      </c>
      <c r="M72" s="4" t="s">
        <v>1630</v>
      </c>
    </row>
    <row r="73" spans="1:13" x14ac:dyDescent="0.3">
      <c r="A73" s="2" t="s">
        <v>1753</v>
      </c>
      <c r="B73" s="6" t="s">
        <v>1350</v>
      </c>
      <c r="C73" s="3" t="s">
        <v>1355</v>
      </c>
      <c r="D73" s="6" t="s">
        <v>1747</v>
      </c>
      <c r="E73" s="6" t="s">
        <v>1541</v>
      </c>
      <c r="F73" s="6" t="s">
        <v>1480</v>
      </c>
      <c r="G73" s="2">
        <v>0</v>
      </c>
      <c r="H73" s="6" t="s">
        <v>1650</v>
      </c>
      <c r="I73" s="7" t="s">
        <v>1630</v>
      </c>
      <c r="J73" s="7" t="s">
        <v>1654</v>
      </c>
      <c r="L73" s="4" t="s">
        <v>1753</v>
      </c>
      <c r="M73" s="4" t="s">
        <v>1630</v>
      </c>
    </row>
    <row r="74" spans="1:13" x14ac:dyDescent="0.3">
      <c r="A74" s="2" t="s">
        <v>1273</v>
      </c>
      <c r="B74" s="6" t="s">
        <v>1493</v>
      </c>
      <c r="C74" s="3">
        <v>41261.376851851855</v>
      </c>
      <c r="D74" s="6" t="s">
        <v>1747</v>
      </c>
      <c r="E74" s="6" t="s">
        <v>1552</v>
      </c>
      <c r="F74" s="6" t="s">
        <v>1492</v>
      </c>
      <c r="G74" s="2">
        <v>0</v>
      </c>
      <c r="H74" s="6" t="s">
        <v>1630</v>
      </c>
      <c r="I74" s="7" t="s">
        <v>1496</v>
      </c>
      <c r="J74" s="7" t="s">
        <v>1707</v>
      </c>
      <c r="K74" s="7" t="s">
        <v>1241</v>
      </c>
      <c r="L74" s="4" t="s">
        <v>1274</v>
      </c>
      <c r="M74" s="4" t="s">
        <v>1630</v>
      </c>
    </row>
    <row r="75" spans="1:13" x14ac:dyDescent="0.3">
      <c r="A75" s="2" t="s">
        <v>1360</v>
      </c>
      <c r="B75" s="6" t="s">
        <v>1350</v>
      </c>
      <c r="C75" s="3" t="s">
        <v>1355</v>
      </c>
      <c r="D75" s="6" t="s">
        <v>1747</v>
      </c>
      <c r="E75" s="6" t="s">
        <v>1541</v>
      </c>
      <c r="F75" s="6" t="s">
        <v>1480</v>
      </c>
      <c r="G75" s="2">
        <v>0</v>
      </c>
      <c r="H75" s="6" t="s">
        <v>1479</v>
      </c>
      <c r="I75" s="7" t="s">
        <v>1630</v>
      </c>
      <c r="J75" s="7" t="s">
        <v>1707</v>
      </c>
      <c r="K75" s="7" t="s">
        <v>1356</v>
      </c>
      <c r="L75" s="4" t="s">
        <v>1361</v>
      </c>
      <c r="M75" s="4" t="s">
        <v>1630</v>
      </c>
    </row>
    <row r="76" spans="1:13" x14ac:dyDescent="0.3">
      <c r="A76" s="2" t="s">
        <v>1265</v>
      </c>
      <c r="B76" s="6" t="s">
        <v>1493</v>
      </c>
      <c r="C76" s="3">
        <v>41261.376851851855</v>
      </c>
      <c r="D76" s="6" t="s">
        <v>1747</v>
      </c>
      <c r="E76" s="6" t="s">
        <v>1552</v>
      </c>
      <c r="F76" s="6" t="s">
        <v>1492</v>
      </c>
      <c r="G76" s="2">
        <v>0</v>
      </c>
      <c r="H76" s="6" t="s">
        <v>1630</v>
      </c>
      <c r="I76" s="7" t="s">
        <v>1496</v>
      </c>
      <c r="J76" s="7" t="s">
        <v>1707</v>
      </c>
      <c r="K76" s="7" t="s">
        <v>1241</v>
      </c>
      <c r="L76" s="4" t="s">
        <v>1266</v>
      </c>
      <c r="M76" s="4" t="s">
        <v>1630</v>
      </c>
    </row>
    <row r="77" spans="1:13" x14ac:dyDescent="0.3">
      <c r="A77" s="2" t="s">
        <v>1271</v>
      </c>
      <c r="B77" s="6" t="s">
        <v>1493</v>
      </c>
      <c r="C77" s="3">
        <v>41261.376851851855</v>
      </c>
      <c r="D77" s="6" t="s">
        <v>1747</v>
      </c>
      <c r="E77" s="6" t="s">
        <v>1552</v>
      </c>
      <c r="F77" s="6" t="s">
        <v>1492</v>
      </c>
      <c r="G77" s="2">
        <v>0</v>
      </c>
      <c r="H77" s="6" t="s">
        <v>1630</v>
      </c>
      <c r="I77" s="7" t="s">
        <v>1496</v>
      </c>
      <c r="J77" s="7" t="s">
        <v>1707</v>
      </c>
      <c r="K77" s="7" t="s">
        <v>1241</v>
      </c>
      <c r="L77" s="4" t="s">
        <v>1272</v>
      </c>
      <c r="M77" s="4" t="s">
        <v>1630</v>
      </c>
    </row>
    <row r="78" spans="1:13" x14ac:dyDescent="0.3">
      <c r="A78" s="2" t="s">
        <v>1267</v>
      </c>
      <c r="B78" s="6" t="s">
        <v>1493</v>
      </c>
      <c r="C78" s="3">
        <v>41261.376851851855</v>
      </c>
      <c r="D78" s="6" t="s">
        <v>1747</v>
      </c>
      <c r="E78" s="6" t="s">
        <v>1552</v>
      </c>
      <c r="F78" s="6" t="s">
        <v>1492</v>
      </c>
      <c r="G78" s="2">
        <v>0</v>
      </c>
      <c r="H78" s="6" t="s">
        <v>1630</v>
      </c>
      <c r="I78" s="7" t="s">
        <v>1496</v>
      </c>
      <c r="J78" s="7" t="s">
        <v>1707</v>
      </c>
      <c r="K78" s="7" t="s">
        <v>1241</v>
      </c>
      <c r="L78" s="4" t="s">
        <v>1268</v>
      </c>
      <c r="M78" s="4" t="s">
        <v>1630</v>
      </c>
    </row>
    <row r="79" spans="1:13" x14ac:dyDescent="0.3">
      <c r="A79" s="2" t="s">
        <v>1269</v>
      </c>
      <c r="B79" s="6" t="s">
        <v>1493</v>
      </c>
      <c r="C79" s="3">
        <v>41261.376851851855</v>
      </c>
      <c r="D79" s="6" t="s">
        <v>1747</v>
      </c>
      <c r="E79" s="6" t="s">
        <v>1552</v>
      </c>
      <c r="F79" s="6" t="s">
        <v>1492</v>
      </c>
      <c r="G79" s="2">
        <v>0</v>
      </c>
      <c r="H79" s="6" t="s">
        <v>1630</v>
      </c>
      <c r="I79" s="7" t="s">
        <v>1496</v>
      </c>
      <c r="J79" s="7" t="s">
        <v>1707</v>
      </c>
      <c r="K79" s="7" t="s">
        <v>1241</v>
      </c>
      <c r="L79" s="4" t="s">
        <v>1270</v>
      </c>
      <c r="M79" s="4" t="s">
        <v>1630</v>
      </c>
    </row>
    <row r="80" spans="1:13" x14ac:dyDescent="0.3">
      <c r="A80" s="2" t="s">
        <v>1366</v>
      </c>
      <c r="B80" s="6" t="s">
        <v>1350</v>
      </c>
      <c r="C80" s="3" t="s">
        <v>1355</v>
      </c>
      <c r="D80" s="6" t="s">
        <v>1747</v>
      </c>
      <c r="E80" s="6" t="s">
        <v>1541</v>
      </c>
      <c r="F80" s="6" t="s">
        <v>1480</v>
      </c>
      <c r="G80" s="2">
        <v>0</v>
      </c>
      <c r="H80" s="6" t="s">
        <v>1651</v>
      </c>
      <c r="I80" s="7" t="s">
        <v>1630</v>
      </c>
      <c r="J80" s="7" t="s">
        <v>1707</v>
      </c>
      <c r="K80" s="7" t="s">
        <v>1356</v>
      </c>
      <c r="L80" s="4" t="s">
        <v>1367</v>
      </c>
      <c r="M80" s="4" t="s">
        <v>1630</v>
      </c>
    </row>
    <row r="81" spans="1:13" x14ac:dyDescent="0.3">
      <c r="A81" s="2" t="s">
        <v>94</v>
      </c>
      <c r="B81" s="6" t="s">
        <v>1493</v>
      </c>
      <c r="C81" s="3">
        <v>41261.376851851855</v>
      </c>
      <c r="D81" s="6" t="s">
        <v>1747</v>
      </c>
      <c r="E81" s="6" t="s">
        <v>1552</v>
      </c>
      <c r="F81" s="6" t="s">
        <v>1513</v>
      </c>
      <c r="G81" s="2">
        <v>0</v>
      </c>
      <c r="H81" s="6" t="s">
        <v>1630</v>
      </c>
      <c r="I81" s="7" t="s">
        <v>1496</v>
      </c>
      <c r="J81" s="7" t="s">
        <v>1707</v>
      </c>
      <c r="K81" s="7" t="s">
        <v>92</v>
      </c>
      <c r="L81" s="4" t="s">
        <v>95</v>
      </c>
      <c r="M81" s="4" t="s">
        <v>1630</v>
      </c>
    </row>
    <row r="82" spans="1:13" x14ac:dyDescent="0.3">
      <c r="A82" s="2" t="s">
        <v>1261</v>
      </c>
      <c r="B82" s="6" t="s">
        <v>1493</v>
      </c>
      <c r="C82" s="3">
        <v>41261.376851851855</v>
      </c>
      <c r="D82" s="6" t="s">
        <v>1747</v>
      </c>
      <c r="E82" s="6" t="s">
        <v>1552</v>
      </c>
      <c r="F82" s="6" t="s">
        <v>1492</v>
      </c>
      <c r="G82" s="2">
        <v>0</v>
      </c>
      <c r="H82" s="6" t="s">
        <v>1630</v>
      </c>
      <c r="I82" s="7" t="s">
        <v>1496</v>
      </c>
      <c r="J82" s="7" t="s">
        <v>1707</v>
      </c>
      <c r="K82" s="7" t="s">
        <v>1241</v>
      </c>
      <c r="L82" s="4" t="s">
        <v>1262</v>
      </c>
      <c r="M82" s="4" t="s">
        <v>1630</v>
      </c>
    </row>
    <row r="83" spans="1:13" x14ac:dyDescent="0.3">
      <c r="A83" s="2" t="s">
        <v>1263</v>
      </c>
      <c r="B83" s="6" t="s">
        <v>1493</v>
      </c>
      <c r="C83" s="3">
        <v>41261.376851851855</v>
      </c>
      <c r="D83" s="6" t="s">
        <v>1747</v>
      </c>
      <c r="E83" s="6" t="s">
        <v>1552</v>
      </c>
      <c r="F83" s="6" t="s">
        <v>1492</v>
      </c>
      <c r="G83" s="2">
        <v>0</v>
      </c>
      <c r="H83" s="6" t="s">
        <v>1630</v>
      </c>
      <c r="I83" s="7" t="s">
        <v>1496</v>
      </c>
      <c r="J83" s="7" t="s">
        <v>1707</v>
      </c>
      <c r="K83" s="7" t="s">
        <v>1241</v>
      </c>
      <c r="L83" s="4" t="s">
        <v>1264</v>
      </c>
      <c r="M83" s="4" t="s">
        <v>1630</v>
      </c>
    </row>
    <row r="84" spans="1:13" x14ac:dyDescent="0.3">
      <c r="A84" s="2" t="s">
        <v>815</v>
      </c>
      <c r="B84" s="6" t="s">
        <v>1493</v>
      </c>
      <c r="C84" s="3">
        <v>41261.376851851855</v>
      </c>
      <c r="D84" s="6" t="s">
        <v>1747</v>
      </c>
      <c r="E84" s="6" t="s">
        <v>1559</v>
      </c>
      <c r="F84" s="6" t="s">
        <v>660</v>
      </c>
      <c r="G84" s="2">
        <v>0</v>
      </c>
      <c r="H84" s="6" t="s">
        <v>1630</v>
      </c>
      <c r="I84" s="7" t="s">
        <v>1496</v>
      </c>
      <c r="J84" s="7" t="s">
        <v>1767</v>
      </c>
      <c r="K84" s="7" t="s">
        <v>1763</v>
      </c>
      <c r="L84" s="4" t="s">
        <v>816</v>
      </c>
      <c r="M84" s="4" t="s">
        <v>1630</v>
      </c>
    </row>
    <row r="85" spans="1:13" x14ac:dyDescent="0.3">
      <c r="A85" s="2" t="s">
        <v>815</v>
      </c>
      <c r="B85" s="6" t="s">
        <v>1493</v>
      </c>
      <c r="C85" s="3">
        <v>41261.376851851855</v>
      </c>
      <c r="D85" s="6" t="s">
        <v>1747</v>
      </c>
      <c r="E85" s="6" t="s">
        <v>1559</v>
      </c>
      <c r="F85" s="6" t="s">
        <v>664</v>
      </c>
      <c r="G85" s="2">
        <v>0</v>
      </c>
      <c r="H85" s="6" t="s">
        <v>1630</v>
      </c>
      <c r="I85" s="7" t="s">
        <v>1496</v>
      </c>
      <c r="J85" s="7" t="s">
        <v>1767</v>
      </c>
      <c r="K85" s="7" t="s">
        <v>1763</v>
      </c>
      <c r="L85" s="4" t="s">
        <v>816</v>
      </c>
      <c r="M85" s="4" t="s">
        <v>1630</v>
      </c>
    </row>
    <row r="86" spans="1:13" x14ac:dyDescent="0.3">
      <c r="A86" s="2" t="s">
        <v>815</v>
      </c>
      <c r="B86" s="6" t="s">
        <v>1493</v>
      </c>
      <c r="C86" s="3">
        <v>41261.376851851855</v>
      </c>
      <c r="D86" s="6" t="s">
        <v>1747</v>
      </c>
      <c r="E86" s="6" t="s">
        <v>1559</v>
      </c>
      <c r="F86" s="6" t="s">
        <v>668</v>
      </c>
      <c r="G86" s="2">
        <v>0</v>
      </c>
      <c r="H86" s="6" t="s">
        <v>1630</v>
      </c>
      <c r="I86" s="7" t="s">
        <v>1496</v>
      </c>
      <c r="J86" s="7" t="s">
        <v>1767</v>
      </c>
      <c r="K86" s="7" t="s">
        <v>1763</v>
      </c>
      <c r="L86" s="4" t="s">
        <v>816</v>
      </c>
      <c r="M86" s="4" t="s">
        <v>1630</v>
      </c>
    </row>
    <row r="87" spans="1:13" x14ac:dyDescent="0.3">
      <c r="A87" s="2" t="s">
        <v>815</v>
      </c>
      <c r="B87" s="6" t="s">
        <v>1493</v>
      </c>
      <c r="C87" s="3">
        <v>41261.376851851855</v>
      </c>
      <c r="D87" s="6" t="s">
        <v>1747</v>
      </c>
      <c r="E87" s="6" t="s">
        <v>1559</v>
      </c>
      <c r="F87" s="6" t="s">
        <v>672</v>
      </c>
      <c r="G87" s="2">
        <v>0</v>
      </c>
      <c r="H87" s="6" t="s">
        <v>1630</v>
      </c>
      <c r="I87" s="7" t="s">
        <v>1496</v>
      </c>
      <c r="J87" s="7" t="s">
        <v>1767</v>
      </c>
      <c r="K87" s="7" t="s">
        <v>1763</v>
      </c>
      <c r="L87" s="4" t="s">
        <v>816</v>
      </c>
      <c r="M87" s="4" t="s">
        <v>1630</v>
      </c>
    </row>
    <row r="88" spans="1:13" x14ac:dyDescent="0.3">
      <c r="A88" s="2" t="s">
        <v>815</v>
      </c>
      <c r="B88" s="6" t="s">
        <v>1493</v>
      </c>
      <c r="C88" s="3">
        <v>41261.376851851855</v>
      </c>
      <c r="D88" s="6" t="s">
        <v>1747</v>
      </c>
      <c r="E88" s="6" t="s">
        <v>1559</v>
      </c>
      <c r="F88" s="6" t="s">
        <v>676</v>
      </c>
      <c r="G88" s="2">
        <v>0</v>
      </c>
      <c r="H88" s="6" t="s">
        <v>1630</v>
      </c>
      <c r="I88" s="7" t="s">
        <v>1496</v>
      </c>
      <c r="J88" s="7" t="s">
        <v>1767</v>
      </c>
      <c r="K88" s="7" t="s">
        <v>1763</v>
      </c>
      <c r="L88" s="4" t="s">
        <v>816</v>
      </c>
      <c r="M88" s="4" t="s">
        <v>1630</v>
      </c>
    </row>
    <row r="89" spans="1:13" x14ac:dyDescent="0.3">
      <c r="A89" s="2" t="s">
        <v>815</v>
      </c>
      <c r="B89" s="6" t="s">
        <v>1493</v>
      </c>
      <c r="C89" s="3">
        <v>41261.376851851855</v>
      </c>
      <c r="D89" s="6" t="s">
        <v>1747</v>
      </c>
      <c r="E89" s="6" t="s">
        <v>1559</v>
      </c>
      <c r="F89" s="6" t="s">
        <v>680</v>
      </c>
      <c r="G89" s="2">
        <v>0</v>
      </c>
      <c r="H89" s="6" t="s">
        <v>1630</v>
      </c>
      <c r="I89" s="7" t="s">
        <v>1496</v>
      </c>
      <c r="J89" s="7" t="s">
        <v>1767</v>
      </c>
      <c r="K89" s="7" t="s">
        <v>1763</v>
      </c>
      <c r="L89" s="4" t="s">
        <v>816</v>
      </c>
      <c r="M89" s="4" t="s">
        <v>1630</v>
      </c>
    </row>
    <row r="90" spans="1:13" x14ac:dyDescent="0.3">
      <c r="A90" s="2" t="s">
        <v>815</v>
      </c>
      <c r="B90" s="6" t="s">
        <v>1493</v>
      </c>
      <c r="C90" s="3">
        <v>41261.376851851855</v>
      </c>
      <c r="D90" s="6" t="s">
        <v>1747</v>
      </c>
      <c r="E90" s="6" t="s">
        <v>1559</v>
      </c>
      <c r="F90" s="6" t="s">
        <v>684</v>
      </c>
      <c r="G90" s="2">
        <v>0</v>
      </c>
      <c r="H90" s="6" t="s">
        <v>1630</v>
      </c>
      <c r="I90" s="7" t="s">
        <v>1496</v>
      </c>
      <c r="J90" s="7" t="s">
        <v>1767</v>
      </c>
      <c r="K90" s="7" t="s">
        <v>1763</v>
      </c>
      <c r="L90" s="4" t="s">
        <v>816</v>
      </c>
      <c r="M90" s="4" t="s">
        <v>1630</v>
      </c>
    </row>
    <row r="91" spans="1:13" x14ac:dyDescent="0.3">
      <c r="A91" s="2" t="s">
        <v>815</v>
      </c>
      <c r="B91" s="6" t="s">
        <v>1493</v>
      </c>
      <c r="C91" s="3">
        <v>41261.376851851855</v>
      </c>
      <c r="D91" s="6" t="s">
        <v>1747</v>
      </c>
      <c r="E91" s="6" t="s">
        <v>1559</v>
      </c>
      <c r="F91" s="6" t="s">
        <v>688</v>
      </c>
      <c r="G91" s="2">
        <v>0</v>
      </c>
      <c r="H91" s="6" t="s">
        <v>1630</v>
      </c>
      <c r="I91" s="7" t="s">
        <v>1496</v>
      </c>
      <c r="J91" s="7" t="s">
        <v>1767</v>
      </c>
      <c r="K91" s="7" t="s">
        <v>1763</v>
      </c>
      <c r="L91" s="4" t="s">
        <v>816</v>
      </c>
      <c r="M91" s="4" t="s">
        <v>1630</v>
      </c>
    </row>
    <row r="92" spans="1:13" x14ac:dyDescent="0.3">
      <c r="A92" s="2" t="s">
        <v>815</v>
      </c>
      <c r="B92" s="6" t="s">
        <v>1493</v>
      </c>
      <c r="C92" s="3">
        <v>41261.376851851855</v>
      </c>
      <c r="D92" s="6" t="s">
        <v>1747</v>
      </c>
      <c r="E92" s="6" t="s">
        <v>1559</v>
      </c>
      <c r="F92" s="6" t="s">
        <v>692</v>
      </c>
      <c r="G92" s="2">
        <v>0</v>
      </c>
      <c r="H92" s="6" t="s">
        <v>1630</v>
      </c>
      <c r="I92" s="7" t="s">
        <v>1496</v>
      </c>
      <c r="J92" s="7" t="s">
        <v>1767</v>
      </c>
      <c r="K92" s="7" t="s">
        <v>1763</v>
      </c>
      <c r="L92" s="4" t="s">
        <v>816</v>
      </c>
      <c r="M92" s="4" t="s">
        <v>1630</v>
      </c>
    </row>
    <row r="93" spans="1:13" x14ac:dyDescent="0.3">
      <c r="A93" s="2" t="s">
        <v>815</v>
      </c>
      <c r="B93" s="6" t="s">
        <v>1493</v>
      </c>
      <c r="C93" s="3">
        <v>41261.376851851855</v>
      </c>
      <c r="D93" s="6" t="s">
        <v>1747</v>
      </c>
      <c r="E93" s="6" t="s">
        <v>1559</v>
      </c>
      <c r="F93" s="6" t="s">
        <v>696</v>
      </c>
      <c r="G93" s="2">
        <v>0</v>
      </c>
      <c r="H93" s="6" t="s">
        <v>1630</v>
      </c>
      <c r="I93" s="7" t="s">
        <v>1496</v>
      </c>
      <c r="J93" s="7" t="s">
        <v>1767</v>
      </c>
      <c r="K93" s="7" t="s">
        <v>1763</v>
      </c>
      <c r="L93" s="4" t="s">
        <v>816</v>
      </c>
      <c r="M93" s="4" t="s">
        <v>1630</v>
      </c>
    </row>
    <row r="94" spans="1:13" x14ac:dyDescent="0.3">
      <c r="A94" s="2" t="s">
        <v>1295</v>
      </c>
      <c r="B94" s="6" t="s">
        <v>1493</v>
      </c>
      <c r="C94" s="3">
        <v>41261.376851851855</v>
      </c>
      <c r="D94" s="6" t="s">
        <v>1747</v>
      </c>
      <c r="E94" s="6" t="s">
        <v>1552</v>
      </c>
      <c r="F94" s="6" t="s">
        <v>1492</v>
      </c>
      <c r="G94" s="2">
        <v>0</v>
      </c>
      <c r="H94" s="6" t="s">
        <v>1940</v>
      </c>
      <c r="I94" s="7" t="s">
        <v>1496</v>
      </c>
      <c r="J94" s="7" t="s">
        <v>1764</v>
      </c>
      <c r="K94" s="7" t="s">
        <v>1763</v>
      </c>
      <c r="L94" s="4" t="s">
        <v>1296</v>
      </c>
      <c r="M94" s="4" t="s">
        <v>1630</v>
      </c>
    </row>
    <row r="95" spans="1:13" x14ac:dyDescent="0.3">
      <c r="A95" s="2" t="s">
        <v>1295</v>
      </c>
      <c r="B95" s="6" t="s">
        <v>1493</v>
      </c>
      <c r="C95" s="3">
        <v>41261.376851851855</v>
      </c>
      <c r="D95" s="6" t="s">
        <v>1747</v>
      </c>
      <c r="E95" s="6" t="s">
        <v>1552</v>
      </c>
      <c r="F95" s="6" t="s">
        <v>613</v>
      </c>
      <c r="G95" s="2">
        <v>0</v>
      </c>
      <c r="H95" s="6" t="s">
        <v>1940</v>
      </c>
      <c r="I95" s="7" t="s">
        <v>1496</v>
      </c>
      <c r="J95" s="7" t="s">
        <v>1764</v>
      </c>
      <c r="K95" s="7" t="s">
        <v>1763</v>
      </c>
      <c r="L95" s="4" t="s">
        <v>205</v>
      </c>
      <c r="M95" s="4" t="s">
        <v>1630</v>
      </c>
    </row>
    <row r="96" spans="1:13" x14ac:dyDescent="0.3">
      <c r="A96" s="2" t="s">
        <v>1295</v>
      </c>
      <c r="B96" s="6" t="s">
        <v>1493</v>
      </c>
      <c r="C96" s="3">
        <v>41261.376851851855</v>
      </c>
      <c r="D96" s="6" t="s">
        <v>1747</v>
      </c>
      <c r="E96" s="6" t="s">
        <v>1552</v>
      </c>
      <c r="F96" s="6" t="s">
        <v>617</v>
      </c>
      <c r="G96" s="2">
        <v>0</v>
      </c>
      <c r="H96" s="6" t="s">
        <v>1940</v>
      </c>
      <c r="I96" s="7" t="s">
        <v>1496</v>
      </c>
      <c r="J96" s="7" t="s">
        <v>1764</v>
      </c>
      <c r="K96" s="7" t="s">
        <v>1763</v>
      </c>
      <c r="L96" s="4" t="s">
        <v>205</v>
      </c>
      <c r="M96" s="4" t="s">
        <v>1630</v>
      </c>
    </row>
    <row r="97" spans="1:13" x14ac:dyDescent="0.3">
      <c r="A97" s="2" t="s">
        <v>1295</v>
      </c>
      <c r="B97" s="6" t="s">
        <v>1493</v>
      </c>
      <c r="C97" s="3">
        <v>41261.376851851855</v>
      </c>
      <c r="D97" s="6" t="s">
        <v>1747</v>
      </c>
      <c r="E97" s="6" t="s">
        <v>1552</v>
      </c>
      <c r="F97" s="6" t="s">
        <v>620</v>
      </c>
      <c r="G97" s="2">
        <v>0</v>
      </c>
      <c r="H97" s="6" t="s">
        <v>1940</v>
      </c>
      <c r="I97" s="7" t="s">
        <v>1496</v>
      </c>
      <c r="J97" s="7" t="s">
        <v>1764</v>
      </c>
      <c r="K97" s="7" t="s">
        <v>1763</v>
      </c>
      <c r="L97" s="4" t="s">
        <v>247</v>
      </c>
      <c r="M97" s="4" t="s">
        <v>1630</v>
      </c>
    </row>
    <row r="98" spans="1:13" x14ac:dyDescent="0.3">
      <c r="A98" s="2" t="s">
        <v>1488</v>
      </c>
      <c r="B98" s="6" t="s">
        <v>1350</v>
      </c>
      <c r="C98" s="3" t="s">
        <v>1355</v>
      </c>
      <c r="D98" s="6" t="s">
        <v>1747</v>
      </c>
      <c r="E98" s="6" t="s">
        <v>1541</v>
      </c>
      <c r="F98" s="6" t="s">
        <v>1480</v>
      </c>
      <c r="G98" s="2">
        <v>44010823</v>
      </c>
      <c r="H98" s="6" t="s">
        <v>1630</v>
      </c>
      <c r="I98" s="7" t="s">
        <v>1630</v>
      </c>
      <c r="J98" s="7" t="s">
        <v>1707</v>
      </c>
      <c r="K98" s="7" t="s">
        <v>1486</v>
      </c>
      <c r="L98" s="4" t="s">
        <v>1489</v>
      </c>
    </row>
    <row r="99" spans="1:13" x14ac:dyDescent="0.3">
      <c r="A99" s="2" t="s">
        <v>1751</v>
      </c>
      <c r="B99" s="6" t="s">
        <v>1350</v>
      </c>
      <c r="C99" s="3" t="s">
        <v>1355</v>
      </c>
      <c r="D99" s="6" t="s">
        <v>1747</v>
      </c>
      <c r="E99" s="6" t="s">
        <v>1541</v>
      </c>
      <c r="F99" s="6" t="s">
        <v>1480</v>
      </c>
      <c r="G99" s="2" t="s">
        <v>1752</v>
      </c>
      <c r="H99" s="6" t="s">
        <v>1630</v>
      </c>
      <c r="I99" s="7" t="s">
        <v>1630</v>
      </c>
      <c r="J99" s="7" t="s">
        <v>1654</v>
      </c>
      <c r="L99" s="4" t="s">
        <v>1751</v>
      </c>
      <c r="M99" s="4" t="s">
        <v>1630</v>
      </c>
    </row>
    <row r="100" spans="1:13" x14ac:dyDescent="0.3">
      <c r="A100" s="2" t="s">
        <v>1757</v>
      </c>
      <c r="B100" s="6" t="s">
        <v>1350</v>
      </c>
      <c r="C100" s="3" t="s">
        <v>1355</v>
      </c>
      <c r="D100" s="6" t="s">
        <v>1747</v>
      </c>
      <c r="E100" s="6" t="s">
        <v>1541</v>
      </c>
      <c r="F100" s="6" t="s">
        <v>1480</v>
      </c>
      <c r="G100" s="2" t="s">
        <v>1477</v>
      </c>
      <c r="H100" s="6" t="s">
        <v>1630</v>
      </c>
      <c r="I100" s="7" t="s">
        <v>1630</v>
      </c>
      <c r="J100" s="7" t="s">
        <v>1758</v>
      </c>
      <c r="L100" s="4" t="s">
        <v>1757</v>
      </c>
      <c r="M100" s="4" t="s">
        <v>1630</v>
      </c>
    </row>
    <row r="101" spans="1:13" x14ac:dyDescent="0.3">
      <c r="A101" s="2" t="s">
        <v>107</v>
      </c>
      <c r="B101" s="6" t="s">
        <v>1493</v>
      </c>
      <c r="C101" s="3">
        <v>41261.376851851855</v>
      </c>
      <c r="D101" s="6" t="s">
        <v>1747</v>
      </c>
      <c r="E101" s="6" t="s">
        <v>1552</v>
      </c>
      <c r="F101" s="6" t="s">
        <v>1513</v>
      </c>
      <c r="G101" s="2" t="s">
        <v>108</v>
      </c>
      <c r="H101" s="6" t="s">
        <v>1630</v>
      </c>
      <c r="I101" s="7" t="s">
        <v>1496</v>
      </c>
      <c r="J101" s="7" t="s">
        <v>1947</v>
      </c>
      <c r="K101" s="7" t="s">
        <v>109</v>
      </c>
      <c r="L101" s="4" t="s">
        <v>110</v>
      </c>
      <c r="M101" s="4" t="s">
        <v>1630</v>
      </c>
    </row>
    <row r="102" spans="1:13" x14ac:dyDescent="0.3">
      <c r="A102" s="2" t="s">
        <v>1726</v>
      </c>
      <c r="B102" s="6" t="s">
        <v>1493</v>
      </c>
      <c r="C102" s="3">
        <v>41261.376851851855</v>
      </c>
      <c r="D102" s="6" t="s">
        <v>1747</v>
      </c>
      <c r="E102" s="6" t="s">
        <v>1552</v>
      </c>
      <c r="F102" s="6" t="s">
        <v>1513</v>
      </c>
      <c r="G102" s="2" t="s">
        <v>108</v>
      </c>
      <c r="H102" s="6" t="s">
        <v>1630</v>
      </c>
      <c r="I102" s="7" t="s">
        <v>1496</v>
      </c>
      <c r="J102" s="7" t="s">
        <v>1947</v>
      </c>
      <c r="K102" s="7" t="s">
        <v>109</v>
      </c>
      <c r="L102" s="4" t="s">
        <v>115</v>
      </c>
      <c r="M102" s="4" t="s">
        <v>1630</v>
      </c>
    </row>
    <row r="103" spans="1:13" x14ac:dyDescent="0.3">
      <c r="A103" s="2" t="s">
        <v>113</v>
      </c>
      <c r="B103" s="6" t="s">
        <v>1493</v>
      </c>
      <c r="C103" s="3">
        <v>41261.376851851855</v>
      </c>
      <c r="D103" s="6" t="s">
        <v>1747</v>
      </c>
      <c r="E103" s="6" t="s">
        <v>1552</v>
      </c>
      <c r="F103" s="6" t="s">
        <v>1513</v>
      </c>
      <c r="G103" s="2" t="s">
        <v>108</v>
      </c>
      <c r="H103" s="6" t="s">
        <v>1630</v>
      </c>
      <c r="I103" s="7" t="s">
        <v>1496</v>
      </c>
      <c r="J103" s="7" t="s">
        <v>1947</v>
      </c>
      <c r="K103" s="7" t="s">
        <v>109</v>
      </c>
      <c r="L103" s="4" t="s">
        <v>114</v>
      </c>
      <c r="M103" s="4" t="s">
        <v>1630</v>
      </c>
    </row>
    <row r="104" spans="1:13" x14ac:dyDescent="0.3">
      <c r="A104" s="2" t="s">
        <v>111</v>
      </c>
      <c r="B104" s="6" t="s">
        <v>1493</v>
      </c>
      <c r="C104" s="3">
        <v>41261.376851851855</v>
      </c>
      <c r="D104" s="6" t="s">
        <v>1747</v>
      </c>
      <c r="E104" s="6" t="s">
        <v>1552</v>
      </c>
      <c r="F104" s="6" t="s">
        <v>1513</v>
      </c>
      <c r="G104" s="2" t="s">
        <v>108</v>
      </c>
      <c r="H104" s="6" t="s">
        <v>1630</v>
      </c>
      <c r="I104" s="7" t="s">
        <v>1496</v>
      </c>
      <c r="J104" s="7" t="s">
        <v>1947</v>
      </c>
      <c r="K104" s="7" t="s">
        <v>109</v>
      </c>
      <c r="L104" s="4" t="s">
        <v>112</v>
      </c>
      <c r="M104" s="4" t="s">
        <v>1630</v>
      </c>
    </row>
    <row r="105" spans="1:13" x14ac:dyDescent="0.3">
      <c r="A105" s="2" t="s">
        <v>1750</v>
      </c>
      <c r="B105" s="6" t="s">
        <v>1350</v>
      </c>
      <c r="C105" s="3" t="s">
        <v>1355</v>
      </c>
      <c r="D105" s="6" t="s">
        <v>1747</v>
      </c>
      <c r="E105" s="6" t="s">
        <v>1541</v>
      </c>
      <c r="F105" s="6" t="s">
        <v>1480</v>
      </c>
      <c r="G105" s="2" t="s">
        <v>267</v>
      </c>
      <c r="H105" s="6" t="s">
        <v>1630</v>
      </c>
      <c r="I105" s="7" t="s">
        <v>1630</v>
      </c>
      <c r="J105" s="7" t="s">
        <v>1654</v>
      </c>
      <c r="L105" s="4" t="s">
        <v>1750</v>
      </c>
      <c r="M105" s="4" t="s">
        <v>1630</v>
      </c>
    </row>
    <row r="106" spans="1:13" x14ac:dyDescent="0.3">
      <c r="A106" s="2" t="s">
        <v>1107</v>
      </c>
      <c r="B106" s="6" t="s">
        <v>1493</v>
      </c>
      <c r="C106" s="3">
        <v>41261.376851851855</v>
      </c>
      <c r="D106" s="6" t="s">
        <v>1747</v>
      </c>
      <c r="E106" s="6" t="s">
        <v>1552</v>
      </c>
      <c r="F106" s="6" t="s">
        <v>1499</v>
      </c>
      <c r="G106" s="2" t="s">
        <v>754</v>
      </c>
      <c r="H106" s="6" t="s">
        <v>1630</v>
      </c>
      <c r="I106" s="7" t="s">
        <v>1496</v>
      </c>
      <c r="J106" s="7" t="s">
        <v>1501</v>
      </c>
      <c r="K106" s="7" t="s">
        <v>1502</v>
      </c>
      <c r="L106" s="4" t="s">
        <v>1107</v>
      </c>
      <c r="M106" s="4" t="s">
        <v>1630</v>
      </c>
    </row>
    <row r="107" spans="1:13" x14ac:dyDescent="0.3">
      <c r="A107" s="2" t="s">
        <v>753</v>
      </c>
      <c r="B107" s="6" t="s">
        <v>1493</v>
      </c>
      <c r="C107" s="3">
        <v>41261.376851851855</v>
      </c>
      <c r="D107" s="6" t="s">
        <v>1747</v>
      </c>
      <c r="E107" s="6" t="s">
        <v>1556</v>
      </c>
      <c r="F107" s="6" t="s">
        <v>629</v>
      </c>
      <c r="G107" s="2" t="s">
        <v>754</v>
      </c>
      <c r="H107" s="6" t="s">
        <v>1630</v>
      </c>
      <c r="I107" s="7" t="s">
        <v>1496</v>
      </c>
      <c r="J107" s="7" t="s">
        <v>631</v>
      </c>
      <c r="K107" s="7" t="s">
        <v>632</v>
      </c>
      <c r="L107" s="4" t="s">
        <v>753</v>
      </c>
      <c r="M107" s="4" t="s">
        <v>1630</v>
      </c>
    </row>
    <row r="108" spans="1:13" x14ac:dyDescent="0.3">
      <c r="A108" s="2" t="s">
        <v>753</v>
      </c>
      <c r="B108" s="6" t="s">
        <v>1493</v>
      </c>
      <c r="C108" s="3">
        <v>41261.376851851855</v>
      </c>
      <c r="D108" s="6" t="s">
        <v>1747</v>
      </c>
      <c r="E108" s="6" t="s">
        <v>1559</v>
      </c>
      <c r="F108" s="6" t="s">
        <v>660</v>
      </c>
      <c r="G108" s="2" t="s">
        <v>754</v>
      </c>
      <c r="H108" s="6" t="s">
        <v>1630</v>
      </c>
      <c r="I108" s="7" t="s">
        <v>1496</v>
      </c>
      <c r="J108" s="7" t="s">
        <v>1858</v>
      </c>
      <c r="K108" s="7" t="s">
        <v>662</v>
      </c>
      <c r="L108" s="4" t="s">
        <v>753</v>
      </c>
      <c r="M108" s="4" t="s">
        <v>1630</v>
      </c>
    </row>
    <row r="109" spans="1:13" x14ac:dyDescent="0.3">
      <c r="A109" s="2" t="s">
        <v>314</v>
      </c>
      <c r="B109" s="6" t="s">
        <v>275</v>
      </c>
      <c r="C109" s="3" t="s">
        <v>276</v>
      </c>
      <c r="D109" s="6" t="s">
        <v>1747</v>
      </c>
      <c r="E109" s="6" t="s">
        <v>1546</v>
      </c>
      <c r="F109" s="6" t="s">
        <v>1482</v>
      </c>
      <c r="G109" s="2" t="s">
        <v>262</v>
      </c>
      <c r="H109" s="6" t="s">
        <v>1630</v>
      </c>
      <c r="I109" s="7" t="s">
        <v>263</v>
      </c>
      <c r="J109" s="7" t="s">
        <v>1707</v>
      </c>
      <c r="K109" s="7" t="s">
        <v>599</v>
      </c>
    </row>
    <row r="110" spans="1:13" x14ac:dyDescent="0.3">
      <c r="A110" s="2" t="s">
        <v>389</v>
      </c>
      <c r="B110" s="6" t="s">
        <v>275</v>
      </c>
      <c r="C110" s="3" t="s">
        <v>276</v>
      </c>
      <c r="D110" s="6" t="s">
        <v>1747</v>
      </c>
      <c r="E110" s="6" t="s">
        <v>1546</v>
      </c>
      <c r="F110" s="6" t="s">
        <v>1482</v>
      </c>
      <c r="G110" s="2" t="s">
        <v>262</v>
      </c>
      <c r="H110" s="6" t="s">
        <v>1630</v>
      </c>
      <c r="I110" s="7" t="s">
        <v>263</v>
      </c>
      <c r="J110" s="7" t="s">
        <v>1707</v>
      </c>
      <c r="K110" s="7" t="s">
        <v>602</v>
      </c>
    </row>
    <row r="111" spans="1:13" x14ac:dyDescent="0.3">
      <c r="A111" s="2" t="s">
        <v>390</v>
      </c>
      <c r="B111" s="6" t="s">
        <v>275</v>
      </c>
      <c r="C111" s="3" t="s">
        <v>276</v>
      </c>
      <c r="D111" s="6" t="s">
        <v>1747</v>
      </c>
      <c r="E111" s="6" t="s">
        <v>1546</v>
      </c>
      <c r="F111" s="6" t="s">
        <v>1482</v>
      </c>
      <c r="G111" s="2" t="s">
        <v>262</v>
      </c>
      <c r="H111" s="6" t="s">
        <v>1630</v>
      </c>
      <c r="I111" s="7" t="s">
        <v>263</v>
      </c>
      <c r="J111" s="7" t="s">
        <v>1707</v>
      </c>
      <c r="K111" s="7" t="s">
        <v>602</v>
      </c>
    </row>
    <row r="112" spans="1:13" x14ac:dyDescent="0.3">
      <c r="A112" s="2" t="s">
        <v>813</v>
      </c>
      <c r="B112" s="6" t="s">
        <v>275</v>
      </c>
      <c r="C112" s="3" t="s">
        <v>276</v>
      </c>
      <c r="D112" s="6" t="s">
        <v>1747</v>
      </c>
      <c r="E112" s="6" t="s">
        <v>1546</v>
      </c>
      <c r="F112" s="6" t="s">
        <v>1482</v>
      </c>
      <c r="G112" s="2" t="s">
        <v>267</v>
      </c>
      <c r="H112" s="6" t="s">
        <v>1630</v>
      </c>
      <c r="I112" s="7" t="s">
        <v>263</v>
      </c>
      <c r="J112" s="7" t="s">
        <v>1707</v>
      </c>
      <c r="K112" s="7" t="s">
        <v>601</v>
      </c>
    </row>
    <row r="113" spans="1:11" x14ac:dyDescent="0.3">
      <c r="A113" s="2" t="s">
        <v>813</v>
      </c>
      <c r="B113" s="6" t="s">
        <v>275</v>
      </c>
      <c r="C113" s="3" t="s">
        <v>276</v>
      </c>
      <c r="D113" s="6" t="s">
        <v>1747</v>
      </c>
      <c r="E113" s="6" t="s">
        <v>1546</v>
      </c>
      <c r="F113" s="6" t="s">
        <v>1482</v>
      </c>
      <c r="G113" s="2" t="s">
        <v>267</v>
      </c>
      <c r="H113" s="6" t="s">
        <v>1630</v>
      </c>
      <c r="I113" s="7" t="s">
        <v>263</v>
      </c>
      <c r="J113" s="7" t="s">
        <v>1707</v>
      </c>
      <c r="K113" s="7" t="s">
        <v>601</v>
      </c>
    </row>
    <row r="114" spans="1:11" x14ac:dyDescent="0.3">
      <c r="A114" s="2" t="s">
        <v>811</v>
      </c>
      <c r="B114" s="6" t="s">
        <v>275</v>
      </c>
      <c r="C114" s="3" t="s">
        <v>276</v>
      </c>
      <c r="D114" s="6" t="s">
        <v>1747</v>
      </c>
      <c r="E114" s="6" t="s">
        <v>1552</v>
      </c>
      <c r="F114" s="6" t="s">
        <v>1506</v>
      </c>
      <c r="G114" s="2" t="s">
        <v>267</v>
      </c>
      <c r="H114" s="6" t="s">
        <v>1630</v>
      </c>
      <c r="I114" s="7" t="s">
        <v>263</v>
      </c>
      <c r="J114" s="7" t="s">
        <v>1707</v>
      </c>
      <c r="K114" s="7" t="s">
        <v>601</v>
      </c>
    </row>
    <row r="115" spans="1:11" x14ac:dyDescent="0.3">
      <c r="A115" s="2" t="s">
        <v>811</v>
      </c>
      <c r="B115" s="6" t="s">
        <v>275</v>
      </c>
      <c r="C115" s="3" t="s">
        <v>276</v>
      </c>
      <c r="D115" s="6" t="s">
        <v>1747</v>
      </c>
      <c r="E115" s="6" t="s">
        <v>1552</v>
      </c>
      <c r="F115" s="6" t="s">
        <v>1499</v>
      </c>
      <c r="G115" s="2" t="s">
        <v>267</v>
      </c>
      <c r="H115" s="6" t="s">
        <v>1630</v>
      </c>
      <c r="I115" s="7" t="s">
        <v>263</v>
      </c>
      <c r="J115" s="7" t="s">
        <v>1707</v>
      </c>
      <c r="K115" s="7" t="s">
        <v>601</v>
      </c>
    </row>
    <row r="116" spans="1:11" x14ac:dyDescent="0.3">
      <c r="A116" s="2" t="s">
        <v>811</v>
      </c>
      <c r="B116" s="6" t="s">
        <v>275</v>
      </c>
      <c r="C116" s="3" t="s">
        <v>276</v>
      </c>
      <c r="D116" s="6" t="s">
        <v>1747</v>
      </c>
      <c r="E116" s="6" t="s">
        <v>1552</v>
      </c>
      <c r="F116" s="6" t="s">
        <v>1503</v>
      </c>
      <c r="G116" s="2" t="s">
        <v>267</v>
      </c>
      <c r="H116" s="6" t="s">
        <v>1630</v>
      </c>
      <c r="I116" s="7" t="s">
        <v>263</v>
      </c>
      <c r="J116" s="7" t="s">
        <v>1707</v>
      </c>
      <c r="K116" s="7" t="s">
        <v>601</v>
      </c>
    </row>
    <row r="117" spans="1:11" x14ac:dyDescent="0.3">
      <c r="A117" s="2" t="s">
        <v>811</v>
      </c>
      <c r="B117" s="6" t="s">
        <v>275</v>
      </c>
      <c r="C117" s="3" t="s">
        <v>276</v>
      </c>
      <c r="D117" s="6" t="s">
        <v>1747</v>
      </c>
      <c r="E117" s="6" t="s">
        <v>1552</v>
      </c>
      <c r="F117" s="6" t="s">
        <v>1492</v>
      </c>
      <c r="G117" s="2" t="s">
        <v>267</v>
      </c>
      <c r="H117" s="6" t="s">
        <v>1630</v>
      </c>
      <c r="I117" s="7" t="s">
        <v>263</v>
      </c>
      <c r="J117" s="7" t="s">
        <v>1707</v>
      </c>
      <c r="K117" s="7" t="s">
        <v>601</v>
      </c>
    </row>
    <row r="118" spans="1:11" x14ac:dyDescent="0.3">
      <c r="A118" s="2" t="s">
        <v>811</v>
      </c>
      <c r="B118" s="6" t="s">
        <v>275</v>
      </c>
      <c r="C118" s="3" t="s">
        <v>276</v>
      </c>
      <c r="D118" s="6" t="s">
        <v>1747</v>
      </c>
      <c r="E118" s="6" t="s">
        <v>1552</v>
      </c>
      <c r="F118" s="6" t="s">
        <v>1509</v>
      </c>
      <c r="G118" s="2" t="s">
        <v>267</v>
      </c>
      <c r="H118" s="6" t="s">
        <v>1630</v>
      </c>
      <c r="I118" s="7" t="s">
        <v>263</v>
      </c>
      <c r="J118" s="7" t="s">
        <v>1707</v>
      </c>
      <c r="K118" s="7" t="s">
        <v>601</v>
      </c>
    </row>
    <row r="119" spans="1:11" x14ac:dyDescent="0.3">
      <c r="A119" s="2" t="s">
        <v>811</v>
      </c>
      <c r="B119" s="6" t="s">
        <v>275</v>
      </c>
      <c r="C119" s="3" t="s">
        <v>276</v>
      </c>
      <c r="D119" s="6" t="s">
        <v>1747</v>
      </c>
      <c r="E119" s="6" t="s">
        <v>1552</v>
      </c>
      <c r="F119" s="6" t="s">
        <v>1513</v>
      </c>
      <c r="G119" s="2" t="s">
        <v>267</v>
      </c>
      <c r="H119" s="6" t="s">
        <v>1630</v>
      </c>
      <c r="I119" s="7" t="s">
        <v>263</v>
      </c>
      <c r="J119" s="7" t="s">
        <v>1707</v>
      </c>
      <c r="K119" s="7" t="s">
        <v>601</v>
      </c>
    </row>
    <row r="120" spans="1:11" x14ac:dyDescent="0.3">
      <c r="A120" s="2" t="s">
        <v>811</v>
      </c>
      <c r="B120" s="6" t="s">
        <v>275</v>
      </c>
      <c r="C120" s="3" t="s">
        <v>276</v>
      </c>
      <c r="D120" s="6" t="s">
        <v>1747</v>
      </c>
      <c r="E120" s="6" t="s">
        <v>1552</v>
      </c>
      <c r="F120" s="6" t="s">
        <v>1517</v>
      </c>
      <c r="G120" s="2" t="s">
        <v>267</v>
      </c>
      <c r="H120" s="6" t="s">
        <v>1630</v>
      </c>
      <c r="I120" s="7" t="s">
        <v>263</v>
      </c>
      <c r="J120" s="7" t="s">
        <v>1707</v>
      </c>
      <c r="K120" s="7" t="s">
        <v>601</v>
      </c>
    </row>
    <row r="121" spans="1:11" x14ac:dyDescent="0.3">
      <c r="A121" s="2" t="s">
        <v>811</v>
      </c>
      <c r="B121" s="6" t="s">
        <v>275</v>
      </c>
      <c r="C121" s="3" t="s">
        <v>276</v>
      </c>
      <c r="D121" s="6" t="s">
        <v>1747</v>
      </c>
      <c r="E121" s="6" t="s">
        <v>1546</v>
      </c>
      <c r="F121" s="6" t="s">
        <v>1482</v>
      </c>
      <c r="G121" s="2" t="s">
        <v>267</v>
      </c>
      <c r="H121" s="6" t="s">
        <v>1630</v>
      </c>
      <c r="I121" s="7" t="s">
        <v>263</v>
      </c>
      <c r="J121" s="7" t="s">
        <v>1707</v>
      </c>
      <c r="K121" s="7" t="s">
        <v>601</v>
      </c>
    </row>
    <row r="122" spans="1:11" x14ac:dyDescent="0.3">
      <c r="A122" s="2" t="s">
        <v>811</v>
      </c>
      <c r="B122" s="6" t="s">
        <v>275</v>
      </c>
      <c r="C122" s="3" t="s">
        <v>276</v>
      </c>
      <c r="D122" s="6" t="s">
        <v>1747</v>
      </c>
      <c r="E122" s="6" t="s">
        <v>1552</v>
      </c>
      <c r="F122" s="6" t="s">
        <v>613</v>
      </c>
      <c r="G122" s="2" t="s">
        <v>267</v>
      </c>
      <c r="H122" s="6" t="s">
        <v>1630</v>
      </c>
      <c r="I122" s="7" t="s">
        <v>263</v>
      </c>
      <c r="J122" s="7" t="s">
        <v>1707</v>
      </c>
      <c r="K122" s="7" t="s">
        <v>601</v>
      </c>
    </row>
    <row r="123" spans="1:11" x14ac:dyDescent="0.3">
      <c r="A123" s="2" t="s">
        <v>811</v>
      </c>
      <c r="B123" s="6" t="s">
        <v>275</v>
      </c>
      <c r="C123" s="3" t="s">
        <v>276</v>
      </c>
      <c r="D123" s="6" t="s">
        <v>1747</v>
      </c>
      <c r="E123" s="6" t="s">
        <v>1552</v>
      </c>
      <c r="F123" s="6" t="s">
        <v>617</v>
      </c>
      <c r="G123" s="2" t="s">
        <v>267</v>
      </c>
      <c r="H123" s="6" t="s">
        <v>1630</v>
      </c>
      <c r="I123" s="7" t="s">
        <v>263</v>
      </c>
      <c r="J123" s="7" t="s">
        <v>1707</v>
      </c>
      <c r="K123" s="7" t="s">
        <v>601</v>
      </c>
    </row>
    <row r="124" spans="1:11" x14ac:dyDescent="0.3">
      <c r="A124" s="2" t="s">
        <v>811</v>
      </c>
      <c r="B124" s="6" t="s">
        <v>275</v>
      </c>
      <c r="C124" s="3" t="s">
        <v>276</v>
      </c>
      <c r="D124" s="6" t="s">
        <v>1747</v>
      </c>
      <c r="E124" s="6" t="s">
        <v>1552</v>
      </c>
      <c r="F124" s="6" t="s">
        <v>620</v>
      </c>
      <c r="G124" s="2" t="s">
        <v>267</v>
      </c>
      <c r="H124" s="6" t="s">
        <v>1630</v>
      </c>
      <c r="I124" s="7" t="s">
        <v>263</v>
      </c>
      <c r="J124" s="7" t="s">
        <v>1707</v>
      </c>
      <c r="K124" s="7" t="s">
        <v>601</v>
      </c>
    </row>
    <row r="125" spans="1:11" x14ac:dyDescent="0.3">
      <c r="A125" s="2" t="s">
        <v>363</v>
      </c>
      <c r="B125" s="6" t="s">
        <v>275</v>
      </c>
      <c r="C125" s="3" t="s">
        <v>276</v>
      </c>
      <c r="D125" s="6" t="s">
        <v>1747</v>
      </c>
      <c r="E125" s="6" t="s">
        <v>1552</v>
      </c>
      <c r="F125" s="6" t="s">
        <v>1509</v>
      </c>
      <c r="G125" s="2" t="s">
        <v>267</v>
      </c>
      <c r="H125" s="6" t="s">
        <v>1630</v>
      </c>
      <c r="I125" s="7" t="s">
        <v>263</v>
      </c>
      <c r="J125" s="7" t="s">
        <v>1707</v>
      </c>
      <c r="K125" s="7" t="s">
        <v>601</v>
      </c>
    </row>
    <row r="126" spans="1:11" x14ac:dyDescent="0.3">
      <c r="A126" s="2" t="s">
        <v>363</v>
      </c>
      <c r="B126" s="6" t="s">
        <v>275</v>
      </c>
      <c r="C126" s="3" t="s">
        <v>276</v>
      </c>
      <c r="D126" s="6" t="s">
        <v>1747</v>
      </c>
      <c r="E126" s="6" t="s">
        <v>1552</v>
      </c>
      <c r="F126" s="6" t="s">
        <v>1513</v>
      </c>
      <c r="G126" s="2" t="s">
        <v>267</v>
      </c>
      <c r="H126" s="6" t="s">
        <v>1630</v>
      </c>
      <c r="I126" s="7" t="s">
        <v>263</v>
      </c>
      <c r="J126" s="7" t="s">
        <v>1707</v>
      </c>
      <c r="K126" s="7" t="s">
        <v>601</v>
      </c>
    </row>
    <row r="127" spans="1:11" x14ac:dyDescent="0.3">
      <c r="A127" s="2" t="s">
        <v>363</v>
      </c>
      <c r="B127" s="6" t="s">
        <v>275</v>
      </c>
      <c r="C127" s="3" t="s">
        <v>276</v>
      </c>
      <c r="D127" s="6" t="s">
        <v>1747</v>
      </c>
      <c r="E127" s="6" t="s">
        <v>1552</v>
      </c>
      <c r="F127" s="6" t="s">
        <v>1513</v>
      </c>
      <c r="G127" s="2" t="s">
        <v>267</v>
      </c>
      <c r="H127" s="6" t="s">
        <v>1630</v>
      </c>
      <c r="I127" s="7" t="s">
        <v>263</v>
      </c>
      <c r="J127" s="7" t="s">
        <v>1707</v>
      </c>
      <c r="K127" s="7" t="s">
        <v>601</v>
      </c>
    </row>
    <row r="128" spans="1:11" x14ac:dyDescent="0.3">
      <c r="A128" s="2" t="s">
        <v>363</v>
      </c>
      <c r="B128" s="6" t="s">
        <v>275</v>
      </c>
      <c r="C128" s="3" t="s">
        <v>276</v>
      </c>
      <c r="D128" s="6" t="s">
        <v>1747</v>
      </c>
      <c r="E128" s="6" t="s">
        <v>1552</v>
      </c>
      <c r="F128" s="6" t="s">
        <v>1517</v>
      </c>
      <c r="G128" s="2" t="s">
        <v>267</v>
      </c>
      <c r="H128" s="6" t="s">
        <v>1630</v>
      </c>
      <c r="I128" s="7" t="s">
        <v>263</v>
      </c>
      <c r="J128" s="7" t="s">
        <v>1707</v>
      </c>
      <c r="K128" s="7" t="s">
        <v>601</v>
      </c>
    </row>
    <row r="129" spans="1:13" x14ac:dyDescent="0.3">
      <c r="A129" s="2" t="s">
        <v>363</v>
      </c>
      <c r="B129" s="6" t="s">
        <v>275</v>
      </c>
      <c r="C129" s="3" t="s">
        <v>276</v>
      </c>
      <c r="D129" s="6" t="s">
        <v>1747</v>
      </c>
      <c r="E129" s="6" t="s">
        <v>1552</v>
      </c>
      <c r="F129" s="6" t="s">
        <v>1517</v>
      </c>
      <c r="G129" s="2" t="s">
        <v>267</v>
      </c>
      <c r="H129" s="6" t="s">
        <v>1630</v>
      </c>
      <c r="I129" s="7" t="s">
        <v>263</v>
      </c>
      <c r="J129" s="7" t="s">
        <v>1707</v>
      </c>
      <c r="K129" s="7" t="s">
        <v>601</v>
      </c>
    </row>
    <row r="130" spans="1:13" x14ac:dyDescent="0.3">
      <c r="A130" s="2" t="s">
        <v>1386</v>
      </c>
      <c r="B130" s="6" t="s">
        <v>1350</v>
      </c>
      <c r="C130" s="3" t="s">
        <v>1355</v>
      </c>
      <c r="D130" s="6" t="s">
        <v>1747</v>
      </c>
      <c r="E130" s="6" t="s">
        <v>1541</v>
      </c>
      <c r="F130" s="6" t="s">
        <v>1480</v>
      </c>
      <c r="G130" s="2" t="s">
        <v>267</v>
      </c>
      <c r="H130" s="6" t="s">
        <v>1630</v>
      </c>
      <c r="I130" s="7" t="s">
        <v>1630</v>
      </c>
      <c r="J130" s="7" t="s">
        <v>1707</v>
      </c>
      <c r="K130" s="7" t="s">
        <v>1755</v>
      </c>
      <c r="L130" s="4" t="s">
        <v>1387</v>
      </c>
      <c r="M130" s="4" t="s">
        <v>1630</v>
      </c>
    </row>
    <row r="131" spans="1:13" x14ac:dyDescent="0.3">
      <c r="A131" s="2" t="s">
        <v>372</v>
      </c>
      <c r="B131" s="6" t="s">
        <v>275</v>
      </c>
      <c r="C131" s="3" t="s">
        <v>276</v>
      </c>
      <c r="D131" s="6" t="s">
        <v>1747</v>
      </c>
      <c r="E131" s="6" t="s">
        <v>1552</v>
      </c>
      <c r="F131" s="6" t="s">
        <v>1506</v>
      </c>
      <c r="G131" s="2" t="s">
        <v>267</v>
      </c>
      <c r="H131" s="6" t="s">
        <v>1630</v>
      </c>
      <c r="I131" s="7" t="s">
        <v>263</v>
      </c>
      <c r="J131" s="7" t="s">
        <v>1707</v>
      </c>
      <c r="K131" s="7" t="s">
        <v>601</v>
      </c>
    </row>
    <row r="132" spans="1:13" x14ac:dyDescent="0.3">
      <c r="A132" s="2" t="s">
        <v>372</v>
      </c>
      <c r="B132" s="6" t="s">
        <v>275</v>
      </c>
      <c r="C132" s="3" t="s">
        <v>276</v>
      </c>
      <c r="D132" s="6" t="s">
        <v>1747</v>
      </c>
      <c r="E132" s="6" t="s">
        <v>1552</v>
      </c>
      <c r="F132" s="6" t="s">
        <v>1506</v>
      </c>
      <c r="G132" s="2" t="s">
        <v>267</v>
      </c>
      <c r="H132" s="6" t="s">
        <v>1630</v>
      </c>
      <c r="I132" s="7" t="s">
        <v>263</v>
      </c>
      <c r="J132" s="7" t="s">
        <v>1707</v>
      </c>
      <c r="K132" s="7" t="s">
        <v>601</v>
      </c>
    </row>
    <row r="133" spans="1:13" x14ac:dyDescent="0.3">
      <c r="A133" s="2" t="s">
        <v>372</v>
      </c>
      <c r="B133" s="6" t="s">
        <v>275</v>
      </c>
      <c r="C133" s="3" t="s">
        <v>276</v>
      </c>
      <c r="D133" s="6" t="s">
        <v>1747</v>
      </c>
      <c r="E133" s="6" t="s">
        <v>1552</v>
      </c>
      <c r="F133" s="6" t="s">
        <v>1499</v>
      </c>
      <c r="G133" s="2" t="s">
        <v>267</v>
      </c>
      <c r="H133" s="6" t="s">
        <v>1630</v>
      </c>
      <c r="I133" s="7" t="s">
        <v>263</v>
      </c>
      <c r="J133" s="7" t="s">
        <v>1707</v>
      </c>
      <c r="K133" s="7" t="s">
        <v>601</v>
      </c>
    </row>
    <row r="134" spans="1:13" x14ac:dyDescent="0.3">
      <c r="A134" s="2" t="s">
        <v>372</v>
      </c>
      <c r="B134" s="6" t="s">
        <v>275</v>
      </c>
      <c r="C134" s="3" t="s">
        <v>276</v>
      </c>
      <c r="D134" s="6" t="s">
        <v>1747</v>
      </c>
      <c r="E134" s="6" t="s">
        <v>1552</v>
      </c>
      <c r="F134" s="6" t="s">
        <v>1499</v>
      </c>
      <c r="G134" s="2" t="s">
        <v>267</v>
      </c>
      <c r="H134" s="6" t="s">
        <v>1630</v>
      </c>
      <c r="I134" s="7" t="s">
        <v>263</v>
      </c>
      <c r="J134" s="7" t="s">
        <v>1707</v>
      </c>
      <c r="K134" s="7" t="s">
        <v>601</v>
      </c>
    </row>
    <row r="135" spans="1:13" x14ac:dyDescent="0.3">
      <c r="A135" s="2" t="s">
        <v>372</v>
      </c>
      <c r="B135" s="6" t="s">
        <v>275</v>
      </c>
      <c r="C135" s="3" t="s">
        <v>276</v>
      </c>
      <c r="D135" s="6" t="s">
        <v>1747</v>
      </c>
      <c r="E135" s="6" t="s">
        <v>1552</v>
      </c>
      <c r="F135" s="6" t="s">
        <v>1503</v>
      </c>
      <c r="G135" s="2" t="s">
        <v>267</v>
      </c>
      <c r="H135" s="6" t="s">
        <v>1630</v>
      </c>
      <c r="I135" s="7" t="s">
        <v>263</v>
      </c>
      <c r="J135" s="7" t="s">
        <v>1707</v>
      </c>
      <c r="K135" s="7" t="s">
        <v>601</v>
      </c>
    </row>
    <row r="136" spans="1:13" x14ac:dyDescent="0.3">
      <c r="A136" s="2" t="s">
        <v>372</v>
      </c>
      <c r="B136" s="6" t="s">
        <v>275</v>
      </c>
      <c r="C136" s="3" t="s">
        <v>276</v>
      </c>
      <c r="D136" s="6" t="s">
        <v>1747</v>
      </c>
      <c r="E136" s="6" t="s">
        <v>1552</v>
      </c>
      <c r="F136" s="6" t="s">
        <v>1503</v>
      </c>
      <c r="G136" s="2" t="s">
        <v>267</v>
      </c>
      <c r="H136" s="6" t="s">
        <v>1630</v>
      </c>
      <c r="I136" s="7" t="s">
        <v>263</v>
      </c>
      <c r="J136" s="7" t="s">
        <v>1707</v>
      </c>
      <c r="K136" s="7" t="s">
        <v>601</v>
      </c>
    </row>
    <row r="137" spans="1:13" x14ac:dyDescent="0.3">
      <c r="A137" s="2" t="s">
        <v>372</v>
      </c>
      <c r="B137" s="6" t="s">
        <v>275</v>
      </c>
      <c r="C137" s="3" t="s">
        <v>276</v>
      </c>
      <c r="D137" s="6" t="s">
        <v>1747</v>
      </c>
      <c r="E137" s="6" t="s">
        <v>1552</v>
      </c>
      <c r="F137" s="6" t="s">
        <v>1492</v>
      </c>
      <c r="G137" s="2" t="s">
        <v>267</v>
      </c>
      <c r="H137" s="6" t="s">
        <v>1630</v>
      </c>
      <c r="I137" s="7" t="s">
        <v>263</v>
      </c>
      <c r="J137" s="7" t="s">
        <v>1707</v>
      </c>
      <c r="K137" s="7" t="s">
        <v>601</v>
      </c>
    </row>
    <row r="138" spans="1:13" x14ac:dyDescent="0.3">
      <c r="A138" s="2" t="s">
        <v>372</v>
      </c>
      <c r="B138" s="6" t="s">
        <v>275</v>
      </c>
      <c r="C138" s="3" t="s">
        <v>276</v>
      </c>
      <c r="D138" s="6" t="s">
        <v>1747</v>
      </c>
      <c r="E138" s="6" t="s">
        <v>1552</v>
      </c>
      <c r="F138" s="6" t="s">
        <v>1492</v>
      </c>
      <c r="G138" s="2" t="s">
        <v>267</v>
      </c>
      <c r="H138" s="6" t="s">
        <v>1630</v>
      </c>
      <c r="I138" s="7" t="s">
        <v>263</v>
      </c>
      <c r="J138" s="7" t="s">
        <v>1707</v>
      </c>
      <c r="K138" s="7" t="s">
        <v>601</v>
      </c>
    </row>
    <row r="139" spans="1:13" x14ac:dyDescent="0.3">
      <c r="A139" s="2" t="s">
        <v>372</v>
      </c>
      <c r="B139" s="6" t="s">
        <v>275</v>
      </c>
      <c r="C139" s="3" t="s">
        <v>276</v>
      </c>
      <c r="D139" s="6" t="s">
        <v>1747</v>
      </c>
      <c r="E139" s="6" t="s">
        <v>1552</v>
      </c>
      <c r="F139" s="6" t="s">
        <v>1509</v>
      </c>
      <c r="G139" s="2" t="s">
        <v>267</v>
      </c>
      <c r="H139" s="6" t="s">
        <v>1630</v>
      </c>
      <c r="I139" s="7" t="s">
        <v>263</v>
      </c>
      <c r="J139" s="7" t="s">
        <v>1707</v>
      </c>
      <c r="K139" s="7" t="s">
        <v>601</v>
      </c>
    </row>
    <row r="140" spans="1:13" x14ac:dyDescent="0.3">
      <c r="A140" s="2" t="s">
        <v>372</v>
      </c>
      <c r="B140" s="6" t="s">
        <v>275</v>
      </c>
      <c r="C140" s="3" t="s">
        <v>276</v>
      </c>
      <c r="D140" s="6" t="s">
        <v>1747</v>
      </c>
      <c r="E140" s="6" t="s">
        <v>1552</v>
      </c>
      <c r="F140" s="6" t="s">
        <v>1509</v>
      </c>
      <c r="G140" s="2" t="s">
        <v>267</v>
      </c>
      <c r="H140" s="6" t="s">
        <v>1630</v>
      </c>
      <c r="I140" s="7" t="s">
        <v>263</v>
      </c>
      <c r="J140" s="7" t="s">
        <v>1707</v>
      </c>
      <c r="K140" s="7" t="s">
        <v>601</v>
      </c>
    </row>
    <row r="141" spans="1:13" x14ac:dyDescent="0.3">
      <c r="A141" s="2" t="s">
        <v>372</v>
      </c>
      <c r="B141" s="6" t="s">
        <v>275</v>
      </c>
      <c r="C141" s="3" t="s">
        <v>276</v>
      </c>
      <c r="D141" s="6" t="s">
        <v>1747</v>
      </c>
      <c r="E141" s="6" t="s">
        <v>1552</v>
      </c>
      <c r="F141" s="6" t="s">
        <v>1513</v>
      </c>
      <c r="G141" s="2" t="s">
        <v>267</v>
      </c>
      <c r="H141" s="6" t="s">
        <v>1630</v>
      </c>
      <c r="I141" s="7" t="s">
        <v>263</v>
      </c>
      <c r="J141" s="7" t="s">
        <v>1707</v>
      </c>
      <c r="K141" s="7" t="s">
        <v>601</v>
      </c>
    </row>
    <row r="142" spans="1:13" x14ac:dyDescent="0.3">
      <c r="A142" s="2" t="s">
        <v>372</v>
      </c>
      <c r="B142" s="6" t="s">
        <v>275</v>
      </c>
      <c r="C142" s="3" t="s">
        <v>276</v>
      </c>
      <c r="D142" s="6" t="s">
        <v>1747</v>
      </c>
      <c r="E142" s="6" t="s">
        <v>1552</v>
      </c>
      <c r="F142" s="6" t="s">
        <v>1513</v>
      </c>
      <c r="G142" s="2" t="s">
        <v>267</v>
      </c>
      <c r="H142" s="6" t="s">
        <v>1630</v>
      </c>
      <c r="I142" s="7" t="s">
        <v>263</v>
      </c>
      <c r="J142" s="7" t="s">
        <v>1707</v>
      </c>
      <c r="K142" s="7" t="s">
        <v>601</v>
      </c>
    </row>
    <row r="143" spans="1:13" x14ac:dyDescent="0.3">
      <c r="A143" s="2" t="s">
        <v>372</v>
      </c>
      <c r="B143" s="6" t="s">
        <v>275</v>
      </c>
      <c r="C143" s="3" t="s">
        <v>276</v>
      </c>
      <c r="D143" s="6" t="s">
        <v>1747</v>
      </c>
      <c r="E143" s="6" t="s">
        <v>1552</v>
      </c>
      <c r="F143" s="6" t="s">
        <v>1517</v>
      </c>
      <c r="G143" s="2" t="s">
        <v>267</v>
      </c>
      <c r="H143" s="6" t="s">
        <v>1630</v>
      </c>
      <c r="I143" s="7" t="s">
        <v>263</v>
      </c>
      <c r="J143" s="7" t="s">
        <v>1707</v>
      </c>
      <c r="K143" s="7" t="s">
        <v>601</v>
      </c>
    </row>
    <row r="144" spans="1:13" x14ac:dyDescent="0.3">
      <c r="A144" s="2" t="s">
        <v>372</v>
      </c>
      <c r="B144" s="6" t="s">
        <v>275</v>
      </c>
      <c r="C144" s="3" t="s">
        <v>276</v>
      </c>
      <c r="D144" s="6" t="s">
        <v>1747</v>
      </c>
      <c r="E144" s="6" t="s">
        <v>1552</v>
      </c>
      <c r="F144" s="6" t="s">
        <v>1517</v>
      </c>
      <c r="G144" s="2" t="s">
        <v>267</v>
      </c>
      <c r="H144" s="6" t="s">
        <v>1630</v>
      </c>
      <c r="I144" s="7" t="s">
        <v>263</v>
      </c>
      <c r="J144" s="7" t="s">
        <v>1707</v>
      </c>
      <c r="K144" s="7" t="s">
        <v>601</v>
      </c>
    </row>
    <row r="145" spans="1:11" x14ac:dyDescent="0.3">
      <c r="A145" s="2" t="s">
        <v>372</v>
      </c>
      <c r="B145" s="6" t="s">
        <v>275</v>
      </c>
      <c r="C145" s="3" t="s">
        <v>276</v>
      </c>
      <c r="D145" s="6" t="s">
        <v>1747</v>
      </c>
      <c r="E145" s="6" t="s">
        <v>1546</v>
      </c>
      <c r="F145" s="6" t="s">
        <v>1482</v>
      </c>
      <c r="G145" s="2" t="s">
        <v>267</v>
      </c>
      <c r="H145" s="6" t="s">
        <v>1630</v>
      </c>
      <c r="I145" s="7" t="s">
        <v>263</v>
      </c>
      <c r="J145" s="7" t="s">
        <v>1707</v>
      </c>
      <c r="K145" s="7" t="s">
        <v>601</v>
      </c>
    </row>
    <row r="146" spans="1:11" x14ac:dyDescent="0.3">
      <c r="A146" s="2" t="s">
        <v>372</v>
      </c>
      <c r="B146" s="6" t="s">
        <v>275</v>
      </c>
      <c r="C146" s="3" t="s">
        <v>276</v>
      </c>
      <c r="D146" s="6" t="s">
        <v>1747</v>
      </c>
      <c r="E146" s="6" t="s">
        <v>1552</v>
      </c>
      <c r="F146" s="6" t="s">
        <v>613</v>
      </c>
      <c r="G146" s="2" t="s">
        <v>267</v>
      </c>
      <c r="H146" s="6" t="s">
        <v>1630</v>
      </c>
      <c r="I146" s="7" t="s">
        <v>263</v>
      </c>
      <c r="J146" s="7" t="s">
        <v>1707</v>
      </c>
      <c r="K146" s="7" t="s">
        <v>601</v>
      </c>
    </row>
    <row r="147" spans="1:11" x14ac:dyDescent="0.3">
      <c r="A147" s="2" t="s">
        <v>372</v>
      </c>
      <c r="B147" s="6" t="s">
        <v>275</v>
      </c>
      <c r="C147" s="3" t="s">
        <v>276</v>
      </c>
      <c r="D147" s="6" t="s">
        <v>1747</v>
      </c>
      <c r="E147" s="6" t="s">
        <v>1552</v>
      </c>
      <c r="F147" s="6" t="s">
        <v>613</v>
      </c>
      <c r="G147" s="2" t="s">
        <v>267</v>
      </c>
      <c r="H147" s="6" t="s">
        <v>1630</v>
      </c>
      <c r="I147" s="7" t="s">
        <v>263</v>
      </c>
      <c r="J147" s="7" t="s">
        <v>1707</v>
      </c>
      <c r="K147" s="7" t="s">
        <v>601</v>
      </c>
    </row>
    <row r="148" spans="1:11" x14ac:dyDescent="0.3">
      <c r="A148" s="2" t="s">
        <v>372</v>
      </c>
      <c r="B148" s="6" t="s">
        <v>275</v>
      </c>
      <c r="C148" s="3" t="s">
        <v>276</v>
      </c>
      <c r="D148" s="6" t="s">
        <v>1747</v>
      </c>
      <c r="E148" s="6" t="s">
        <v>1552</v>
      </c>
      <c r="F148" s="6" t="s">
        <v>617</v>
      </c>
      <c r="G148" s="2" t="s">
        <v>267</v>
      </c>
      <c r="H148" s="6" t="s">
        <v>1630</v>
      </c>
      <c r="I148" s="7" t="s">
        <v>263</v>
      </c>
      <c r="J148" s="7" t="s">
        <v>1707</v>
      </c>
      <c r="K148" s="7" t="s">
        <v>601</v>
      </c>
    </row>
    <row r="149" spans="1:11" x14ac:dyDescent="0.3">
      <c r="A149" s="2" t="s">
        <v>372</v>
      </c>
      <c r="B149" s="6" t="s">
        <v>275</v>
      </c>
      <c r="C149" s="3" t="s">
        <v>276</v>
      </c>
      <c r="D149" s="6" t="s">
        <v>1747</v>
      </c>
      <c r="E149" s="6" t="s">
        <v>1552</v>
      </c>
      <c r="F149" s="6" t="s">
        <v>617</v>
      </c>
      <c r="G149" s="2" t="s">
        <v>267</v>
      </c>
      <c r="H149" s="6" t="s">
        <v>1630</v>
      </c>
      <c r="I149" s="7" t="s">
        <v>263</v>
      </c>
      <c r="J149" s="7" t="s">
        <v>1707</v>
      </c>
      <c r="K149" s="7" t="s">
        <v>601</v>
      </c>
    </row>
    <row r="150" spans="1:11" x14ac:dyDescent="0.3">
      <c r="A150" s="2" t="s">
        <v>372</v>
      </c>
      <c r="B150" s="6" t="s">
        <v>275</v>
      </c>
      <c r="C150" s="3" t="s">
        <v>276</v>
      </c>
      <c r="D150" s="6" t="s">
        <v>1747</v>
      </c>
      <c r="E150" s="6" t="s">
        <v>1552</v>
      </c>
      <c r="F150" s="6" t="s">
        <v>620</v>
      </c>
      <c r="G150" s="2" t="s">
        <v>267</v>
      </c>
      <c r="H150" s="6" t="s">
        <v>1630</v>
      </c>
      <c r="I150" s="7" t="s">
        <v>263</v>
      </c>
      <c r="J150" s="7" t="s">
        <v>1707</v>
      </c>
      <c r="K150" s="7" t="s">
        <v>601</v>
      </c>
    </row>
    <row r="151" spans="1:11" x14ac:dyDescent="0.3">
      <c r="A151" s="2" t="s">
        <v>373</v>
      </c>
      <c r="B151" s="6" t="s">
        <v>275</v>
      </c>
      <c r="C151" s="3" t="s">
        <v>276</v>
      </c>
      <c r="D151" s="6" t="s">
        <v>1747</v>
      </c>
      <c r="E151" s="6" t="s">
        <v>1552</v>
      </c>
      <c r="F151" s="6" t="s">
        <v>1506</v>
      </c>
      <c r="G151" s="2" t="s">
        <v>267</v>
      </c>
      <c r="H151" s="6" t="s">
        <v>1630</v>
      </c>
      <c r="I151" s="7" t="s">
        <v>263</v>
      </c>
      <c r="J151" s="7" t="s">
        <v>1707</v>
      </c>
      <c r="K151" s="7" t="s">
        <v>596</v>
      </c>
    </row>
    <row r="152" spans="1:11" x14ac:dyDescent="0.3">
      <c r="A152" s="2" t="s">
        <v>373</v>
      </c>
      <c r="B152" s="6" t="s">
        <v>275</v>
      </c>
      <c r="C152" s="3" t="s">
        <v>276</v>
      </c>
      <c r="D152" s="6" t="s">
        <v>1747</v>
      </c>
      <c r="E152" s="6" t="s">
        <v>1552</v>
      </c>
      <c r="F152" s="6" t="s">
        <v>1499</v>
      </c>
      <c r="G152" s="2" t="s">
        <v>267</v>
      </c>
      <c r="H152" s="6" t="s">
        <v>1630</v>
      </c>
      <c r="I152" s="7" t="s">
        <v>263</v>
      </c>
      <c r="J152" s="7" t="s">
        <v>1707</v>
      </c>
      <c r="K152" s="7" t="s">
        <v>596</v>
      </c>
    </row>
    <row r="153" spans="1:11" x14ac:dyDescent="0.3">
      <c r="A153" s="2" t="s">
        <v>373</v>
      </c>
      <c r="B153" s="6" t="s">
        <v>275</v>
      </c>
      <c r="C153" s="3" t="s">
        <v>276</v>
      </c>
      <c r="D153" s="6" t="s">
        <v>1747</v>
      </c>
      <c r="E153" s="6" t="s">
        <v>1552</v>
      </c>
      <c r="F153" s="6" t="s">
        <v>1503</v>
      </c>
      <c r="G153" s="2" t="s">
        <v>267</v>
      </c>
      <c r="H153" s="6" t="s">
        <v>1630</v>
      </c>
      <c r="I153" s="7" t="s">
        <v>263</v>
      </c>
      <c r="J153" s="7" t="s">
        <v>1707</v>
      </c>
      <c r="K153" s="7" t="s">
        <v>596</v>
      </c>
    </row>
    <row r="154" spans="1:11" x14ac:dyDescent="0.3">
      <c r="A154" s="2" t="s">
        <v>373</v>
      </c>
      <c r="B154" s="6" t="s">
        <v>275</v>
      </c>
      <c r="C154" s="3" t="s">
        <v>276</v>
      </c>
      <c r="D154" s="6" t="s">
        <v>1747</v>
      </c>
      <c r="E154" s="6" t="s">
        <v>1552</v>
      </c>
      <c r="F154" s="6" t="s">
        <v>1492</v>
      </c>
      <c r="G154" s="2" t="s">
        <v>267</v>
      </c>
      <c r="H154" s="6" t="s">
        <v>1630</v>
      </c>
      <c r="I154" s="7" t="s">
        <v>263</v>
      </c>
      <c r="J154" s="7" t="s">
        <v>1707</v>
      </c>
      <c r="K154" s="7" t="s">
        <v>596</v>
      </c>
    </row>
    <row r="155" spans="1:11" x14ac:dyDescent="0.3">
      <c r="A155" s="2" t="s">
        <v>373</v>
      </c>
      <c r="B155" s="6" t="s">
        <v>275</v>
      </c>
      <c r="C155" s="3" t="s">
        <v>276</v>
      </c>
      <c r="D155" s="6" t="s">
        <v>1747</v>
      </c>
      <c r="E155" s="6" t="s">
        <v>1552</v>
      </c>
      <c r="F155" s="6" t="s">
        <v>1492</v>
      </c>
      <c r="G155" s="2" t="s">
        <v>267</v>
      </c>
      <c r="H155" s="6" t="s">
        <v>1630</v>
      </c>
      <c r="I155" s="7" t="s">
        <v>263</v>
      </c>
      <c r="J155" s="7" t="s">
        <v>1707</v>
      </c>
      <c r="K155" s="7" t="s">
        <v>596</v>
      </c>
    </row>
    <row r="156" spans="1:11" x14ac:dyDescent="0.3">
      <c r="A156" s="2" t="s">
        <v>373</v>
      </c>
      <c r="B156" s="6" t="s">
        <v>275</v>
      </c>
      <c r="C156" s="3" t="s">
        <v>276</v>
      </c>
      <c r="D156" s="6" t="s">
        <v>1747</v>
      </c>
      <c r="E156" s="6" t="s">
        <v>1552</v>
      </c>
      <c r="F156" s="6" t="s">
        <v>1509</v>
      </c>
      <c r="G156" s="2" t="s">
        <v>267</v>
      </c>
      <c r="H156" s="6" t="s">
        <v>1630</v>
      </c>
      <c r="I156" s="7" t="s">
        <v>263</v>
      </c>
      <c r="J156" s="7" t="s">
        <v>1707</v>
      </c>
      <c r="K156" s="7" t="s">
        <v>596</v>
      </c>
    </row>
    <row r="157" spans="1:11" x14ac:dyDescent="0.3">
      <c r="A157" s="2" t="s">
        <v>373</v>
      </c>
      <c r="B157" s="6" t="s">
        <v>275</v>
      </c>
      <c r="C157" s="3" t="s">
        <v>276</v>
      </c>
      <c r="D157" s="6" t="s">
        <v>1747</v>
      </c>
      <c r="E157" s="6" t="s">
        <v>1552</v>
      </c>
      <c r="F157" s="6" t="s">
        <v>1513</v>
      </c>
      <c r="G157" s="2" t="s">
        <v>267</v>
      </c>
      <c r="H157" s="6" t="s">
        <v>1630</v>
      </c>
      <c r="I157" s="7" t="s">
        <v>263</v>
      </c>
      <c r="J157" s="7" t="s">
        <v>1707</v>
      </c>
      <c r="K157" s="7" t="s">
        <v>596</v>
      </c>
    </row>
    <row r="158" spans="1:11" x14ac:dyDescent="0.3">
      <c r="A158" s="2" t="s">
        <v>373</v>
      </c>
      <c r="B158" s="6" t="s">
        <v>275</v>
      </c>
      <c r="C158" s="3" t="s">
        <v>276</v>
      </c>
      <c r="D158" s="6" t="s">
        <v>1747</v>
      </c>
      <c r="E158" s="6" t="s">
        <v>1552</v>
      </c>
      <c r="F158" s="6" t="s">
        <v>1517</v>
      </c>
      <c r="G158" s="2" t="s">
        <v>267</v>
      </c>
      <c r="H158" s="6" t="s">
        <v>1630</v>
      </c>
      <c r="I158" s="7" t="s">
        <v>263</v>
      </c>
      <c r="J158" s="7" t="s">
        <v>1707</v>
      </c>
      <c r="K158" s="7" t="s">
        <v>596</v>
      </c>
    </row>
    <row r="159" spans="1:11" x14ac:dyDescent="0.3">
      <c r="A159" s="2" t="s">
        <v>373</v>
      </c>
      <c r="B159" s="6" t="s">
        <v>275</v>
      </c>
      <c r="C159" s="3" t="s">
        <v>276</v>
      </c>
      <c r="D159" s="6" t="s">
        <v>1747</v>
      </c>
      <c r="E159" s="6" t="s">
        <v>1546</v>
      </c>
      <c r="F159" s="6" t="s">
        <v>1482</v>
      </c>
      <c r="G159" s="2" t="s">
        <v>267</v>
      </c>
      <c r="H159" s="6" t="s">
        <v>1630</v>
      </c>
      <c r="I159" s="7" t="s">
        <v>263</v>
      </c>
      <c r="J159" s="7" t="s">
        <v>1707</v>
      </c>
      <c r="K159" s="7" t="s">
        <v>596</v>
      </c>
    </row>
    <row r="160" spans="1:11" x14ac:dyDescent="0.3">
      <c r="A160" s="2" t="s">
        <v>373</v>
      </c>
      <c r="B160" s="6" t="s">
        <v>275</v>
      </c>
      <c r="C160" s="3" t="s">
        <v>276</v>
      </c>
      <c r="D160" s="6" t="s">
        <v>1747</v>
      </c>
      <c r="E160" s="6" t="s">
        <v>1552</v>
      </c>
      <c r="F160" s="6" t="s">
        <v>613</v>
      </c>
      <c r="G160" s="2" t="s">
        <v>267</v>
      </c>
      <c r="H160" s="6" t="s">
        <v>1630</v>
      </c>
      <c r="I160" s="7" t="s">
        <v>263</v>
      </c>
      <c r="J160" s="7" t="s">
        <v>1707</v>
      </c>
      <c r="K160" s="7" t="s">
        <v>596</v>
      </c>
    </row>
    <row r="161" spans="1:11" x14ac:dyDescent="0.3">
      <c r="A161" s="2" t="s">
        <v>373</v>
      </c>
      <c r="B161" s="6" t="s">
        <v>275</v>
      </c>
      <c r="C161" s="3" t="s">
        <v>276</v>
      </c>
      <c r="D161" s="6" t="s">
        <v>1747</v>
      </c>
      <c r="E161" s="6" t="s">
        <v>1552</v>
      </c>
      <c r="F161" s="6" t="s">
        <v>617</v>
      </c>
      <c r="G161" s="2" t="s">
        <v>267</v>
      </c>
      <c r="H161" s="6" t="s">
        <v>1630</v>
      </c>
      <c r="I161" s="7" t="s">
        <v>263</v>
      </c>
      <c r="J161" s="7" t="s">
        <v>1707</v>
      </c>
      <c r="K161" s="7" t="s">
        <v>596</v>
      </c>
    </row>
    <row r="162" spans="1:11" x14ac:dyDescent="0.3">
      <c r="A162" s="2" t="s">
        <v>373</v>
      </c>
      <c r="B162" s="6" t="s">
        <v>275</v>
      </c>
      <c r="C162" s="3" t="s">
        <v>276</v>
      </c>
      <c r="D162" s="6" t="s">
        <v>1747</v>
      </c>
      <c r="E162" s="6" t="s">
        <v>1552</v>
      </c>
      <c r="F162" s="6" t="s">
        <v>620</v>
      </c>
      <c r="G162" s="2" t="s">
        <v>267</v>
      </c>
      <c r="H162" s="6" t="s">
        <v>1630</v>
      </c>
      <c r="I162" s="7" t="s">
        <v>263</v>
      </c>
      <c r="J162" s="7" t="s">
        <v>1707</v>
      </c>
      <c r="K162" s="7" t="s">
        <v>596</v>
      </c>
    </row>
    <row r="163" spans="1:11" x14ac:dyDescent="0.3">
      <c r="A163" s="2" t="s">
        <v>374</v>
      </c>
      <c r="B163" s="6" t="s">
        <v>275</v>
      </c>
      <c r="C163" s="3" t="s">
        <v>276</v>
      </c>
      <c r="D163" s="6" t="s">
        <v>1747</v>
      </c>
      <c r="E163" s="6" t="s">
        <v>1552</v>
      </c>
      <c r="F163" s="6" t="s">
        <v>1506</v>
      </c>
      <c r="G163" s="2" t="s">
        <v>267</v>
      </c>
      <c r="H163" s="6" t="s">
        <v>1630</v>
      </c>
      <c r="I163" s="7" t="s">
        <v>263</v>
      </c>
      <c r="J163" s="7" t="s">
        <v>1707</v>
      </c>
      <c r="K163" s="7" t="s">
        <v>601</v>
      </c>
    </row>
    <row r="164" spans="1:11" x14ac:dyDescent="0.3">
      <c r="A164" s="2" t="s">
        <v>374</v>
      </c>
      <c r="B164" s="6" t="s">
        <v>275</v>
      </c>
      <c r="C164" s="3" t="s">
        <v>276</v>
      </c>
      <c r="D164" s="6" t="s">
        <v>1747</v>
      </c>
      <c r="E164" s="6" t="s">
        <v>1552</v>
      </c>
      <c r="F164" s="6" t="s">
        <v>1506</v>
      </c>
      <c r="G164" s="2" t="s">
        <v>267</v>
      </c>
      <c r="H164" s="6" t="s">
        <v>1630</v>
      </c>
      <c r="I164" s="7" t="s">
        <v>263</v>
      </c>
      <c r="J164" s="7" t="s">
        <v>1707</v>
      </c>
      <c r="K164" s="7" t="s">
        <v>601</v>
      </c>
    </row>
    <row r="165" spans="1:11" x14ac:dyDescent="0.3">
      <c r="A165" s="2" t="s">
        <v>374</v>
      </c>
      <c r="B165" s="6" t="s">
        <v>275</v>
      </c>
      <c r="C165" s="3" t="s">
        <v>276</v>
      </c>
      <c r="D165" s="6" t="s">
        <v>1747</v>
      </c>
      <c r="E165" s="6" t="s">
        <v>1552</v>
      </c>
      <c r="F165" s="6" t="s">
        <v>1499</v>
      </c>
      <c r="G165" s="2" t="s">
        <v>267</v>
      </c>
      <c r="H165" s="6" t="s">
        <v>1630</v>
      </c>
      <c r="I165" s="7" t="s">
        <v>263</v>
      </c>
      <c r="J165" s="7" t="s">
        <v>1707</v>
      </c>
      <c r="K165" s="7" t="s">
        <v>601</v>
      </c>
    </row>
    <row r="166" spans="1:11" x14ac:dyDescent="0.3">
      <c r="A166" s="2" t="s">
        <v>374</v>
      </c>
      <c r="B166" s="6" t="s">
        <v>275</v>
      </c>
      <c r="C166" s="3" t="s">
        <v>276</v>
      </c>
      <c r="D166" s="6" t="s">
        <v>1747</v>
      </c>
      <c r="E166" s="6" t="s">
        <v>1552</v>
      </c>
      <c r="F166" s="6" t="s">
        <v>1499</v>
      </c>
      <c r="G166" s="2" t="s">
        <v>267</v>
      </c>
      <c r="H166" s="6" t="s">
        <v>1630</v>
      </c>
      <c r="I166" s="7" t="s">
        <v>263</v>
      </c>
      <c r="J166" s="7" t="s">
        <v>1707</v>
      </c>
      <c r="K166" s="7" t="s">
        <v>601</v>
      </c>
    </row>
    <row r="167" spans="1:11" x14ac:dyDescent="0.3">
      <c r="A167" s="2" t="s">
        <v>374</v>
      </c>
      <c r="B167" s="6" t="s">
        <v>275</v>
      </c>
      <c r="C167" s="3" t="s">
        <v>276</v>
      </c>
      <c r="D167" s="6" t="s">
        <v>1747</v>
      </c>
      <c r="E167" s="6" t="s">
        <v>1552</v>
      </c>
      <c r="F167" s="6" t="s">
        <v>1503</v>
      </c>
      <c r="G167" s="2" t="s">
        <v>267</v>
      </c>
      <c r="H167" s="6" t="s">
        <v>1630</v>
      </c>
      <c r="I167" s="7" t="s">
        <v>263</v>
      </c>
      <c r="J167" s="7" t="s">
        <v>1707</v>
      </c>
      <c r="K167" s="7" t="s">
        <v>601</v>
      </c>
    </row>
    <row r="168" spans="1:11" x14ac:dyDescent="0.3">
      <c r="A168" s="2" t="s">
        <v>374</v>
      </c>
      <c r="B168" s="6" t="s">
        <v>275</v>
      </c>
      <c r="C168" s="3" t="s">
        <v>276</v>
      </c>
      <c r="D168" s="6" t="s">
        <v>1747</v>
      </c>
      <c r="E168" s="6" t="s">
        <v>1552</v>
      </c>
      <c r="F168" s="6" t="s">
        <v>1503</v>
      </c>
      <c r="G168" s="2" t="s">
        <v>267</v>
      </c>
      <c r="H168" s="6" t="s">
        <v>1630</v>
      </c>
      <c r="I168" s="7" t="s">
        <v>263</v>
      </c>
      <c r="J168" s="7" t="s">
        <v>1707</v>
      </c>
      <c r="K168" s="7" t="s">
        <v>601</v>
      </c>
    </row>
    <row r="169" spans="1:11" x14ac:dyDescent="0.3">
      <c r="A169" s="2" t="s">
        <v>374</v>
      </c>
      <c r="B169" s="6" t="s">
        <v>275</v>
      </c>
      <c r="C169" s="3" t="s">
        <v>276</v>
      </c>
      <c r="D169" s="6" t="s">
        <v>1747</v>
      </c>
      <c r="E169" s="6" t="s">
        <v>1552</v>
      </c>
      <c r="F169" s="6" t="s">
        <v>1492</v>
      </c>
      <c r="G169" s="2" t="s">
        <v>267</v>
      </c>
      <c r="H169" s="6" t="s">
        <v>1630</v>
      </c>
      <c r="I169" s="7" t="s">
        <v>263</v>
      </c>
      <c r="J169" s="7" t="s">
        <v>1707</v>
      </c>
      <c r="K169" s="7" t="s">
        <v>601</v>
      </c>
    </row>
    <row r="170" spans="1:11" x14ac:dyDescent="0.3">
      <c r="A170" s="2" t="s">
        <v>374</v>
      </c>
      <c r="B170" s="6" t="s">
        <v>275</v>
      </c>
      <c r="C170" s="3" t="s">
        <v>276</v>
      </c>
      <c r="D170" s="6" t="s">
        <v>1747</v>
      </c>
      <c r="E170" s="6" t="s">
        <v>1552</v>
      </c>
      <c r="F170" s="6" t="s">
        <v>1492</v>
      </c>
      <c r="G170" s="2" t="s">
        <v>267</v>
      </c>
      <c r="H170" s="6" t="s">
        <v>1630</v>
      </c>
      <c r="I170" s="7" t="s">
        <v>263</v>
      </c>
      <c r="J170" s="7" t="s">
        <v>1707</v>
      </c>
      <c r="K170" s="7" t="s">
        <v>601</v>
      </c>
    </row>
    <row r="171" spans="1:11" x14ac:dyDescent="0.3">
      <c r="A171" s="2" t="s">
        <v>374</v>
      </c>
      <c r="B171" s="6" t="s">
        <v>275</v>
      </c>
      <c r="C171" s="3" t="s">
        <v>276</v>
      </c>
      <c r="D171" s="6" t="s">
        <v>1747</v>
      </c>
      <c r="E171" s="6" t="s">
        <v>1552</v>
      </c>
      <c r="F171" s="6" t="s">
        <v>1509</v>
      </c>
      <c r="G171" s="2" t="s">
        <v>267</v>
      </c>
      <c r="H171" s="6" t="s">
        <v>1630</v>
      </c>
      <c r="I171" s="7" t="s">
        <v>263</v>
      </c>
      <c r="J171" s="7" t="s">
        <v>1707</v>
      </c>
      <c r="K171" s="7" t="s">
        <v>601</v>
      </c>
    </row>
    <row r="172" spans="1:11" x14ac:dyDescent="0.3">
      <c r="A172" s="2" t="s">
        <v>374</v>
      </c>
      <c r="B172" s="6" t="s">
        <v>275</v>
      </c>
      <c r="C172" s="3" t="s">
        <v>276</v>
      </c>
      <c r="D172" s="6" t="s">
        <v>1747</v>
      </c>
      <c r="E172" s="6" t="s">
        <v>1552</v>
      </c>
      <c r="F172" s="6" t="s">
        <v>1509</v>
      </c>
      <c r="G172" s="2" t="s">
        <v>267</v>
      </c>
      <c r="H172" s="6" t="s">
        <v>1630</v>
      </c>
      <c r="I172" s="7" t="s">
        <v>263</v>
      </c>
      <c r="J172" s="7" t="s">
        <v>1707</v>
      </c>
      <c r="K172" s="7" t="s">
        <v>601</v>
      </c>
    </row>
    <row r="173" spans="1:11" x14ac:dyDescent="0.3">
      <c r="A173" s="2" t="s">
        <v>374</v>
      </c>
      <c r="B173" s="6" t="s">
        <v>275</v>
      </c>
      <c r="C173" s="3" t="s">
        <v>276</v>
      </c>
      <c r="D173" s="6" t="s">
        <v>1747</v>
      </c>
      <c r="E173" s="6" t="s">
        <v>1552</v>
      </c>
      <c r="F173" s="6" t="s">
        <v>1513</v>
      </c>
      <c r="G173" s="2" t="s">
        <v>267</v>
      </c>
      <c r="H173" s="6" t="s">
        <v>1630</v>
      </c>
      <c r="I173" s="7" t="s">
        <v>263</v>
      </c>
      <c r="J173" s="7" t="s">
        <v>1707</v>
      </c>
      <c r="K173" s="7" t="s">
        <v>601</v>
      </c>
    </row>
    <row r="174" spans="1:11" x14ac:dyDescent="0.3">
      <c r="A174" s="2" t="s">
        <v>374</v>
      </c>
      <c r="B174" s="6" t="s">
        <v>275</v>
      </c>
      <c r="C174" s="3" t="s">
        <v>276</v>
      </c>
      <c r="D174" s="6" t="s">
        <v>1747</v>
      </c>
      <c r="E174" s="6" t="s">
        <v>1552</v>
      </c>
      <c r="F174" s="6" t="s">
        <v>1513</v>
      </c>
      <c r="G174" s="2" t="s">
        <v>267</v>
      </c>
      <c r="H174" s="6" t="s">
        <v>1630</v>
      </c>
      <c r="I174" s="7" t="s">
        <v>263</v>
      </c>
      <c r="J174" s="7" t="s">
        <v>1707</v>
      </c>
      <c r="K174" s="7" t="s">
        <v>601</v>
      </c>
    </row>
    <row r="175" spans="1:11" x14ac:dyDescent="0.3">
      <c r="A175" s="2" t="s">
        <v>374</v>
      </c>
      <c r="B175" s="6" t="s">
        <v>275</v>
      </c>
      <c r="C175" s="3" t="s">
        <v>276</v>
      </c>
      <c r="D175" s="6" t="s">
        <v>1747</v>
      </c>
      <c r="E175" s="6" t="s">
        <v>1552</v>
      </c>
      <c r="F175" s="6" t="s">
        <v>1517</v>
      </c>
      <c r="G175" s="2" t="s">
        <v>267</v>
      </c>
      <c r="H175" s="6" t="s">
        <v>1630</v>
      </c>
      <c r="I175" s="7" t="s">
        <v>263</v>
      </c>
      <c r="J175" s="7" t="s">
        <v>1707</v>
      </c>
      <c r="K175" s="7" t="s">
        <v>601</v>
      </c>
    </row>
    <row r="176" spans="1:11" x14ac:dyDescent="0.3">
      <c r="A176" s="2" t="s">
        <v>374</v>
      </c>
      <c r="B176" s="6" t="s">
        <v>275</v>
      </c>
      <c r="C176" s="3" t="s">
        <v>276</v>
      </c>
      <c r="D176" s="6" t="s">
        <v>1747</v>
      </c>
      <c r="E176" s="6" t="s">
        <v>1552</v>
      </c>
      <c r="F176" s="6" t="s">
        <v>1517</v>
      </c>
      <c r="G176" s="2" t="s">
        <v>267</v>
      </c>
      <c r="H176" s="6" t="s">
        <v>1630</v>
      </c>
      <c r="I176" s="7" t="s">
        <v>263</v>
      </c>
      <c r="J176" s="7" t="s">
        <v>1707</v>
      </c>
      <c r="K176" s="7" t="s">
        <v>601</v>
      </c>
    </row>
    <row r="177" spans="1:13" x14ac:dyDescent="0.3">
      <c r="A177" s="2" t="s">
        <v>374</v>
      </c>
      <c r="B177" s="6" t="s">
        <v>275</v>
      </c>
      <c r="C177" s="3" t="s">
        <v>276</v>
      </c>
      <c r="D177" s="6" t="s">
        <v>1747</v>
      </c>
      <c r="E177" s="6" t="s">
        <v>1546</v>
      </c>
      <c r="F177" s="6" t="s">
        <v>1482</v>
      </c>
      <c r="G177" s="2" t="s">
        <v>267</v>
      </c>
      <c r="H177" s="6" t="s">
        <v>1630</v>
      </c>
      <c r="I177" s="7" t="s">
        <v>263</v>
      </c>
      <c r="J177" s="7" t="s">
        <v>1707</v>
      </c>
      <c r="K177" s="7" t="s">
        <v>601</v>
      </c>
    </row>
    <row r="178" spans="1:13" x14ac:dyDescent="0.3">
      <c r="A178" s="2" t="s">
        <v>374</v>
      </c>
      <c r="B178" s="6" t="s">
        <v>275</v>
      </c>
      <c r="C178" s="3" t="s">
        <v>276</v>
      </c>
      <c r="D178" s="6" t="s">
        <v>1747</v>
      </c>
      <c r="E178" s="6" t="s">
        <v>1552</v>
      </c>
      <c r="F178" s="6" t="s">
        <v>613</v>
      </c>
      <c r="G178" s="2" t="s">
        <v>267</v>
      </c>
      <c r="H178" s="6" t="s">
        <v>1630</v>
      </c>
      <c r="I178" s="7" t="s">
        <v>263</v>
      </c>
      <c r="J178" s="7" t="s">
        <v>1707</v>
      </c>
      <c r="K178" s="7" t="s">
        <v>601</v>
      </c>
    </row>
    <row r="179" spans="1:13" x14ac:dyDescent="0.3">
      <c r="A179" s="2" t="s">
        <v>374</v>
      </c>
      <c r="B179" s="6" t="s">
        <v>275</v>
      </c>
      <c r="C179" s="3" t="s">
        <v>276</v>
      </c>
      <c r="D179" s="6" t="s">
        <v>1747</v>
      </c>
      <c r="E179" s="6" t="s">
        <v>1552</v>
      </c>
      <c r="F179" s="6" t="s">
        <v>613</v>
      </c>
      <c r="G179" s="2" t="s">
        <v>267</v>
      </c>
      <c r="H179" s="6" t="s">
        <v>1630</v>
      </c>
      <c r="I179" s="7" t="s">
        <v>263</v>
      </c>
      <c r="J179" s="7" t="s">
        <v>1707</v>
      </c>
      <c r="K179" s="7" t="s">
        <v>601</v>
      </c>
    </row>
    <row r="180" spans="1:13" x14ac:dyDescent="0.3">
      <c r="A180" s="2" t="s">
        <v>374</v>
      </c>
      <c r="B180" s="6" t="s">
        <v>275</v>
      </c>
      <c r="C180" s="3" t="s">
        <v>276</v>
      </c>
      <c r="D180" s="6" t="s">
        <v>1747</v>
      </c>
      <c r="E180" s="6" t="s">
        <v>1552</v>
      </c>
      <c r="F180" s="6" t="s">
        <v>617</v>
      </c>
      <c r="G180" s="2" t="s">
        <v>267</v>
      </c>
      <c r="H180" s="6" t="s">
        <v>1630</v>
      </c>
      <c r="I180" s="7" t="s">
        <v>263</v>
      </c>
      <c r="J180" s="7" t="s">
        <v>1707</v>
      </c>
      <c r="K180" s="7" t="s">
        <v>601</v>
      </c>
    </row>
    <row r="181" spans="1:13" x14ac:dyDescent="0.3">
      <c r="A181" s="2" t="s">
        <v>374</v>
      </c>
      <c r="B181" s="6" t="s">
        <v>275</v>
      </c>
      <c r="C181" s="3" t="s">
        <v>276</v>
      </c>
      <c r="D181" s="6" t="s">
        <v>1747</v>
      </c>
      <c r="E181" s="6" t="s">
        <v>1552</v>
      </c>
      <c r="F181" s="6" t="s">
        <v>617</v>
      </c>
      <c r="G181" s="2" t="s">
        <v>267</v>
      </c>
      <c r="H181" s="6" t="s">
        <v>1630</v>
      </c>
      <c r="I181" s="7" t="s">
        <v>263</v>
      </c>
      <c r="J181" s="7" t="s">
        <v>1707</v>
      </c>
      <c r="K181" s="7" t="s">
        <v>601</v>
      </c>
    </row>
    <row r="182" spans="1:13" x14ac:dyDescent="0.3">
      <c r="A182" s="2" t="s">
        <v>374</v>
      </c>
      <c r="B182" s="6" t="s">
        <v>275</v>
      </c>
      <c r="C182" s="3" t="s">
        <v>276</v>
      </c>
      <c r="D182" s="6" t="s">
        <v>1747</v>
      </c>
      <c r="E182" s="6" t="s">
        <v>1552</v>
      </c>
      <c r="F182" s="6" t="s">
        <v>620</v>
      </c>
      <c r="G182" s="2" t="s">
        <v>267</v>
      </c>
      <c r="H182" s="6" t="s">
        <v>1630</v>
      </c>
      <c r="I182" s="7" t="s">
        <v>263</v>
      </c>
      <c r="J182" s="7" t="s">
        <v>1707</v>
      </c>
      <c r="K182" s="7" t="s">
        <v>601</v>
      </c>
    </row>
    <row r="183" spans="1:13" x14ac:dyDescent="0.3">
      <c r="A183" s="2" t="s">
        <v>252</v>
      </c>
      <c r="B183" s="6" t="s">
        <v>275</v>
      </c>
      <c r="C183" s="3" t="s">
        <v>276</v>
      </c>
      <c r="D183" s="6" t="s">
        <v>1747</v>
      </c>
      <c r="E183" s="6" t="s">
        <v>1552</v>
      </c>
      <c r="F183" s="6" t="s">
        <v>1492</v>
      </c>
      <c r="G183" s="2" t="s">
        <v>267</v>
      </c>
      <c r="H183" s="6" t="s">
        <v>1630</v>
      </c>
      <c r="I183" s="7" t="s">
        <v>263</v>
      </c>
      <c r="J183" s="7" t="s">
        <v>1707</v>
      </c>
      <c r="K183" s="7" t="s">
        <v>272</v>
      </c>
    </row>
    <row r="184" spans="1:13" x14ac:dyDescent="0.3">
      <c r="A184" s="2" t="s">
        <v>252</v>
      </c>
      <c r="B184" s="6" t="s">
        <v>1493</v>
      </c>
      <c r="C184" s="3">
        <v>41261.376851851855</v>
      </c>
      <c r="D184" s="6" t="s">
        <v>1747</v>
      </c>
      <c r="E184" s="6" t="s">
        <v>1556</v>
      </c>
      <c r="F184" s="6" t="s">
        <v>624</v>
      </c>
      <c r="G184" s="2" t="s">
        <v>267</v>
      </c>
      <c r="H184" s="6" t="s">
        <v>1940</v>
      </c>
      <c r="I184" s="7" t="s">
        <v>1496</v>
      </c>
      <c r="J184" s="7" t="s">
        <v>626</v>
      </c>
      <c r="K184" s="7" t="s">
        <v>627</v>
      </c>
      <c r="L184" s="4" t="s">
        <v>252</v>
      </c>
      <c r="M184" s="4" t="s">
        <v>1630</v>
      </c>
    </row>
    <row r="185" spans="1:13" x14ac:dyDescent="0.3">
      <c r="A185" s="2" t="s">
        <v>252</v>
      </c>
      <c r="B185" s="6" t="s">
        <v>275</v>
      </c>
      <c r="C185" s="3" t="s">
        <v>276</v>
      </c>
      <c r="D185" s="6" t="s">
        <v>1747</v>
      </c>
      <c r="E185" s="6" t="s">
        <v>1552</v>
      </c>
      <c r="F185" s="6" t="s">
        <v>620</v>
      </c>
      <c r="G185" s="2" t="s">
        <v>267</v>
      </c>
      <c r="H185" s="6" t="s">
        <v>1630</v>
      </c>
      <c r="I185" s="7" t="s">
        <v>263</v>
      </c>
      <c r="J185" s="7" t="s">
        <v>1707</v>
      </c>
      <c r="K185" s="7" t="s">
        <v>272</v>
      </c>
    </row>
    <row r="186" spans="1:13" x14ac:dyDescent="0.3">
      <c r="A186" s="2" t="s">
        <v>252</v>
      </c>
      <c r="B186" s="6" t="s">
        <v>1493</v>
      </c>
      <c r="C186" s="3">
        <v>41261.376851851855</v>
      </c>
      <c r="D186" s="6" t="s">
        <v>1747</v>
      </c>
      <c r="E186" s="6" t="s">
        <v>1556</v>
      </c>
      <c r="F186" s="6" t="s">
        <v>656</v>
      </c>
      <c r="G186" s="2" t="s">
        <v>267</v>
      </c>
      <c r="H186" s="6" t="s">
        <v>1940</v>
      </c>
      <c r="I186" s="7" t="s">
        <v>1496</v>
      </c>
      <c r="J186" s="7" t="s">
        <v>658</v>
      </c>
      <c r="K186" s="7" t="s">
        <v>659</v>
      </c>
      <c r="L186" s="4" t="s">
        <v>252</v>
      </c>
      <c r="M186" s="4" t="s">
        <v>1630</v>
      </c>
    </row>
    <row r="187" spans="1:13" x14ac:dyDescent="0.3">
      <c r="A187" s="2" t="s">
        <v>253</v>
      </c>
      <c r="B187" s="6" t="s">
        <v>275</v>
      </c>
      <c r="C187" s="3" t="s">
        <v>276</v>
      </c>
      <c r="D187" s="6" t="s">
        <v>1747</v>
      </c>
      <c r="E187" s="6" t="s">
        <v>1552</v>
      </c>
      <c r="F187" s="6" t="s">
        <v>1492</v>
      </c>
      <c r="G187" s="2" t="s">
        <v>267</v>
      </c>
      <c r="H187" s="6" t="s">
        <v>1630</v>
      </c>
      <c r="I187" s="7" t="s">
        <v>263</v>
      </c>
      <c r="J187" s="7" t="s">
        <v>1707</v>
      </c>
      <c r="K187" s="7" t="s">
        <v>272</v>
      </c>
    </row>
    <row r="188" spans="1:13" x14ac:dyDescent="0.3">
      <c r="A188" s="2" t="s">
        <v>253</v>
      </c>
      <c r="B188" s="6" t="s">
        <v>1493</v>
      </c>
      <c r="C188" s="3">
        <v>41261.376851851855</v>
      </c>
      <c r="D188" s="6" t="s">
        <v>1747</v>
      </c>
      <c r="E188" s="6" t="s">
        <v>1556</v>
      </c>
      <c r="F188" s="6" t="s">
        <v>624</v>
      </c>
      <c r="G188" s="2" t="s">
        <v>267</v>
      </c>
      <c r="H188" s="6" t="s">
        <v>1940</v>
      </c>
      <c r="I188" s="7" t="s">
        <v>1496</v>
      </c>
      <c r="J188" s="7" t="s">
        <v>626</v>
      </c>
      <c r="K188" s="7" t="s">
        <v>627</v>
      </c>
      <c r="L188" s="4" t="s">
        <v>253</v>
      </c>
      <c r="M188" s="4" t="s">
        <v>1630</v>
      </c>
    </row>
    <row r="189" spans="1:13" x14ac:dyDescent="0.3">
      <c r="A189" s="2" t="s">
        <v>253</v>
      </c>
      <c r="B189" s="6" t="s">
        <v>275</v>
      </c>
      <c r="C189" s="3" t="s">
        <v>276</v>
      </c>
      <c r="D189" s="6" t="s">
        <v>1747</v>
      </c>
      <c r="E189" s="6" t="s">
        <v>1552</v>
      </c>
      <c r="F189" s="6" t="s">
        <v>620</v>
      </c>
      <c r="G189" s="2" t="s">
        <v>267</v>
      </c>
      <c r="H189" s="6" t="s">
        <v>1630</v>
      </c>
      <c r="I189" s="7" t="s">
        <v>263</v>
      </c>
      <c r="J189" s="7" t="s">
        <v>1707</v>
      </c>
      <c r="K189" s="7" t="s">
        <v>272</v>
      </c>
    </row>
    <row r="190" spans="1:13" x14ac:dyDescent="0.3">
      <c r="A190" s="2" t="s">
        <v>253</v>
      </c>
      <c r="B190" s="6" t="s">
        <v>1493</v>
      </c>
      <c r="C190" s="3">
        <v>41261.376851851855</v>
      </c>
      <c r="D190" s="6" t="s">
        <v>1747</v>
      </c>
      <c r="E190" s="6" t="s">
        <v>1556</v>
      </c>
      <c r="F190" s="6" t="s">
        <v>656</v>
      </c>
      <c r="G190" s="2" t="s">
        <v>267</v>
      </c>
      <c r="H190" s="6" t="s">
        <v>1940</v>
      </c>
      <c r="I190" s="7" t="s">
        <v>1496</v>
      </c>
      <c r="J190" s="7" t="s">
        <v>658</v>
      </c>
      <c r="K190" s="7" t="s">
        <v>659</v>
      </c>
      <c r="L190" s="4" t="s">
        <v>253</v>
      </c>
      <c r="M190" s="4" t="s">
        <v>1630</v>
      </c>
    </row>
    <row r="191" spans="1:13" x14ac:dyDescent="0.3">
      <c r="A191" s="2" t="s">
        <v>1382</v>
      </c>
      <c r="B191" s="6" t="s">
        <v>1350</v>
      </c>
      <c r="C191" s="3" t="s">
        <v>1355</v>
      </c>
      <c r="D191" s="6" t="s">
        <v>1747</v>
      </c>
      <c r="E191" s="6" t="s">
        <v>1541</v>
      </c>
      <c r="F191" s="6" t="s">
        <v>1480</v>
      </c>
      <c r="G191" s="2" t="s">
        <v>267</v>
      </c>
      <c r="H191" s="6" t="s">
        <v>1630</v>
      </c>
      <c r="I191" s="7" t="s">
        <v>1630</v>
      </c>
      <c r="J191" s="7" t="s">
        <v>1707</v>
      </c>
      <c r="K191" s="7" t="s">
        <v>1755</v>
      </c>
      <c r="L191" s="4" t="s">
        <v>1383</v>
      </c>
      <c r="M191" s="4" t="s">
        <v>1630</v>
      </c>
    </row>
    <row r="192" spans="1:13" x14ac:dyDescent="0.3">
      <c r="A192" s="2" t="s">
        <v>1384</v>
      </c>
      <c r="B192" s="6" t="s">
        <v>1350</v>
      </c>
      <c r="C192" s="3" t="s">
        <v>1355</v>
      </c>
      <c r="D192" s="6" t="s">
        <v>1747</v>
      </c>
      <c r="E192" s="6" t="s">
        <v>1541</v>
      </c>
      <c r="F192" s="6" t="s">
        <v>1480</v>
      </c>
      <c r="G192" s="2" t="s">
        <v>267</v>
      </c>
      <c r="H192" s="6" t="s">
        <v>1630</v>
      </c>
      <c r="I192" s="7" t="s">
        <v>1630</v>
      </c>
      <c r="J192" s="7" t="s">
        <v>1707</v>
      </c>
      <c r="K192" s="7" t="s">
        <v>1755</v>
      </c>
      <c r="L192" s="4" t="s">
        <v>1385</v>
      </c>
      <c r="M192" s="4" t="s">
        <v>1630</v>
      </c>
    </row>
    <row r="193" spans="1:13" x14ac:dyDescent="0.3">
      <c r="A193" s="2" t="s">
        <v>815</v>
      </c>
      <c r="B193" s="6" t="s">
        <v>275</v>
      </c>
      <c r="C193" s="3" t="s">
        <v>276</v>
      </c>
      <c r="D193" s="6" t="s">
        <v>1747</v>
      </c>
      <c r="E193" s="6" t="s">
        <v>1552</v>
      </c>
      <c r="F193" s="6" t="s">
        <v>1506</v>
      </c>
      <c r="G193" s="2" t="s">
        <v>267</v>
      </c>
      <c r="H193" s="6" t="s">
        <v>1630</v>
      </c>
      <c r="I193" s="7" t="s">
        <v>263</v>
      </c>
      <c r="J193" s="7" t="s">
        <v>1707</v>
      </c>
      <c r="K193" s="7" t="s">
        <v>601</v>
      </c>
    </row>
    <row r="194" spans="1:13" x14ac:dyDescent="0.3">
      <c r="A194" s="2" t="s">
        <v>815</v>
      </c>
      <c r="B194" s="6" t="s">
        <v>275</v>
      </c>
      <c r="C194" s="3" t="s">
        <v>276</v>
      </c>
      <c r="D194" s="6" t="s">
        <v>1747</v>
      </c>
      <c r="E194" s="6" t="s">
        <v>1552</v>
      </c>
      <c r="F194" s="6" t="s">
        <v>1499</v>
      </c>
      <c r="G194" s="2" t="s">
        <v>267</v>
      </c>
      <c r="H194" s="6" t="s">
        <v>1630</v>
      </c>
      <c r="I194" s="7" t="s">
        <v>263</v>
      </c>
      <c r="J194" s="7" t="s">
        <v>1707</v>
      </c>
      <c r="K194" s="7" t="s">
        <v>601</v>
      </c>
    </row>
    <row r="195" spans="1:13" x14ac:dyDescent="0.3">
      <c r="A195" s="2" t="s">
        <v>815</v>
      </c>
      <c r="B195" s="6" t="s">
        <v>275</v>
      </c>
      <c r="C195" s="3" t="s">
        <v>276</v>
      </c>
      <c r="D195" s="6" t="s">
        <v>1747</v>
      </c>
      <c r="E195" s="6" t="s">
        <v>1552</v>
      </c>
      <c r="F195" s="6" t="s">
        <v>1503</v>
      </c>
      <c r="G195" s="2" t="s">
        <v>267</v>
      </c>
      <c r="H195" s="6" t="s">
        <v>1630</v>
      </c>
      <c r="I195" s="7" t="s">
        <v>263</v>
      </c>
      <c r="J195" s="7" t="s">
        <v>1707</v>
      </c>
      <c r="K195" s="7" t="s">
        <v>601</v>
      </c>
    </row>
    <row r="196" spans="1:13" x14ac:dyDescent="0.3">
      <c r="A196" s="2" t="s">
        <v>815</v>
      </c>
      <c r="B196" s="6" t="s">
        <v>275</v>
      </c>
      <c r="C196" s="3" t="s">
        <v>276</v>
      </c>
      <c r="D196" s="6" t="s">
        <v>1747</v>
      </c>
      <c r="E196" s="6" t="s">
        <v>1552</v>
      </c>
      <c r="F196" s="6" t="s">
        <v>1492</v>
      </c>
      <c r="G196" s="2" t="s">
        <v>267</v>
      </c>
      <c r="H196" s="6" t="s">
        <v>1630</v>
      </c>
      <c r="I196" s="7" t="s">
        <v>263</v>
      </c>
      <c r="J196" s="7" t="s">
        <v>1707</v>
      </c>
      <c r="K196" s="7" t="s">
        <v>601</v>
      </c>
    </row>
    <row r="197" spans="1:13" x14ac:dyDescent="0.3">
      <c r="A197" s="2" t="s">
        <v>815</v>
      </c>
      <c r="B197" s="6" t="s">
        <v>275</v>
      </c>
      <c r="C197" s="3" t="s">
        <v>276</v>
      </c>
      <c r="D197" s="6" t="s">
        <v>1747</v>
      </c>
      <c r="E197" s="6" t="s">
        <v>1552</v>
      </c>
      <c r="F197" s="6" t="s">
        <v>1509</v>
      </c>
      <c r="G197" s="2" t="s">
        <v>267</v>
      </c>
      <c r="H197" s="6" t="s">
        <v>1630</v>
      </c>
      <c r="I197" s="7" t="s">
        <v>263</v>
      </c>
      <c r="J197" s="7" t="s">
        <v>1707</v>
      </c>
      <c r="K197" s="7" t="s">
        <v>601</v>
      </c>
    </row>
    <row r="198" spans="1:13" x14ac:dyDescent="0.3">
      <c r="A198" s="2" t="s">
        <v>815</v>
      </c>
      <c r="B198" s="6" t="s">
        <v>275</v>
      </c>
      <c r="C198" s="3" t="s">
        <v>276</v>
      </c>
      <c r="D198" s="6" t="s">
        <v>1747</v>
      </c>
      <c r="E198" s="6" t="s">
        <v>1552</v>
      </c>
      <c r="F198" s="6" t="s">
        <v>1513</v>
      </c>
      <c r="G198" s="2" t="s">
        <v>267</v>
      </c>
      <c r="H198" s="6" t="s">
        <v>1630</v>
      </c>
      <c r="I198" s="7" t="s">
        <v>263</v>
      </c>
      <c r="J198" s="7" t="s">
        <v>1707</v>
      </c>
      <c r="K198" s="7" t="s">
        <v>601</v>
      </c>
    </row>
    <row r="199" spans="1:13" x14ac:dyDescent="0.3">
      <c r="A199" s="2" t="s">
        <v>815</v>
      </c>
      <c r="B199" s="6" t="s">
        <v>275</v>
      </c>
      <c r="C199" s="3" t="s">
        <v>276</v>
      </c>
      <c r="D199" s="6" t="s">
        <v>1747</v>
      </c>
      <c r="E199" s="6" t="s">
        <v>1552</v>
      </c>
      <c r="F199" s="6" t="s">
        <v>1517</v>
      </c>
      <c r="G199" s="2" t="s">
        <v>267</v>
      </c>
      <c r="H199" s="6" t="s">
        <v>1630</v>
      </c>
      <c r="I199" s="7" t="s">
        <v>263</v>
      </c>
      <c r="J199" s="7" t="s">
        <v>1707</v>
      </c>
      <c r="K199" s="7" t="s">
        <v>601</v>
      </c>
    </row>
    <row r="200" spans="1:13" x14ac:dyDescent="0.3">
      <c r="A200" s="2" t="s">
        <v>815</v>
      </c>
      <c r="B200" s="6" t="s">
        <v>275</v>
      </c>
      <c r="C200" s="3" t="s">
        <v>276</v>
      </c>
      <c r="D200" s="6" t="s">
        <v>1747</v>
      </c>
      <c r="E200" s="6" t="s">
        <v>1546</v>
      </c>
      <c r="F200" s="6" t="s">
        <v>1482</v>
      </c>
      <c r="G200" s="2" t="s">
        <v>267</v>
      </c>
      <c r="H200" s="6" t="s">
        <v>1630</v>
      </c>
      <c r="I200" s="7" t="s">
        <v>263</v>
      </c>
      <c r="J200" s="7" t="s">
        <v>1707</v>
      </c>
      <c r="K200" s="7" t="s">
        <v>601</v>
      </c>
    </row>
    <row r="201" spans="1:13" x14ac:dyDescent="0.3">
      <c r="A201" s="2" t="s">
        <v>815</v>
      </c>
      <c r="B201" s="6" t="s">
        <v>275</v>
      </c>
      <c r="C201" s="3" t="s">
        <v>276</v>
      </c>
      <c r="D201" s="6" t="s">
        <v>1747</v>
      </c>
      <c r="E201" s="6" t="s">
        <v>1552</v>
      </c>
      <c r="F201" s="6" t="s">
        <v>613</v>
      </c>
      <c r="G201" s="2" t="s">
        <v>267</v>
      </c>
      <c r="H201" s="6" t="s">
        <v>1630</v>
      </c>
      <c r="I201" s="7" t="s">
        <v>263</v>
      </c>
      <c r="J201" s="7" t="s">
        <v>1707</v>
      </c>
      <c r="K201" s="7" t="s">
        <v>601</v>
      </c>
    </row>
    <row r="202" spans="1:13" x14ac:dyDescent="0.3">
      <c r="A202" s="2" t="s">
        <v>815</v>
      </c>
      <c r="B202" s="6" t="s">
        <v>275</v>
      </c>
      <c r="C202" s="3" t="s">
        <v>276</v>
      </c>
      <c r="D202" s="6" t="s">
        <v>1747</v>
      </c>
      <c r="E202" s="6" t="s">
        <v>1552</v>
      </c>
      <c r="F202" s="6" t="s">
        <v>617</v>
      </c>
      <c r="G202" s="2" t="s">
        <v>267</v>
      </c>
      <c r="H202" s="6" t="s">
        <v>1630</v>
      </c>
      <c r="I202" s="7" t="s">
        <v>263</v>
      </c>
      <c r="J202" s="7" t="s">
        <v>1707</v>
      </c>
      <c r="K202" s="7" t="s">
        <v>601</v>
      </c>
    </row>
    <row r="203" spans="1:13" x14ac:dyDescent="0.3">
      <c r="A203" s="2" t="s">
        <v>815</v>
      </c>
      <c r="B203" s="6" t="s">
        <v>275</v>
      </c>
      <c r="C203" s="3" t="s">
        <v>276</v>
      </c>
      <c r="D203" s="6" t="s">
        <v>1747</v>
      </c>
      <c r="E203" s="6" t="s">
        <v>1552</v>
      </c>
      <c r="F203" s="6" t="s">
        <v>620</v>
      </c>
      <c r="G203" s="2" t="s">
        <v>267</v>
      </c>
      <c r="H203" s="6" t="s">
        <v>1630</v>
      </c>
      <c r="I203" s="7" t="s">
        <v>263</v>
      </c>
      <c r="J203" s="7" t="s">
        <v>1707</v>
      </c>
      <c r="K203" s="7" t="s">
        <v>601</v>
      </c>
    </row>
    <row r="204" spans="1:13" x14ac:dyDescent="0.3">
      <c r="A204" s="2" t="s">
        <v>1393</v>
      </c>
      <c r="B204" s="6" t="s">
        <v>1350</v>
      </c>
      <c r="C204" s="3" t="s">
        <v>1355</v>
      </c>
      <c r="D204" s="6" t="s">
        <v>1747</v>
      </c>
      <c r="E204" s="6" t="s">
        <v>1541</v>
      </c>
      <c r="F204" s="6" t="s">
        <v>1480</v>
      </c>
      <c r="G204" s="2" t="s">
        <v>267</v>
      </c>
      <c r="H204" s="6" t="s">
        <v>1630</v>
      </c>
      <c r="I204" s="7" t="s">
        <v>1630</v>
      </c>
      <c r="J204" s="7" t="s">
        <v>1707</v>
      </c>
      <c r="K204" s="7" t="s">
        <v>1755</v>
      </c>
      <c r="L204" s="4" t="s">
        <v>1394</v>
      </c>
      <c r="M204" s="4" t="s">
        <v>1630</v>
      </c>
    </row>
    <row r="205" spans="1:13" x14ac:dyDescent="0.3">
      <c r="A205" s="2" t="s">
        <v>1395</v>
      </c>
      <c r="B205" s="6" t="s">
        <v>1350</v>
      </c>
      <c r="C205" s="3" t="s">
        <v>1355</v>
      </c>
      <c r="D205" s="6" t="s">
        <v>1747</v>
      </c>
      <c r="E205" s="6" t="s">
        <v>1541</v>
      </c>
      <c r="F205" s="6" t="s">
        <v>1480</v>
      </c>
      <c r="G205" s="2" t="s">
        <v>267</v>
      </c>
      <c r="H205" s="6" t="s">
        <v>1630</v>
      </c>
      <c r="I205" s="7" t="s">
        <v>1630</v>
      </c>
      <c r="J205" s="7" t="s">
        <v>1707</v>
      </c>
      <c r="K205" s="7" t="s">
        <v>1755</v>
      </c>
      <c r="L205" s="4" t="s">
        <v>1396</v>
      </c>
      <c r="M205" s="4" t="s">
        <v>1630</v>
      </c>
    </row>
    <row r="206" spans="1:13" x14ac:dyDescent="0.3">
      <c r="A206" s="2" t="s">
        <v>813</v>
      </c>
      <c r="B206" s="6" t="s">
        <v>275</v>
      </c>
      <c r="C206" s="3" t="s">
        <v>276</v>
      </c>
      <c r="D206" s="6" t="s">
        <v>1747</v>
      </c>
      <c r="E206" s="6" t="s">
        <v>1556</v>
      </c>
      <c r="F206" s="6" t="s">
        <v>636</v>
      </c>
      <c r="G206" s="2" t="s">
        <v>268</v>
      </c>
      <c r="H206" s="6" t="s">
        <v>1630</v>
      </c>
      <c r="I206" s="7" t="s">
        <v>263</v>
      </c>
      <c r="J206" s="7" t="s">
        <v>1707</v>
      </c>
      <c r="K206" s="7" t="s">
        <v>601</v>
      </c>
    </row>
    <row r="207" spans="1:13" x14ac:dyDescent="0.3">
      <c r="A207" s="2" t="s">
        <v>813</v>
      </c>
      <c r="B207" s="6" t="s">
        <v>275</v>
      </c>
      <c r="C207" s="3" t="s">
        <v>276</v>
      </c>
      <c r="D207" s="6" t="s">
        <v>1747</v>
      </c>
      <c r="E207" s="6" t="s">
        <v>1556</v>
      </c>
      <c r="F207" s="6" t="s">
        <v>629</v>
      </c>
      <c r="G207" s="2" t="s">
        <v>268</v>
      </c>
      <c r="H207" s="6" t="s">
        <v>1630</v>
      </c>
      <c r="I207" s="7" t="s">
        <v>263</v>
      </c>
      <c r="J207" s="7" t="s">
        <v>1707</v>
      </c>
      <c r="K207" s="7" t="s">
        <v>601</v>
      </c>
    </row>
    <row r="208" spans="1:13" x14ac:dyDescent="0.3">
      <c r="A208" s="2" t="s">
        <v>813</v>
      </c>
      <c r="B208" s="6" t="s">
        <v>275</v>
      </c>
      <c r="C208" s="3" t="s">
        <v>276</v>
      </c>
      <c r="D208" s="6" t="s">
        <v>1747</v>
      </c>
      <c r="E208" s="6" t="s">
        <v>1556</v>
      </c>
      <c r="F208" s="6" t="s">
        <v>633</v>
      </c>
      <c r="G208" s="2" t="s">
        <v>268</v>
      </c>
      <c r="H208" s="6" t="s">
        <v>1630</v>
      </c>
      <c r="I208" s="7" t="s">
        <v>263</v>
      </c>
      <c r="J208" s="7" t="s">
        <v>1707</v>
      </c>
      <c r="K208" s="7" t="s">
        <v>601</v>
      </c>
    </row>
    <row r="209" spans="1:13" x14ac:dyDescent="0.3">
      <c r="A209" s="2" t="s">
        <v>813</v>
      </c>
      <c r="B209" s="6" t="s">
        <v>1493</v>
      </c>
      <c r="C209" s="3">
        <v>41261.376851851855</v>
      </c>
      <c r="D209" s="6" t="s">
        <v>1747</v>
      </c>
      <c r="E209" s="6" t="s">
        <v>1552</v>
      </c>
      <c r="F209" s="6" t="s">
        <v>1492</v>
      </c>
      <c r="G209" s="2" t="s">
        <v>268</v>
      </c>
      <c r="H209" s="6" t="s">
        <v>1630</v>
      </c>
      <c r="I209" s="7" t="s">
        <v>1496</v>
      </c>
      <c r="J209" s="7" t="s">
        <v>1761</v>
      </c>
      <c r="K209" s="7" t="s">
        <v>1763</v>
      </c>
      <c r="L209" s="4" t="s">
        <v>1300</v>
      </c>
      <c r="M209" s="4" t="s">
        <v>1630</v>
      </c>
    </row>
    <row r="210" spans="1:13" x14ac:dyDescent="0.3">
      <c r="A210" s="2" t="s">
        <v>813</v>
      </c>
      <c r="B210" s="6" t="s">
        <v>275</v>
      </c>
      <c r="C210" s="3" t="s">
        <v>276</v>
      </c>
      <c r="D210" s="6" t="s">
        <v>1747</v>
      </c>
      <c r="E210" s="6" t="s">
        <v>1556</v>
      </c>
      <c r="F210" s="6" t="s">
        <v>624</v>
      </c>
      <c r="G210" s="2" t="s">
        <v>268</v>
      </c>
      <c r="H210" s="6" t="s">
        <v>1630</v>
      </c>
      <c r="I210" s="7" t="s">
        <v>263</v>
      </c>
      <c r="J210" s="7" t="s">
        <v>1707</v>
      </c>
      <c r="K210" s="7" t="s">
        <v>272</v>
      </c>
    </row>
    <row r="211" spans="1:13" x14ac:dyDescent="0.3">
      <c r="A211" s="2" t="s">
        <v>813</v>
      </c>
      <c r="B211" s="6" t="s">
        <v>275</v>
      </c>
      <c r="C211" s="3" t="s">
        <v>276</v>
      </c>
      <c r="D211" s="6" t="s">
        <v>1747</v>
      </c>
      <c r="E211" s="6" t="s">
        <v>1556</v>
      </c>
      <c r="F211" s="6" t="s">
        <v>624</v>
      </c>
      <c r="G211" s="2" t="s">
        <v>268</v>
      </c>
      <c r="H211" s="6" t="s">
        <v>1630</v>
      </c>
      <c r="I211" s="7" t="s">
        <v>263</v>
      </c>
      <c r="J211" s="7" t="s">
        <v>1707</v>
      </c>
      <c r="K211" s="7" t="s">
        <v>601</v>
      </c>
    </row>
    <row r="212" spans="1:13" x14ac:dyDescent="0.3">
      <c r="A212" s="2" t="s">
        <v>813</v>
      </c>
      <c r="B212" s="6" t="s">
        <v>275</v>
      </c>
      <c r="C212" s="3" t="s">
        <v>276</v>
      </c>
      <c r="D212" s="6" t="s">
        <v>1747</v>
      </c>
      <c r="E212" s="6" t="s">
        <v>1556</v>
      </c>
      <c r="F212" s="6" t="s">
        <v>645</v>
      </c>
      <c r="G212" s="2" t="s">
        <v>268</v>
      </c>
      <c r="H212" s="6" t="s">
        <v>1630</v>
      </c>
      <c r="I212" s="7" t="s">
        <v>263</v>
      </c>
      <c r="J212" s="7" t="s">
        <v>1707</v>
      </c>
      <c r="K212" s="7" t="s">
        <v>601</v>
      </c>
    </row>
    <row r="213" spans="1:13" x14ac:dyDescent="0.3">
      <c r="A213" s="2" t="s">
        <v>813</v>
      </c>
      <c r="B213" s="6" t="s">
        <v>275</v>
      </c>
      <c r="C213" s="3" t="s">
        <v>276</v>
      </c>
      <c r="D213" s="6" t="s">
        <v>1747</v>
      </c>
      <c r="E213" s="6" t="s">
        <v>1556</v>
      </c>
      <c r="F213" s="6" t="s">
        <v>639</v>
      </c>
      <c r="G213" s="2" t="s">
        <v>268</v>
      </c>
      <c r="H213" s="6" t="s">
        <v>1630</v>
      </c>
      <c r="I213" s="7" t="s">
        <v>263</v>
      </c>
      <c r="J213" s="7" t="s">
        <v>1707</v>
      </c>
      <c r="K213" s="7" t="s">
        <v>601</v>
      </c>
    </row>
    <row r="214" spans="1:13" x14ac:dyDescent="0.3">
      <c r="A214" s="2" t="s">
        <v>813</v>
      </c>
      <c r="B214" s="6" t="s">
        <v>275</v>
      </c>
      <c r="C214" s="3" t="s">
        <v>276</v>
      </c>
      <c r="D214" s="6" t="s">
        <v>1747</v>
      </c>
      <c r="E214" s="6" t="s">
        <v>1556</v>
      </c>
      <c r="F214" s="6" t="s">
        <v>642</v>
      </c>
      <c r="G214" s="2" t="s">
        <v>268</v>
      </c>
      <c r="H214" s="6" t="s">
        <v>1630</v>
      </c>
      <c r="I214" s="7" t="s">
        <v>263</v>
      </c>
      <c r="J214" s="7" t="s">
        <v>1707</v>
      </c>
      <c r="K214" s="7" t="s">
        <v>601</v>
      </c>
    </row>
    <row r="215" spans="1:13" x14ac:dyDescent="0.3">
      <c r="A215" s="2" t="s">
        <v>813</v>
      </c>
      <c r="B215" s="6" t="s">
        <v>275</v>
      </c>
      <c r="C215" s="3" t="s">
        <v>276</v>
      </c>
      <c r="D215" s="6" t="s">
        <v>1747</v>
      </c>
      <c r="E215" s="6" t="s">
        <v>1556</v>
      </c>
      <c r="F215" s="6" t="s">
        <v>613</v>
      </c>
      <c r="G215" s="2" t="s">
        <v>268</v>
      </c>
      <c r="H215" s="6" t="s">
        <v>1630</v>
      </c>
      <c r="I215" s="7" t="s">
        <v>263</v>
      </c>
      <c r="J215" s="7" t="s">
        <v>1707</v>
      </c>
      <c r="K215" s="7" t="s">
        <v>601</v>
      </c>
    </row>
    <row r="216" spans="1:13" x14ac:dyDescent="0.3">
      <c r="A216" s="2" t="s">
        <v>813</v>
      </c>
      <c r="B216" s="6" t="s">
        <v>275</v>
      </c>
      <c r="C216" s="3" t="s">
        <v>276</v>
      </c>
      <c r="D216" s="6" t="s">
        <v>1747</v>
      </c>
      <c r="E216" s="6" t="s">
        <v>1556</v>
      </c>
      <c r="F216" s="6" t="s">
        <v>613</v>
      </c>
      <c r="G216" s="2" t="s">
        <v>268</v>
      </c>
      <c r="H216" s="6" t="s">
        <v>1630</v>
      </c>
      <c r="I216" s="7" t="s">
        <v>263</v>
      </c>
      <c r="J216" s="7" t="s">
        <v>1707</v>
      </c>
      <c r="K216" s="7" t="s">
        <v>601</v>
      </c>
    </row>
    <row r="217" spans="1:13" x14ac:dyDescent="0.3">
      <c r="A217" s="2" t="s">
        <v>813</v>
      </c>
      <c r="B217" s="6" t="s">
        <v>275</v>
      </c>
      <c r="C217" s="3" t="s">
        <v>276</v>
      </c>
      <c r="D217" s="6" t="s">
        <v>1747</v>
      </c>
      <c r="E217" s="6" t="s">
        <v>1556</v>
      </c>
      <c r="F217" s="6" t="s">
        <v>617</v>
      </c>
      <c r="G217" s="2" t="s">
        <v>268</v>
      </c>
      <c r="H217" s="6" t="s">
        <v>1630</v>
      </c>
      <c r="I217" s="7" t="s">
        <v>263</v>
      </c>
      <c r="J217" s="7" t="s">
        <v>1707</v>
      </c>
      <c r="K217" s="7" t="s">
        <v>601</v>
      </c>
    </row>
    <row r="218" spans="1:13" x14ac:dyDescent="0.3">
      <c r="A218" s="2" t="s">
        <v>813</v>
      </c>
      <c r="B218" s="6" t="s">
        <v>275</v>
      </c>
      <c r="C218" s="3" t="s">
        <v>276</v>
      </c>
      <c r="D218" s="6" t="s">
        <v>1747</v>
      </c>
      <c r="E218" s="6" t="s">
        <v>1556</v>
      </c>
      <c r="F218" s="6" t="s">
        <v>617</v>
      </c>
      <c r="G218" s="2" t="s">
        <v>268</v>
      </c>
      <c r="H218" s="6" t="s">
        <v>1630</v>
      </c>
      <c r="I218" s="7" t="s">
        <v>263</v>
      </c>
      <c r="J218" s="7" t="s">
        <v>1707</v>
      </c>
      <c r="K218" s="7" t="s">
        <v>601</v>
      </c>
    </row>
    <row r="219" spans="1:13" x14ac:dyDescent="0.3">
      <c r="A219" s="2" t="s">
        <v>813</v>
      </c>
      <c r="B219" s="6" t="s">
        <v>1493</v>
      </c>
      <c r="C219" s="3">
        <v>41261.376851851855</v>
      </c>
      <c r="D219" s="6" t="s">
        <v>1747</v>
      </c>
      <c r="E219" s="6" t="s">
        <v>1552</v>
      </c>
      <c r="F219" s="6" t="s">
        <v>620</v>
      </c>
      <c r="G219" s="2" t="s">
        <v>268</v>
      </c>
      <c r="H219" s="6" t="s">
        <v>1630</v>
      </c>
      <c r="I219" s="7" t="s">
        <v>1496</v>
      </c>
      <c r="J219" s="7" t="s">
        <v>1761</v>
      </c>
      <c r="K219" s="7" t="s">
        <v>1763</v>
      </c>
      <c r="L219" s="4" t="s">
        <v>250</v>
      </c>
      <c r="M219" s="4" t="s">
        <v>1630</v>
      </c>
    </row>
    <row r="220" spans="1:13" x14ac:dyDescent="0.3">
      <c r="A220" s="2" t="s">
        <v>813</v>
      </c>
      <c r="B220" s="6" t="s">
        <v>275</v>
      </c>
      <c r="C220" s="3" t="s">
        <v>276</v>
      </c>
      <c r="D220" s="6" t="s">
        <v>1747</v>
      </c>
      <c r="E220" s="6" t="s">
        <v>1556</v>
      </c>
      <c r="F220" s="6" t="s">
        <v>656</v>
      </c>
      <c r="G220" s="2" t="s">
        <v>268</v>
      </c>
      <c r="H220" s="6" t="s">
        <v>1630</v>
      </c>
      <c r="I220" s="7" t="s">
        <v>263</v>
      </c>
      <c r="J220" s="7" t="s">
        <v>1707</v>
      </c>
      <c r="K220" s="7" t="s">
        <v>601</v>
      </c>
    </row>
    <row r="221" spans="1:13" x14ac:dyDescent="0.3">
      <c r="A221" s="2" t="s">
        <v>421</v>
      </c>
      <c r="B221" s="6" t="s">
        <v>275</v>
      </c>
      <c r="C221" s="3" t="s">
        <v>276</v>
      </c>
      <c r="D221" s="6" t="s">
        <v>1747</v>
      </c>
      <c r="E221" s="6" t="s">
        <v>1552</v>
      </c>
      <c r="F221" s="6" t="s">
        <v>617</v>
      </c>
      <c r="G221" s="2" t="s">
        <v>268</v>
      </c>
      <c r="H221" s="6" t="s">
        <v>1630</v>
      </c>
      <c r="I221" s="7" t="s">
        <v>263</v>
      </c>
      <c r="J221" s="7" t="s">
        <v>1707</v>
      </c>
      <c r="K221" s="7" t="s">
        <v>270</v>
      </c>
    </row>
    <row r="222" spans="1:13" x14ac:dyDescent="0.3">
      <c r="A222" s="2" t="s">
        <v>422</v>
      </c>
      <c r="B222" s="6" t="s">
        <v>275</v>
      </c>
      <c r="C222" s="3" t="s">
        <v>276</v>
      </c>
      <c r="D222" s="6" t="s">
        <v>1747</v>
      </c>
      <c r="E222" s="6" t="s">
        <v>1552</v>
      </c>
      <c r="F222" s="6" t="s">
        <v>617</v>
      </c>
      <c r="G222" s="2" t="s">
        <v>268</v>
      </c>
      <c r="H222" s="6" t="s">
        <v>1630</v>
      </c>
      <c r="I222" s="7" t="s">
        <v>263</v>
      </c>
      <c r="J222" s="7" t="s">
        <v>1707</v>
      </c>
      <c r="K222" s="7" t="s">
        <v>270</v>
      </c>
    </row>
    <row r="223" spans="1:13" x14ac:dyDescent="0.3">
      <c r="A223" s="2" t="s">
        <v>423</v>
      </c>
      <c r="B223" s="6" t="s">
        <v>275</v>
      </c>
      <c r="C223" s="3" t="s">
        <v>276</v>
      </c>
      <c r="D223" s="6" t="s">
        <v>1747</v>
      </c>
      <c r="E223" s="6" t="s">
        <v>1552</v>
      </c>
      <c r="F223" s="6" t="s">
        <v>617</v>
      </c>
      <c r="G223" s="2" t="s">
        <v>268</v>
      </c>
      <c r="H223" s="6" t="s">
        <v>1630</v>
      </c>
      <c r="I223" s="7" t="s">
        <v>263</v>
      </c>
      <c r="J223" s="7" t="s">
        <v>1707</v>
      </c>
      <c r="K223" s="7" t="s">
        <v>270</v>
      </c>
    </row>
    <row r="224" spans="1:13" x14ac:dyDescent="0.3">
      <c r="A224" s="2" t="s">
        <v>424</v>
      </c>
      <c r="B224" s="6" t="s">
        <v>275</v>
      </c>
      <c r="C224" s="3" t="s">
        <v>276</v>
      </c>
      <c r="D224" s="6" t="s">
        <v>1747</v>
      </c>
      <c r="E224" s="6" t="s">
        <v>1552</v>
      </c>
      <c r="F224" s="6" t="s">
        <v>617</v>
      </c>
      <c r="G224" s="2" t="s">
        <v>268</v>
      </c>
      <c r="H224" s="6" t="s">
        <v>1630</v>
      </c>
      <c r="I224" s="7" t="s">
        <v>263</v>
      </c>
      <c r="J224" s="7" t="s">
        <v>1707</v>
      </c>
      <c r="K224" s="7" t="s">
        <v>270</v>
      </c>
    </row>
    <row r="225" spans="1:11" x14ac:dyDescent="0.3">
      <c r="A225" s="2" t="s">
        <v>294</v>
      </c>
      <c r="B225" s="6" t="s">
        <v>275</v>
      </c>
      <c r="C225" s="3" t="s">
        <v>276</v>
      </c>
      <c r="D225" s="6" t="s">
        <v>1747</v>
      </c>
      <c r="E225" s="6" t="s">
        <v>1546</v>
      </c>
      <c r="F225" s="6" t="s">
        <v>1482</v>
      </c>
      <c r="G225" s="2" t="s">
        <v>268</v>
      </c>
      <c r="H225" s="6" t="s">
        <v>1630</v>
      </c>
      <c r="I225" s="7" t="s">
        <v>263</v>
      </c>
      <c r="J225" s="7" t="s">
        <v>1707</v>
      </c>
      <c r="K225" s="7" t="s">
        <v>1995</v>
      </c>
    </row>
    <row r="226" spans="1:11" x14ac:dyDescent="0.3">
      <c r="A226" s="2" t="s">
        <v>302</v>
      </c>
      <c r="B226" s="6" t="s">
        <v>275</v>
      </c>
      <c r="C226" s="3" t="s">
        <v>276</v>
      </c>
      <c r="D226" s="6" t="s">
        <v>1747</v>
      </c>
      <c r="E226" s="6" t="s">
        <v>1546</v>
      </c>
      <c r="F226" s="6" t="s">
        <v>1482</v>
      </c>
      <c r="G226" s="2" t="s">
        <v>268</v>
      </c>
      <c r="H226" s="6" t="s">
        <v>1630</v>
      </c>
      <c r="I226" s="7" t="s">
        <v>263</v>
      </c>
      <c r="J226" s="7" t="s">
        <v>1707</v>
      </c>
      <c r="K226" s="7" t="s">
        <v>1995</v>
      </c>
    </row>
    <row r="227" spans="1:11" x14ac:dyDescent="0.3">
      <c r="A227" s="2" t="s">
        <v>307</v>
      </c>
      <c r="B227" s="6" t="s">
        <v>275</v>
      </c>
      <c r="C227" s="3" t="s">
        <v>276</v>
      </c>
      <c r="D227" s="6" t="s">
        <v>1747</v>
      </c>
      <c r="E227" s="6" t="s">
        <v>1546</v>
      </c>
      <c r="F227" s="6" t="s">
        <v>1482</v>
      </c>
      <c r="G227" s="2" t="s">
        <v>268</v>
      </c>
      <c r="H227" s="6" t="s">
        <v>1630</v>
      </c>
      <c r="I227" s="7" t="s">
        <v>263</v>
      </c>
      <c r="J227" s="7" t="s">
        <v>1707</v>
      </c>
      <c r="K227" s="7" t="s">
        <v>1995</v>
      </c>
    </row>
    <row r="228" spans="1:11" x14ac:dyDescent="0.3">
      <c r="A228" s="2" t="s">
        <v>308</v>
      </c>
      <c r="B228" s="6" t="s">
        <v>275</v>
      </c>
      <c r="C228" s="3" t="s">
        <v>276</v>
      </c>
      <c r="D228" s="6" t="s">
        <v>1747</v>
      </c>
      <c r="E228" s="6" t="s">
        <v>1546</v>
      </c>
      <c r="F228" s="6" t="s">
        <v>1482</v>
      </c>
      <c r="G228" s="2" t="s">
        <v>268</v>
      </c>
      <c r="H228" s="6" t="s">
        <v>1630</v>
      </c>
      <c r="I228" s="7" t="s">
        <v>263</v>
      </c>
      <c r="J228" s="7" t="s">
        <v>1707</v>
      </c>
      <c r="K228" s="7" t="s">
        <v>1995</v>
      </c>
    </row>
    <row r="229" spans="1:11" x14ac:dyDescent="0.3">
      <c r="A229" s="2" t="s">
        <v>312</v>
      </c>
      <c r="B229" s="6" t="s">
        <v>275</v>
      </c>
      <c r="C229" s="3" t="s">
        <v>276</v>
      </c>
      <c r="D229" s="6" t="s">
        <v>1747</v>
      </c>
      <c r="E229" s="6" t="s">
        <v>1546</v>
      </c>
      <c r="F229" s="6" t="s">
        <v>1482</v>
      </c>
      <c r="G229" s="2" t="s">
        <v>268</v>
      </c>
      <c r="H229" s="6" t="s">
        <v>1630</v>
      </c>
      <c r="I229" s="7" t="s">
        <v>263</v>
      </c>
      <c r="J229" s="7" t="s">
        <v>1707</v>
      </c>
      <c r="K229" s="7" t="s">
        <v>1995</v>
      </c>
    </row>
    <row r="230" spans="1:11" x14ac:dyDescent="0.3">
      <c r="A230" s="2" t="s">
        <v>313</v>
      </c>
      <c r="B230" s="6" t="s">
        <v>275</v>
      </c>
      <c r="C230" s="3" t="s">
        <v>276</v>
      </c>
      <c r="D230" s="6" t="s">
        <v>1747</v>
      </c>
      <c r="E230" s="6" t="s">
        <v>1546</v>
      </c>
      <c r="F230" s="6" t="s">
        <v>1482</v>
      </c>
      <c r="G230" s="2" t="s">
        <v>268</v>
      </c>
      <c r="H230" s="6" t="s">
        <v>1630</v>
      </c>
      <c r="I230" s="7" t="s">
        <v>263</v>
      </c>
      <c r="J230" s="7" t="s">
        <v>1707</v>
      </c>
      <c r="K230" s="7" t="s">
        <v>1995</v>
      </c>
    </row>
    <row r="231" spans="1:11" x14ac:dyDescent="0.3">
      <c r="A231" s="2" t="s">
        <v>319</v>
      </c>
      <c r="B231" s="6" t="s">
        <v>275</v>
      </c>
      <c r="C231" s="3" t="s">
        <v>276</v>
      </c>
      <c r="D231" s="6" t="s">
        <v>1747</v>
      </c>
      <c r="E231" s="6" t="s">
        <v>1546</v>
      </c>
      <c r="F231" s="6" t="s">
        <v>1482</v>
      </c>
      <c r="G231" s="2" t="s">
        <v>268</v>
      </c>
      <c r="H231" s="6" t="s">
        <v>1630</v>
      </c>
      <c r="I231" s="7" t="s">
        <v>263</v>
      </c>
      <c r="J231" s="7" t="s">
        <v>1707</v>
      </c>
      <c r="K231" s="7" t="s">
        <v>1995</v>
      </c>
    </row>
    <row r="232" spans="1:11" x14ac:dyDescent="0.3">
      <c r="A232" s="2" t="s">
        <v>320</v>
      </c>
      <c r="B232" s="6" t="s">
        <v>275</v>
      </c>
      <c r="C232" s="3" t="s">
        <v>276</v>
      </c>
      <c r="D232" s="6" t="s">
        <v>1747</v>
      </c>
      <c r="E232" s="6" t="s">
        <v>1546</v>
      </c>
      <c r="F232" s="6" t="s">
        <v>1482</v>
      </c>
      <c r="G232" s="2" t="s">
        <v>268</v>
      </c>
      <c r="H232" s="6" t="s">
        <v>1630</v>
      </c>
      <c r="I232" s="7" t="s">
        <v>263</v>
      </c>
      <c r="J232" s="7" t="s">
        <v>1707</v>
      </c>
      <c r="K232" s="7" t="s">
        <v>1995</v>
      </c>
    </row>
    <row r="233" spans="1:11" x14ac:dyDescent="0.3">
      <c r="A233" s="2" t="s">
        <v>326</v>
      </c>
      <c r="B233" s="6" t="s">
        <v>275</v>
      </c>
      <c r="C233" s="3" t="s">
        <v>276</v>
      </c>
      <c r="D233" s="6" t="s">
        <v>1747</v>
      </c>
      <c r="E233" s="6" t="s">
        <v>1546</v>
      </c>
      <c r="F233" s="6" t="s">
        <v>1482</v>
      </c>
      <c r="G233" s="2" t="s">
        <v>268</v>
      </c>
      <c r="H233" s="6" t="s">
        <v>1630</v>
      </c>
      <c r="I233" s="7" t="s">
        <v>263</v>
      </c>
      <c r="J233" s="7" t="s">
        <v>1707</v>
      </c>
      <c r="K233" s="7" t="s">
        <v>1995</v>
      </c>
    </row>
    <row r="234" spans="1:11" x14ac:dyDescent="0.3">
      <c r="A234" s="2" t="s">
        <v>332</v>
      </c>
      <c r="B234" s="6" t="s">
        <v>275</v>
      </c>
      <c r="C234" s="3" t="s">
        <v>276</v>
      </c>
      <c r="D234" s="6" t="s">
        <v>1747</v>
      </c>
      <c r="E234" s="6" t="s">
        <v>1546</v>
      </c>
      <c r="F234" s="6" t="s">
        <v>1482</v>
      </c>
      <c r="G234" s="2" t="s">
        <v>268</v>
      </c>
      <c r="H234" s="6" t="s">
        <v>1630</v>
      </c>
      <c r="I234" s="7" t="s">
        <v>263</v>
      </c>
      <c r="J234" s="7" t="s">
        <v>1707</v>
      </c>
      <c r="K234" s="7" t="s">
        <v>1995</v>
      </c>
    </row>
    <row r="235" spans="1:11" x14ac:dyDescent="0.3">
      <c r="A235" s="2" t="s">
        <v>342</v>
      </c>
      <c r="B235" s="6" t="s">
        <v>275</v>
      </c>
      <c r="C235" s="3" t="s">
        <v>276</v>
      </c>
      <c r="D235" s="6" t="s">
        <v>1747</v>
      </c>
      <c r="E235" s="6" t="s">
        <v>1546</v>
      </c>
      <c r="F235" s="6" t="s">
        <v>1482</v>
      </c>
      <c r="G235" s="2" t="s">
        <v>268</v>
      </c>
      <c r="H235" s="6" t="s">
        <v>1630</v>
      </c>
      <c r="I235" s="7" t="s">
        <v>263</v>
      </c>
      <c r="J235" s="7" t="s">
        <v>1707</v>
      </c>
      <c r="K235" s="7" t="s">
        <v>1995</v>
      </c>
    </row>
    <row r="236" spans="1:11" x14ac:dyDescent="0.3">
      <c r="A236" s="2" t="s">
        <v>346</v>
      </c>
      <c r="B236" s="6" t="s">
        <v>275</v>
      </c>
      <c r="C236" s="3" t="s">
        <v>276</v>
      </c>
      <c r="D236" s="6" t="s">
        <v>1747</v>
      </c>
      <c r="E236" s="6" t="s">
        <v>1546</v>
      </c>
      <c r="F236" s="6" t="s">
        <v>1482</v>
      </c>
      <c r="G236" s="2" t="s">
        <v>268</v>
      </c>
      <c r="H236" s="6" t="s">
        <v>1630</v>
      </c>
      <c r="I236" s="7" t="s">
        <v>263</v>
      </c>
      <c r="J236" s="7" t="s">
        <v>1707</v>
      </c>
      <c r="K236" s="7" t="s">
        <v>1995</v>
      </c>
    </row>
    <row r="237" spans="1:11" x14ac:dyDescent="0.3">
      <c r="A237" s="2" t="s">
        <v>358</v>
      </c>
      <c r="B237" s="6" t="s">
        <v>275</v>
      </c>
      <c r="C237" s="3" t="s">
        <v>276</v>
      </c>
      <c r="D237" s="6" t="s">
        <v>1747</v>
      </c>
      <c r="E237" s="6" t="s">
        <v>1546</v>
      </c>
      <c r="F237" s="6" t="s">
        <v>1482</v>
      </c>
      <c r="G237" s="2" t="s">
        <v>268</v>
      </c>
      <c r="H237" s="6" t="s">
        <v>1630</v>
      </c>
      <c r="I237" s="7" t="s">
        <v>263</v>
      </c>
      <c r="J237" s="7" t="s">
        <v>1707</v>
      </c>
      <c r="K237" s="7" t="s">
        <v>1995</v>
      </c>
    </row>
    <row r="238" spans="1:11" x14ac:dyDescent="0.3">
      <c r="A238" s="2" t="s">
        <v>365</v>
      </c>
      <c r="B238" s="6" t="s">
        <v>275</v>
      </c>
      <c r="C238" s="3" t="s">
        <v>276</v>
      </c>
      <c r="D238" s="6" t="s">
        <v>1747</v>
      </c>
      <c r="E238" s="6" t="s">
        <v>1546</v>
      </c>
      <c r="F238" s="6" t="s">
        <v>1482</v>
      </c>
      <c r="G238" s="2" t="s">
        <v>268</v>
      </c>
      <c r="H238" s="6" t="s">
        <v>1630</v>
      </c>
      <c r="I238" s="7" t="s">
        <v>263</v>
      </c>
      <c r="J238" s="7" t="s">
        <v>1707</v>
      </c>
      <c r="K238" s="7" t="s">
        <v>1995</v>
      </c>
    </row>
    <row r="239" spans="1:11" x14ac:dyDescent="0.3">
      <c r="A239" s="2" t="s">
        <v>371</v>
      </c>
      <c r="B239" s="6" t="s">
        <v>275</v>
      </c>
      <c r="C239" s="3" t="s">
        <v>276</v>
      </c>
      <c r="D239" s="6" t="s">
        <v>1747</v>
      </c>
      <c r="E239" s="6" t="s">
        <v>1552</v>
      </c>
      <c r="F239" s="6" t="s">
        <v>1506</v>
      </c>
      <c r="G239" s="2" t="s">
        <v>268</v>
      </c>
      <c r="H239" s="6" t="s">
        <v>1630</v>
      </c>
      <c r="I239" s="7" t="s">
        <v>263</v>
      </c>
      <c r="J239" s="7" t="s">
        <v>1707</v>
      </c>
      <c r="K239" s="7" t="s">
        <v>596</v>
      </c>
    </row>
    <row r="240" spans="1:11" x14ac:dyDescent="0.3">
      <c r="A240" s="2" t="s">
        <v>371</v>
      </c>
      <c r="B240" s="6" t="s">
        <v>275</v>
      </c>
      <c r="C240" s="3" t="s">
        <v>276</v>
      </c>
      <c r="D240" s="6" t="s">
        <v>1747</v>
      </c>
      <c r="E240" s="6" t="s">
        <v>1552</v>
      </c>
      <c r="F240" s="6" t="s">
        <v>1499</v>
      </c>
      <c r="G240" s="2" t="s">
        <v>268</v>
      </c>
      <c r="H240" s="6" t="s">
        <v>1630</v>
      </c>
      <c r="I240" s="7" t="s">
        <v>263</v>
      </c>
      <c r="J240" s="7" t="s">
        <v>1707</v>
      </c>
      <c r="K240" s="7" t="s">
        <v>596</v>
      </c>
    </row>
    <row r="241" spans="1:11" x14ac:dyDescent="0.3">
      <c r="A241" s="2" t="s">
        <v>371</v>
      </c>
      <c r="B241" s="6" t="s">
        <v>275</v>
      </c>
      <c r="C241" s="3" t="s">
        <v>276</v>
      </c>
      <c r="D241" s="6" t="s">
        <v>1747</v>
      </c>
      <c r="E241" s="6" t="s">
        <v>1552</v>
      </c>
      <c r="F241" s="6" t="s">
        <v>1503</v>
      </c>
      <c r="G241" s="2" t="s">
        <v>268</v>
      </c>
      <c r="H241" s="6" t="s">
        <v>1630</v>
      </c>
      <c r="I241" s="7" t="s">
        <v>263</v>
      </c>
      <c r="J241" s="7" t="s">
        <v>1707</v>
      </c>
      <c r="K241" s="7" t="s">
        <v>596</v>
      </c>
    </row>
    <row r="242" spans="1:11" x14ac:dyDescent="0.3">
      <c r="A242" s="2" t="s">
        <v>371</v>
      </c>
      <c r="B242" s="6" t="s">
        <v>275</v>
      </c>
      <c r="C242" s="3" t="s">
        <v>276</v>
      </c>
      <c r="D242" s="6" t="s">
        <v>1747</v>
      </c>
      <c r="E242" s="6" t="s">
        <v>1552</v>
      </c>
      <c r="F242" s="6" t="s">
        <v>1492</v>
      </c>
      <c r="G242" s="2" t="s">
        <v>268</v>
      </c>
      <c r="H242" s="6" t="s">
        <v>1630</v>
      </c>
      <c r="I242" s="7" t="s">
        <v>263</v>
      </c>
      <c r="J242" s="7" t="s">
        <v>1707</v>
      </c>
      <c r="K242" s="7" t="s">
        <v>596</v>
      </c>
    </row>
    <row r="243" spans="1:11" x14ac:dyDescent="0.3">
      <c r="A243" s="2" t="s">
        <v>371</v>
      </c>
      <c r="B243" s="6" t="s">
        <v>275</v>
      </c>
      <c r="C243" s="3" t="s">
        <v>276</v>
      </c>
      <c r="D243" s="6" t="s">
        <v>1747</v>
      </c>
      <c r="E243" s="6" t="s">
        <v>1552</v>
      </c>
      <c r="F243" s="6" t="s">
        <v>1509</v>
      </c>
      <c r="G243" s="2" t="s">
        <v>268</v>
      </c>
      <c r="H243" s="6" t="s">
        <v>1630</v>
      </c>
      <c r="I243" s="7" t="s">
        <v>263</v>
      </c>
      <c r="J243" s="7" t="s">
        <v>1707</v>
      </c>
      <c r="K243" s="7" t="s">
        <v>596</v>
      </c>
    </row>
    <row r="244" spans="1:11" x14ac:dyDescent="0.3">
      <c r="A244" s="2" t="s">
        <v>371</v>
      </c>
      <c r="B244" s="6" t="s">
        <v>275</v>
      </c>
      <c r="C244" s="3" t="s">
        <v>276</v>
      </c>
      <c r="D244" s="6" t="s">
        <v>1747</v>
      </c>
      <c r="E244" s="6" t="s">
        <v>1552</v>
      </c>
      <c r="F244" s="6" t="s">
        <v>1513</v>
      </c>
      <c r="G244" s="2" t="s">
        <v>268</v>
      </c>
      <c r="H244" s="6" t="s">
        <v>1630</v>
      </c>
      <c r="I244" s="7" t="s">
        <v>263</v>
      </c>
      <c r="J244" s="7" t="s">
        <v>1707</v>
      </c>
      <c r="K244" s="7" t="s">
        <v>596</v>
      </c>
    </row>
    <row r="245" spans="1:11" x14ac:dyDescent="0.3">
      <c r="A245" s="2" t="s">
        <v>371</v>
      </c>
      <c r="B245" s="6" t="s">
        <v>275</v>
      </c>
      <c r="C245" s="3" t="s">
        <v>276</v>
      </c>
      <c r="D245" s="6" t="s">
        <v>1747</v>
      </c>
      <c r="E245" s="6" t="s">
        <v>1552</v>
      </c>
      <c r="F245" s="6" t="s">
        <v>1517</v>
      </c>
      <c r="G245" s="2" t="s">
        <v>268</v>
      </c>
      <c r="H245" s="6" t="s">
        <v>1630</v>
      </c>
      <c r="I245" s="7" t="s">
        <v>263</v>
      </c>
      <c r="J245" s="7" t="s">
        <v>1707</v>
      </c>
      <c r="K245" s="7" t="s">
        <v>596</v>
      </c>
    </row>
    <row r="246" spans="1:11" x14ac:dyDescent="0.3">
      <c r="A246" s="2" t="s">
        <v>371</v>
      </c>
      <c r="B246" s="6" t="s">
        <v>275</v>
      </c>
      <c r="C246" s="3" t="s">
        <v>276</v>
      </c>
      <c r="D246" s="6" t="s">
        <v>1747</v>
      </c>
      <c r="E246" s="6" t="s">
        <v>1546</v>
      </c>
      <c r="F246" s="6" t="s">
        <v>1482</v>
      </c>
      <c r="G246" s="2" t="s">
        <v>268</v>
      </c>
      <c r="H246" s="6" t="s">
        <v>1630</v>
      </c>
      <c r="I246" s="7" t="s">
        <v>263</v>
      </c>
      <c r="J246" s="7" t="s">
        <v>1707</v>
      </c>
      <c r="K246" s="7" t="s">
        <v>596</v>
      </c>
    </row>
    <row r="247" spans="1:11" x14ac:dyDescent="0.3">
      <c r="A247" s="2" t="s">
        <v>371</v>
      </c>
      <c r="B247" s="6" t="s">
        <v>275</v>
      </c>
      <c r="C247" s="3" t="s">
        <v>276</v>
      </c>
      <c r="D247" s="6" t="s">
        <v>1747</v>
      </c>
      <c r="E247" s="6" t="s">
        <v>1552</v>
      </c>
      <c r="F247" s="6" t="s">
        <v>613</v>
      </c>
      <c r="G247" s="2" t="s">
        <v>268</v>
      </c>
      <c r="H247" s="6" t="s">
        <v>1630</v>
      </c>
      <c r="I247" s="7" t="s">
        <v>263</v>
      </c>
      <c r="J247" s="7" t="s">
        <v>1707</v>
      </c>
      <c r="K247" s="7" t="s">
        <v>596</v>
      </c>
    </row>
    <row r="248" spans="1:11" x14ac:dyDescent="0.3">
      <c r="A248" s="2" t="s">
        <v>371</v>
      </c>
      <c r="B248" s="6" t="s">
        <v>275</v>
      </c>
      <c r="C248" s="3" t="s">
        <v>276</v>
      </c>
      <c r="D248" s="6" t="s">
        <v>1747</v>
      </c>
      <c r="E248" s="6" t="s">
        <v>1552</v>
      </c>
      <c r="F248" s="6" t="s">
        <v>617</v>
      </c>
      <c r="G248" s="2" t="s">
        <v>268</v>
      </c>
      <c r="H248" s="6" t="s">
        <v>1630</v>
      </c>
      <c r="I248" s="7" t="s">
        <v>263</v>
      </c>
      <c r="J248" s="7" t="s">
        <v>1707</v>
      </c>
      <c r="K248" s="7" t="s">
        <v>596</v>
      </c>
    </row>
    <row r="249" spans="1:11" x14ac:dyDescent="0.3">
      <c r="A249" s="2" t="s">
        <v>371</v>
      </c>
      <c r="B249" s="6" t="s">
        <v>275</v>
      </c>
      <c r="C249" s="3" t="s">
        <v>276</v>
      </c>
      <c r="D249" s="6" t="s">
        <v>1747</v>
      </c>
      <c r="E249" s="6" t="s">
        <v>1552</v>
      </c>
      <c r="F249" s="6" t="s">
        <v>620</v>
      </c>
      <c r="G249" s="2" t="s">
        <v>268</v>
      </c>
      <c r="H249" s="6" t="s">
        <v>1630</v>
      </c>
      <c r="I249" s="7" t="s">
        <v>263</v>
      </c>
      <c r="J249" s="7" t="s">
        <v>1707</v>
      </c>
      <c r="K249" s="7" t="s">
        <v>596</v>
      </c>
    </row>
    <row r="250" spans="1:11" x14ac:dyDescent="0.3">
      <c r="A250" s="2" t="s">
        <v>384</v>
      </c>
      <c r="B250" s="6" t="s">
        <v>275</v>
      </c>
      <c r="C250" s="3" t="s">
        <v>276</v>
      </c>
      <c r="D250" s="6" t="s">
        <v>1747</v>
      </c>
      <c r="E250" s="6" t="s">
        <v>1546</v>
      </c>
      <c r="F250" s="6" t="s">
        <v>1482</v>
      </c>
      <c r="G250" s="2" t="s">
        <v>268</v>
      </c>
      <c r="H250" s="6" t="s">
        <v>1630</v>
      </c>
      <c r="I250" s="7" t="s">
        <v>263</v>
      </c>
      <c r="J250" s="7" t="s">
        <v>1707</v>
      </c>
      <c r="K250" s="7" t="s">
        <v>1995</v>
      </c>
    </row>
    <row r="251" spans="1:11" x14ac:dyDescent="0.3">
      <c r="A251" s="2" t="s">
        <v>385</v>
      </c>
      <c r="B251" s="6" t="s">
        <v>275</v>
      </c>
      <c r="C251" s="3" t="s">
        <v>276</v>
      </c>
      <c r="D251" s="6" t="s">
        <v>1747</v>
      </c>
      <c r="E251" s="6" t="s">
        <v>1546</v>
      </c>
      <c r="F251" s="6" t="s">
        <v>1482</v>
      </c>
      <c r="G251" s="2" t="s">
        <v>268</v>
      </c>
      <c r="H251" s="6" t="s">
        <v>1630</v>
      </c>
      <c r="I251" s="7" t="s">
        <v>263</v>
      </c>
      <c r="J251" s="7" t="s">
        <v>1707</v>
      </c>
      <c r="K251" s="7" t="s">
        <v>1995</v>
      </c>
    </row>
    <row r="252" spans="1:11" x14ac:dyDescent="0.3">
      <c r="A252" s="2" t="s">
        <v>387</v>
      </c>
      <c r="B252" s="6" t="s">
        <v>275</v>
      </c>
      <c r="C252" s="3" t="s">
        <v>276</v>
      </c>
      <c r="D252" s="6" t="s">
        <v>1747</v>
      </c>
      <c r="E252" s="6" t="s">
        <v>1546</v>
      </c>
      <c r="F252" s="6" t="s">
        <v>1482</v>
      </c>
      <c r="G252" s="2" t="s">
        <v>268</v>
      </c>
      <c r="H252" s="6" t="s">
        <v>1630</v>
      </c>
      <c r="I252" s="7" t="s">
        <v>263</v>
      </c>
      <c r="J252" s="7" t="s">
        <v>1707</v>
      </c>
      <c r="K252" s="7" t="s">
        <v>1995</v>
      </c>
    </row>
    <row r="253" spans="1:11" x14ac:dyDescent="0.3">
      <c r="A253" s="2" t="s">
        <v>391</v>
      </c>
      <c r="B253" s="6" t="s">
        <v>275</v>
      </c>
      <c r="C253" s="3" t="s">
        <v>276</v>
      </c>
      <c r="D253" s="6" t="s">
        <v>1747</v>
      </c>
      <c r="E253" s="6" t="s">
        <v>1546</v>
      </c>
      <c r="F253" s="6" t="s">
        <v>1482</v>
      </c>
      <c r="G253" s="2" t="s">
        <v>268</v>
      </c>
      <c r="H253" s="6" t="s">
        <v>1630</v>
      </c>
      <c r="I253" s="7" t="s">
        <v>263</v>
      </c>
      <c r="J253" s="7" t="s">
        <v>1707</v>
      </c>
      <c r="K253" s="7" t="s">
        <v>1995</v>
      </c>
    </row>
    <row r="254" spans="1:11" x14ac:dyDescent="0.3">
      <c r="A254" s="2" t="s">
        <v>392</v>
      </c>
      <c r="B254" s="6" t="s">
        <v>275</v>
      </c>
      <c r="C254" s="3" t="s">
        <v>276</v>
      </c>
      <c r="D254" s="6" t="s">
        <v>1747</v>
      </c>
      <c r="E254" s="6" t="s">
        <v>1546</v>
      </c>
      <c r="F254" s="6" t="s">
        <v>1482</v>
      </c>
      <c r="G254" s="2" t="s">
        <v>268</v>
      </c>
      <c r="H254" s="6" t="s">
        <v>1630</v>
      </c>
      <c r="I254" s="7" t="s">
        <v>263</v>
      </c>
      <c r="J254" s="7" t="s">
        <v>1707</v>
      </c>
      <c r="K254" s="7" t="s">
        <v>1995</v>
      </c>
    </row>
    <row r="255" spans="1:11" x14ac:dyDescent="0.3">
      <c r="A255" s="2" t="s">
        <v>393</v>
      </c>
      <c r="B255" s="6" t="s">
        <v>275</v>
      </c>
      <c r="C255" s="3" t="s">
        <v>276</v>
      </c>
      <c r="D255" s="6" t="s">
        <v>1747</v>
      </c>
      <c r="E255" s="6" t="s">
        <v>1546</v>
      </c>
      <c r="F255" s="6" t="s">
        <v>1482</v>
      </c>
      <c r="G255" s="2" t="s">
        <v>268</v>
      </c>
      <c r="H255" s="6" t="s">
        <v>1630</v>
      </c>
      <c r="I255" s="7" t="s">
        <v>263</v>
      </c>
      <c r="J255" s="7" t="s">
        <v>1707</v>
      </c>
      <c r="K255" s="7" t="s">
        <v>1995</v>
      </c>
    </row>
    <row r="256" spans="1:11" x14ac:dyDescent="0.3">
      <c r="A256" s="2" t="s">
        <v>395</v>
      </c>
      <c r="B256" s="6" t="s">
        <v>275</v>
      </c>
      <c r="C256" s="3" t="s">
        <v>276</v>
      </c>
      <c r="D256" s="6" t="s">
        <v>1747</v>
      </c>
      <c r="E256" s="6" t="s">
        <v>1546</v>
      </c>
      <c r="F256" s="6" t="s">
        <v>1482</v>
      </c>
      <c r="G256" s="2" t="s">
        <v>268</v>
      </c>
      <c r="H256" s="6" t="s">
        <v>1630</v>
      </c>
      <c r="I256" s="7" t="s">
        <v>263</v>
      </c>
      <c r="J256" s="7" t="s">
        <v>1707</v>
      </c>
      <c r="K256" s="7" t="s">
        <v>1995</v>
      </c>
    </row>
    <row r="257" spans="1:11" x14ac:dyDescent="0.3">
      <c r="A257" s="2" t="s">
        <v>396</v>
      </c>
      <c r="B257" s="6" t="s">
        <v>275</v>
      </c>
      <c r="C257" s="3" t="s">
        <v>276</v>
      </c>
      <c r="D257" s="6" t="s">
        <v>1747</v>
      </c>
      <c r="E257" s="6" t="s">
        <v>1546</v>
      </c>
      <c r="F257" s="6" t="s">
        <v>1482</v>
      </c>
      <c r="G257" s="2" t="s">
        <v>268</v>
      </c>
      <c r="H257" s="6" t="s">
        <v>1630</v>
      </c>
      <c r="I257" s="7" t="s">
        <v>263</v>
      </c>
      <c r="J257" s="7" t="s">
        <v>1707</v>
      </c>
      <c r="K257" s="7" t="s">
        <v>1995</v>
      </c>
    </row>
    <row r="258" spans="1:11" x14ac:dyDescent="0.3">
      <c r="A258" s="2" t="s">
        <v>398</v>
      </c>
      <c r="B258" s="6" t="s">
        <v>275</v>
      </c>
      <c r="C258" s="3" t="s">
        <v>276</v>
      </c>
      <c r="D258" s="6" t="s">
        <v>1747</v>
      </c>
      <c r="E258" s="6" t="s">
        <v>1546</v>
      </c>
      <c r="F258" s="6" t="s">
        <v>1482</v>
      </c>
      <c r="G258" s="2" t="s">
        <v>268</v>
      </c>
      <c r="H258" s="6" t="s">
        <v>1630</v>
      </c>
      <c r="I258" s="7" t="s">
        <v>263</v>
      </c>
      <c r="J258" s="7" t="s">
        <v>1707</v>
      </c>
      <c r="K258" s="7" t="s">
        <v>1995</v>
      </c>
    </row>
    <row r="259" spans="1:11" x14ac:dyDescent="0.3">
      <c r="A259" s="2" t="s">
        <v>399</v>
      </c>
      <c r="B259" s="6" t="s">
        <v>275</v>
      </c>
      <c r="C259" s="3" t="s">
        <v>276</v>
      </c>
      <c r="D259" s="6" t="s">
        <v>1747</v>
      </c>
      <c r="E259" s="6" t="s">
        <v>1552</v>
      </c>
      <c r="F259" s="6" t="s">
        <v>1506</v>
      </c>
      <c r="G259" s="2" t="s">
        <v>268</v>
      </c>
      <c r="H259" s="6" t="s">
        <v>1630</v>
      </c>
      <c r="I259" s="7" t="s">
        <v>263</v>
      </c>
      <c r="J259" s="7" t="s">
        <v>1707</v>
      </c>
      <c r="K259" s="7" t="s">
        <v>596</v>
      </c>
    </row>
    <row r="260" spans="1:11" x14ac:dyDescent="0.3">
      <c r="A260" s="2" t="s">
        <v>399</v>
      </c>
      <c r="B260" s="6" t="s">
        <v>275</v>
      </c>
      <c r="C260" s="3" t="s">
        <v>276</v>
      </c>
      <c r="D260" s="6" t="s">
        <v>1747</v>
      </c>
      <c r="E260" s="6" t="s">
        <v>1552</v>
      </c>
      <c r="F260" s="6" t="s">
        <v>1499</v>
      </c>
      <c r="G260" s="2" t="s">
        <v>268</v>
      </c>
      <c r="H260" s="6" t="s">
        <v>1630</v>
      </c>
      <c r="I260" s="7" t="s">
        <v>263</v>
      </c>
      <c r="J260" s="7" t="s">
        <v>1707</v>
      </c>
      <c r="K260" s="7" t="s">
        <v>596</v>
      </c>
    </row>
    <row r="261" spans="1:11" x14ac:dyDescent="0.3">
      <c r="A261" s="2" t="s">
        <v>399</v>
      </c>
      <c r="B261" s="6" t="s">
        <v>275</v>
      </c>
      <c r="C261" s="3" t="s">
        <v>276</v>
      </c>
      <c r="D261" s="6" t="s">
        <v>1747</v>
      </c>
      <c r="E261" s="6" t="s">
        <v>1552</v>
      </c>
      <c r="F261" s="6" t="s">
        <v>1503</v>
      </c>
      <c r="G261" s="2" t="s">
        <v>268</v>
      </c>
      <c r="H261" s="6" t="s">
        <v>1630</v>
      </c>
      <c r="I261" s="7" t="s">
        <v>263</v>
      </c>
      <c r="J261" s="7" t="s">
        <v>1707</v>
      </c>
      <c r="K261" s="7" t="s">
        <v>596</v>
      </c>
    </row>
    <row r="262" spans="1:11" x14ac:dyDescent="0.3">
      <c r="A262" s="2" t="s">
        <v>399</v>
      </c>
      <c r="B262" s="6" t="s">
        <v>275</v>
      </c>
      <c r="C262" s="3" t="s">
        <v>276</v>
      </c>
      <c r="D262" s="6" t="s">
        <v>1747</v>
      </c>
      <c r="E262" s="6" t="s">
        <v>1552</v>
      </c>
      <c r="F262" s="6" t="s">
        <v>1492</v>
      </c>
      <c r="G262" s="2" t="s">
        <v>268</v>
      </c>
      <c r="H262" s="6" t="s">
        <v>1630</v>
      </c>
      <c r="I262" s="7" t="s">
        <v>263</v>
      </c>
      <c r="J262" s="7" t="s">
        <v>1707</v>
      </c>
      <c r="K262" s="7" t="s">
        <v>596</v>
      </c>
    </row>
    <row r="263" spans="1:11" x14ac:dyDescent="0.3">
      <c r="A263" s="2" t="s">
        <v>399</v>
      </c>
      <c r="B263" s="6" t="s">
        <v>275</v>
      </c>
      <c r="C263" s="3" t="s">
        <v>276</v>
      </c>
      <c r="D263" s="6" t="s">
        <v>1747</v>
      </c>
      <c r="E263" s="6" t="s">
        <v>1552</v>
      </c>
      <c r="F263" s="6" t="s">
        <v>1509</v>
      </c>
      <c r="G263" s="2" t="s">
        <v>268</v>
      </c>
      <c r="H263" s="6" t="s">
        <v>1630</v>
      </c>
      <c r="I263" s="7" t="s">
        <v>263</v>
      </c>
      <c r="J263" s="7" t="s">
        <v>1707</v>
      </c>
      <c r="K263" s="7" t="s">
        <v>596</v>
      </c>
    </row>
    <row r="264" spans="1:11" x14ac:dyDescent="0.3">
      <c r="A264" s="2" t="s">
        <v>399</v>
      </c>
      <c r="B264" s="6" t="s">
        <v>275</v>
      </c>
      <c r="C264" s="3" t="s">
        <v>276</v>
      </c>
      <c r="D264" s="6" t="s">
        <v>1747</v>
      </c>
      <c r="E264" s="6" t="s">
        <v>1552</v>
      </c>
      <c r="F264" s="6" t="s">
        <v>1513</v>
      </c>
      <c r="G264" s="2" t="s">
        <v>268</v>
      </c>
      <c r="H264" s="6" t="s">
        <v>1630</v>
      </c>
      <c r="I264" s="7" t="s">
        <v>263</v>
      </c>
      <c r="J264" s="7" t="s">
        <v>1707</v>
      </c>
      <c r="K264" s="7" t="s">
        <v>596</v>
      </c>
    </row>
    <row r="265" spans="1:11" x14ac:dyDescent="0.3">
      <c r="A265" s="2" t="s">
        <v>399</v>
      </c>
      <c r="B265" s="6" t="s">
        <v>275</v>
      </c>
      <c r="C265" s="3" t="s">
        <v>276</v>
      </c>
      <c r="D265" s="6" t="s">
        <v>1747</v>
      </c>
      <c r="E265" s="6" t="s">
        <v>1552</v>
      </c>
      <c r="F265" s="6" t="s">
        <v>1517</v>
      </c>
      <c r="G265" s="2" t="s">
        <v>268</v>
      </c>
      <c r="H265" s="6" t="s">
        <v>1630</v>
      </c>
      <c r="I265" s="7" t="s">
        <v>263</v>
      </c>
      <c r="J265" s="7" t="s">
        <v>1707</v>
      </c>
      <c r="K265" s="7" t="s">
        <v>596</v>
      </c>
    </row>
    <row r="266" spans="1:11" x14ac:dyDescent="0.3">
      <c r="A266" s="2" t="s">
        <v>399</v>
      </c>
      <c r="B266" s="6" t="s">
        <v>275</v>
      </c>
      <c r="C266" s="3" t="s">
        <v>276</v>
      </c>
      <c r="D266" s="6" t="s">
        <v>1747</v>
      </c>
      <c r="E266" s="6" t="s">
        <v>1546</v>
      </c>
      <c r="F266" s="6" t="s">
        <v>1482</v>
      </c>
      <c r="G266" s="2" t="s">
        <v>268</v>
      </c>
      <c r="H266" s="6" t="s">
        <v>1630</v>
      </c>
      <c r="I266" s="7" t="s">
        <v>263</v>
      </c>
      <c r="J266" s="7" t="s">
        <v>1707</v>
      </c>
      <c r="K266" s="7" t="s">
        <v>596</v>
      </c>
    </row>
    <row r="267" spans="1:11" x14ac:dyDescent="0.3">
      <c r="A267" s="2" t="s">
        <v>399</v>
      </c>
      <c r="B267" s="6" t="s">
        <v>275</v>
      </c>
      <c r="C267" s="3" t="s">
        <v>276</v>
      </c>
      <c r="D267" s="6" t="s">
        <v>1747</v>
      </c>
      <c r="E267" s="6" t="s">
        <v>1552</v>
      </c>
      <c r="F267" s="6" t="s">
        <v>613</v>
      </c>
      <c r="G267" s="2" t="s">
        <v>268</v>
      </c>
      <c r="H267" s="6" t="s">
        <v>1630</v>
      </c>
      <c r="I267" s="7" t="s">
        <v>263</v>
      </c>
      <c r="J267" s="7" t="s">
        <v>1707</v>
      </c>
      <c r="K267" s="7" t="s">
        <v>596</v>
      </c>
    </row>
    <row r="268" spans="1:11" x14ac:dyDescent="0.3">
      <c r="A268" s="2" t="s">
        <v>399</v>
      </c>
      <c r="B268" s="6" t="s">
        <v>275</v>
      </c>
      <c r="C268" s="3" t="s">
        <v>276</v>
      </c>
      <c r="D268" s="6" t="s">
        <v>1747</v>
      </c>
      <c r="E268" s="6" t="s">
        <v>1552</v>
      </c>
      <c r="F268" s="6" t="s">
        <v>617</v>
      </c>
      <c r="G268" s="2" t="s">
        <v>268</v>
      </c>
      <c r="H268" s="6" t="s">
        <v>1630</v>
      </c>
      <c r="I268" s="7" t="s">
        <v>263</v>
      </c>
      <c r="J268" s="7" t="s">
        <v>1707</v>
      </c>
      <c r="K268" s="7" t="s">
        <v>596</v>
      </c>
    </row>
    <row r="269" spans="1:11" x14ac:dyDescent="0.3">
      <c r="A269" s="2" t="s">
        <v>399</v>
      </c>
      <c r="B269" s="6" t="s">
        <v>275</v>
      </c>
      <c r="C269" s="3" t="s">
        <v>276</v>
      </c>
      <c r="D269" s="6" t="s">
        <v>1747</v>
      </c>
      <c r="E269" s="6" t="s">
        <v>1552</v>
      </c>
      <c r="F269" s="6" t="s">
        <v>620</v>
      </c>
      <c r="G269" s="2" t="s">
        <v>268</v>
      </c>
      <c r="H269" s="6" t="s">
        <v>1630</v>
      </c>
      <c r="I269" s="7" t="s">
        <v>263</v>
      </c>
      <c r="J269" s="7" t="s">
        <v>1707</v>
      </c>
      <c r="K269" s="7" t="s">
        <v>596</v>
      </c>
    </row>
    <row r="270" spans="1:11" x14ac:dyDescent="0.3">
      <c r="A270" s="2" t="s">
        <v>400</v>
      </c>
      <c r="B270" s="6" t="s">
        <v>275</v>
      </c>
      <c r="C270" s="3" t="s">
        <v>276</v>
      </c>
      <c r="D270" s="6" t="s">
        <v>1747</v>
      </c>
      <c r="E270" s="6" t="s">
        <v>1546</v>
      </c>
      <c r="F270" s="6" t="s">
        <v>1482</v>
      </c>
      <c r="G270" s="2" t="s">
        <v>268</v>
      </c>
      <c r="H270" s="6" t="s">
        <v>1630</v>
      </c>
      <c r="I270" s="7" t="s">
        <v>263</v>
      </c>
      <c r="J270" s="7" t="s">
        <v>1707</v>
      </c>
      <c r="K270" s="7" t="s">
        <v>1995</v>
      </c>
    </row>
    <row r="271" spans="1:11" x14ac:dyDescent="0.3">
      <c r="A271" s="2" t="s">
        <v>407</v>
      </c>
      <c r="B271" s="6" t="s">
        <v>275</v>
      </c>
      <c r="C271" s="3" t="s">
        <v>276</v>
      </c>
      <c r="D271" s="6" t="s">
        <v>1747</v>
      </c>
      <c r="E271" s="6" t="s">
        <v>1546</v>
      </c>
      <c r="F271" s="6" t="s">
        <v>1482</v>
      </c>
      <c r="G271" s="2" t="s">
        <v>268</v>
      </c>
      <c r="H271" s="6" t="s">
        <v>1630</v>
      </c>
      <c r="I271" s="7" t="s">
        <v>263</v>
      </c>
      <c r="J271" s="7" t="s">
        <v>1707</v>
      </c>
      <c r="K271" s="7" t="s">
        <v>1995</v>
      </c>
    </row>
    <row r="272" spans="1:11" x14ac:dyDescent="0.3">
      <c r="A272" s="2" t="s">
        <v>412</v>
      </c>
      <c r="B272" s="6" t="s">
        <v>275</v>
      </c>
      <c r="C272" s="3" t="s">
        <v>276</v>
      </c>
      <c r="D272" s="6" t="s">
        <v>1747</v>
      </c>
      <c r="E272" s="6" t="s">
        <v>1552</v>
      </c>
      <c r="F272" s="6" t="s">
        <v>613</v>
      </c>
      <c r="G272" s="2" t="s">
        <v>264</v>
      </c>
      <c r="H272" s="6" t="s">
        <v>1630</v>
      </c>
      <c r="I272" s="7" t="s">
        <v>263</v>
      </c>
      <c r="J272" s="7" t="s">
        <v>1707</v>
      </c>
      <c r="K272" s="7" t="s">
        <v>265</v>
      </c>
    </row>
    <row r="273" spans="1:11" x14ac:dyDescent="0.3">
      <c r="A273" s="2" t="s">
        <v>412</v>
      </c>
      <c r="B273" s="6" t="s">
        <v>275</v>
      </c>
      <c r="C273" s="3" t="s">
        <v>276</v>
      </c>
      <c r="D273" s="6" t="s">
        <v>1747</v>
      </c>
      <c r="E273" s="6" t="s">
        <v>1552</v>
      </c>
      <c r="F273" s="6" t="s">
        <v>617</v>
      </c>
      <c r="G273" s="2" t="s">
        <v>264</v>
      </c>
      <c r="H273" s="6" t="s">
        <v>1630</v>
      </c>
      <c r="I273" s="7" t="s">
        <v>263</v>
      </c>
      <c r="J273" s="7" t="s">
        <v>1707</v>
      </c>
      <c r="K273" s="7" t="s">
        <v>265</v>
      </c>
    </row>
    <row r="274" spans="1:11" x14ac:dyDescent="0.3">
      <c r="A274" s="2" t="s">
        <v>414</v>
      </c>
      <c r="B274" s="6" t="s">
        <v>275</v>
      </c>
      <c r="C274" s="3" t="s">
        <v>276</v>
      </c>
      <c r="D274" s="6" t="s">
        <v>1747</v>
      </c>
      <c r="E274" s="6" t="s">
        <v>1552</v>
      </c>
      <c r="F274" s="6" t="s">
        <v>1506</v>
      </c>
      <c r="G274" s="2" t="s">
        <v>264</v>
      </c>
      <c r="H274" s="6" t="s">
        <v>1630</v>
      </c>
      <c r="I274" s="7" t="s">
        <v>263</v>
      </c>
      <c r="J274" s="7" t="s">
        <v>1707</v>
      </c>
      <c r="K274" s="7" t="s">
        <v>271</v>
      </c>
    </row>
    <row r="275" spans="1:11" x14ac:dyDescent="0.3">
      <c r="A275" s="2" t="s">
        <v>414</v>
      </c>
      <c r="B275" s="6" t="s">
        <v>275</v>
      </c>
      <c r="C275" s="3" t="s">
        <v>276</v>
      </c>
      <c r="D275" s="6" t="s">
        <v>1747</v>
      </c>
      <c r="E275" s="6" t="s">
        <v>1552</v>
      </c>
      <c r="F275" s="6" t="s">
        <v>1499</v>
      </c>
      <c r="G275" s="2" t="s">
        <v>264</v>
      </c>
      <c r="H275" s="6" t="s">
        <v>1630</v>
      </c>
      <c r="I275" s="7" t="s">
        <v>263</v>
      </c>
      <c r="J275" s="7" t="s">
        <v>1707</v>
      </c>
      <c r="K275" s="7" t="s">
        <v>271</v>
      </c>
    </row>
    <row r="276" spans="1:11" x14ac:dyDescent="0.3">
      <c r="A276" s="2" t="s">
        <v>414</v>
      </c>
      <c r="B276" s="6" t="s">
        <v>275</v>
      </c>
      <c r="C276" s="3" t="s">
        <v>276</v>
      </c>
      <c r="D276" s="6" t="s">
        <v>1747</v>
      </c>
      <c r="E276" s="6" t="s">
        <v>1552</v>
      </c>
      <c r="F276" s="6" t="s">
        <v>1503</v>
      </c>
      <c r="G276" s="2" t="s">
        <v>264</v>
      </c>
      <c r="H276" s="6" t="s">
        <v>1630</v>
      </c>
      <c r="I276" s="7" t="s">
        <v>263</v>
      </c>
      <c r="J276" s="7" t="s">
        <v>1707</v>
      </c>
      <c r="K276" s="7" t="s">
        <v>271</v>
      </c>
    </row>
    <row r="277" spans="1:11" x14ac:dyDescent="0.3">
      <c r="A277" s="2" t="s">
        <v>414</v>
      </c>
      <c r="B277" s="6" t="s">
        <v>275</v>
      </c>
      <c r="C277" s="3" t="s">
        <v>276</v>
      </c>
      <c r="D277" s="6" t="s">
        <v>1747</v>
      </c>
      <c r="E277" s="6" t="s">
        <v>1552</v>
      </c>
      <c r="F277" s="6" t="s">
        <v>1509</v>
      </c>
      <c r="G277" s="2" t="s">
        <v>264</v>
      </c>
      <c r="H277" s="6" t="s">
        <v>1630</v>
      </c>
      <c r="I277" s="7" t="s">
        <v>263</v>
      </c>
      <c r="J277" s="7" t="s">
        <v>1707</v>
      </c>
      <c r="K277" s="7" t="s">
        <v>271</v>
      </c>
    </row>
    <row r="278" spans="1:11" x14ac:dyDescent="0.3">
      <c r="A278" s="2" t="s">
        <v>414</v>
      </c>
      <c r="B278" s="6" t="s">
        <v>275</v>
      </c>
      <c r="C278" s="3" t="s">
        <v>276</v>
      </c>
      <c r="D278" s="6" t="s">
        <v>1747</v>
      </c>
      <c r="E278" s="6" t="s">
        <v>1552</v>
      </c>
      <c r="F278" s="6" t="s">
        <v>1513</v>
      </c>
      <c r="G278" s="2" t="s">
        <v>264</v>
      </c>
      <c r="H278" s="6" t="s">
        <v>1630</v>
      </c>
      <c r="I278" s="7" t="s">
        <v>263</v>
      </c>
      <c r="J278" s="7" t="s">
        <v>1707</v>
      </c>
      <c r="K278" s="7" t="s">
        <v>271</v>
      </c>
    </row>
    <row r="279" spans="1:11" x14ac:dyDescent="0.3">
      <c r="A279" s="2" t="s">
        <v>414</v>
      </c>
      <c r="B279" s="6" t="s">
        <v>275</v>
      </c>
      <c r="C279" s="3" t="s">
        <v>276</v>
      </c>
      <c r="D279" s="6" t="s">
        <v>1747</v>
      </c>
      <c r="E279" s="6" t="s">
        <v>1552</v>
      </c>
      <c r="F279" s="6" t="s">
        <v>1517</v>
      </c>
      <c r="G279" s="2" t="s">
        <v>264</v>
      </c>
      <c r="H279" s="6" t="s">
        <v>1630</v>
      </c>
      <c r="I279" s="7" t="s">
        <v>263</v>
      </c>
      <c r="J279" s="7" t="s">
        <v>1707</v>
      </c>
      <c r="K279" s="7" t="s">
        <v>271</v>
      </c>
    </row>
    <row r="280" spans="1:11" x14ac:dyDescent="0.3">
      <c r="A280" s="2" t="s">
        <v>414</v>
      </c>
      <c r="B280" s="6" t="s">
        <v>275</v>
      </c>
      <c r="C280" s="3" t="s">
        <v>276</v>
      </c>
      <c r="D280" s="6" t="s">
        <v>1747</v>
      </c>
      <c r="E280" s="6" t="s">
        <v>1552</v>
      </c>
      <c r="F280" s="6" t="s">
        <v>613</v>
      </c>
      <c r="G280" s="2" t="s">
        <v>264</v>
      </c>
      <c r="H280" s="6" t="s">
        <v>1630</v>
      </c>
      <c r="I280" s="7" t="s">
        <v>263</v>
      </c>
      <c r="J280" s="7" t="s">
        <v>1707</v>
      </c>
      <c r="K280" s="7" t="s">
        <v>271</v>
      </c>
    </row>
    <row r="281" spans="1:11" x14ac:dyDescent="0.3">
      <c r="A281" s="2" t="s">
        <v>414</v>
      </c>
      <c r="B281" s="6" t="s">
        <v>275</v>
      </c>
      <c r="C281" s="3" t="s">
        <v>276</v>
      </c>
      <c r="D281" s="6" t="s">
        <v>1747</v>
      </c>
      <c r="E281" s="6" t="s">
        <v>1552</v>
      </c>
      <c r="F281" s="6" t="s">
        <v>617</v>
      </c>
      <c r="G281" s="2" t="s">
        <v>264</v>
      </c>
      <c r="H281" s="6" t="s">
        <v>1630</v>
      </c>
      <c r="I281" s="7" t="s">
        <v>263</v>
      </c>
      <c r="J281" s="7" t="s">
        <v>1707</v>
      </c>
      <c r="K281" s="7" t="s">
        <v>271</v>
      </c>
    </row>
    <row r="282" spans="1:11" x14ac:dyDescent="0.3">
      <c r="A282" s="2" t="s">
        <v>414</v>
      </c>
      <c r="B282" s="6" t="s">
        <v>275</v>
      </c>
      <c r="C282" s="3" t="s">
        <v>276</v>
      </c>
      <c r="D282" s="6" t="s">
        <v>1747</v>
      </c>
      <c r="E282" s="6" t="s">
        <v>1552</v>
      </c>
      <c r="F282" s="6" t="s">
        <v>620</v>
      </c>
      <c r="G282" s="2" t="s">
        <v>264</v>
      </c>
      <c r="H282" s="6" t="s">
        <v>1630</v>
      </c>
      <c r="I282" s="7" t="s">
        <v>263</v>
      </c>
      <c r="J282" s="7" t="s">
        <v>1707</v>
      </c>
      <c r="K282" s="7" t="s">
        <v>271</v>
      </c>
    </row>
    <row r="283" spans="1:11" x14ac:dyDescent="0.3">
      <c r="A283" s="2" t="s">
        <v>522</v>
      </c>
      <c r="B283" s="6" t="s">
        <v>275</v>
      </c>
      <c r="C283" s="3" t="s">
        <v>276</v>
      </c>
      <c r="D283" s="6" t="s">
        <v>1747</v>
      </c>
      <c r="E283" s="6" t="s">
        <v>1552</v>
      </c>
      <c r="F283" s="6" t="s">
        <v>1492</v>
      </c>
      <c r="G283" s="2" t="s">
        <v>264</v>
      </c>
      <c r="H283" s="6" t="s">
        <v>1630</v>
      </c>
      <c r="I283" s="7" t="s">
        <v>263</v>
      </c>
      <c r="J283" s="7" t="s">
        <v>1707</v>
      </c>
      <c r="K283" s="7" t="s">
        <v>1995</v>
      </c>
    </row>
    <row r="284" spans="1:11" x14ac:dyDescent="0.3">
      <c r="A284" s="2" t="s">
        <v>523</v>
      </c>
      <c r="B284" s="6" t="s">
        <v>275</v>
      </c>
      <c r="C284" s="3" t="s">
        <v>276</v>
      </c>
      <c r="D284" s="6" t="s">
        <v>1747</v>
      </c>
      <c r="E284" s="6" t="s">
        <v>1552</v>
      </c>
      <c r="F284" s="6" t="s">
        <v>1492</v>
      </c>
      <c r="G284" s="2" t="s">
        <v>264</v>
      </c>
      <c r="H284" s="6" t="s">
        <v>1630</v>
      </c>
      <c r="I284" s="7" t="s">
        <v>263</v>
      </c>
      <c r="J284" s="7" t="s">
        <v>1707</v>
      </c>
      <c r="K284" s="7" t="s">
        <v>1995</v>
      </c>
    </row>
    <row r="285" spans="1:11" x14ac:dyDescent="0.3">
      <c r="A285" s="2" t="s">
        <v>416</v>
      </c>
      <c r="B285" s="6" t="s">
        <v>275</v>
      </c>
      <c r="C285" s="3" t="s">
        <v>276</v>
      </c>
      <c r="D285" s="6" t="s">
        <v>1747</v>
      </c>
      <c r="E285" s="6" t="s">
        <v>1552</v>
      </c>
      <c r="F285" s="6" t="s">
        <v>1492</v>
      </c>
      <c r="G285" s="2" t="s">
        <v>264</v>
      </c>
      <c r="H285" s="6" t="s">
        <v>1630</v>
      </c>
      <c r="I285" s="7" t="s">
        <v>263</v>
      </c>
      <c r="J285" s="7" t="s">
        <v>1707</v>
      </c>
      <c r="K285" s="7" t="s">
        <v>601</v>
      </c>
    </row>
    <row r="286" spans="1:11" x14ac:dyDescent="0.3">
      <c r="A286" s="2" t="s">
        <v>416</v>
      </c>
      <c r="B286" s="6" t="s">
        <v>275</v>
      </c>
      <c r="C286" s="3" t="s">
        <v>276</v>
      </c>
      <c r="D286" s="6" t="s">
        <v>1747</v>
      </c>
      <c r="E286" s="6" t="s">
        <v>1552</v>
      </c>
      <c r="F286" s="6" t="s">
        <v>1509</v>
      </c>
      <c r="G286" s="2" t="s">
        <v>264</v>
      </c>
      <c r="H286" s="6" t="s">
        <v>1630</v>
      </c>
      <c r="I286" s="7" t="s">
        <v>263</v>
      </c>
      <c r="J286" s="7" t="s">
        <v>1707</v>
      </c>
      <c r="K286" s="7" t="s">
        <v>601</v>
      </c>
    </row>
    <row r="287" spans="1:11" x14ac:dyDescent="0.3">
      <c r="A287" s="2" t="s">
        <v>416</v>
      </c>
      <c r="B287" s="6" t="s">
        <v>275</v>
      </c>
      <c r="C287" s="3" t="s">
        <v>276</v>
      </c>
      <c r="D287" s="6" t="s">
        <v>1747</v>
      </c>
      <c r="E287" s="6" t="s">
        <v>1552</v>
      </c>
      <c r="F287" s="6" t="s">
        <v>1517</v>
      </c>
      <c r="G287" s="2" t="s">
        <v>264</v>
      </c>
      <c r="H287" s="6" t="s">
        <v>1630</v>
      </c>
      <c r="I287" s="7" t="s">
        <v>263</v>
      </c>
      <c r="J287" s="7" t="s">
        <v>1707</v>
      </c>
      <c r="K287" s="7" t="s">
        <v>601</v>
      </c>
    </row>
    <row r="288" spans="1:11" x14ac:dyDescent="0.3">
      <c r="A288" s="2" t="s">
        <v>416</v>
      </c>
      <c r="B288" s="6" t="s">
        <v>275</v>
      </c>
      <c r="C288" s="3" t="s">
        <v>276</v>
      </c>
      <c r="D288" s="6" t="s">
        <v>1747</v>
      </c>
      <c r="E288" s="6" t="s">
        <v>1552</v>
      </c>
      <c r="F288" s="6" t="s">
        <v>613</v>
      </c>
      <c r="G288" s="2" t="s">
        <v>264</v>
      </c>
      <c r="H288" s="6" t="s">
        <v>1630</v>
      </c>
      <c r="I288" s="7" t="s">
        <v>263</v>
      </c>
      <c r="J288" s="7" t="s">
        <v>1707</v>
      </c>
      <c r="K288" s="7" t="s">
        <v>601</v>
      </c>
    </row>
    <row r="289" spans="1:13" x14ac:dyDescent="0.3">
      <c r="A289" s="2" t="s">
        <v>416</v>
      </c>
      <c r="B289" s="6" t="s">
        <v>275</v>
      </c>
      <c r="C289" s="3" t="s">
        <v>276</v>
      </c>
      <c r="D289" s="6" t="s">
        <v>1747</v>
      </c>
      <c r="E289" s="6" t="s">
        <v>1552</v>
      </c>
      <c r="F289" s="6" t="s">
        <v>617</v>
      </c>
      <c r="G289" s="2" t="s">
        <v>264</v>
      </c>
      <c r="H289" s="6" t="s">
        <v>1630</v>
      </c>
      <c r="I289" s="7" t="s">
        <v>263</v>
      </c>
      <c r="J289" s="7" t="s">
        <v>1707</v>
      </c>
      <c r="K289" s="7" t="s">
        <v>601</v>
      </c>
    </row>
    <row r="290" spans="1:13" x14ac:dyDescent="0.3">
      <c r="A290" s="2" t="s">
        <v>416</v>
      </c>
      <c r="B290" s="6" t="s">
        <v>275</v>
      </c>
      <c r="C290" s="3" t="s">
        <v>276</v>
      </c>
      <c r="D290" s="6" t="s">
        <v>1747</v>
      </c>
      <c r="E290" s="6" t="s">
        <v>1552</v>
      </c>
      <c r="F290" s="6" t="s">
        <v>620</v>
      </c>
      <c r="G290" s="2" t="s">
        <v>264</v>
      </c>
      <c r="H290" s="6" t="s">
        <v>1630</v>
      </c>
      <c r="I290" s="7" t="s">
        <v>263</v>
      </c>
      <c r="J290" s="7" t="s">
        <v>1707</v>
      </c>
      <c r="K290" s="7" t="s">
        <v>601</v>
      </c>
    </row>
    <row r="291" spans="1:13" x14ac:dyDescent="0.3">
      <c r="A291" s="2" t="s">
        <v>10</v>
      </c>
      <c r="B291" s="6" t="s">
        <v>1493</v>
      </c>
      <c r="C291" s="3">
        <v>41261.376851851855</v>
      </c>
      <c r="D291" s="6" t="s">
        <v>1747</v>
      </c>
      <c r="E291" s="6" t="s">
        <v>1552</v>
      </c>
      <c r="F291" s="6" t="s">
        <v>1506</v>
      </c>
      <c r="G291" s="2" t="s">
        <v>264</v>
      </c>
      <c r="H291" s="6" t="s">
        <v>1630</v>
      </c>
      <c r="I291" s="7" t="s">
        <v>1496</v>
      </c>
      <c r="J291" s="7" t="s">
        <v>1707</v>
      </c>
      <c r="K291" s="7" t="s">
        <v>9</v>
      </c>
      <c r="L291" s="4" t="s">
        <v>11</v>
      </c>
      <c r="M291" s="4" t="s">
        <v>1630</v>
      </c>
    </row>
    <row r="292" spans="1:13" x14ac:dyDescent="0.3">
      <c r="A292" s="2" t="s">
        <v>282</v>
      </c>
      <c r="B292" s="6" t="s">
        <v>275</v>
      </c>
      <c r="C292" s="3" t="s">
        <v>276</v>
      </c>
      <c r="D292" s="6" t="s">
        <v>1747</v>
      </c>
      <c r="E292" s="6" t="s">
        <v>1546</v>
      </c>
      <c r="F292" s="6" t="s">
        <v>1482</v>
      </c>
      <c r="G292" s="2" t="s">
        <v>264</v>
      </c>
      <c r="H292" s="6" t="s">
        <v>1630</v>
      </c>
      <c r="I292" s="7" t="s">
        <v>263</v>
      </c>
      <c r="J292" s="7" t="s">
        <v>1707</v>
      </c>
      <c r="K292" s="7" t="s">
        <v>270</v>
      </c>
    </row>
    <row r="293" spans="1:13" x14ac:dyDescent="0.3">
      <c r="A293" s="2" t="s">
        <v>283</v>
      </c>
      <c r="B293" s="6" t="s">
        <v>275</v>
      </c>
      <c r="C293" s="3" t="s">
        <v>276</v>
      </c>
      <c r="D293" s="6" t="s">
        <v>1747</v>
      </c>
      <c r="E293" s="6" t="s">
        <v>1546</v>
      </c>
      <c r="F293" s="6" t="s">
        <v>1482</v>
      </c>
      <c r="G293" s="2" t="s">
        <v>264</v>
      </c>
      <c r="H293" s="6" t="s">
        <v>1630</v>
      </c>
      <c r="I293" s="7" t="s">
        <v>263</v>
      </c>
      <c r="J293" s="7" t="s">
        <v>1707</v>
      </c>
      <c r="K293" s="7" t="s">
        <v>270</v>
      </c>
    </row>
    <row r="294" spans="1:13" x14ac:dyDescent="0.3">
      <c r="A294" s="2" t="s">
        <v>284</v>
      </c>
      <c r="B294" s="6" t="s">
        <v>275</v>
      </c>
      <c r="C294" s="3" t="s">
        <v>276</v>
      </c>
      <c r="D294" s="6" t="s">
        <v>1747</v>
      </c>
      <c r="E294" s="6" t="s">
        <v>1546</v>
      </c>
      <c r="F294" s="6" t="s">
        <v>1482</v>
      </c>
      <c r="G294" s="2" t="s">
        <v>264</v>
      </c>
      <c r="H294" s="6" t="s">
        <v>1630</v>
      </c>
      <c r="I294" s="7" t="s">
        <v>263</v>
      </c>
      <c r="J294" s="7" t="s">
        <v>1707</v>
      </c>
      <c r="K294" s="7" t="s">
        <v>270</v>
      </c>
    </row>
    <row r="295" spans="1:13" x14ac:dyDescent="0.3">
      <c r="A295" s="2" t="s">
        <v>285</v>
      </c>
      <c r="B295" s="6" t="s">
        <v>275</v>
      </c>
      <c r="C295" s="3" t="s">
        <v>276</v>
      </c>
      <c r="D295" s="6" t="s">
        <v>1747</v>
      </c>
      <c r="E295" s="6" t="s">
        <v>1546</v>
      </c>
      <c r="F295" s="6" t="s">
        <v>1482</v>
      </c>
      <c r="G295" s="2" t="s">
        <v>264</v>
      </c>
      <c r="H295" s="6" t="s">
        <v>1630</v>
      </c>
      <c r="I295" s="7" t="s">
        <v>263</v>
      </c>
      <c r="J295" s="7" t="s">
        <v>1707</v>
      </c>
      <c r="K295" s="7" t="s">
        <v>270</v>
      </c>
    </row>
    <row r="296" spans="1:13" x14ac:dyDescent="0.3">
      <c r="A296" s="2" t="s">
        <v>286</v>
      </c>
      <c r="B296" s="6" t="s">
        <v>275</v>
      </c>
      <c r="C296" s="3" t="s">
        <v>276</v>
      </c>
      <c r="D296" s="6" t="s">
        <v>1747</v>
      </c>
      <c r="E296" s="6" t="s">
        <v>1546</v>
      </c>
      <c r="F296" s="6" t="s">
        <v>1482</v>
      </c>
      <c r="G296" s="2" t="s">
        <v>264</v>
      </c>
      <c r="H296" s="6" t="s">
        <v>1630</v>
      </c>
      <c r="I296" s="7" t="s">
        <v>263</v>
      </c>
      <c r="J296" s="7" t="s">
        <v>1707</v>
      </c>
      <c r="K296" s="7" t="s">
        <v>270</v>
      </c>
    </row>
    <row r="297" spans="1:13" x14ac:dyDescent="0.3">
      <c r="A297" s="2" t="s">
        <v>287</v>
      </c>
      <c r="B297" s="6" t="s">
        <v>275</v>
      </c>
      <c r="C297" s="3" t="s">
        <v>276</v>
      </c>
      <c r="D297" s="6" t="s">
        <v>1747</v>
      </c>
      <c r="E297" s="6" t="s">
        <v>1546</v>
      </c>
      <c r="F297" s="6" t="s">
        <v>1482</v>
      </c>
      <c r="G297" s="2" t="s">
        <v>264</v>
      </c>
      <c r="H297" s="6" t="s">
        <v>1630</v>
      </c>
      <c r="I297" s="7" t="s">
        <v>263</v>
      </c>
      <c r="J297" s="7" t="s">
        <v>1707</v>
      </c>
      <c r="K297" s="7" t="s">
        <v>270</v>
      </c>
    </row>
    <row r="298" spans="1:13" x14ac:dyDescent="0.3">
      <c r="A298" s="2" t="s">
        <v>288</v>
      </c>
      <c r="B298" s="6" t="s">
        <v>275</v>
      </c>
      <c r="C298" s="3" t="s">
        <v>276</v>
      </c>
      <c r="D298" s="6" t="s">
        <v>1747</v>
      </c>
      <c r="E298" s="6" t="s">
        <v>1546</v>
      </c>
      <c r="F298" s="6" t="s">
        <v>1482</v>
      </c>
      <c r="G298" s="2" t="s">
        <v>264</v>
      </c>
      <c r="H298" s="6" t="s">
        <v>1630</v>
      </c>
      <c r="I298" s="7" t="s">
        <v>263</v>
      </c>
      <c r="J298" s="7" t="s">
        <v>1707</v>
      </c>
      <c r="K298" s="7" t="s">
        <v>270</v>
      </c>
    </row>
    <row r="299" spans="1:13" x14ac:dyDescent="0.3">
      <c r="A299" s="2" t="s">
        <v>289</v>
      </c>
      <c r="B299" s="6" t="s">
        <v>275</v>
      </c>
      <c r="C299" s="3" t="s">
        <v>276</v>
      </c>
      <c r="D299" s="6" t="s">
        <v>1747</v>
      </c>
      <c r="E299" s="6" t="s">
        <v>1546</v>
      </c>
      <c r="F299" s="6" t="s">
        <v>1482</v>
      </c>
      <c r="G299" s="2" t="s">
        <v>264</v>
      </c>
      <c r="H299" s="6" t="s">
        <v>1630</v>
      </c>
      <c r="I299" s="7" t="s">
        <v>263</v>
      </c>
      <c r="J299" s="7" t="s">
        <v>1707</v>
      </c>
      <c r="K299" s="7" t="s">
        <v>270</v>
      </c>
    </row>
    <row r="300" spans="1:13" x14ac:dyDescent="0.3">
      <c r="A300" s="2" t="s">
        <v>290</v>
      </c>
      <c r="B300" s="6" t="s">
        <v>275</v>
      </c>
      <c r="C300" s="3" t="s">
        <v>276</v>
      </c>
      <c r="D300" s="6" t="s">
        <v>1747</v>
      </c>
      <c r="E300" s="6" t="s">
        <v>1546</v>
      </c>
      <c r="F300" s="6" t="s">
        <v>1482</v>
      </c>
      <c r="G300" s="2" t="s">
        <v>264</v>
      </c>
      <c r="H300" s="6" t="s">
        <v>1630</v>
      </c>
      <c r="I300" s="7" t="s">
        <v>263</v>
      </c>
      <c r="J300" s="7" t="s">
        <v>1707</v>
      </c>
      <c r="K300" s="7" t="s">
        <v>270</v>
      </c>
    </row>
    <row r="301" spans="1:13" x14ac:dyDescent="0.3">
      <c r="A301" s="2" t="s">
        <v>291</v>
      </c>
      <c r="B301" s="6" t="s">
        <v>275</v>
      </c>
      <c r="C301" s="3" t="s">
        <v>276</v>
      </c>
      <c r="D301" s="6" t="s">
        <v>1747</v>
      </c>
      <c r="E301" s="6" t="s">
        <v>1546</v>
      </c>
      <c r="F301" s="6" t="s">
        <v>1482</v>
      </c>
      <c r="G301" s="2" t="s">
        <v>264</v>
      </c>
      <c r="H301" s="6" t="s">
        <v>1630</v>
      </c>
      <c r="I301" s="7" t="s">
        <v>263</v>
      </c>
      <c r="J301" s="7" t="s">
        <v>1707</v>
      </c>
      <c r="K301" s="7" t="s">
        <v>270</v>
      </c>
    </row>
    <row r="302" spans="1:13" x14ac:dyDescent="0.3">
      <c r="A302" s="2" t="s">
        <v>292</v>
      </c>
      <c r="B302" s="6" t="s">
        <v>275</v>
      </c>
      <c r="C302" s="3" t="s">
        <v>276</v>
      </c>
      <c r="D302" s="6" t="s">
        <v>1747</v>
      </c>
      <c r="E302" s="6" t="s">
        <v>1546</v>
      </c>
      <c r="F302" s="6" t="s">
        <v>1482</v>
      </c>
      <c r="G302" s="2" t="s">
        <v>264</v>
      </c>
      <c r="H302" s="6" t="s">
        <v>1630</v>
      </c>
      <c r="I302" s="7" t="s">
        <v>263</v>
      </c>
      <c r="J302" s="7" t="s">
        <v>1707</v>
      </c>
      <c r="K302" s="7" t="s">
        <v>270</v>
      </c>
    </row>
    <row r="303" spans="1:13" x14ac:dyDescent="0.3">
      <c r="A303" s="2" t="s">
        <v>425</v>
      </c>
      <c r="B303" s="6" t="s">
        <v>275</v>
      </c>
      <c r="C303" s="3" t="s">
        <v>276</v>
      </c>
      <c r="D303" s="6" t="s">
        <v>1747</v>
      </c>
      <c r="E303" s="6" t="s">
        <v>1552</v>
      </c>
      <c r="F303" s="6" t="s">
        <v>613</v>
      </c>
      <c r="G303" s="2" t="s">
        <v>264</v>
      </c>
      <c r="H303" s="6" t="s">
        <v>1630</v>
      </c>
      <c r="I303" s="7" t="s">
        <v>263</v>
      </c>
      <c r="J303" s="7" t="s">
        <v>1707</v>
      </c>
      <c r="K303" s="7" t="s">
        <v>270</v>
      </c>
    </row>
    <row r="304" spans="1:13" x14ac:dyDescent="0.3">
      <c r="A304" s="2" t="s">
        <v>425</v>
      </c>
      <c r="B304" s="6" t="s">
        <v>275</v>
      </c>
      <c r="C304" s="3" t="s">
        <v>276</v>
      </c>
      <c r="D304" s="6" t="s">
        <v>1747</v>
      </c>
      <c r="E304" s="6" t="s">
        <v>1552</v>
      </c>
      <c r="F304" s="6" t="s">
        <v>617</v>
      </c>
      <c r="G304" s="2" t="s">
        <v>264</v>
      </c>
      <c r="H304" s="6" t="s">
        <v>1630</v>
      </c>
      <c r="I304" s="7" t="s">
        <v>263</v>
      </c>
      <c r="J304" s="7" t="s">
        <v>1707</v>
      </c>
      <c r="K304" s="7" t="s">
        <v>270</v>
      </c>
    </row>
    <row r="305" spans="1:11" x14ac:dyDescent="0.3">
      <c r="A305" s="2" t="s">
        <v>426</v>
      </c>
      <c r="B305" s="6" t="s">
        <v>275</v>
      </c>
      <c r="C305" s="3" t="s">
        <v>276</v>
      </c>
      <c r="D305" s="6" t="s">
        <v>1747</v>
      </c>
      <c r="E305" s="6" t="s">
        <v>1552</v>
      </c>
      <c r="F305" s="6" t="s">
        <v>613</v>
      </c>
      <c r="G305" s="2" t="s">
        <v>264</v>
      </c>
      <c r="H305" s="6" t="s">
        <v>1630</v>
      </c>
      <c r="I305" s="7" t="s">
        <v>263</v>
      </c>
      <c r="J305" s="7" t="s">
        <v>1707</v>
      </c>
      <c r="K305" s="7" t="s">
        <v>270</v>
      </c>
    </row>
    <row r="306" spans="1:11" x14ac:dyDescent="0.3">
      <c r="A306" s="2" t="s">
        <v>426</v>
      </c>
      <c r="B306" s="6" t="s">
        <v>275</v>
      </c>
      <c r="C306" s="3" t="s">
        <v>276</v>
      </c>
      <c r="D306" s="6" t="s">
        <v>1747</v>
      </c>
      <c r="E306" s="6" t="s">
        <v>1552</v>
      </c>
      <c r="F306" s="6" t="s">
        <v>617</v>
      </c>
      <c r="G306" s="2" t="s">
        <v>264</v>
      </c>
      <c r="H306" s="6" t="s">
        <v>1630</v>
      </c>
      <c r="I306" s="7" t="s">
        <v>263</v>
      </c>
      <c r="J306" s="7" t="s">
        <v>1707</v>
      </c>
      <c r="K306" s="7" t="s">
        <v>270</v>
      </c>
    </row>
    <row r="307" spans="1:11" x14ac:dyDescent="0.3">
      <c r="A307" s="2" t="s">
        <v>427</v>
      </c>
      <c r="B307" s="6" t="s">
        <v>275</v>
      </c>
      <c r="C307" s="3" t="s">
        <v>276</v>
      </c>
      <c r="D307" s="6" t="s">
        <v>1747</v>
      </c>
      <c r="E307" s="6" t="s">
        <v>1552</v>
      </c>
      <c r="F307" s="6" t="s">
        <v>613</v>
      </c>
      <c r="G307" s="2" t="s">
        <v>264</v>
      </c>
      <c r="H307" s="6" t="s">
        <v>1630</v>
      </c>
      <c r="I307" s="7" t="s">
        <v>263</v>
      </c>
      <c r="J307" s="7" t="s">
        <v>1707</v>
      </c>
      <c r="K307" s="7" t="s">
        <v>270</v>
      </c>
    </row>
    <row r="308" spans="1:11" x14ac:dyDescent="0.3">
      <c r="A308" s="2" t="s">
        <v>427</v>
      </c>
      <c r="B308" s="6" t="s">
        <v>275</v>
      </c>
      <c r="C308" s="3" t="s">
        <v>276</v>
      </c>
      <c r="D308" s="6" t="s">
        <v>1747</v>
      </c>
      <c r="E308" s="6" t="s">
        <v>1552</v>
      </c>
      <c r="F308" s="6" t="s">
        <v>617</v>
      </c>
      <c r="G308" s="2" t="s">
        <v>264</v>
      </c>
      <c r="H308" s="6" t="s">
        <v>1630</v>
      </c>
      <c r="I308" s="7" t="s">
        <v>263</v>
      </c>
      <c r="J308" s="7" t="s">
        <v>1707</v>
      </c>
      <c r="K308" s="7" t="s">
        <v>270</v>
      </c>
    </row>
    <row r="309" spans="1:11" x14ac:dyDescent="0.3">
      <c r="A309" s="2" t="s">
        <v>428</v>
      </c>
      <c r="B309" s="6" t="s">
        <v>275</v>
      </c>
      <c r="C309" s="3" t="s">
        <v>276</v>
      </c>
      <c r="D309" s="6" t="s">
        <v>1747</v>
      </c>
      <c r="E309" s="6" t="s">
        <v>1552</v>
      </c>
      <c r="F309" s="6" t="s">
        <v>613</v>
      </c>
      <c r="G309" s="2" t="s">
        <v>264</v>
      </c>
      <c r="H309" s="6" t="s">
        <v>1630</v>
      </c>
      <c r="I309" s="7" t="s">
        <v>263</v>
      </c>
      <c r="J309" s="7" t="s">
        <v>1707</v>
      </c>
      <c r="K309" s="7" t="s">
        <v>270</v>
      </c>
    </row>
    <row r="310" spans="1:11" x14ac:dyDescent="0.3">
      <c r="A310" s="2" t="s">
        <v>428</v>
      </c>
      <c r="B310" s="6" t="s">
        <v>275</v>
      </c>
      <c r="C310" s="3" t="s">
        <v>276</v>
      </c>
      <c r="D310" s="6" t="s">
        <v>1747</v>
      </c>
      <c r="E310" s="6" t="s">
        <v>1552</v>
      </c>
      <c r="F310" s="6" t="s">
        <v>617</v>
      </c>
      <c r="G310" s="2" t="s">
        <v>264</v>
      </c>
      <c r="H310" s="6" t="s">
        <v>1630</v>
      </c>
      <c r="I310" s="7" t="s">
        <v>263</v>
      </c>
      <c r="J310" s="7" t="s">
        <v>1707</v>
      </c>
      <c r="K310" s="7" t="s">
        <v>270</v>
      </c>
    </row>
    <row r="311" spans="1:11" x14ac:dyDescent="0.3">
      <c r="A311" s="2" t="s">
        <v>429</v>
      </c>
      <c r="B311" s="6" t="s">
        <v>275</v>
      </c>
      <c r="C311" s="3" t="s">
        <v>276</v>
      </c>
      <c r="D311" s="6" t="s">
        <v>1747</v>
      </c>
      <c r="E311" s="6" t="s">
        <v>1552</v>
      </c>
      <c r="F311" s="6" t="s">
        <v>613</v>
      </c>
      <c r="G311" s="2" t="s">
        <v>264</v>
      </c>
      <c r="H311" s="6" t="s">
        <v>1630</v>
      </c>
      <c r="I311" s="7" t="s">
        <v>263</v>
      </c>
      <c r="J311" s="7" t="s">
        <v>1707</v>
      </c>
      <c r="K311" s="7" t="s">
        <v>270</v>
      </c>
    </row>
    <row r="312" spans="1:11" x14ac:dyDescent="0.3">
      <c r="A312" s="2" t="s">
        <v>429</v>
      </c>
      <c r="B312" s="6" t="s">
        <v>275</v>
      </c>
      <c r="C312" s="3" t="s">
        <v>276</v>
      </c>
      <c r="D312" s="6" t="s">
        <v>1747</v>
      </c>
      <c r="E312" s="6" t="s">
        <v>1552</v>
      </c>
      <c r="F312" s="6" t="s">
        <v>617</v>
      </c>
      <c r="G312" s="2" t="s">
        <v>264</v>
      </c>
      <c r="H312" s="6" t="s">
        <v>1630</v>
      </c>
      <c r="I312" s="7" t="s">
        <v>263</v>
      </c>
      <c r="J312" s="7" t="s">
        <v>1707</v>
      </c>
      <c r="K312" s="7" t="s">
        <v>270</v>
      </c>
    </row>
    <row r="313" spans="1:11" x14ac:dyDescent="0.3">
      <c r="A313" s="2" t="s">
        <v>430</v>
      </c>
      <c r="B313" s="6" t="s">
        <v>275</v>
      </c>
      <c r="C313" s="3" t="s">
        <v>276</v>
      </c>
      <c r="D313" s="6" t="s">
        <v>1747</v>
      </c>
      <c r="E313" s="6" t="s">
        <v>1552</v>
      </c>
      <c r="F313" s="6" t="s">
        <v>613</v>
      </c>
      <c r="G313" s="2" t="s">
        <v>264</v>
      </c>
      <c r="H313" s="6" t="s">
        <v>1630</v>
      </c>
      <c r="I313" s="7" t="s">
        <v>263</v>
      </c>
      <c r="J313" s="7" t="s">
        <v>1707</v>
      </c>
      <c r="K313" s="7" t="s">
        <v>270</v>
      </c>
    </row>
    <row r="314" spans="1:11" x14ac:dyDescent="0.3">
      <c r="A314" s="2" t="s">
        <v>430</v>
      </c>
      <c r="B314" s="6" t="s">
        <v>275</v>
      </c>
      <c r="C314" s="3" t="s">
        <v>276</v>
      </c>
      <c r="D314" s="6" t="s">
        <v>1747</v>
      </c>
      <c r="E314" s="6" t="s">
        <v>1552</v>
      </c>
      <c r="F314" s="6" t="s">
        <v>617</v>
      </c>
      <c r="G314" s="2" t="s">
        <v>264</v>
      </c>
      <c r="H314" s="6" t="s">
        <v>1630</v>
      </c>
      <c r="I314" s="7" t="s">
        <v>263</v>
      </c>
      <c r="J314" s="7" t="s">
        <v>1707</v>
      </c>
      <c r="K314" s="7" t="s">
        <v>270</v>
      </c>
    </row>
    <row r="315" spans="1:11" x14ac:dyDescent="0.3">
      <c r="A315" s="2" t="s">
        <v>431</v>
      </c>
      <c r="B315" s="6" t="s">
        <v>275</v>
      </c>
      <c r="C315" s="3" t="s">
        <v>276</v>
      </c>
      <c r="D315" s="6" t="s">
        <v>1747</v>
      </c>
      <c r="E315" s="6" t="s">
        <v>1552</v>
      </c>
      <c r="F315" s="6" t="s">
        <v>613</v>
      </c>
      <c r="G315" s="2" t="s">
        <v>264</v>
      </c>
      <c r="H315" s="6" t="s">
        <v>1630</v>
      </c>
      <c r="I315" s="7" t="s">
        <v>263</v>
      </c>
      <c r="J315" s="7" t="s">
        <v>1707</v>
      </c>
      <c r="K315" s="7" t="s">
        <v>270</v>
      </c>
    </row>
    <row r="316" spans="1:11" x14ac:dyDescent="0.3">
      <c r="A316" s="2" t="s">
        <v>431</v>
      </c>
      <c r="B316" s="6" t="s">
        <v>275</v>
      </c>
      <c r="C316" s="3" t="s">
        <v>276</v>
      </c>
      <c r="D316" s="6" t="s">
        <v>1747</v>
      </c>
      <c r="E316" s="6" t="s">
        <v>1552</v>
      </c>
      <c r="F316" s="6" t="s">
        <v>617</v>
      </c>
      <c r="G316" s="2" t="s">
        <v>264</v>
      </c>
      <c r="H316" s="6" t="s">
        <v>1630</v>
      </c>
      <c r="I316" s="7" t="s">
        <v>263</v>
      </c>
      <c r="J316" s="7" t="s">
        <v>1707</v>
      </c>
      <c r="K316" s="7" t="s">
        <v>270</v>
      </c>
    </row>
    <row r="317" spans="1:11" x14ac:dyDescent="0.3">
      <c r="A317" s="2" t="s">
        <v>432</v>
      </c>
      <c r="B317" s="6" t="s">
        <v>275</v>
      </c>
      <c r="C317" s="3" t="s">
        <v>276</v>
      </c>
      <c r="D317" s="6" t="s">
        <v>1747</v>
      </c>
      <c r="E317" s="6" t="s">
        <v>1552</v>
      </c>
      <c r="F317" s="6" t="s">
        <v>613</v>
      </c>
      <c r="G317" s="2" t="s">
        <v>264</v>
      </c>
      <c r="H317" s="6" t="s">
        <v>1630</v>
      </c>
      <c r="I317" s="7" t="s">
        <v>263</v>
      </c>
      <c r="J317" s="7" t="s">
        <v>1707</v>
      </c>
      <c r="K317" s="7" t="s">
        <v>270</v>
      </c>
    </row>
    <row r="318" spans="1:11" x14ac:dyDescent="0.3">
      <c r="A318" s="2" t="s">
        <v>432</v>
      </c>
      <c r="B318" s="6" t="s">
        <v>275</v>
      </c>
      <c r="C318" s="3" t="s">
        <v>276</v>
      </c>
      <c r="D318" s="6" t="s">
        <v>1747</v>
      </c>
      <c r="E318" s="6" t="s">
        <v>1552</v>
      </c>
      <c r="F318" s="6" t="s">
        <v>617</v>
      </c>
      <c r="G318" s="2" t="s">
        <v>264</v>
      </c>
      <c r="H318" s="6" t="s">
        <v>1630</v>
      </c>
      <c r="I318" s="7" t="s">
        <v>263</v>
      </c>
      <c r="J318" s="7" t="s">
        <v>1707</v>
      </c>
      <c r="K318" s="7" t="s">
        <v>270</v>
      </c>
    </row>
    <row r="319" spans="1:11" x14ac:dyDescent="0.3">
      <c r="A319" s="2" t="s">
        <v>433</v>
      </c>
      <c r="B319" s="6" t="s">
        <v>275</v>
      </c>
      <c r="C319" s="3" t="s">
        <v>276</v>
      </c>
      <c r="D319" s="6" t="s">
        <v>1747</v>
      </c>
      <c r="E319" s="6" t="s">
        <v>1552</v>
      </c>
      <c r="F319" s="6" t="s">
        <v>613</v>
      </c>
      <c r="G319" s="2" t="s">
        <v>264</v>
      </c>
      <c r="H319" s="6" t="s">
        <v>1630</v>
      </c>
      <c r="I319" s="7" t="s">
        <v>263</v>
      </c>
      <c r="J319" s="7" t="s">
        <v>1707</v>
      </c>
      <c r="K319" s="7" t="s">
        <v>270</v>
      </c>
    </row>
    <row r="320" spans="1:11" x14ac:dyDescent="0.3">
      <c r="A320" s="2" t="s">
        <v>433</v>
      </c>
      <c r="B320" s="6" t="s">
        <v>275</v>
      </c>
      <c r="C320" s="3" t="s">
        <v>276</v>
      </c>
      <c r="D320" s="6" t="s">
        <v>1747</v>
      </c>
      <c r="E320" s="6" t="s">
        <v>1552</v>
      </c>
      <c r="F320" s="6" t="s">
        <v>617</v>
      </c>
      <c r="G320" s="2" t="s">
        <v>264</v>
      </c>
      <c r="H320" s="6" t="s">
        <v>1630</v>
      </c>
      <c r="I320" s="7" t="s">
        <v>263</v>
      </c>
      <c r="J320" s="7" t="s">
        <v>1707</v>
      </c>
      <c r="K320" s="7" t="s">
        <v>270</v>
      </c>
    </row>
    <row r="321" spans="1:11" x14ac:dyDescent="0.3">
      <c r="A321" s="2" t="s">
        <v>434</v>
      </c>
      <c r="B321" s="6" t="s">
        <v>275</v>
      </c>
      <c r="C321" s="3" t="s">
        <v>276</v>
      </c>
      <c r="D321" s="6" t="s">
        <v>1747</v>
      </c>
      <c r="E321" s="6" t="s">
        <v>1552</v>
      </c>
      <c r="F321" s="6" t="s">
        <v>613</v>
      </c>
      <c r="G321" s="2" t="s">
        <v>264</v>
      </c>
      <c r="H321" s="6" t="s">
        <v>1630</v>
      </c>
      <c r="I321" s="7" t="s">
        <v>263</v>
      </c>
      <c r="J321" s="7" t="s">
        <v>1707</v>
      </c>
      <c r="K321" s="7" t="s">
        <v>270</v>
      </c>
    </row>
    <row r="322" spans="1:11" x14ac:dyDescent="0.3">
      <c r="A322" s="2" t="s">
        <v>434</v>
      </c>
      <c r="B322" s="6" t="s">
        <v>275</v>
      </c>
      <c r="C322" s="3" t="s">
        <v>276</v>
      </c>
      <c r="D322" s="6" t="s">
        <v>1747</v>
      </c>
      <c r="E322" s="6" t="s">
        <v>1552</v>
      </c>
      <c r="F322" s="6" t="s">
        <v>617</v>
      </c>
      <c r="G322" s="2" t="s">
        <v>264</v>
      </c>
      <c r="H322" s="6" t="s">
        <v>1630</v>
      </c>
      <c r="I322" s="7" t="s">
        <v>263</v>
      </c>
      <c r="J322" s="7" t="s">
        <v>1707</v>
      </c>
      <c r="K322" s="7" t="s">
        <v>270</v>
      </c>
    </row>
    <row r="323" spans="1:11" x14ac:dyDescent="0.3">
      <c r="A323" s="2" t="s">
        <v>435</v>
      </c>
      <c r="B323" s="6" t="s">
        <v>275</v>
      </c>
      <c r="C323" s="3" t="s">
        <v>276</v>
      </c>
      <c r="D323" s="6" t="s">
        <v>1747</v>
      </c>
      <c r="E323" s="6" t="s">
        <v>1552</v>
      </c>
      <c r="F323" s="6" t="s">
        <v>613</v>
      </c>
      <c r="G323" s="2" t="s">
        <v>264</v>
      </c>
      <c r="H323" s="6" t="s">
        <v>1630</v>
      </c>
      <c r="I323" s="7" t="s">
        <v>263</v>
      </c>
      <c r="J323" s="7" t="s">
        <v>1707</v>
      </c>
      <c r="K323" s="7" t="s">
        <v>270</v>
      </c>
    </row>
    <row r="324" spans="1:11" x14ac:dyDescent="0.3">
      <c r="A324" s="2" t="s">
        <v>435</v>
      </c>
      <c r="B324" s="6" t="s">
        <v>275</v>
      </c>
      <c r="C324" s="3" t="s">
        <v>276</v>
      </c>
      <c r="D324" s="6" t="s">
        <v>1747</v>
      </c>
      <c r="E324" s="6" t="s">
        <v>1552</v>
      </c>
      <c r="F324" s="6" t="s">
        <v>617</v>
      </c>
      <c r="G324" s="2" t="s">
        <v>264</v>
      </c>
      <c r="H324" s="6" t="s">
        <v>1630</v>
      </c>
      <c r="I324" s="7" t="s">
        <v>263</v>
      </c>
      <c r="J324" s="7" t="s">
        <v>1707</v>
      </c>
      <c r="K324" s="7" t="s">
        <v>270</v>
      </c>
    </row>
    <row r="325" spans="1:11" x14ac:dyDescent="0.3">
      <c r="A325" s="2" t="s">
        <v>436</v>
      </c>
      <c r="B325" s="6" t="s">
        <v>275</v>
      </c>
      <c r="C325" s="3" t="s">
        <v>276</v>
      </c>
      <c r="D325" s="6" t="s">
        <v>1747</v>
      </c>
      <c r="E325" s="6" t="s">
        <v>1552</v>
      </c>
      <c r="F325" s="6" t="s">
        <v>613</v>
      </c>
      <c r="G325" s="2" t="s">
        <v>264</v>
      </c>
      <c r="H325" s="6" t="s">
        <v>1630</v>
      </c>
      <c r="I325" s="7" t="s">
        <v>263</v>
      </c>
      <c r="J325" s="7" t="s">
        <v>1707</v>
      </c>
      <c r="K325" s="7" t="s">
        <v>270</v>
      </c>
    </row>
    <row r="326" spans="1:11" x14ac:dyDescent="0.3">
      <c r="A326" s="2" t="s">
        <v>436</v>
      </c>
      <c r="B326" s="6" t="s">
        <v>275</v>
      </c>
      <c r="C326" s="3" t="s">
        <v>276</v>
      </c>
      <c r="D326" s="6" t="s">
        <v>1747</v>
      </c>
      <c r="E326" s="6" t="s">
        <v>1552</v>
      </c>
      <c r="F326" s="6" t="s">
        <v>617</v>
      </c>
      <c r="G326" s="2" t="s">
        <v>264</v>
      </c>
      <c r="H326" s="6" t="s">
        <v>1630</v>
      </c>
      <c r="I326" s="7" t="s">
        <v>263</v>
      </c>
      <c r="J326" s="7" t="s">
        <v>1707</v>
      </c>
      <c r="K326" s="7" t="s">
        <v>270</v>
      </c>
    </row>
    <row r="327" spans="1:11" x14ac:dyDescent="0.3">
      <c r="A327" s="2" t="s">
        <v>295</v>
      </c>
      <c r="B327" s="6" t="s">
        <v>275</v>
      </c>
      <c r="C327" s="3" t="s">
        <v>276</v>
      </c>
      <c r="D327" s="6" t="s">
        <v>1747</v>
      </c>
      <c r="E327" s="6" t="s">
        <v>1552</v>
      </c>
      <c r="F327" s="6" t="s">
        <v>1492</v>
      </c>
      <c r="G327" s="2" t="s">
        <v>264</v>
      </c>
      <c r="H327" s="6" t="s">
        <v>1630</v>
      </c>
      <c r="I327" s="7" t="s">
        <v>263</v>
      </c>
      <c r="J327" s="7" t="s">
        <v>1707</v>
      </c>
      <c r="K327" s="7" t="s">
        <v>601</v>
      </c>
    </row>
    <row r="328" spans="1:11" x14ac:dyDescent="0.3">
      <c r="A328" s="2" t="s">
        <v>295</v>
      </c>
      <c r="B328" s="6" t="s">
        <v>275</v>
      </c>
      <c r="C328" s="3" t="s">
        <v>276</v>
      </c>
      <c r="D328" s="6" t="s">
        <v>1747</v>
      </c>
      <c r="E328" s="6" t="s">
        <v>1552</v>
      </c>
      <c r="F328" s="6" t="s">
        <v>1509</v>
      </c>
      <c r="G328" s="2" t="s">
        <v>264</v>
      </c>
      <c r="H328" s="6" t="s">
        <v>1630</v>
      </c>
      <c r="I328" s="7" t="s">
        <v>263</v>
      </c>
      <c r="J328" s="7" t="s">
        <v>1707</v>
      </c>
      <c r="K328" s="7" t="s">
        <v>601</v>
      </c>
    </row>
    <row r="329" spans="1:11" x14ac:dyDescent="0.3">
      <c r="A329" s="2" t="s">
        <v>295</v>
      </c>
      <c r="B329" s="6" t="s">
        <v>275</v>
      </c>
      <c r="C329" s="3" t="s">
        <v>276</v>
      </c>
      <c r="D329" s="6" t="s">
        <v>1747</v>
      </c>
      <c r="E329" s="6" t="s">
        <v>1552</v>
      </c>
      <c r="F329" s="6" t="s">
        <v>1517</v>
      </c>
      <c r="G329" s="2" t="s">
        <v>264</v>
      </c>
      <c r="H329" s="6" t="s">
        <v>1630</v>
      </c>
      <c r="I329" s="7" t="s">
        <v>263</v>
      </c>
      <c r="J329" s="7" t="s">
        <v>1707</v>
      </c>
      <c r="K329" s="7" t="s">
        <v>601</v>
      </c>
    </row>
    <row r="330" spans="1:11" x14ac:dyDescent="0.3">
      <c r="A330" s="2" t="s">
        <v>295</v>
      </c>
      <c r="B330" s="6" t="s">
        <v>275</v>
      </c>
      <c r="C330" s="3" t="s">
        <v>276</v>
      </c>
      <c r="D330" s="6" t="s">
        <v>1747</v>
      </c>
      <c r="E330" s="6" t="s">
        <v>1552</v>
      </c>
      <c r="F330" s="6" t="s">
        <v>1517</v>
      </c>
      <c r="G330" s="2" t="s">
        <v>264</v>
      </c>
      <c r="H330" s="6" t="s">
        <v>1630</v>
      </c>
      <c r="I330" s="7" t="s">
        <v>263</v>
      </c>
      <c r="J330" s="7" t="s">
        <v>1707</v>
      </c>
      <c r="K330" s="7" t="s">
        <v>1995</v>
      </c>
    </row>
    <row r="331" spans="1:11" x14ac:dyDescent="0.3">
      <c r="A331" s="2" t="s">
        <v>295</v>
      </c>
      <c r="B331" s="6" t="s">
        <v>275</v>
      </c>
      <c r="C331" s="3" t="s">
        <v>276</v>
      </c>
      <c r="D331" s="6" t="s">
        <v>1747</v>
      </c>
      <c r="E331" s="6" t="s">
        <v>1546</v>
      </c>
      <c r="F331" s="6" t="s">
        <v>1482</v>
      </c>
      <c r="G331" s="2" t="s">
        <v>264</v>
      </c>
      <c r="H331" s="6" t="s">
        <v>1630</v>
      </c>
      <c r="I331" s="7" t="s">
        <v>263</v>
      </c>
      <c r="J331" s="7" t="s">
        <v>1707</v>
      </c>
      <c r="K331" s="7" t="s">
        <v>601</v>
      </c>
    </row>
    <row r="332" spans="1:11" x14ac:dyDescent="0.3">
      <c r="A332" s="2" t="s">
        <v>295</v>
      </c>
      <c r="B332" s="6" t="s">
        <v>275</v>
      </c>
      <c r="C332" s="3" t="s">
        <v>276</v>
      </c>
      <c r="D332" s="6" t="s">
        <v>1747</v>
      </c>
      <c r="E332" s="6" t="s">
        <v>1552</v>
      </c>
      <c r="F332" s="6" t="s">
        <v>613</v>
      </c>
      <c r="G332" s="2" t="s">
        <v>264</v>
      </c>
      <c r="H332" s="6" t="s">
        <v>1630</v>
      </c>
      <c r="I332" s="7" t="s">
        <v>263</v>
      </c>
      <c r="J332" s="7" t="s">
        <v>1707</v>
      </c>
      <c r="K332" s="7" t="s">
        <v>601</v>
      </c>
    </row>
    <row r="333" spans="1:11" x14ac:dyDescent="0.3">
      <c r="A333" s="2" t="s">
        <v>295</v>
      </c>
      <c r="B333" s="6" t="s">
        <v>275</v>
      </c>
      <c r="C333" s="3" t="s">
        <v>276</v>
      </c>
      <c r="D333" s="6" t="s">
        <v>1747</v>
      </c>
      <c r="E333" s="6" t="s">
        <v>1552</v>
      </c>
      <c r="F333" s="6" t="s">
        <v>617</v>
      </c>
      <c r="G333" s="2" t="s">
        <v>264</v>
      </c>
      <c r="H333" s="6" t="s">
        <v>1630</v>
      </c>
      <c r="I333" s="7" t="s">
        <v>263</v>
      </c>
      <c r="J333" s="7" t="s">
        <v>1707</v>
      </c>
      <c r="K333" s="7" t="s">
        <v>601</v>
      </c>
    </row>
    <row r="334" spans="1:11" x14ac:dyDescent="0.3">
      <c r="A334" s="2" t="s">
        <v>295</v>
      </c>
      <c r="B334" s="6" t="s">
        <v>275</v>
      </c>
      <c r="C334" s="3" t="s">
        <v>276</v>
      </c>
      <c r="D334" s="6" t="s">
        <v>1747</v>
      </c>
      <c r="E334" s="6" t="s">
        <v>1552</v>
      </c>
      <c r="F334" s="6" t="s">
        <v>620</v>
      </c>
      <c r="G334" s="2" t="s">
        <v>264</v>
      </c>
      <c r="H334" s="6" t="s">
        <v>1630</v>
      </c>
      <c r="I334" s="7" t="s">
        <v>263</v>
      </c>
      <c r="J334" s="7" t="s">
        <v>1707</v>
      </c>
      <c r="K334" s="7" t="s">
        <v>601</v>
      </c>
    </row>
    <row r="335" spans="1:11" x14ac:dyDescent="0.3">
      <c r="A335" s="2" t="s">
        <v>488</v>
      </c>
      <c r="B335" s="6" t="s">
        <v>275</v>
      </c>
      <c r="C335" s="3" t="s">
        <v>276</v>
      </c>
      <c r="D335" s="6" t="s">
        <v>1747</v>
      </c>
      <c r="E335" s="6" t="s">
        <v>1552</v>
      </c>
      <c r="F335" s="6" t="s">
        <v>1492</v>
      </c>
      <c r="G335" s="2" t="s">
        <v>264</v>
      </c>
      <c r="H335" s="6" t="s">
        <v>1630</v>
      </c>
      <c r="I335" s="7" t="s">
        <v>263</v>
      </c>
      <c r="J335" s="7" t="s">
        <v>1707</v>
      </c>
      <c r="K335" s="7" t="s">
        <v>1995</v>
      </c>
    </row>
    <row r="336" spans="1:11" x14ac:dyDescent="0.3">
      <c r="A336" s="2" t="s">
        <v>488</v>
      </c>
      <c r="B336" s="6" t="s">
        <v>275</v>
      </c>
      <c r="C336" s="3" t="s">
        <v>276</v>
      </c>
      <c r="D336" s="6" t="s">
        <v>1747</v>
      </c>
      <c r="E336" s="6" t="s">
        <v>1552</v>
      </c>
      <c r="F336" s="6" t="s">
        <v>620</v>
      </c>
      <c r="G336" s="2" t="s">
        <v>264</v>
      </c>
      <c r="H336" s="6" t="s">
        <v>1630</v>
      </c>
      <c r="I336" s="7" t="s">
        <v>263</v>
      </c>
      <c r="J336" s="7" t="s">
        <v>1707</v>
      </c>
      <c r="K336" s="7" t="s">
        <v>1995</v>
      </c>
    </row>
    <row r="337" spans="1:11" x14ac:dyDescent="0.3">
      <c r="A337" s="2" t="s">
        <v>489</v>
      </c>
      <c r="B337" s="6" t="s">
        <v>275</v>
      </c>
      <c r="C337" s="3" t="s">
        <v>276</v>
      </c>
      <c r="D337" s="6" t="s">
        <v>1747</v>
      </c>
      <c r="E337" s="6" t="s">
        <v>1552</v>
      </c>
      <c r="F337" s="6" t="s">
        <v>1492</v>
      </c>
      <c r="G337" s="2" t="s">
        <v>264</v>
      </c>
      <c r="H337" s="6" t="s">
        <v>1630</v>
      </c>
      <c r="I337" s="7" t="s">
        <v>263</v>
      </c>
      <c r="J337" s="7" t="s">
        <v>1707</v>
      </c>
      <c r="K337" s="7" t="s">
        <v>1995</v>
      </c>
    </row>
    <row r="338" spans="1:11" x14ac:dyDescent="0.3">
      <c r="A338" s="2" t="s">
        <v>489</v>
      </c>
      <c r="B338" s="6" t="s">
        <v>275</v>
      </c>
      <c r="C338" s="3" t="s">
        <v>276</v>
      </c>
      <c r="D338" s="6" t="s">
        <v>1747</v>
      </c>
      <c r="E338" s="6" t="s">
        <v>1552</v>
      </c>
      <c r="F338" s="6" t="s">
        <v>620</v>
      </c>
      <c r="G338" s="2" t="s">
        <v>264</v>
      </c>
      <c r="H338" s="6" t="s">
        <v>1630</v>
      </c>
      <c r="I338" s="7" t="s">
        <v>263</v>
      </c>
      <c r="J338" s="7" t="s">
        <v>1707</v>
      </c>
      <c r="K338" s="7" t="s">
        <v>1995</v>
      </c>
    </row>
    <row r="339" spans="1:11" x14ac:dyDescent="0.3">
      <c r="A339" s="2" t="s">
        <v>490</v>
      </c>
      <c r="B339" s="6" t="s">
        <v>275</v>
      </c>
      <c r="C339" s="3" t="s">
        <v>276</v>
      </c>
      <c r="D339" s="6" t="s">
        <v>1747</v>
      </c>
      <c r="E339" s="6" t="s">
        <v>1552</v>
      </c>
      <c r="F339" s="6" t="s">
        <v>1492</v>
      </c>
      <c r="G339" s="2" t="s">
        <v>264</v>
      </c>
      <c r="H339" s="6" t="s">
        <v>1630</v>
      </c>
      <c r="I339" s="7" t="s">
        <v>263</v>
      </c>
      <c r="J339" s="7" t="s">
        <v>1707</v>
      </c>
      <c r="K339" s="7" t="s">
        <v>1995</v>
      </c>
    </row>
    <row r="340" spans="1:11" x14ac:dyDescent="0.3">
      <c r="A340" s="2" t="s">
        <v>490</v>
      </c>
      <c r="B340" s="6" t="s">
        <v>275</v>
      </c>
      <c r="C340" s="3" t="s">
        <v>276</v>
      </c>
      <c r="D340" s="6" t="s">
        <v>1747</v>
      </c>
      <c r="E340" s="6" t="s">
        <v>1552</v>
      </c>
      <c r="F340" s="6" t="s">
        <v>620</v>
      </c>
      <c r="G340" s="2" t="s">
        <v>264</v>
      </c>
      <c r="H340" s="6" t="s">
        <v>1630</v>
      </c>
      <c r="I340" s="7" t="s">
        <v>263</v>
      </c>
      <c r="J340" s="7" t="s">
        <v>1707</v>
      </c>
      <c r="K340" s="7" t="s">
        <v>1995</v>
      </c>
    </row>
    <row r="341" spans="1:11" x14ac:dyDescent="0.3">
      <c r="A341" s="2" t="s">
        <v>491</v>
      </c>
      <c r="B341" s="6" t="s">
        <v>275</v>
      </c>
      <c r="C341" s="3" t="s">
        <v>276</v>
      </c>
      <c r="D341" s="6" t="s">
        <v>1747</v>
      </c>
      <c r="E341" s="6" t="s">
        <v>1552</v>
      </c>
      <c r="F341" s="6" t="s">
        <v>1506</v>
      </c>
      <c r="G341" s="2" t="s">
        <v>264</v>
      </c>
      <c r="H341" s="6" t="s">
        <v>1630</v>
      </c>
      <c r="I341" s="7" t="s">
        <v>263</v>
      </c>
      <c r="J341" s="7" t="s">
        <v>1707</v>
      </c>
      <c r="K341" s="7" t="s">
        <v>602</v>
      </c>
    </row>
    <row r="342" spans="1:11" x14ac:dyDescent="0.3">
      <c r="A342" s="2" t="s">
        <v>491</v>
      </c>
      <c r="B342" s="6" t="s">
        <v>275</v>
      </c>
      <c r="C342" s="3" t="s">
        <v>276</v>
      </c>
      <c r="D342" s="6" t="s">
        <v>1747</v>
      </c>
      <c r="E342" s="6" t="s">
        <v>1552</v>
      </c>
      <c r="F342" s="6" t="s">
        <v>1499</v>
      </c>
      <c r="G342" s="2" t="s">
        <v>264</v>
      </c>
      <c r="H342" s="6" t="s">
        <v>1630</v>
      </c>
      <c r="I342" s="7" t="s">
        <v>263</v>
      </c>
      <c r="J342" s="7" t="s">
        <v>1707</v>
      </c>
      <c r="K342" s="7" t="s">
        <v>602</v>
      </c>
    </row>
    <row r="343" spans="1:11" x14ac:dyDescent="0.3">
      <c r="A343" s="2" t="s">
        <v>491</v>
      </c>
      <c r="B343" s="6" t="s">
        <v>275</v>
      </c>
      <c r="C343" s="3" t="s">
        <v>276</v>
      </c>
      <c r="D343" s="6" t="s">
        <v>1747</v>
      </c>
      <c r="E343" s="6" t="s">
        <v>1552</v>
      </c>
      <c r="F343" s="6" t="s">
        <v>1503</v>
      </c>
      <c r="G343" s="2" t="s">
        <v>264</v>
      </c>
      <c r="H343" s="6" t="s">
        <v>1630</v>
      </c>
      <c r="I343" s="7" t="s">
        <v>263</v>
      </c>
      <c r="J343" s="7" t="s">
        <v>1707</v>
      </c>
      <c r="K343" s="7" t="s">
        <v>602</v>
      </c>
    </row>
    <row r="344" spans="1:11" x14ac:dyDescent="0.3">
      <c r="A344" s="2" t="s">
        <v>491</v>
      </c>
      <c r="B344" s="6" t="s">
        <v>275</v>
      </c>
      <c r="C344" s="3" t="s">
        <v>276</v>
      </c>
      <c r="D344" s="6" t="s">
        <v>1747</v>
      </c>
      <c r="E344" s="6" t="s">
        <v>1552</v>
      </c>
      <c r="F344" s="6" t="s">
        <v>1492</v>
      </c>
      <c r="G344" s="2" t="s">
        <v>264</v>
      </c>
      <c r="H344" s="6" t="s">
        <v>1630</v>
      </c>
      <c r="I344" s="7" t="s">
        <v>263</v>
      </c>
      <c r="J344" s="7" t="s">
        <v>1707</v>
      </c>
      <c r="K344" s="7" t="s">
        <v>601</v>
      </c>
    </row>
    <row r="345" spans="1:11" x14ac:dyDescent="0.3">
      <c r="A345" s="2" t="s">
        <v>491</v>
      </c>
      <c r="B345" s="6" t="s">
        <v>275</v>
      </c>
      <c r="C345" s="3" t="s">
        <v>276</v>
      </c>
      <c r="D345" s="6" t="s">
        <v>1747</v>
      </c>
      <c r="E345" s="6" t="s">
        <v>1552</v>
      </c>
      <c r="F345" s="6" t="s">
        <v>1492</v>
      </c>
      <c r="G345" s="2" t="s">
        <v>264</v>
      </c>
      <c r="H345" s="6" t="s">
        <v>1630</v>
      </c>
      <c r="I345" s="7" t="s">
        <v>263</v>
      </c>
      <c r="J345" s="7" t="s">
        <v>1707</v>
      </c>
      <c r="K345" s="7" t="s">
        <v>602</v>
      </c>
    </row>
    <row r="346" spans="1:11" x14ac:dyDescent="0.3">
      <c r="A346" s="2" t="s">
        <v>491</v>
      </c>
      <c r="B346" s="6" t="s">
        <v>275</v>
      </c>
      <c r="C346" s="3" t="s">
        <v>276</v>
      </c>
      <c r="D346" s="6" t="s">
        <v>1747</v>
      </c>
      <c r="E346" s="6" t="s">
        <v>1552</v>
      </c>
      <c r="F346" s="6" t="s">
        <v>1509</v>
      </c>
      <c r="G346" s="2" t="s">
        <v>264</v>
      </c>
      <c r="H346" s="6" t="s">
        <v>1630</v>
      </c>
      <c r="I346" s="7" t="s">
        <v>263</v>
      </c>
      <c r="J346" s="7" t="s">
        <v>1707</v>
      </c>
      <c r="K346" s="7" t="s">
        <v>602</v>
      </c>
    </row>
    <row r="347" spans="1:11" x14ac:dyDescent="0.3">
      <c r="A347" s="2" t="s">
        <v>491</v>
      </c>
      <c r="B347" s="6" t="s">
        <v>275</v>
      </c>
      <c r="C347" s="3" t="s">
        <v>276</v>
      </c>
      <c r="D347" s="6" t="s">
        <v>1747</v>
      </c>
      <c r="E347" s="6" t="s">
        <v>1552</v>
      </c>
      <c r="F347" s="6" t="s">
        <v>1517</v>
      </c>
      <c r="G347" s="2" t="s">
        <v>264</v>
      </c>
      <c r="H347" s="6" t="s">
        <v>1630</v>
      </c>
      <c r="I347" s="7" t="s">
        <v>263</v>
      </c>
      <c r="J347" s="7" t="s">
        <v>1707</v>
      </c>
      <c r="K347" s="7" t="s">
        <v>602</v>
      </c>
    </row>
    <row r="348" spans="1:11" x14ac:dyDescent="0.3">
      <c r="A348" s="2" t="s">
        <v>491</v>
      </c>
      <c r="B348" s="6" t="s">
        <v>275</v>
      </c>
      <c r="C348" s="3" t="s">
        <v>276</v>
      </c>
      <c r="D348" s="6" t="s">
        <v>1747</v>
      </c>
      <c r="E348" s="6" t="s">
        <v>1552</v>
      </c>
      <c r="F348" s="6" t="s">
        <v>620</v>
      </c>
      <c r="G348" s="2" t="s">
        <v>264</v>
      </c>
      <c r="H348" s="6" t="s">
        <v>1630</v>
      </c>
      <c r="I348" s="7" t="s">
        <v>263</v>
      </c>
      <c r="J348" s="7" t="s">
        <v>1707</v>
      </c>
      <c r="K348" s="7" t="s">
        <v>601</v>
      </c>
    </row>
    <row r="349" spans="1:11" x14ac:dyDescent="0.3">
      <c r="A349" s="2" t="s">
        <v>491</v>
      </c>
      <c r="B349" s="6" t="s">
        <v>275</v>
      </c>
      <c r="C349" s="3" t="s">
        <v>276</v>
      </c>
      <c r="D349" s="6" t="s">
        <v>1747</v>
      </c>
      <c r="E349" s="6" t="s">
        <v>1552</v>
      </c>
      <c r="F349" s="6" t="s">
        <v>620</v>
      </c>
      <c r="G349" s="2" t="s">
        <v>264</v>
      </c>
      <c r="H349" s="6" t="s">
        <v>1630</v>
      </c>
      <c r="I349" s="7" t="s">
        <v>263</v>
      </c>
      <c r="J349" s="7" t="s">
        <v>1707</v>
      </c>
      <c r="K349" s="7" t="s">
        <v>602</v>
      </c>
    </row>
    <row r="350" spans="1:11" x14ac:dyDescent="0.3">
      <c r="A350" s="2" t="s">
        <v>542</v>
      </c>
      <c r="B350" s="6" t="s">
        <v>275</v>
      </c>
      <c r="C350" s="3" t="s">
        <v>276</v>
      </c>
      <c r="D350" s="6" t="s">
        <v>1747</v>
      </c>
      <c r="E350" s="6" t="s">
        <v>1552</v>
      </c>
      <c r="F350" s="6" t="s">
        <v>1517</v>
      </c>
      <c r="G350" s="2" t="s">
        <v>264</v>
      </c>
      <c r="H350" s="6" t="s">
        <v>1630</v>
      </c>
      <c r="I350" s="7" t="s">
        <v>263</v>
      </c>
      <c r="J350" s="7" t="s">
        <v>1707</v>
      </c>
      <c r="K350" s="7" t="s">
        <v>1995</v>
      </c>
    </row>
    <row r="351" spans="1:11" x14ac:dyDescent="0.3">
      <c r="A351" s="2" t="s">
        <v>1565</v>
      </c>
      <c r="B351" s="6" t="s">
        <v>275</v>
      </c>
      <c r="C351" s="3" t="s">
        <v>276</v>
      </c>
      <c r="D351" s="6" t="s">
        <v>1747</v>
      </c>
      <c r="E351" s="6" t="s">
        <v>1552</v>
      </c>
      <c r="F351" s="6" t="s">
        <v>1506</v>
      </c>
      <c r="G351" s="2" t="s">
        <v>264</v>
      </c>
      <c r="H351" s="6" t="s">
        <v>1630</v>
      </c>
      <c r="I351" s="7" t="s">
        <v>263</v>
      </c>
      <c r="J351" s="7" t="s">
        <v>1707</v>
      </c>
      <c r="K351" s="7" t="s">
        <v>601</v>
      </c>
    </row>
    <row r="352" spans="1:11" x14ac:dyDescent="0.3">
      <c r="A352" s="2" t="s">
        <v>1565</v>
      </c>
      <c r="B352" s="6" t="s">
        <v>275</v>
      </c>
      <c r="C352" s="3" t="s">
        <v>276</v>
      </c>
      <c r="D352" s="6" t="s">
        <v>1747</v>
      </c>
      <c r="E352" s="6" t="s">
        <v>1552</v>
      </c>
      <c r="F352" s="6" t="s">
        <v>1506</v>
      </c>
      <c r="G352" s="2" t="s">
        <v>264</v>
      </c>
      <c r="H352" s="6" t="s">
        <v>1630</v>
      </c>
      <c r="I352" s="7" t="s">
        <v>263</v>
      </c>
      <c r="J352" s="7" t="s">
        <v>1707</v>
      </c>
      <c r="K352" s="7" t="s">
        <v>1995</v>
      </c>
    </row>
    <row r="353" spans="1:11" x14ac:dyDescent="0.3">
      <c r="A353" s="2" t="s">
        <v>1565</v>
      </c>
      <c r="B353" s="6" t="s">
        <v>275</v>
      </c>
      <c r="C353" s="3" t="s">
        <v>276</v>
      </c>
      <c r="D353" s="6" t="s">
        <v>1747</v>
      </c>
      <c r="E353" s="6" t="s">
        <v>1552</v>
      </c>
      <c r="F353" s="6" t="s">
        <v>1506</v>
      </c>
      <c r="G353" s="2" t="s">
        <v>264</v>
      </c>
      <c r="H353" s="6" t="s">
        <v>1630</v>
      </c>
      <c r="I353" s="7" t="s">
        <v>263</v>
      </c>
      <c r="J353" s="7" t="s">
        <v>1707</v>
      </c>
      <c r="K353" s="7" t="s">
        <v>1995</v>
      </c>
    </row>
    <row r="354" spans="1:11" x14ac:dyDescent="0.3">
      <c r="A354" s="2" t="s">
        <v>1565</v>
      </c>
      <c r="B354" s="6" t="s">
        <v>275</v>
      </c>
      <c r="C354" s="3" t="s">
        <v>276</v>
      </c>
      <c r="D354" s="6" t="s">
        <v>1747</v>
      </c>
      <c r="E354" s="6" t="s">
        <v>1552</v>
      </c>
      <c r="F354" s="6" t="s">
        <v>1499</v>
      </c>
      <c r="G354" s="2" t="s">
        <v>264</v>
      </c>
      <c r="H354" s="6" t="s">
        <v>1630</v>
      </c>
      <c r="I354" s="7" t="s">
        <v>263</v>
      </c>
      <c r="J354" s="7" t="s">
        <v>1707</v>
      </c>
      <c r="K354" s="7" t="s">
        <v>601</v>
      </c>
    </row>
    <row r="355" spans="1:11" x14ac:dyDescent="0.3">
      <c r="A355" s="2" t="s">
        <v>1565</v>
      </c>
      <c r="B355" s="6" t="s">
        <v>275</v>
      </c>
      <c r="C355" s="3" t="s">
        <v>276</v>
      </c>
      <c r="D355" s="6" t="s">
        <v>1747</v>
      </c>
      <c r="E355" s="6" t="s">
        <v>1552</v>
      </c>
      <c r="F355" s="6" t="s">
        <v>1499</v>
      </c>
      <c r="G355" s="2" t="s">
        <v>264</v>
      </c>
      <c r="H355" s="6" t="s">
        <v>1630</v>
      </c>
      <c r="I355" s="7" t="s">
        <v>263</v>
      </c>
      <c r="J355" s="7" t="s">
        <v>1707</v>
      </c>
      <c r="K355" s="7" t="s">
        <v>1995</v>
      </c>
    </row>
    <row r="356" spans="1:11" x14ac:dyDescent="0.3">
      <c r="A356" s="2" t="s">
        <v>1565</v>
      </c>
      <c r="B356" s="6" t="s">
        <v>275</v>
      </c>
      <c r="C356" s="3" t="s">
        <v>276</v>
      </c>
      <c r="D356" s="6" t="s">
        <v>1747</v>
      </c>
      <c r="E356" s="6" t="s">
        <v>1552</v>
      </c>
      <c r="F356" s="6" t="s">
        <v>1499</v>
      </c>
      <c r="G356" s="2" t="s">
        <v>264</v>
      </c>
      <c r="H356" s="6" t="s">
        <v>1630</v>
      </c>
      <c r="I356" s="7" t="s">
        <v>263</v>
      </c>
      <c r="J356" s="7" t="s">
        <v>1707</v>
      </c>
      <c r="K356" s="7" t="s">
        <v>1995</v>
      </c>
    </row>
    <row r="357" spans="1:11" x14ac:dyDescent="0.3">
      <c r="A357" s="2" t="s">
        <v>1565</v>
      </c>
      <c r="B357" s="6" t="s">
        <v>275</v>
      </c>
      <c r="C357" s="3" t="s">
        <v>276</v>
      </c>
      <c r="D357" s="6" t="s">
        <v>1747</v>
      </c>
      <c r="E357" s="6" t="s">
        <v>1552</v>
      </c>
      <c r="F357" s="6" t="s">
        <v>1503</v>
      </c>
      <c r="G357" s="2" t="s">
        <v>264</v>
      </c>
      <c r="H357" s="6" t="s">
        <v>1630</v>
      </c>
      <c r="I357" s="7" t="s">
        <v>263</v>
      </c>
      <c r="J357" s="7" t="s">
        <v>1707</v>
      </c>
      <c r="K357" s="7" t="s">
        <v>601</v>
      </c>
    </row>
    <row r="358" spans="1:11" x14ac:dyDescent="0.3">
      <c r="A358" s="2" t="s">
        <v>1565</v>
      </c>
      <c r="B358" s="6" t="s">
        <v>275</v>
      </c>
      <c r="C358" s="3" t="s">
        <v>276</v>
      </c>
      <c r="D358" s="6" t="s">
        <v>1747</v>
      </c>
      <c r="E358" s="6" t="s">
        <v>1552</v>
      </c>
      <c r="F358" s="6" t="s">
        <v>1503</v>
      </c>
      <c r="G358" s="2" t="s">
        <v>264</v>
      </c>
      <c r="H358" s="6" t="s">
        <v>1630</v>
      </c>
      <c r="I358" s="7" t="s">
        <v>263</v>
      </c>
      <c r="J358" s="7" t="s">
        <v>1707</v>
      </c>
      <c r="K358" s="7" t="s">
        <v>1995</v>
      </c>
    </row>
    <row r="359" spans="1:11" x14ac:dyDescent="0.3">
      <c r="A359" s="2" t="s">
        <v>1565</v>
      </c>
      <c r="B359" s="6" t="s">
        <v>275</v>
      </c>
      <c r="C359" s="3" t="s">
        <v>276</v>
      </c>
      <c r="D359" s="6" t="s">
        <v>1747</v>
      </c>
      <c r="E359" s="6" t="s">
        <v>1552</v>
      </c>
      <c r="F359" s="6" t="s">
        <v>1503</v>
      </c>
      <c r="G359" s="2" t="s">
        <v>264</v>
      </c>
      <c r="H359" s="6" t="s">
        <v>1630</v>
      </c>
      <c r="I359" s="7" t="s">
        <v>263</v>
      </c>
      <c r="J359" s="7" t="s">
        <v>1707</v>
      </c>
      <c r="K359" s="7" t="s">
        <v>1995</v>
      </c>
    </row>
    <row r="360" spans="1:11" x14ac:dyDescent="0.3">
      <c r="A360" s="2" t="s">
        <v>1565</v>
      </c>
      <c r="B360" s="6" t="s">
        <v>275</v>
      </c>
      <c r="C360" s="3" t="s">
        <v>276</v>
      </c>
      <c r="D360" s="6" t="s">
        <v>1747</v>
      </c>
      <c r="E360" s="6" t="s">
        <v>1552</v>
      </c>
      <c r="F360" s="6" t="s">
        <v>1492</v>
      </c>
      <c r="G360" s="2" t="s">
        <v>264</v>
      </c>
      <c r="H360" s="6" t="s">
        <v>1630</v>
      </c>
      <c r="I360" s="7" t="s">
        <v>263</v>
      </c>
      <c r="J360" s="7" t="s">
        <v>1707</v>
      </c>
      <c r="K360" s="7" t="s">
        <v>601</v>
      </c>
    </row>
    <row r="361" spans="1:11" x14ac:dyDescent="0.3">
      <c r="A361" s="2" t="s">
        <v>1565</v>
      </c>
      <c r="B361" s="6" t="s">
        <v>275</v>
      </c>
      <c r="C361" s="3" t="s">
        <v>276</v>
      </c>
      <c r="D361" s="6" t="s">
        <v>1747</v>
      </c>
      <c r="E361" s="6" t="s">
        <v>1552</v>
      </c>
      <c r="F361" s="6" t="s">
        <v>1509</v>
      </c>
      <c r="G361" s="2" t="s">
        <v>264</v>
      </c>
      <c r="H361" s="6" t="s">
        <v>1630</v>
      </c>
      <c r="I361" s="7" t="s">
        <v>263</v>
      </c>
      <c r="J361" s="7" t="s">
        <v>1707</v>
      </c>
      <c r="K361" s="7" t="s">
        <v>601</v>
      </c>
    </row>
    <row r="362" spans="1:11" x14ac:dyDescent="0.3">
      <c r="A362" s="2" t="s">
        <v>1565</v>
      </c>
      <c r="B362" s="6" t="s">
        <v>275</v>
      </c>
      <c r="C362" s="3" t="s">
        <v>276</v>
      </c>
      <c r="D362" s="6" t="s">
        <v>1747</v>
      </c>
      <c r="E362" s="6" t="s">
        <v>1552</v>
      </c>
      <c r="F362" s="6" t="s">
        <v>1513</v>
      </c>
      <c r="G362" s="2" t="s">
        <v>264</v>
      </c>
      <c r="H362" s="6" t="s">
        <v>1630</v>
      </c>
      <c r="I362" s="7" t="s">
        <v>263</v>
      </c>
      <c r="J362" s="7" t="s">
        <v>1707</v>
      </c>
      <c r="K362" s="7" t="s">
        <v>601</v>
      </c>
    </row>
    <row r="363" spans="1:11" x14ac:dyDescent="0.3">
      <c r="A363" s="2" t="s">
        <v>1565</v>
      </c>
      <c r="B363" s="6" t="s">
        <v>275</v>
      </c>
      <c r="C363" s="3" t="s">
        <v>276</v>
      </c>
      <c r="D363" s="6" t="s">
        <v>1747</v>
      </c>
      <c r="E363" s="6" t="s">
        <v>1552</v>
      </c>
      <c r="F363" s="6" t="s">
        <v>1517</v>
      </c>
      <c r="G363" s="2" t="s">
        <v>264</v>
      </c>
      <c r="H363" s="6" t="s">
        <v>1630</v>
      </c>
      <c r="I363" s="7" t="s">
        <v>263</v>
      </c>
      <c r="J363" s="7" t="s">
        <v>1707</v>
      </c>
      <c r="K363" s="7" t="s">
        <v>601</v>
      </c>
    </row>
    <row r="364" spans="1:11" x14ac:dyDescent="0.3">
      <c r="A364" s="2" t="s">
        <v>1565</v>
      </c>
      <c r="B364" s="6" t="s">
        <v>275</v>
      </c>
      <c r="C364" s="3" t="s">
        <v>276</v>
      </c>
      <c r="D364" s="6" t="s">
        <v>1747</v>
      </c>
      <c r="E364" s="6" t="s">
        <v>1552</v>
      </c>
      <c r="F364" s="6" t="s">
        <v>613</v>
      </c>
      <c r="G364" s="2" t="s">
        <v>264</v>
      </c>
      <c r="H364" s="6" t="s">
        <v>1630</v>
      </c>
      <c r="I364" s="7" t="s">
        <v>263</v>
      </c>
      <c r="J364" s="7" t="s">
        <v>1707</v>
      </c>
      <c r="K364" s="7" t="s">
        <v>601</v>
      </c>
    </row>
    <row r="365" spans="1:11" x14ac:dyDescent="0.3">
      <c r="A365" s="2" t="s">
        <v>1565</v>
      </c>
      <c r="B365" s="6" t="s">
        <v>275</v>
      </c>
      <c r="C365" s="3" t="s">
        <v>276</v>
      </c>
      <c r="D365" s="6" t="s">
        <v>1747</v>
      </c>
      <c r="E365" s="6" t="s">
        <v>1552</v>
      </c>
      <c r="F365" s="6" t="s">
        <v>617</v>
      </c>
      <c r="G365" s="2" t="s">
        <v>264</v>
      </c>
      <c r="H365" s="6" t="s">
        <v>1630</v>
      </c>
      <c r="I365" s="7" t="s">
        <v>263</v>
      </c>
      <c r="J365" s="7" t="s">
        <v>1707</v>
      </c>
      <c r="K365" s="7" t="s">
        <v>601</v>
      </c>
    </row>
    <row r="366" spans="1:11" x14ac:dyDescent="0.3">
      <c r="A366" s="2" t="s">
        <v>1565</v>
      </c>
      <c r="B366" s="6" t="s">
        <v>275</v>
      </c>
      <c r="C366" s="3" t="s">
        <v>276</v>
      </c>
      <c r="D366" s="6" t="s">
        <v>1747</v>
      </c>
      <c r="E366" s="6" t="s">
        <v>1552</v>
      </c>
      <c r="F366" s="6" t="s">
        <v>620</v>
      </c>
      <c r="G366" s="2" t="s">
        <v>264</v>
      </c>
      <c r="H366" s="6" t="s">
        <v>1630</v>
      </c>
      <c r="I366" s="7" t="s">
        <v>263</v>
      </c>
      <c r="J366" s="7" t="s">
        <v>1707</v>
      </c>
      <c r="K366" s="7" t="s">
        <v>601</v>
      </c>
    </row>
    <row r="367" spans="1:11" x14ac:dyDescent="0.3">
      <c r="A367" s="2" t="s">
        <v>525</v>
      </c>
      <c r="B367" s="6" t="s">
        <v>275</v>
      </c>
      <c r="C367" s="3" t="s">
        <v>276</v>
      </c>
      <c r="D367" s="6" t="s">
        <v>1747</v>
      </c>
      <c r="E367" s="6" t="s">
        <v>1552</v>
      </c>
      <c r="F367" s="6" t="s">
        <v>1492</v>
      </c>
      <c r="G367" s="2" t="s">
        <v>264</v>
      </c>
      <c r="H367" s="6" t="s">
        <v>1630</v>
      </c>
      <c r="I367" s="7" t="s">
        <v>263</v>
      </c>
      <c r="J367" s="7" t="s">
        <v>1707</v>
      </c>
      <c r="K367" s="7" t="s">
        <v>601</v>
      </c>
    </row>
    <row r="368" spans="1:11" x14ac:dyDescent="0.3">
      <c r="A368" s="2" t="s">
        <v>440</v>
      </c>
      <c r="B368" s="6" t="s">
        <v>275</v>
      </c>
      <c r="C368" s="3" t="s">
        <v>276</v>
      </c>
      <c r="D368" s="6" t="s">
        <v>1747</v>
      </c>
      <c r="E368" s="6" t="s">
        <v>1556</v>
      </c>
      <c r="F368" s="6" t="s">
        <v>624</v>
      </c>
      <c r="G368" s="2" t="s">
        <v>264</v>
      </c>
      <c r="H368" s="6" t="s">
        <v>1630</v>
      </c>
      <c r="I368" s="7" t="s">
        <v>263</v>
      </c>
      <c r="J368" s="7" t="s">
        <v>1707</v>
      </c>
      <c r="K368" s="7" t="s">
        <v>594</v>
      </c>
    </row>
    <row r="369" spans="1:11" x14ac:dyDescent="0.3">
      <c r="A369" s="2" t="s">
        <v>440</v>
      </c>
      <c r="B369" s="6" t="s">
        <v>275</v>
      </c>
      <c r="C369" s="3" t="s">
        <v>276</v>
      </c>
      <c r="D369" s="6" t="s">
        <v>1747</v>
      </c>
      <c r="E369" s="6" t="s">
        <v>1556</v>
      </c>
      <c r="F369" s="6" t="s">
        <v>617</v>
      </c>
      <c r="G369" s="2" t="s">
        <v>264</v>
      </c>
      <c r="H369" s="6" t="s">
        <v>1630</v>
      </c>
      <c r="I369" s="7" t="s">
        <v>263</v>
      </c>
      <c r="J369" s="7" t="s">
        <v>1707</v>
      </c>
      <c r="K369" s="7" t="s">
        <v>594</v>
      </c>
    </row>
    <row r="370" spans="1:11" x14ac:dyDescent="0.3">
      <c r="A370" s="2" t="s">
        <v>440</v>
      </c>
      <c r="B370" s="6" t="s">
        <v>275</v>
      </c>
      <c r="C370" s="3" t="s">
        <v>276</v>
      </c>
      <c r="D370" s="6" t="s">
        <v>1747</v>
      </c>
      <c r="E370" s="6" t="s">
        <v>1556</v>
      </c>
      <c r="F370" s="6" t="s">
        <v>656</v>
      </c>
      <c r="G370" s="2" t="s">
        <v>264</v>
      </c>
      <c r="H370" s="6" t="s">
        <v>1630</v>
      </c>
      <c r="I370" s="7" t="s">
        <v>263</v>
      </c>
      <c r="J370" s="7" t="s">
        <v>1707</v>
      </c>
      <c r="K370" s="7" t="s">
        <v>594</v>
      </c>
    </row>
    <row r="371" spans="1:11" x14ac:dyDescent="0.3">
      <c r="A371" s="2" t="s">
        <v>526</v>
      </c>
      <c r="B371" s="6" t="s">
        <v>275</v>
      </c>
      <c r="C371" s="3" t="s">
        <v>276</v>
      </c>
      <c r="D371" s="6" t="s">
        <v>1747</v>
      </c>
      <c r="E371" s="6" t="s">
        <v>1552</v>
      </c>
      <c r="F371" s="6" t="s">
        <v>1492</v>
      </c>
      <c r="G371" s="2" t="s">
        <v>264</v>
      </c>
      <c r="H371" s="6" t="s">
        <v>1630</v>
      </c>
      <c r="I371" s="7" t="s">
        <v>263</v>
      </c>
      <c r="J371" s="7" t="s">
        <v>1707</v>
      </c>
      <c r="K371" s="7" t="s">
        <v>594</v>
      </c>
    </row>
    <row r="372" spans="1:11" x14ac:dyDescent="0.3">
      <c r="A372" s="2" t="s">
        <v>527</v>
      </c>
      <c r="B372" s="6" t="s">
        <v>275</v>
      </c>
      <c r="C372" s="3" t="s">
        <v>276</v>
      </c>
      <c r="D372" s="6" t="s">
        <v>1747</v>
      </c>
      <c r="E372" s="6" t="s">
        <v>1552</v>
      </c>
      <c r="F372" s="6" t="s">
        <v>1492</v>
      </c>
      <c r="G372" s="2" t="s">
        <v>264</v>
      </c>
      <c r="H372" s="6" t="s">
        <v>1630</v>
      </c>
      <c r="I372" s="7" t="s">
        <v>263</v>
      </c>
      <c r="J372" s="7" t="s">
        <v>1707</v>
      </c>
      <c r="K372" s="7" t="s">
        <v>1995</v>
      </c>
    </row>
    <row r="373" spans="1:11" x14ac:dyDescent="0.3">
      <c r="A373" s="2" t="s">
        <v>528</v>
      </c>
      <c r="B373" s="6" t="s">
        <v>275</v>
      </c>
      <c r="C373" s="3" t="s">
        <v>276</v>
      </c>
      <c r="D373" s="6" t="s">
        <v>1747</v>
      </c>
      <c r="E373" s="6" t="s">
        <v>1552</v>
      </c>
      <c r="F373" s="6" t="s">
        <v>1492</v>
      </c>
      <c r="G373" s="2" t="s">
        <v>264</v>
      </c>
      <c r="H373" s="6" t="s">
        <v>1630</v>
      </c>
      <c r="I373" s="7" t="s">
        <v>263</v>
      </c>
      <c r="J373" s="7" t="s">
        <v>1707</v>
      </c>
      <c r="K373" s="7" t="s">
        <v>1995</v>
      </c>
    </row>
    <row r="374" spans="1:11" x14ac:dyDescent="0.3">
      <c r="A374" s="2" t="s">
        <v>543</v>
      </c>
      <c r="B374" s="6" t="s">
        <v>275</v>
      </c>
      <c r="C374" s="3" t="s">
        <v>276</v>
      </c>
      <c r="D374" s="6" t="s">
        <v>1747</v>
      </c>
      <c r="E374" s="6" t="s">
        <v>1552</v>
      </c>
      <c r="F374" s="6" t="s">
        <v>1517</v>
      </c>
      <c r="G374" s="2" t="s">
        <v>264</v>
      </c>
      <c r="H374" s="6" t="s">
        <v>1630</v>
      </c>
      <c r="I374" s="7" t="s">
        <v>263</v>
      </c>
      <c r="J374" s="7" t="s">
        <v>1707</v>
      </c>
      <c r="K374" s="7" t="s">
        <v>1995</v>
      </c>
    </row>
    <row r="375" spans="1:11" x14ac:dyDescent="0.3">
      <c r="A375" s="2" t="s">
        <v>316</v>
      </c>
      <c r="B375" s="6" t="s">
        <v>275</v>
      </c>
      <c r="C375" s="3" t="s">
        <v>276</v>
      </c>
      <c r="D375" s="6" t="s">
        <v>1747</v>
      </c>
      <c r="E375" s="6" t="s">
        <v>1552</v>
      </c>
      <c r="F375" s="6" t="s">
        <v>1492</v>
      </c>
      <c r="G375" s="2" t="s">
        <v>264</v>
      </c>
      <c r="H375" s="6" t="s">
        <v>1630</v>
      </c>
      <c r="I375" s="7" t="s">
        <v>263</v>
      </c>
      <c r="J375" s="7" t="s">
        <v>1707</v>
      </c>
      <c r="K375" s="7" t="s">
        <v>594</v>
      </c>
    </row>
    <row r="376" spans="1:11" x14ac:dyDescent="0.3">
      <c r="A376" s="2" t="s">
        <v>316</v>
      </c>
      <c r="B376" s="6" t="s">
        <v>275</v>
      </c>
      <c r="C376" s="3" t="s">
        <v>276</v>
      </c>
      <c r="D376" s="6" t="s">
        <v>1747</v>
      </c>
      <c r="E376" s="6" t="s">
        <v>1546</v>
      </c>
      <c r="F376" s="6" t="s">
        <v>1482</v>
      </c>
      <c r="G376" s="2" t="s">
        <v>264</v>
      </c>
      <c r="H376" s="6" t="s">
        <v>1630</v>
      </c>
      <c r="I376" s="7" t="s">
        <v>263</v>
      </c>
      <c r="J376" s="7" t="s">
        <v>1707</v>
      </c>
      <c r="K376" s="7" t="s">
        <v>594</v>
      </c>
    </row>
    <row r="377" spans="1:11" x14ac:dyDescent="0.3">
      <c r="A377" s="2" t="s">
        <v>316</v>
      </c>
      <c r="B377" s="6" t="s">
        <v>275</v>
      </c>
      <c r="C377" s="3" t="s">
        <v>276</v>
      </c>
      <c r="D377" s="6" t="s">
        <v>1747</v>
      </c>
      <c r="E377" s="6" t="s">
        <v>1552</v>
      </c>
      <c r="F377" s="6" t="s">
        <v>620</v>
      </c>
      <c r="G377" s="2" t="s">
        <v>264</v>
      </c>
      <c r="H377" s="6" t="s">
        <v>1630</v>
      </c>
      <c r="I377" s="7" t="s">
        <v>263</v>
      </c>
      <c r="J377" s="7" t="s">
        <v>1707</v>
      </c>
      <c r="K377" s="7" t="s">
        <v>594</v>
      </c>
    </row>
    <row r="378" spans="1:11" x14ac:dyDescent="0.3">
      <c r="A378" s="2" t="s">
        <v>318</v>
      </c>
      <c r="B378" s="6" t="s">
        <v>275</v>
      </c>
      <c r="C378" s="3" t="s">
        <v>276</v>
      </c>
      <c r="D378" s="6" t="s">
        <v>1747</v>
      </c>
      <c r="E378" s="6" t="s">
        <v>1552</v>
      </c>
      <c r="F378" s="6" t="s">
        <v>1492</v>
      </c>
      <c r="G378" s="2" t="s">
        <v>264</v>
      </c>
      <c r="H378" s="6" t="s">
        <v>1630</v>
      </c>
      <c r="I378" s="7" t="s">
        <v>263</v>
      </c>
      <c r="J378" s="7" t="s">
        <v>1707</v>
      </c>
      <c r="K378" s="7" t="s">
        <v>594</v>
      </c>
    </row>
    <row r="379" spans="1:11" x14ac:dyDescent="0.3">
      <c r="A379" s="2" t="s">
        <v>318</v>
      </c>
      <c r="B379" s="6" t="s">
        <v>275</v>
      </c>
      <c r="C379" s="3" t="s">
        <v>276</v>
      </c>
      <c r="D379" s="6" t="s">
        <v>1747</v>
      </c>
      <c r="E379" s="6" t="s">
        <v>1546</v>
      </c>
      <c r="F379" s="6" t="s">
        <v>1482</v>
      </c>
      <c r="G379" s="2" t="s">
        <v>264</v>
      </c>
      <c r="H379" s="6" t="s">
        <v>1630</v>
      </c>
      <c r="I379" s="7" t="s">
        <v>263</v>
      </c>
      <c r="J379" s="7" t="s">
        <v>1707</v>
      </c>
      <c r="K379" s="7" t="s">
        <v>594</v>
      </c>
    </row>
    <row r="380" spans="1:11" x14ac:dyDescent="0.3">
      <c r="A380" s="2" t="s">
        <v>318</v>
      </c>
      <c r="B380" s="6" t="s">
        <v>275</v>
      </c>
      <c r="C380" s="3" t="s">
        <v>276</v>
      </c>
      <c r="D380" s="6" t="s">
        <v>1747</v>
      </c>
      <c r="E380" s="6" t="s">
        <v>1552</v>
      </c>
      <c r="F380" s="6" t="s">
        <v>620</v>
      </c>
      <c r="G380" s="2" t="s">
        <v>264</v>
      </c>
      <c r="H380" s="6" t="s">
        <v>1630</v>
      </c>
      <c r="I380" s="7" t="s">
        <v>263</v>
      </c>
      <c r="J380" s="7" t="s">
        <v>1707</v>
      </c>
      <c r="K380" s="7" t="s">
        <v>594</v>
      </c>
    </row>
    <row r="381" spans="1:11" x14ac:dyDescent="0.3">
      <c r="A381" s="2" t="s">
        <v>557</v>
      </c>
      <c r="B381" s="6" t="s">
        <v>275</v>
      </c>
      <c r="C381" s="3" t="s">
        <v>276</v>
      </c>
      <c r="D381" s="6" t="s">
        <v>1747</v>
      </c>
      <c r="E381" s="6" t="s">
        <v>1552</v>
      </c>
      <c r="F381" s="6" t="s">
        <v>1506</v>
      </c>
      <c r="G381" s="2" t="s">
        <v>264</v>
      </c>
      <c r="H381" s="6" t="s">
        <v>1630</v>
      </c>
      <c r="I381" s="7" t="s">
        <v>263</v>
      </c>
      <c r="J381" s="7" t="s">
        <v>1707</v>
      </c>
      <c r="K381" s="7" t="s">
        <v>1995</v>
      </c>
    </row>
    <row r="382" spans="1:11" x14ac:dyDescent="0.3">
      <c r="A382" s="2" t="s">
        <v>557</v>
      </c>
      <c r="B382" s="6" t="s">
        <v>275</v>
      </c>
      <c r="C382" s="3" t="s">
        <v>276</v>
      </c>
      <c r="D382" s="6" t="s">
        <v>1747</v>
      </c>
      <c r="E382" s="6" t="s">
        <v>1552</v>
      </c>
      <c r="F382" s="6" t="s">
        <v>1499</v>
      </c>
      <c r="G382" s="2" t="s">
        <v>264</v>
      </c>
      <c r="H382" s="6" t="s">
        <v>1630</v>
      </c>
      <c r="I382" s="7" t="s">
        <v>263</v>
      </c>
      <c r="J382" s="7" t="s">
        <v>1707</v>
      </c>
      <c r="K382" s="7" t="s">
        <v>1995</v>
      </c>
    </row>
    <row r="383" spans="1:11" x14ac:dyDescent="0.3">
      <c r="A383" s="2" t="s">
        <v>557</v>
      </c>
      <c r="B383" s="6" t="s">
        <v>275</v>
      </c>
      <c r="C383" s="3" t="s">
        <v>276</v>
      </c>
      <c r="D383" s="6" t="s">
        <v>1747</v>
      </c>
      <c r="E383" s="6" t="s">
        <v>1552</v>
      </c>
      <c r="F383" s="6" t="s">
        <v>1503</v>
      </c>
      <c r="G383" s="2" t="s">
        <v>264</v>
      </c>
      <c r="H383" s="6" t="s">
        <v>1630</v>
      </c>
      <c r="I383" s="7" t="s">
        <v>263</v>
      </c>
      <c r="J383" s="7" t="s">
        <v>1707</v>
      </c>
      <c r="K383" s="7" t="s">
        <v>1995</v>
      </c>
    </row>
    <row r="384" spans="1:11" x14ac:dyDescent="0.3">
      <c r="A384" s="2" t="s">
        <v>557</v>
      </c>
      <c r="B384" s="6" t="s">
        <v>275</v>
      </c>
      <c r="C384" s="3" t="s">
        <v>276</v>
      </c>
      <c r="D384" s="6" t="s">
        <v>1747</v>
      </c>
      <c r="E384" s="6" t="s">
        <v>1552</v>
      </c>
      <c r="F384" s="6" t="s">
        <v>1513</v>
      </c>
      <c r="G384" s="2" t="s">
        <v>264</v>
      </c>
      <c r="H384" s="6" t="s">
        <v>1630</v>
      </c>
      <c r="I384" s="7" t="s">
        <v>263</v>
      </c>
      <c r="J384" s="7" t="s">
        <v>1707</v>
      </c>
      <c r="K384" s="7" t="s">
        <v>1995</v>
      </c>
    </row>
    <row r="385" spans="1:13" x14ac:dyDescent="0.3">
      <c r="A385" s="2" t="s">
        <v>557</v>
      </c>
      <c r="B385" s="6" t="s">
        <v>275</v>
      </c>
      <c r="C385" s="3" t="s">
        <v>276</v>
      </c>
      <c r="D385" s="6" t="s">
        <v>1747</v>
      </c>
      <c r="E385" s="6" t="s">
        <v>1552</v>
      </c>
      <c r="F385" s="6" t="s">
        <v>1513</v>
      </c>
      <c r="G385" s="2" t="s">
        <v>264</v>
      </c>
      <c r="H385" s="6" t="s">
        <v>1630</v>
      </c>
      <c r="I385" s="7" t="s">
        <v>263</v>
      </c>
      <c r="J385" s="7" t="s">
        <v>1707</v>
      </c>
      <c r="K385" s="7" t="s">
        <v>1995</v>
      </c>
    </row>
    <row r="386" spans="1:13" x14ac:dyDescent="0.3">
      <c r="A386" s="2" t="s">
        <v>557</v>
      </c>
      <c r="B386" s="6" t="s">
        <v>275</v>
      </c>
      <c r="C386" s="3" t="s">
        <v>276</v>
      </c>
      <c r="D386" s="6" t="s">
        <v>1747</v>
      </c>
      <c r="E386" s="6" t="s">
        <v>1552</v>
      </c>
      <c r="F386" s="6" t="s">
        <v>1513</v>
      </c>
      <c r="G386" s="2" t="s">
        <v>264</v>
      </c>
      <c r="H386" s="6" t="s">
        <v>1630</v>
      </c>
      <c r="I386" s="7" t="s">
        <v>263</v>
      </c>
      <c r="J386" s="7" t="s">
        <v>1707</v>
      </c>
      <c r="K386" s="7" t="s">
        <v>1995</v>
      </c>
    </row>
    <row r="387" spans="1:13" x14ac:dyDescent="0.3">
      <c r="A387" s="2" t="s">
        <v>558</v>
      </c>
      <c r="B387" s="6" t="s">
        <v>275</v>
      </c>
      <c r="C387" s="3" t="s">
        <v>276</v>
      </c>
      <c r="D387" s="6" t="s">
        <v>1747</v>
      </c>
      <c r="E387" s="6" t="s">
        <v>1552</v>
      </c>
      <c r="F387" s="6" t="s">
        <v>1506</v>
      </c>
      <c r="G387" s="2" t="s">
        <v>264</v>
      </c>
      <c r="H387" s="6" t="s">
        <v>1630</v>
      </c>
      <c r="I387" s="7" t="s">
        <v>263</v>
      </c>
      <c r="J387" s="7" t="s">
        <v>1707</v>
      </c>
      <c r="K387" s="7" t="s">
        <v>1995</v>
      </c>
    </row>
    <row r="388" spans="1:13" x14ac:dyDescent="0.3">
      <c r="A388" s="2" t="s">
        <v>558</v>
      </c>
      <c r="B388" s="6" t="s">
        <v>275</v>
      </c>
      <c r="C388" s="3" t="s">
        <v>276</v>
      </c>
      <c r="D388" s="6" t="s">
        <v>1747</v>
      </c>
      <c r="E388" s="6" t="s">
        <v>1552</v>
      </c>
      <c r="F388" s="6" t="s">
        <v>1499</v>
      </c>
      <c r="G388" s="2" t="s">
        <v>264</v>
      </c>
      <c r="H388" s="6" t="s">
        <v>1630</v>
      </c>
      <c r="I388" s="7" t="s">
        <v>263</v>
      </c>
      <c r="J388" s="7" t="s">
        <v>1707</v>
      </c>
      <c r="K388" s="7" t="s">
        <v>1995</v>
      </c>
    </row>
    <row r="389" spans="1:13" x14ac:dyDescent="0.3">
      <c r="A389" s="2" t="s">
        <v>558</v>
      </c>
      <c r="B389" s="6" t="s">
        <v>275</v>
      </c>
      <c r="C389" s="3" t="s">
        <v>276</v>
      </c>
      <c r="D389" s="6" t="s">
        <v>1747</v>
      </c>
      <c r="E389" s="6" t="s">
        <v>1552</v>
      </c>
      <c r="F389" s="6" t="s">
        <v>1503</v>
      </c>
      <c r="G389" s="2" t="s">
        <v>264</v>
      </c>
      <c r="H389" s="6" t="s">
        <v>1630</v>
      </c>
      <c r="I389" s="7" t="s">
        <v>263</v>
      </c>
      <c r="J389" s="7" t="s">
        <v>1707</v>
      </c>
      <c r="K389" s="7" t="s">
        <v>1995</v>
      </c>
    </row>
    <row r="390" spans="1:13" x14ac:dyDescent="0.3">
      <c r="A390" s="2" t="s">
        <v>558</v>
      </c>
      <c r="B390" s="6" t="s">
        <v>275</v>
      </c>
      <c r="C390" s="3" t="s">
        <v>276</v>
      </c>
      <c r="D390" s="6" t="s">
        <v>1747</v>
      </c>
      <c r="E390" s="6" t="s">
        <v>1552</v>
      </c>
      <c r="F390" s="6" t="s">
        <v>1513</v>
      </c>
      <c r="G390" s="2" t="s">
        <v>264</v>
      </c>
      <c r="H390" s="6" t="s">
        <v>1630</v>
      </c>
      <c r="I390" s="7" t="s">
        <v>263</v>
      </c>
      <c r="J390" s="7" t="s">
        <v>1707</v>
      </c>
      <c r="K390" s="7" t="s">
        <v>1995</v>
      </c>
    </row>
    <row r="391" spans="1:13" x14ac:dyDescent="0.3">
      <c r="A391" s="2" t="s">
        <v>558</v>
      </c>
      <c r="B391" s="6" t="s">
        <v>275</v>
      </c>
      <c r="C391" s="3" t="s">
        <v>276</v>
      </c>
      <c r="D391" s="6" t="s">
        <v>1747</v>
      </c>
      <c r="E391" s="6" t="s">
        <v>1552</v>
      </c>
      <c r="F391" s="6" t="s">
        <v>1513</v>
      </c>
      <c r="G391" s="2" t="s">
        <v>264</v>
      </c>
      <c r="H391" s="6" t="s">
        <v>1630</v>
      </c>
      <c r="I391" s="7" t="s">
        <v>263</v>
      </c>
      <c r="J391" s="7" t="s">
        <v>1707</v>
      </c>
      <c r="K391" s="7" t="s">
        <v>1995</v>
      </c>
    </row>
    <row r="392" spans="1:13" x14ac:dyDescent="0.3">
      <c r="A392" s="2" t="s">
        <v>529</v>
      </c>
      <c r="B392" s="6" t="s">
        <v>275</v>
      </c>
      <c r="C392" s="3" t="s">
        <v>276</v>
      </c>
      <c r="D392" s="6" t="s">
        <v>1747</v>
      </c>
      <c r="E392" s="6" t="s">
        <v>1552</v>
      </c>
      <c r="F392" s="6" t="s">
        <v>1492</v>
      </c>
      <c r="G392" s="2" t="s">
        <v>264</v>
      </c>
      <c r="H392" s="6" t="s">
        <v>1630</v>
      </c>
      <c r="I392" s="7" t="s">
        <v>263</v>
      </c>
      <c r="J392" s="7" t="s">
        <v>1707</v>
      </c>
      <c r="K392" s="7" t="s">
        <v>1995</v>
      </c>
    </row>
    <row r="393" spans="1:13" x14ac:dyDescent="0.3">
      <c r="A393" s="2" t="s">
        <v>589</v>
      </c>
      <c r="B393" s="6" t="s">
        <v>275</v>
      </c>
      <c r="C393" s="3" t="s">
        <v>276</v>
      </c>
      <c r="D393" s="6" t="s">
        <v>1747</v>
      </c>
      <c r="E393" s="6" t="s">
        <v>1552</v>
      </c>
      <c r="F393" s="6" t="s">
        <v>1506</v>
      </c>
      <c r="G393" s="2" t="s">
        <v>264</v>
      </c>
      <c r="H393" s="6" t="s">
        <v>1630</v>
      </c>
      <c r="I393" s="7" t="s">
        <v>263</v>
      </c>
      <c r="J393" s="7" t="s">
        <v>1707</v>
      </c>
      <c r="K393" s="7" t="s">
        <v>1995</v>
      </c>
    </row>
    <row r="394" spans="1:13" x14ac:dyDescent="0.3">
      <c r="A394" s="2" t="s">
        <v>589</v>
      </c>
      <c r="B394" s="6" t="s">
        <v>275</v>
      </c>
      <c r="C394" s="3" t="s">
        <v>276</v>
      </c>
      <c r="D394" s="6" t="s">
        <v>1747</v>
      </c>
      <c r="E394" s="6" t="s">
        <v>1552</v>
      </c>
      <c r="F394" s="6" t="s">
        <v>1499</v>
      </c>
      <c r="G394" s="2" t="s">
        <v>264</v>
      </c>
      <c r="H394" s="6" t="s">
        <v>1630</v>
      </c>
      <c r="I394" s="7" t="s">
        <v>263</v>
      </c>
      <c r="J394" s="7" t="s">
        <v>1707</v>
      </c>
      <c r="K394" s="7" t="s">
        <v>1995</v>
      </c>
    </row>
    <row r="395" spans="1:13" x14ac:dyDescent="0.3">
      <c r="A395" s="2" t="s">
        <v>589</v>
      </c>
      <c r="B395" s="6" t="s">
        <v>275</v>
      </c>
      <c r="C395" s="3" t="s">
        <v>276</v>
      </c>
      <c r="D395" s="6" t="s">
        <v>1747</v>
      </c>
      <c r="E395" s="6" t="s">
        <v>1552</v>
      </c>
      <c r="F395" s="6" t="s">
        <v>1503</v>
      </c>
      <c r="G395" s="2" t="s">
        <v>264</v>
      </c>
      <c r="H395" s="6" t="s">
        <v>1630</v>
      </c>
      <c r="I395" s="7" t="s">
        <v>263</v>
      </c>
      <c r="J395" s="7" t="s">
        <v>1707</v>
      </c>
      <c r="K395" s="7" t="s">
        <v>1995</v>
      </c>
    </row>
    <row r="396" spans="1:13" x14ac:dyDescent="0.3">
      <c r="A396" s="2" t="s">
        <v>442</v>
      </c>
      <c r="B396" s="6" t="s">
        <v>275</v>
      </c>
      <c r="C396" s="3" t="s">
        <v>276</v>
      </c>
      <c r="D396" s="6" t="s">
        <v>1747</v>
      </c>
      <c r="E396" s="6" t="s">
        <v>1552</v>
      </c>
      <c r="F396" s="6" t="s">
        <v>613</v>
      </c>
      <c r="G396" s="2" t="s">
        <v>264</v>
      </c>
      <c r="H396" s="6" t="s">
        <v>1630</v>
      </c>
      <c r="I396" s="7" t="s">
        <v>263</v>
      </c>
      <c r="J396" s="7" t="s">
        <v>1707</v>
      </c>
      <c r="K396" s="7" t="s">
        <v>270</v>
      </c>
    </row>
    <row r="397" spans="1:13" x14ac:dyDescent="0.3">
      <c r="A397" s="2" t="s">
        <v>442</v>
      </c>
      <c r="B397" s="6" t="s">
        <v>275</v>
      </c>
      <c r="C397" s="3" t="s">
        <v>276</v>
      </c>
      <c r="D397" s="6" t="s">
        <v>1747</v>
      </c>
      <c r="E397" s="6" t="s">
        <v>1552</v>
      </c>
      <c r="F397" s="6" t="s">
        <v>617</v>
      </c>
      <c r="G397" s="2" t="s">
        <v>264</v>
      </c>
      <c r="H397" s="6" t="s">
        <v>1630</v>
      </c>
      <c r="I397" s="7" t="s">
        <v>263</v>
      </c>
      <c r="J397" s="7" t="s">
        <v>1707</v>
      </c>
      <c r="K397" s="7" t="s">
        <v>270</v>
      </c>
    </row>
    <row r="398" spans="1:13" x14ac:dyDescent="0.3">
      <c r="A398" s="2" t="s">
        <v>198</v>
      </c>
      <c r="B398" s="6" t="s">
        <v>1493</v>
      </c>
      <c r="C398" s="3">
        <v>41261.376851851855</v>
      </c>
      <c r="D398" s="6" t="s">
        <v>1747</v>
      </c>
      <c r="E398" s="6" t="s">
        <v>1552</v>
      </c>
      <c r="F398" s="6" t="s">
        <v>613</v>
      </c>
      <c r="G398" s="2" t="s">
        <v>264</v>
      </c>
      <c r="H398" s="6" t="s">
        <v>1223</v>
      </c>
      <c r="I398" s="7" t="s">
        <v>1496</v>
      </c>
      <c r="J398" s="7" t="s">
        <v>1707</v>
      </c>
      <c r="K398" s="7" t="s">
        <v>191</v>
      </c>
      <c r="L398" s="4" t="s">
        <v>199</v>
      </c>
      <c r="M398" s="4" t="s">
        <v>1224</v>
      </c>
    </row>
    <row r="399" spans="1:13" x14ac:dyDescent="0.3">
      <c r="A399" s="2" t="s">
        <v>198</v>
      </c>
      <c r="B399" s="6" t="s">
        <v>275</v>
      </c>
      <c r="C399" s="3" t="s">
        <v>276</v>
      </c>
      <c r="D399" s="6" t="s">
        <v>1747</v>
      </c>
      <c r="E399" s="6" t="s">
        <v>1552</v>
      </c>
      <c r="F399" s="6" t="s">
        <v>613</v>
      </c>
      <c r="G399" s="2" t="s">
        <v>264</v>
      </c>
      <c r="H399" s="6" t="s">
        <v>1630</v>
      </c>
      <c r="I399" s="7" t="s">
        <v>263</v>
      </c>
      <c r="J399" s="7" t="s">
        <v>1707</v>
      </c>
      <c r="K399" s="7" t="s">
        <v>1995</v>
      </c>
    </row>
    <row r="400" spans="1:13" x14ac:dyDescent="0.3">
      <c r="A400" s="2" t="s">
        <v>198</v>
      </c>
      <c r="B400" s="6" t="s">
        <v>1493</v>
      </c>
      <c r="C400" s="3">
        <v>41261.376851851855</v>
      </c>
      <c r="D400" s="6" t="s">
        <v>1747</v>
      </c>
      <c r="E400" s="6" t="s">
        <v>1552</v>
      </c>
      <c r="F400" s="6" t="s">
        <v>617</v>
      </c>
      <c r="G400" s="2" t="s">
        <v>264</v>
      </c>
      <c r="H400" s="6" t="s">
        <v>1223</v>
      </c>
      <c r="I400" s="7" t="s">
        <v>1496</v>
      </c>
      <c r="J400" s="7" t="s">
        <v>1707</v>
      </c>
      <c r="K400" s="7" t="s">
        <v>191</v>
      </c>
      <c r="L400" s="4" t="s">
        <v>199</v>
      </c>
      <c r="M400" s="4" t="s">
        <v>1224</v>
      </c>
    </row>
    <row r="401" spans="1:13" x14ac:dyDescent="0.3">
      <c r="A401" s="2" t="s">
        <v>530</v>
      </c>
      <c r="B401" s="6" t="s">
        <v>275</v>
      </c>
      <c r="C401" s="3" t="s">
        <v>276</v>
      </c>
      <c r="D401" s="6" t="s">
        <v>1747</v>
      </c>
      <c r="E401" s="6" t="s">
        <v>1552</v>
      </c>
      <c r="F401" s="6" t="s">
        <v>1492</v>
      </c>
      <c r="G401" s="2" t="s">
        <v>264</v>
      </c>
      <c r="H401" s="6" t="s">
        <v>1630</v>
      </c>
      <c r="I401" s="7" t="s">
        <v>263</v>
      </c>
      <c r="J401" s="7" t="s">
        <v>1707</v>
      </c>
      <c r="K401" s="7" t="s">
        <v>1995</v>
      </c>
    </row>
    <row r="402" spans="1:13" x14ac:dyDescent="0.3">
      <c r="A402" s="2" t="s">
        <v>1454</v>
      </c>
      <c r="B402" s="6" t="s">
        <v>1350</v>
      </c>
      <c r="C402" s="3" t="s">
        <v>1355</v>
      </c>
      <c r="D402" s="6" t="s">
        <v>1747</v>
      </c>
      <c r="E402" s="6" t="s">
        <v>1546</v>
      </c>
      <c r="F402" s="6" t="s">
        <v>1482</v>
      </c>
      <c r="G402" s="2" t="s">
        <v>264</v>
      </c>
      <c r="H402" s="6" t="s">
        <v>1650</v>
      </c>
      <c r="I402" s="7" t="s">
        <v>1630</v>
      </c>
      <c r="J402" s="7" t="s">
        <v>1707</v>
      </c>
      <c r="K402" s="7" t="s">
        <v>1763</v>
      </c>
      <c r="L402" s="4" t="s">
        <v>1455</v>
      </c>
      <c r="M402" s="4" t="s">
        <v>1630</v>
      </c>
    </row>
    <row r="403" spans="1:13" x14ac:dyDescent="0.3">
      <c r="A403" s="2" t="s">
        <v>1454</v>
      </c>
      <c r="B403" s="6" t="s">
        <v>275</v>
      </c>
      <c r="C403" s="3" t="s">
        <v>276</v>
      </c>
      <c r="D403" s="6" t="s">
        <v>1747</v>
      </c>
      <c r="E403" s="6" t="s">
        <v>1546</v>
      </c>
      <c r="F403" s="6" t="s">
        <v>1482</v>
      </c>
      <c r="G403" s="2" t="s">
        <v>264</v>
      </c>
      <c r="H403" s="6" t="s">
        <v>1630</v>
      </c>
      <c r="I403" s="7" t="s">
        <v>263</v>
      </c>
      <c r="J403" s="7" t="s">
        <v>1707</v>
      </c>
      <c r="K403" s="7" t="s">
        <v>601</v>
      </c>
    </row>
    <row r="404" spans="1:13" x14ac:dyDescent="0.3">
      <c r="A404" s="2" t="s">
        <v>1456</v>
      </c>
      <c r="B404" s="6" t="s">
        <v>1350</v>
      </c>
      <c r="C404" s="3" t="s">
        <v>1355</v>
      </c>
      <c r="D404" s="6" t="s">
        <v>1747</v>
      </c>
      <c r="E404" s="6" t="s">
        <v>1546</v>
      </c>
      <c r="F404" s="6" t="s">
        <v>1482</v>
      </c>
      <c r="G404" s="2" t="s">
        <v>264</v>
      </c>
      <c r="H404" s="6" t="s">
        <v>1650</v>
      </c>
      <c r="I404" s="7" t="s">
        <v>1630</v>
      </c>
      <c r="J404" s="7" t="s">
        <v>1707</v>
      </c>
      <c r="K404" s="7" t="s">
        <v>1763</v>
      </c>
      <c r="L404" s="4" t="s">
        <v>1457</v>
      </c>
      <c r="M404" s="4" t="s">
        <v>1630</v>
      </c>
    </row>
    <row r="405" spans="1:13" x14ac:dyDescent="0.3">
      <c r="A405" s="2" t="s">
        <v>1456</v>
      </c>
      <c r="B405" s="6" t="s">
        <v>275</v>
      </c>
      <c r="C405" s="3" t="s">
        <v>276</v>
      </c>
      <c r="D405" s="6" t="s">
        <v>1747</v>
      </c>
      <c r="E405" s="6" t="s">
        <v>1546</v>
      </c>
      <c r="F405" s="6" t="s">
        <v>1482</v>
      </c>
      <c r="G405" s="2" t="s">
        <v>264</v>
      </c>
      <c r="H405" s="6" t="s">
        <v>1630</v>
      </c>
      <c r="I405" s="7" t="s">
        <v>263</v>
      </c>
      <c r="J405" s="7" t="s">
        <v>1707</v>
      </c>
      <c r="K405" s="7" t="s">
        <v>601</v>
      </c>
    </row>
    <row r="406" spans="1:13" x14ac:dyDescent="0.3">
      <c r="A406" s="2" t="s">
        <v>492</v>
      </c>
      <c r="B406" s="6" t="s">
        <v>275</v>
      </c>
      <c r="C406" s="3" t="s">
        <v>276</v>
      </c>
      <c r="D406" s="6" t="s">
        <v>1747</v>
      </c>
      <c r="E406" s="6" t="s">
        <v>1552</v>
      </c>
      <c r="F406" s="6" t="s">
        <v>1492</v>
      </c>
      <c r="G406" s="2" t="s">
        <v>264</v>
      </c>
      <c r="H406" s="6" t="s">
        <v>1630</v>
      </c>
      <c r="I406" s="7" t="s">
        <v>263</v>
      </c>
      <c r="J406" s="7" t="s">
        <v>1707</v>
      </c>
      <c r="K406" s="7" t="s">
        <v>1995</v>
      </c>
    </row>
    <row r="407" spans="1:13" x14ac:dyDescent="0.3">
      <c r="A407" s="2" t="s">
        <v>492</v>
      </c>
      <c r="B407" s="6" t="s">
        <v>275</v>
      </c>
      <c r="C407" s="3" t="s">
        <v>276</v>
      </c>
      <c r="D407" s="6" t="s">
        <v>1747</v>
      </c>
      <c r="E407" s="6" t="s">
        <v>1552</v>
      </c>
      <c r="F407" s="6" t="s">
        <v>620</v>
      </c>
      <c r="G407" s="2" t="s">
        <v>264</v>
      </c>
      <c r="H407" s="6" t="s">
        <v>1630</v>
      </c>
      <c r="I407" s="7" t="s">
        <v>263</v>
      </c>
      <c r="J407" s="7" t="s">
        <v>1707</v>
      </c>
      <c r="K407" s="7" t="s">
        <v>1995</v>
      </c>
    </row>
    <row r="408" spans="1:13" x14ac:dyDescent="0.3">
      <c r="A408" s="2" t="s">
        <v>493</v>
      </c>
      <c r="B408" s="6" t="s">
        <v>275</v>
      </c>
      <c r="C408" s="3" t="s">
        <v>276</v>
      </c>
      <c r="D408" s="6" t="s">
        <v>1747</v>
      </c>
      <c r="E408" s="6" t="s">
        <v>1552</v>
      </c>
      <c r="F408" s="6" t="s">
        <v>1492</v>
      </c>
      <c r="G408" s="2" t="s">
        <v>264</v>
      </c>
      <c r="H408" s="6" t="s">
        <v>1630</v>
      </c>
      <c r="I408" s="7" t="s">
        <v>263</v>
      </c>
      <c r="J408" s="7" t="s">
        <v>1707</v>
      </c>
      <c r="K408" s="7" t="s">
        <v>1995</v>
      </c>
    </row>
    <row r="409" spans="1:13" x14ac:dyDescent="0.3">
      <c r="A409" s="2" t="s">
        <v>493</v>
      </c>
      <c r="B409" s="6" t="s">
        <v>275</v>
      </c>
      <c r="C409" s="3" t="s">
        <v>276</v>
      </c>
      <c r="D409" s="6" t="s">
        <v>1747</v>
      </c>
      <c r="E409" s="6" t="s">
        <v>1552</v>
      </c>
      <c r="F409" s="6" t="s">
        <v>620</v>
      </c>
      <c r="G409" s="2" t="s">
        <v>264</v>
      </c>
      <c r="H409" s="6" t="s">
        <v>1630</v>
      </c>
      <c r="I409" s="7" t="s">
        <v>263</v>
      </c>
      <c r="J409" s="7" t="s">
        <v>1707</v>
      </c>
      <c r="K409" s="7" t="s">
        <v>1995</v>
      </c>
    </row>
    <row r="410" spans="1:13" x14ac:dyDescent="0.3">
      <c r="A410" s="2" t="s">
        <v>494</v>
      </c>
      <c r="B410" s="6" t="s">
        <v>275</v>
      </c>
      <c r="C410" s="3" t="s">
        <v>276</v>
      </c>
      <c r="D410" s="6" t="s">
        <v>1747</v>
      </c>
      <c r="E410" s="6" t="s">
        <v>1552</v>
      </c>
      <c r="F410" s="6" t="s">
        <v>1492</v>
      </c>
      <c r="G410" s="2" t="s">
        <v>264</v>
      </c>
      <c r="H410" s="6" t="s">
        <v>1630</v>
      </c>
      <c r="I410" s="7" t="s">
        <v>263</v>
      </c>
      <c r="J410" s="7" t="s">
        <v>1707</v>
      </c>
      <c r="K410" s="7" t="s">
        <v>1995</v>
      </c>
    </row>
    <row r="411" spans="1:13" x14ac:dyDescent="0.3">
      <c r="A411" s="2" t="s">
        <v>494</v>
      </c>
      <c r="B411" s="6" t="s">
        <v>275</v>
      </c>
      <c r="C411" s="3" t="s">
        <v>276</v>
      </c>
      <c r="D411" s="6" t="s">
        <v>1747</v>
      </c>
      <c r="E411" s="6" t="s">
        <v>1552</v>
      </c>
      <c r="F411" s="6" t="s">
        <v>620</v>
      </c>
      <c r="G411" s="2" t="s">
        <v>264</v>
      </c>
      <c r="H411" s="6" t="s">
        <v>1630</v>
      </c>
      <c r="I411" s="7" t="s">
        <v>263</v>
      </c>
      <c r="J411" s="7" t="s">
        <v>1707</v>
      </c>
      <c r="K411" s="7" t="s">
        <v>1995</v>
      </c>
    </row>
    <row r="412" spans="1:13" x14ac:dyDescent="0.3">
      <c r="A412" s="2" t="s">
        <v>495</v>
      </c>
      <c r="B412" s="6" t="s">
        <v>275</v>
      </c>
      <c r="C412" s="3" t="s">
        <v>276</v>
      </c>
      <c r="D412" s="6" t="s">
        <v>1747</v>
      </c>
      <c r="E412" s="6" t="s">
        <v>1552</v>
      </c>
      <c r="F412" s="6" t="s">
        <v>1492</v>
      </c>
      <c r="G412" s="2" t="s">
        <v>264</v>
      </c>
      <c r="H412" s="6" t="s">
        <v>1630</v>
      </c>
      <c r="I412" s="7" t="s">
        <v>263</v>
      </c>
      <c r="J412" s="7" t="s">
        <v>1707</v>
      </c>
      <c r="K412" s="7" t="s">
        <v>1995</v>
      </c>
    </row>
    <row r="413" spans="1:13" x14ac:dyDescent="0.3">
      <c r="A413" s="2" t="s">
        <v>495</v>
      </c>
      <c r="B413" s="6" t="s">
        <v>275</v>
      </c>
      <c r="C413" s="3" t="s">
        <v>276</v>
      </c>
      <c r="D413" s="6" t="s">
        <v>1747</v>
      </c>
      <c r="E413" s="6" t="s">
        <v>1552</v>
      </c>
      <c r="F413" s="6" t="s">
        <v>620</v>
      </c>
      <c r="G413" s="2" t="s">
        <v>264</v>
      </c>
      <c r="H413" s="6" t="s">
        <v>1630</v>
      </c>
      <c r="I413" s="7" t="s">
        <v>263</v>
      </c>
      <c r="J413" s="7" t="s">
        <v>1707</v>
      </c>
      <c r="K413" s="7" t="s">
        <v>1995</v>
      </c>
    </row>
    <row r="414" spans="1:13" x14ac:dyDescent="0.3">
      <c r="A414" s="2" t="s">
        <v>496</v>
      </c>
      <c r="B414" s="6" t="s">
        <v>275</v>
      </c>
      <c r="C414" s="3" t="s">
        <v>276</v>
      </c>
      <c r="D414" s="6" t="s">
        <v>1747</v>
      </c>
      <c r="E414" s="6" t="s">
        <v>1552</v>
      </c>
      <c r="F414" s="6" t="s">
        <v>1492</v>
      </c>
      <c r="G414" s="2" t="s">
        <v>264</v>
      </c>
      <c r="H414" s="6" t="s">
        <v>1630</v>
      </c>
      <c r="I414" s="7" t="s">
        <v>263</v>
      </c>
      <c r="J414" s="7" t="s">
        <v>1707</v>
      </c>
      <c r="K414" s="7" t="s">
        <v>1995</v>
      </c>
    </row>
    <row r="415" spans="1:13" x14ac:dyDescent="0.3">
      <c r="A415" s="2" t="s">
        <v>496</v>
      </c>
      <c r="B415" s="6" t="s">
        <v>275</v>
      </c>
      <c r="C415" s="3" t="s">
        <v>276</v>
      </c>
      <c r="D415" s="6" t="s">
        <v>1747</v>
      </c>
      <c r="E415" s="6" t="s">
        <v>1552</v>
      </c>
      <c r="F415" s="6" t="s">
        <v>620</v>
      </c>
      <c r="G415" s="2" t="s">
        <v>264</v>
      </c>
      <c r="H415" s="6" t="s">
        <v>1630</v>
      </c>
      <c r="I415" s="7" t="s">
        <v>263</v>
      </c>
      <c r="J415" s="7" t="s">
        <v>1707</v>
      </c>
      <c r="K415" s="7" t="s">
        <v>1995</v>
      </c>
    </row>
    <row r="416" spans="1:13" x14ac:dyDescent="0.3">
      <c r="A416" s="2" t="s">
        <v>1726</v>
      </c>
      <c r="B416" s="6" t="s">
        <v>275</v>
      </c>
      <c r="C416" s="3" t="s">
        <v>276</v>
      </c>
      <c r="D416" s="6" t="s">
        <v>1747</v>
      </c>
      <c r="E416" s="6" t="s">
        <v>1552</v>
      </c>
      <c r="F416" s="6" t="s">
        <v>1506</v>
      </c>
      <c r="G416" s="2" t="s">
        <v>264</v>
      </c>
      <c r="H416" s="6" t="s">
        <v>1630</v>
      </c>
      <c r="I416" s="7" t="s">
        <v>263</v>
      </c>
      <c r="J416" s="7" t="s">
        <v>1707</v>
      </c>
      <c r="K416" s="7" t="s">
        <v>272</v>
      </c>
    </row>
    <row r="417" spans="1:13" x14ac:dyDescent="0.3">
      <c r="A417" s="2" t="s">
        <v>1726</v>
      </c>
      <c r="B417" s="6" t="s">
        <v>275</v>
      </c>
      <c r="C417" s="3" t="s">
        <v>276</v>
      </c>
      <c r="D417" s="6" t="s">
        <v>1747</v>
      </c>
      <c r="E417" s="6" t="s">
        <v>1552</v>
      </c>
      <c r="F417" s="6" t="s">
        <v>1506</v>
      </c>
      <c r="G417" s="2" t="s">
        <v>264</v>
      </c>
      <c r="H417" s="6" t="s">
        <v>1630</v>
      </c>
      <c r="I417" s="7" t="s">
        <v>263</v>
      </c>
      <c r="J417" s="7" t="s">
        <v>1707</v>
      </c>
      <c r="K417" s="7" t="s">
        <v>1995</v>
      </c>
    </row>
    <row r="418" spans="1:13" x14ac:dyDescent="0.3">
      <c r="A418" s="2" t="s">
        <v>1726</v>
      </c>
      <c r="B418" s="6" t="s">
        <v>275</v>
      </c>
      <c r="C418" s="3" t="s">
        <v>276</v>
      </c>
      <c r="D418" s="6" t="s">
        <v>1747</v>
      </c>
      <c r="E418" s="6" t="s">
        <v>1552</v>
      </c>
      <c r="F418" s="6" t="s">
        <v>1499</v>
      </c>
      <c r="G418" s="2" t="s">
        <v>264</v>
      </c>
      <c r="H418" s="6" t="s">
        <v>1630</v>
      </c>
      <c r="I418" s="7" t="s">
        <v>263</v>
      </c>
      <c r="J418" s="7" t="s">
        <v>1707</v>
      </c>
      <c r="K418" s="7" t="s">
        <v>1995</v>
      </c>
    </row>
    <row r="419" spans="1:13" x14ac:dyDescent="0.3">
      <c r="A419" s="2" t="s">
        <v>1726</v>
      </c>
      <c r="B419" s="6" t="s">
        <v>275</v>
      </c>
      <c r="C419" s="3" t="s">
        <v>276</v>
      </c>
      <c r="D419" s="6" t="s">
        <v>1747</v>
      </c>
      <c r="E419" s="6" t="s">
        <v>1552</v>
      </c>
      <c r="F419" s="6" t="s">
        <v>1503</v>
      </c>
      <c r="G419" s="2" t="s">
        <v>264</v>
      </c>
      <c r="H419" s="6" t="s">
        <v>1630</v>
      </c>
      <c r="I419" s="7" t="s">
        <v>263</v>
      </c>
      <c r="J419" s="7" t="s">
        <v>1707</v>
      </c>
      <c r="K419" s="7" t="s">
        <v>272</v>
      </c>
    </row>
    <row r="420" spans="1:13" x14ac:dyDescent="0.3">
      <c r="A420" s="2" t="s">
        <v>1726</v>
      </c>
      <c r="B420" s="6" t="s">
        <v>275</v>
      </c>
      <c r="C420" s="3" t="s">
        <v>276</v>
      </c>
      <c r="D420" s="6" t="s">
        <v>1747</v>
      </c>
      <c r="E420" s="6" t="s">
        <v>1552</v>
      </c>
      <c r="F420" s="6" t="s">
        <v>1513</v>
      </c>
      <c r="G420" s="2" t="s">
        <v>264</v>
      </c>
      <c r="H420" s="6" t="s">
        <v>1630</v>
      </c>
      <c r="I420" s="7" t="s">
        <v>263</v>
      </c>
      <c r="J420" s="7" t="s">
        <v>1707</v>
      </c>
      <c r="K420" s="7" t="s">
        <v>272</v>
      </c>
    </row>
    <row r="421" spans="1:13" x14ac:dyDescent="0.3">
      <c r="A421" s="2" t="s">
        <v>1726</v>
      </c>
      <c r="B421" s="6" t="s">
        <v>275</v>
      </c>
      <c r="C421" s="3" t="s">
        <v>276</v>
      </c>
      <c r="D421" s="6" t="s">
        <v>1747</v>
      </c>
      <c r="E421" s="6" t="s">
        <v>1552</v>
      </c>
      <c r="F421" s="6" t="s">
        <v>1513</v>
      </c>
      <c r="G421" s="2" t="s">
        <v>264</v>
      </c>
      <c r="H421" s="6" t="s">
        <v>1630</v>
      </c>
      <c r="I421" s="7" t="s">
        <v>263</v>
      </c>
      <c r="J421" s="7" t="s">
        <v>1707</v>
      </c>
      <c r="K421" s="7" t="s">
        <v>1995</v>
      </c>
    </row>
    <row r="422" spans="1:13" x14ac:dyDescent="0.3">
      <c r="A422" s="2" t="s">
        <v>1777</v>
      </c>
      <c r="B422" s="6" t="s">
        <v>275</v>
      </c>
      <c r="C422" s="3" t="s">
        <v>276</v>
      </c>
      <c r="D422" s="6" t="s">
        <v>1747</v>
      </c>
      <c r="E422" s="6" t="s">
        <v>1552</v>
      </c>
      <c r="F422" s="6" t="s">
        <v>1506</v>
      </c>
      <c r="G422" s="2" t="s">
        <v>264</v>
      </c>
      <c r="H422" s="6" t="s">
        <v>1630</v>
      </c>
      <c r="I422" s="7" t="s">
        <v>263</v>
      </c>
      <c r="J422" s="7" t="s">
        <v>1707</v>
      </c>
      <c r="K422" s="7" t="s">
        <v>1995</v>
      </c>
    </row>
    <row r="423" spans="1:13" x14ac:dyDescent="0.3">
      <c r="A423" s="2" t="s">
        <v>1777</v>
      </c>
      <c r="B423" s="6" t="s">
        <v>275</v>
      </c>
      <c r="C423" s="3" t="s">
        <v>276</v>
      </c>
      <c r="D423" s="6" t="s">
        <v>1747</v>
      </c>
      <c r="E423" s="6" t="s">
        <v>1552</v>
      </c>
      <c r="F423" s="6" t="s">
        <v>1499</v>
      </c>
      <c r="G423" s="2" t="s">
        <v>264</v>
      </c>
      <c r="H423" s="6" t="s">
        <v>1630</v>
      </c>
      <c r="I423" s="7" t="s">
        <v>263</v>
      </c>
      <c r="J423" s="7" t="s">
        <v>1707</v>
      </c>
      <c r="K423" s="7" t="s">
        <v>1995</v>
      </c>
    </row>
    <row r="424" spans="1:13" x14ac:dyDescent="0.3">
      <c r="A424" s="2" t="s">
        <v>1777</v>
      </c>
      <c r="B424" s="6" t="s">
        <v>275</v>
      </c>
      <c r="C424" s="3" t="s">
        <v>276</v>
      </c>
      <c r="D424" s="6" t="s">
        <v>1747</v>
      </c>
      <c r="E424" s="6" t="s">
        <v>1552</v>
      </c>
      <c r="F424" s="6" t="s">
        <v>1503</v>
      </c>
      <c r="G424" s="2" t="s">
        <v>264</v>
      </c>
      <c r="H424" s="6" t="s">
        <v>1630</v>
      </c>
      <c r="I424" s="7" t="s">
        <v>263</v>
      </c>
      <c r="J424" s="7" t="s">
        <v>1707</v>
      </c>
      <c r="K424" s="7" t="s">
        <v>1995</v>
      </c>
    </row>
    <row r="425" spans="1:13" x14ac:dyDescent="0.3">
      <c r="A425" s="2" t="s">
        <v>1777</v>
      </c>
      <c r="B425" s="6" t="s">
        <v>275</v>
      </c>
      <c r="C425" s="3" t="s">
        <v>276</v>
      </c>
      <c r="D425" s="6" t="s">
        <v>1747</v>
      </c>
      <c r="E425" s="6" t="s">
        <v>1552</v>
      </c>
      <c r="F425" s="6" t="s">
        <v>1513</v>
      </c>
      <c r="G425" s="2" t="s">
        <v>264</v>
      </c>
      <c r="H425" s="6" t="s">
        <v>1630</v>
      </c>
      <c r="I425" s="7" t="s">
        <v>263</v>
      </c>
      <c r="J425" s="7" t="s">
        <v>1707</v>
      </c>
      <c r="K425" s="7" t="s">
        <v>1995</v>
      </c>
    </row>
    <row r="426" spans="1:13" x14ac:dyDescent="0.3">
      <c r="A426" s="2" t="s">
        <v>1777</v>
      </c>
      <c r="B426" s="6" t="s">
        <v>275</v>
      </c>
      <c r="C426" s="3" t="s">
        <v>276</v>
      </c>
      <c r="D426" s="6" t="s">
        <v>1747</v>
      </c>
      <c r="E426" s="6" t="s">
        <v>1552</v>
      </c>
      <c r="F426" s="6" t="s">
        <v>1513</v>
      </c>
      <c r="G426" s="2" t="s">
        <v>264</v>
      </c>
      <c r="H426" s="6" t="s">
        <v>1630</v>
      </c>
      <c r="I426" s="7" t="s">
        <v>263</v>
      </c>
      <c r="J426" s="7" t="s">
        <v>1707</v>
      </c>
      <c r="K426" s="7" t="s">
        <v>1995</v>
      </c>
    </row>
    <row r="427" spans="1:13" x14ac:dyDescent="0.3">
      <c r="A427" s="2" t="s">
        <v>873</v>
      </c>
      <c r="B427" s="6" t="s">
        <v>1493</v>
      </c>
      <c r="C427" s="3">
        <v>41261.376851851855</v>
      </c>
      <c r="D427" s="6" t="s">
        <v>1747</v>
      </c>
      <c r="E427" s="6" t="s">
        <v>1552</v>
      </c>
      <c r="F427" s="6" t="s">
        <v>1492</v>
      </c>
      <c r="G427" s="2" t="s">
        <v>264</v>
      </c>
      <c r="H427" s="6" t="s">
        <v>1630</v>
      </c>
      <c r="I427" s="7" t="s">
        <v>1496</v>
      </c>
      <c r="J427" s="7" t="s">
        <v>1707</v>
      </c>
      <c r="K427" s="7" t="s">
        <v>1115</v>
      </c>
      <c r="L427" s="4" t="s">
        <v>874</v>
      </c>
      <c r="M427" s="4" t="s">
        <v>1630</v>
      </c>
    </row>
    <row r="428" spans="1:13" x14ac:dyDescent="0.3">
      <c r="A428" s="2" t="s">
        <v>873</v>
      </c>
      <c r="B428" s="6" t="s">
        <v>1493</v>
      </c>
      <c r="C428" s="3">
        <v>41261.376851851855</v>
      </c>
      <c r="D428" s="6" t="s">
        <v>1747</v>
      </c>
      <c r="E428" s="6" t="s">
        <v>1559</v>
      </c>
      <c r="F428" s="6" t="s">
        <v>668</v>
      </c>
      <c r="G428" s="2" t="s">
        <v>264</v>
      </c>
      <c r="H428" s="6" t="s">
        <v>1630</v>
      </c>
      <c r="I428" s="7" t="s">
        <v>1496</v>
      </c>
      <c r="J428" s="7" t="s">
        <v>1707</v>
      </c>
      <c r="K428" s="7" t="s">
        <v>854</v>
      </c>
      <c r="L428" s="4" t="s">
        <v>874</v>
      </c>
      <c r="M428" s="4" t="s">
        <v>1630</v>
      </c>
    </row>
    <row r="429" spans="1:13" x14ac:dyDescent="0.3">
      <c r="A429" s="2" t="s">
        <v>1660</v>
      </c>
      <c r="B429" s="6" t="s">
        <v>275</v>
      </c>
      <c r="C429" s="3" t="s">
        <v>276</v>
      </c>
      <c r="D429" s="6" t="s">
        <v>1747</v>
      </c>
      <c r="E429" s="6" t="s">
        <v>1552</v>
      </c>
      <c r="F429" s="6" t="s">
        <v>1506</v>
      </c>
      <c r="G429" s="2" t="s">
        <v>264</v>
      </c>
      <c r="H429" s="6" t="s">
        <v>1630</v>
      </c>
      <c r="I429" s="7" t="s">
        <v>263</v>
      </c>
      <c r="J429" s="7" t="s">
        <v>1707</v>
      </c>
      <c r="K429" s="7" t="s">
        <v>601</v>
      </c>
    </row>
    <row r="430" spans="1:13" x14ac:dyDescent="0.3">
      <c r="A430" s="2" t="s">
        <v>1660</v>
      </c>
      <c r="B430" s="6" t="s">
        <v>275</v>
      </c>
      <c r="C430" s="3" t="s">
        <v>276</v>
      </c>
      <c r="D430" s="6" t="s">
        <v>1747</v>
      </c>
      <c r="E430" s="6" t="s">
        <v>1552</v>
      </c>
      <c r="F430" s="6" t="s">
        <v>1499</v>
      </c>
      <c r="G430" s="2" t="s">
        <v>264</v>
      </c>
      <c r="H430" s="6" t="s">
        <v>1630</v>
      </c>
      <c r="I430" s="7" t="s">
        <v>263</v>
      </c>
      <c r="J430" s="7" t="s">
        <v>1707</v>
      </c>
      <c r="K430" s="7" t="s">
        <v>601</v>
      </c>
    </row>
    <row r="431" spans="1:13" x14ac:dyDescent="0.3">
      <c r="A431" s="2" t="s">
        <v>1660</v>
      </c>
      <c r="B431" s="6" t="s">
        <v>275</v>
      </c>
      <c r="C431" s="3" t="s">
        <v>276</v>
      </c>
      <c r="D431" s="6" t="s">
        <v>1747</v>
      </c>
      <c r="E431" s="6" t="s">
        <v>1552</v>
      </c>
      <c r="F431" s="6" t="s">
        <v>1503</v>
      </c>
      <c r="G431" s="2" t="s">
        <v>264</v>
      </c>
      <c r="H431" s="6" t="s">
        <v>1630</v>
      </c>
      <c r="I431" s="7" t="s">
        <v>263</v>
      </c>
      <c r="J431" s="7" t="s">
        <v>1707</v>
      </c>
      <c r="K431" s="7" t="s">
        <v>601</v>
      </c>
    </row>
    <row r="432" spans="1:13" x14ac:dyDescent="0.3">
      <c r="A432" s="2" t="s">
        <v>1660</v>
      </c>
      <c r="B432" s="6" t="s">
        <v>1493</v>
      </c>
      <c r="C432" s="3">
        <v>41261.376851851855</v>
      </c>
      <c r="D432" s="6" t="s">
        <v>1747</v>
      </c>
      <c r="E432" s="6" t="s">
        <v>1552</v>
      </c>
      <c r="F432" s="6" t="s">
        <v>1492</v>
      </c>
      <c r="G432" s="2" t="s">
        <v>264</v>
      </c>
      <c r="H432" s="6" t="s">
        <v>1940</v>
      </c>
      <c r="I432" s="7" t="s">
        <v>1496</v>
      </c>
      <c r="J432" s="7" t="s">
        <v>1764</v>
      </c>
      <c r="K432" s="7" t="s">
        <v>1763</v>
      </c>
      <c r="L432" s="4" t="s">
        <v>1297</v>
      </c>
      <c r="M432" s="4" t="s">
        <v>1630</v>
      </c>
    </row>
    <row r="433" spans="1:13" x14ac:dyDescent="0.3">
      <c r="A433" s="2" t="s">
        <v>1660</v>
      </c>
      <c r="B433" s="6" t="s">
        <v>275</v>
      </c>
      <c r="C433" s="3" t="s">
        <v>276</v>
      </c>
      <c r="D433" s="6" t="s">
        <v>1747</v>
      </c>
      <c r="E433" s="6" t="s">
        <v>1552</v>
      </c>
      <c r="F433" s="6" t="s">
        <v>1492</v>
      </c>
      <c r="G433" s="2" t="s">
        <v>264</v>
      </c>
      <c r="H433" s="6" t="s">
        <v>1630</v>
      </c>
      <c r="I433" s="7" t="s">
        <v>263</v>
      </c>
      <c r="J433" s="7" t="s">
        <v>1707</v>
      </c>
      <c r="K433" s="7" t="s">
        <v>272</v>
      </c>
    </row>
    <row r="434" spans="1:13" x14ac:dyDescent="0.3">
      <c r="A434" s="2" t="s">
        <v>1660</v>
      </c>
      <c r="B434" s="6" t="s">
        <v>275</v>
      </c>
      <c r="C434" s="3" t="s">
        <v>276</v>
      </c>
      <c r="D434" s="6" t="s">
        <v>1747</v>
      </c>
      <c r="E434" s="6" t="s">
        <v>1552</v>
      </c>
      <c r="F434" s="6" t="s">
        <v>1492</v>
      </c>
      <c r="G434" s="2" t="s">
        <v>264</v>
      </c>
      <c r="H434" s="6" t="s">
        <v>1630</v>
      </c>
      <c r="I434" s="7" t="s">
        <v>263</v>
      </c>
      <c r="J434" s="7" t="s">
        <v>1707</v>
      </c>
      <c r="K434" s="7" t="s">
        <v>601</v>
      </c>
    </row>
    <row r="435" spans="1:13" x14ac:dyDescent="0.3">
      <c r="A435" s="2" t="s">
        <v>1660</v>
      </c>
      <c r="B435" s="6" t="s">
        <v>275</v>
      </c>
      <c r="C435" s="3" t="s">
        <v>276</v>
      </c>
      <c r="D435" s="6" t="s">
        <v>1747</v>
      </c>
      <c r="E435" s="6" t="s">
        <v>1552</v>
      </c>
      <c r="F435" s="6" t="s">
        <v>1509</v>
      </c>
      <c r="G435" s="2" t="s">
        <v>264</v>
      </c>
      <c r="H435" s="6" t="s">
        <v>1630</v>
      </c>
      <c r="I435" s="7" t="s">
        <v>263</v>
      </c>
      <c r="J435" s="7" t="s">
        <v>1707</v>
      </c>
      <c r="K435" s="7" t="s">
        <v>601</v>
      </c>
    </row>
    <row r="436" spans="1:13" x14ac:dyDescent="0.3">
      <c r="A436" s="2" t="s">
        <v>1660</v>
      </c>
      <c r="B436" s="6" t="s">
        <v>275</v>
      </c>
      <c r="C436" s="3" t="s">
        <v>276</v>
      </c>
      <c r="D436" s="6" t="s">
        <v>1747</v>
      </c>
      <c r="E436" s="6" t="s">
        <v>1552</v>
      </c>
      <c r="F436" s="6" t="s">
        <v>1513</v>
      </c>
      <c r="G436" s="2" t="s">
        <v>264</v>
      </c>
      <c r="H436" s="6" t="s">
        <v>1630</v>
      </c>
      <c r="I436" s="7" t="s">
        <v>263</v>
      </c>
      <c r="J436" s="7" t="s">
        <v>1707</v>
      </c>
      <c r="K436" s="7" t="s">
        <v>601</v>
      </c>
    </row>
    <row r="437" spans="1:13" x14ac:dyDescent="0.3">
      <c r="A437" s="2" t="s">
        <v>1660</v>
      </c>
      <c r="B437" s="6" t="s">
        <v>275</v>
      </c>
      <c r="C437" s="3" t="s">
        <v>276</v>
      </c>
      <c r="D437" s="6" t="s">
        <v>1747</v>
      </c>
      <c r="E437" s="6" t="s">
        <v>1552</v>
      </c>
      <c r="F437" s="6" t="s">
        <v>1517</v>
      </c>
      <c r="G437" s="2" t="s">
        <v>264</v>
      </c>
      <c r="H437" s="6" t="s">
        <v>1630</v>
      </c>
      <c r="I437" s="7" t="s">
        <v>263</v>
      </c>
      <c r="J437" s="7" t="s">
        <v>1707</v>
      </c>
      <c r="K437" s="7" t="s">
        <v>601</v>
      </c>
    </row>
    <row r="438" spans="1:13" x14ac:dyDescent="0.3">
      <c r="A438" s="2" t="s">
        <v>1660</v>
      </c>
      <c r="B438" s="6" t="s">
        <v>1350</v>
      </c>
      <c r="C438" s="3" t="s">
        <v>1355</v>
      </c>
      <c r="D438" s="6" t="s">
        <v>1747</v>
      </c>
      <c r="E438" s="6" t="s">
        <v>1546</v>
      </c>
      <c r="F438" s="6" t="s">
        <v>1482</v>
      </c>
      <c r="G438" s="2" t="s">
        <v>264</v>
      </c>
      <c r="H438" s="6" t="s">
        <v>1650</v>
      </c>
      <c r="J438" s="7" t="s">
        <v>1764</v>
      </c>
      <c r="K438" s="7" t="s">
        <v>1763</v>
      </c>
      <c r="L438" s="4" t="s">
        <v>1660</v>
      </c>
      <c r="M438" s="4" t="s">
        <v>1630</v>
      </c>
    </row>
    <row r="439" spans="1:13" x14ac:dyDescent="0.3">
      <c r="A439" s="2" t="s">
        <v>1660</v>
      </c>
      <c r="B439" s="6" t="s">
        <v>275</v>
      </c>
      <c r="C439" s="3" t="s">
        <v>276</v>
      </c>
      <c r="D439" s="6" t="s">
        <v>1747</v>
      </c>
      <c r="E439" s="6" t="s">
        <v>1546</v>
      </c>
      <c r="F439" s="6" t="s">
        <v>1482</v>
      </c>
      <c r="G439" s="2" t="s">
        <v>264</v>
      </c>
      <c r="H439" s="6" t="s">
        <v>1630</v>
      </c>
      <c r="I439" s="7" t="s">
        <v>263</v>
      </c>
      <c r="J439" s="7" t="s">
        <v>1707</v>
      </c>
      <c r="K439" s="7" t="s">
        <v>601</v>
      </c>
    </row>
    <row r="440" spans="1:13" x14ac:dyDescent="0.3">
      <c r="A440" s="2" t="s">
        <v>1660</v>
      </c>
      <c r="B440" s="6" t="s">
        <v>1493</v>
      </c>
      <c r="C440" s="3">
        <v>41261.376851851855</v>
      </c>
      <c r="D440" s="6" t="s">
        <v>1747</v>
      </c>
      <c r="E440" s="6" t="s">
        <v>1552</v>
      </c>
      <c r="F440" s="6" t="s">
        <v>613</v>
      </c>
      <c r="G440" s="2" t="s">
        <v>264</v>
      </c>
      <c r="H440" s="6" t="s">
        <v>1940</v>
      </c>
      <c r="I440" s="7" t="s">
        <v>1496</v>
      </c>
      <c r="J440" s="7" t="s">
        <v>1764</v>
      </c>
      <c r="K440" s="7" t="s">
        <v>1763</v>
      </c>
      <c r="L440" s="4" t="s">
        <v>206</v>
      </c>
      <c r="M440" s="4" t="s">
        <v>1630</v>
      </c>
    </row>
    <row r="441" spans="1:13" x14ac:dyDescent="0.3">
      <c r="A441" s="2" t="s">
        <v>1660</v>
      </c>
      <c r="B441" s="6" t="s">
        <v>275</v>
      </c>
      <c r="C441" s="3" t="s">
        <v>276</v>
      </c>
      <c r="D441" s="6" t="s">
        <v>1747</v>
      </c>
      <c r="E441" s="6" t="s">
        <v>1552</v>
      </c>
      <c r="F441" s="6" t="s">
        <v>613</v>
      </c>
      <c r="G441" s="2" t="s">
        <v>264</v>
      </c>
      <c r="H441" s="6" t="s">
        <v>1630</v>
      </c>
      <c r="I441" s="7" t="s">
        <v>263</v>
      </c>
      <c r="J441" s="7" t="s">
        <v>1707</v>
      </c>
      <c r="K441" s="7" t="s">
        <v>601</v>
      </c>
    </row>
    <row r="442" spans="1:13" x14ac:dyDescent="0.3">
      <c r="A442" s="2" t="s">
        <v>1660</v>
      </c>
      <c r="B442" s="6" t="s">
        <v>1493</v>
      </c>
      <c r="C442" s="3">
        <v>41261.376851851855</v>
      </c>
      <c r="D442" s="6" t="s">
        <v>1747</v>
      </c>
      <c r="E442" s="6" t="s">
        <v>1552</v>
      </c>
      <c r="F442" s="6" t="s">
        <v>617</v>
      </c>
      <c r="G442" s="2" t="s">
        <v>264</v>
      </c>
      <c r="H442" s="6" t="s">
        <v>1940</v>
      </c>
      <c r="I442" s="7" t="s">
        <v>1496</v>
      </c>
      <c r="J442" s="7" t="s">
        <v>1764</v>
      </c>
      <c r="K442" s="7" t="s">
        <v>1763</v>
      </c>
      <c r="L442" s="4" t="s">
        <v>206</v>
      </c>
      <c r="M442" s="4" t="s">
        <v>1630</v>
      </c>
    </row>
    <row r="443" spans="1:13" x14ac:dyDescent="0.3">
      <c r="A443" s="2" t="s">
        <v>1660</v>
      </c>
      <c r="B443" s="6" t="s">
        <v>275</v>
      </c>
      <c r="C443" s="3" t="s">
        <v>276</v>
      </c>
      <c r="D443" s="6" t="s">
        <v>1747</v>
      </c>
      <c r="E443" s="6" t="s">
        <v>1552</v>
      </c>
      <c r="F443" s="6" t="s">
        <v>617</v>
      </c>
      <c r="G443" s="2" t="s">
        <v>264</v>
      </c>
      <c r="H443" s="6" t="s">
        <v>1630</v>
      </c>
      <c r="I443" s="7" t="s">
        <v>263</v>
      </c>
      <c r="J443" s="7" t="s">
        <v>1707</v>
      </c>
      <c r="K443" s="7" t="s">
        <v>601</v>
      </c>
    </row>
    <row r="444" spans="1:13" x14ac:dyDescent="0.3">
      <c r="A444" s="2" t="s">
        <v>1660</v>
      </c>
      <c r="B444" s="6" t="s">
        <v>1493</v>
      </c>
      <c r="C444" s="3">
        <v>41261.376851851855</v>
      </c>
      <c r="D444" s="6" t="s">
        <v>1747</v>
      </c>
      <c r="E444" s="6" t="s">
        <v>1552</v>
      </c>
      <c r="F444" s="6" t="s">
        <v>620</v>
      </c>
      <c r="G444" s="2" t="s">
        <v>264</v>
      </c>
      <c r="H444" s="6" t="s">
        <v>1940</v>
      </c>
      <c r="I444" s="7" t="s">
        <v>1496</v>
      </c>
      <c r="J444" s="7" t="s">
        <v>1764</v>
      </c>
      <c r="K444" s="7" t="s">
        <v>1763</v>
      </c>
      <c r="L444" s="4" t="s">
        <v>248</v>
      </c>
      <c r="M444" s="4" t="s">
        <v>1630</v>
      </c>
    </row>
    <row r="445" spans="1:13" x14ac:dyDescent="0.3">
      <c r="A445" s="2" t="s">
        <v>1660</v>
      </c>
      <c r="B445" s="6" t="s">
        <v>275</v>
      </c>
      <c r="C445" s="3" t="s">
        <v>276</v>
      </c>
      <c r="D445" s="6" t="s">
        <v>1747</v>
      </c>
      <c r="E445" s="6" t="s">
        <v>1552</v>
      </c>
      <c r="F445" s="6" t="s">
        <v>620</v>
      </c>
      <c r="G445" s="2" t="s">
        <v>264</v>
      </c>
      <c r="H445" s="6" t="s">
        <v>1630</v>
      </c>
      <c r="I445" s="7" t="s">
        <v>263</v>
      </c>
      <c r="J445" s="7" t="s">
        <v>1707</v>
      </c>
      <c r="K445" s="7" t="s">
        <v>272</v>
      </c>
    </row>
    <row r="446" spans="1:13" x14ac:dyDescent="0.3">
      <c r="A446" s="2" t="s">
        <v>1660</v>
      </c>
      <c r="B446" s="6" t="s">
        <v>275</v>
      </c>
      <c r="C446" s="3" t="s">
        <v>276</v>
      </c>
      <c r="D446" s="6" t="s">
        <v>1747</v>
      </c>
      <c r="E446" s="6" t="s">
        <v>1552</v>
      </c>
      <c r="F446" s="6" t="s">
        <v>620</v>
      </c>
      <c r="G446" s="2" t="s">
        <v>264</v>
      </c>
      <c r="H446" s="6" t="s">
        <v>1630</v>
      </c>
      <c r="I446" s="7" t="s">
        <v>263</v>
      </c>
      <c r="J446" s="7" t="s">
        <v>1707</v>
      </c>
      <c r="K446" s="7" t="s">
        <v>601</v>
      </c>
    </row>
    <row r="447" spans="1:13" x14ac:dyDescent="0.3">
      <c r="A447" s="2" t="s">
        <v>498</v>
      </c>
      <c r="B447" s="6" t="s">
        <v>275</v>
      </c>
      <c r="C447" s="3" t="s">
        <v>276</v>
      </c>
      <c r="D447" s="6" t="s">
        <v>1747</v>
      </c>
      <c r="E447" s="6" t="s">
        <v>1552</v>
      </c>
      <c r="F447" s="6" t="s">
        <v>1492</v>
      </c>
      <c r="G447" s="2" t="s">
        <v>264</v>
      </c>
      <c r="H447" s="6" t="s">
        <v>1630</v>
      </c>
      <c r="I447" s="7" t="s">
        <v>263</v>
      </c>
      <c r="J447" s="7" t="s">
        <v>1707</v>
      </c>
      <c r="K447" s="7" t="s">
        <v>1995</v>
      </c>
    </row>
    <row r="448" spans="1:13" x14ac:dyDescent="0.3">
      <c r="A448" s="2" t="s">
        <v>498</v>
      </c>
      <c r="B448" s="6" t="s">
        <v>275</v>
      </c>
      <c r="C448" s="3" t="s">
        <v>276</v>
      </c>
      <c r="D448" s="6" t="s">
        <v>1747</v>
      </c>
      <c r="E448" s="6" t="s">
        <v>1552</v>
      </c>
      <c r="F448" s="6" t="s">
        <v>620</v>
      </c>
      <c r="G448" s="2" t="s">
        <v>264</v>
      </c>
      <c r="H448" s="6" t="s">
        <v>1630</v>
      </c>
      <c r="I448" s="7" t="s">
        <v>263</v>
      </c>
      <c r="J448" s="7" t="s">
        <v>1707</v>
      </c>
      <c r="K448" s="7" t="s">
        <v>1995</v>
      </c>
    </row>
    <row r="449" spans="1:13" x14ac:dyDescent="0.3">
      <c r="A449" s="2" t="s">
        <v>499</v>
      </c>
      <c r="B449" s="6" t="s">
        <v>275</v>
      </c>
      <c r="C449" s="3" t="s">
        <v>276</v>
      </c>
      <c r="D449" s="6" t="s">
        <v>1747</v>
      </c>
      <c r="E449" s="6" t="s">
        <v>1552</v>
      </c>
      <c r="F449" s="6" t="s">
        <v>1492</v>
      </c>
      <c r="G449" s="2" t="s">
        <v>264</v>
      </c>
      <c r="H449" s="6" t="s">
        <v>1630</v>
      </c>
      <c r="I449" s="7" t="s">
        <v>263</v>
      </c>
      <c r="J449" s="7" t="s">
        <v>1707</v>
      </c>
      <c r="K449" s="7" t="s">
        <v>1995</v>
      </c>
    </row>
    <row r="450" spans="1:13" x14ac:dyDescent="0.3">
      <c r="A450" s="2" t="s">
        <v>499</v>
      </c>
      <c r="B450" s="6" t="s">
        <v>275</v>
      </c>
      <c r="C450" s="3" t="s">
        <v>276</v>
      </c>
      <c r="D450" s="6" t="s">
        <v>1747</v>
      </c>
      <c r="E450" s="6" t="s">
        <v>1552</v>
      </c>
      <c r="F450" s="6" t="s">
        <v>620</v>
      </c>
      <c r="G450" s="2" t="s">
        <v>264</v>
      </c>
      <c r="H450" s="6" t="s">
        <v>1630</v>
      </c>
      <c r="I450" s="7" t="s">
        <v>263</v>
      </c>
      <c r="J450" s="7" t="s">
        <v>1707</v>
      </c>
      <c r="K450" s="7" t="s">
        <v>1995</v>
      </c>
    </row>
    <row r="451" spans="1:13" x14ac:dyDescent="0.3">
      <c r="A451" s="2" t="s">
        <v>545</v>
      </c>
      <c r="B451" s="6" t="s">
        <v>275</v>
      </c>
      <c r="C451" s="3" t="s">
        <v>276</v>
      </c>
      <c r="D451" s="6" t="s">
        <v>1747</v>
      </c>
      <c r="E451" s="6" t="s">
        <v>1552</v>
      </c>
      <c r="F451" s="6" t="s">
        <v>1517</v>
      </c>
      <c r="G451" s="2" t="s">
        <v>264</v>
      </c>
      <c r="H451" s="6" t="s">
        <v>1630</v>
      </c>
      <c r="I451" s="7" t="s">
        <v>263</v>
      </c>
      <c r="J451" s="7" t="s">
        <v>1707</v>
      </c>
      <c r="K451" s="7" t="s">
        <v>1995</v>
      </c>
    </row>
    <row r="452" spans="1:13" x14ac:dyDescent="0.3">
      <c r="A452" s="2" t="s">
        <v>1397</v>
      </c>
      <c r="B452" s="6" t="s">
        <v>1350</v>
      </c>
      <c r="C452" s="3" t="s">
        <v>1355</v>
      </c>
      <c r="D452" s="6" t="s">
        <v>1747</v>
      </c>
      <c r="E452" s="6" t="s">
        <v>1541</v>
      </c>
      <c r="F452" s="6" t="s">
        <v>1480</v>
      </c>
      <c r="G452" s="2" t="s">
        <v>264</v>
      </c>
      <c r="H452" s="6" t="s">
        <v>1630</v>
      </c>
      <c r="I452" s="7" t="s">
        <v>1630</v>
      </c>
      <c r="J452" s="7" t="s">
        <v>1707</v>
      </c>
      <c r="K452" s="7" t="s">
        <v>1755</v>
      </c>
      <c r="L452" s="4" t="s">
        <v>1398</v>
      </c>
      <c r="M452" s="4" t="s">
        <v>1630</v>
      </c>
    </row>
    <row r="453" spans="1:13" x14ac:dyDescent="0.3">
      <c r="A453" s="2" t="s">
        <v>1371</v>
      </c>
      <c r="B453" s="6" t="s">
        <v>1350</v>
      </c>
      <c r="C453" s="3" t="s">
        <v>1355</v>
      </c>
      <c r="D453" s="6" t="s">
        <v>1747</v>
      </c>
      <c r="E453" s="6" t="s">
        <v>1541</v>
      </c>
      <c r="F453" s="6" t="s">
        <v>1480</v>
      </c>
      <c r="G453" s="2" t="s">
        <v>264</v>
      </c>
      <c r="H453" s="6" t="s">
        <v>1630</v>
      </c>
      <c r="I453" s="7" t="s">
        <v>1630</v>
      </c>
      <c r="J453" s="7" t="s">
        <v>1707</v>
      </c>
      <c r="K453" s="7" t="s">
        <v>1755</v>
      </c>
      <c r="L453" s="4" t="s">
        <v>1377</v>
      </c>
      <c r="M453" s="4" t="s">
        <v>1630</v>
      </c>
    </row>
    <row r="454" spans="1:13" x14ac:dyDescent="0.3">
      <c r="A454" s="2" t="s">
        <v>1371</v>
      </c>
      <c r="B454" s="6" t="s">
        <v>1350</v>
      </c>
      <c r="C454" s="3" t="s">
        <v>1355</v>
      </c>
      <c r="D454" s="6" t="s">
        <v>1747</v>
      </c>
      <c r="E454" s="6" t="s">
        <v>1541</v>
      </c>
      <c r="F454" s="6" t="s">
        <v>1480</v>
      </c>
      <c r="G454" s="2" t="s">
        <v>264</v>
      </c>
      <c r="H454" s="6" t="s">
        <v>1630</v>
      </c>
      <c r="I454" s="7" t="s">
        <v>1630</v>
      </c>
      <c r="J454" s="7" t="s">
        <v>1707</v>
      </c>
      <c r="K454" s="7" t="s">
        <v>1369</v>
      </c>
      <c r="L454" s="4" t="s">
        <v>1372</v>
      </c>
      <c r="M454" s="4" t="s">
        <v>1630</v>
      </c>
    </row>
    <row r="455" spans="1:13" x14ac:dyDescent="0.3">
      <c r="A455" s="2" t="s">
        <v>1800</v>
      </c>
      <c r="B455" s="6" t="s">
        <v>275</v>
      </c>
      <c r="C455" s="3" t="s">
        <v>276</v>
      </c>
      <c r="D455" s="6" t="s">
        <v>1747</v>
      </c>
      <c r="E455" s="6" t="s">
        <v>1546</v>
      </c>
      <c r="F455" s="6" t="s">
        <v>1482</v>
      </c>
      <c r="G455" s="2" t="s">
        <v>264</v>
      </c>
      <c r="H455" s="6" t="s">
        <v>1630</v>
      </c>
      <c r="I455" s="7" t="s">
        <v>263</v>
      </c>
      <c r="J455" s="7" t="s">
        <v>1707</v>
      </c>
      <c r="K455" s="7" t="s">
        <v>598</v>
      </c>
    </row>
    <row r="456" spans="1:13" x14ac:dyDescent="0.3">
      <c r="A456" s="2" t="s">
        <v>349</v>
      </c>
      <c r="B456" s="6" t="s">
        <v>275</v>
      </c>
      <c r="C456" s="3" t="s">
        <v>276</v>
      </c>
      <c r="D456" s="6" t="s">
        <v>1747</v>
      </c>
      <c r="E456" s="6" t="s">
        <v>1546</v>
      </c>
      <c r="F456" s="6" t="s">
        <v>1482</v>
      </c>
      <c r="G456" s="2" t="s">
        <v>264</v>
      </c>
      <c r="H456" s="6" t="s">
        <v>1630</v>
      </c>
      <c r="I456" s="7" t="s">
        <v>263</v>
      </c>
      <c r="J456" s="7" t="s">
        <v>1707</v>
      </c>
      <c r="K456" s="7" t="s">
        <v>598</v>
      </c>
    </row>
    <row r="457" spans="1:13" x14ac:dyDescent="0.3">
      <c r="A457" s="2" t="s">
        <v>1801</v>
      </c>
      <c r="B457" s="6" t="s">
        <v>275</v>
      </c>
      <c r="C457" s="3" t="s">
        <v>276</v>
      </c>
      <c r="D457" s="6" t="s">
        <v>1747</v>
      </c>
      <c r="E457" s="6" t="s">
        <v>1546</v>
      </c>
      <c r="F457" s="6" t="s">
        <v>1482</v>
      </c>
      <c r="G457" s="2" t="s">
        <v>264</v>
      </c>
      <c r="H457" s="6" t="s">
        <v>1630</v>
      </c>
      <c r="I457" s="7" t="s">
        <v>263</v>
      </c>
      <c r="J457" s="7" t="s">
        <v>1707</v>
      </c>
      <c r="K457" s="7" t="s">
        <v>598</v>
      </c>
    </row>
    <row r="458" spans="1:13" x14ac:dyDescent="0.3">
      <c r="A458" s="2" t="s">
        <v>350</v>
      </c>
      <c r="B458" s="6" t="s">
        <v>275</v>
      </c>
      <c r="C458" s="3" t="s">
        <v>276</v>
      </c>
      <c r="D458" s="6" t="s">
        <v>1747</v>
      </c>
      <c r="E458" s="6" t="s">
        <v>1546</v>
      </c>
      <c r="F458" s="6" t="s">
        <v>1482</v>
      </c>
      <c r="G458" s="2" t="s">
        <v>264</v>
      </c>
      <c r="H458" s="6" t="s">
        <v>1630</v>
      </c>
      <c r="I458" s="7" t="s">
        <v>263</v>
      </c>
      <c r="J458" s="7" t="s">
        <v>1707</v>
      </c>
      <c r="K458" s="7" t="s">
        <v>598</v>
      </c>
    </row>
    <row r="459" spans="1:13" x14ac:dyDescent="0.3">
      <c r="A459" s="2" t="s">
        <v>351</v>
      </c>
      <c r="B459" s="6" t="s">
        <v>275</v>
      </c>
      <c r="C459" s="3" t="s">
        <v>276</v>
      </c>
      <c r="D459" s="6" t="s">
        <v>1747</v>
      </c>
      <c r="E459" s="6" t="s">
        <v>1546</v>
      </c>
      <c r="F459" s="6" t="s">
        <v>1482</v>
      </c>
      <c r="G459" s="2" t="s">
        <v>264</v>
      </c>
      <c r="H459" s="6" t="s">
        <v>1630</v>
      </c>
      <c r="I459" s="7" t="s">
        <v>263</v>
      </c>
      <c r="J459" s="7" t="s">
        <v>1707</v>
      </c>
      <c r="K459" s="7" t="s">
        <v>598</v>
      </c>
    </row>
    <row r="460" spans="1:13" x14ac:dyDescent="0.3">
      <c r="A460" s="2" t="s">
        <v>352</v>
      </c>
      <c r="B460" s="6" t="s">
        <v>275</v>
      </c>
      <c r="C460" s="3" t="s">
        <v>276</v>
      </c>
      <c r="D460" s="6" t="s">
        <v>1747</v>
      </c>
      <c r="E460" s="6" t="s">
        <v>1546</v>
      </c>
      <c r="F460" s="6" t="s">
        <v>1482</v>
      </c>
      <c r="G460" s="2" t="s">
        <v>264</v>
      </c>
      <c r="H460" s="6" t="s">
        <v>1630</v>
      </c>
      <c r="I460" s="7" t="s">
        <v>263</v>
      </c>
      <c r="J460" s="7" t="s">
        <v>1707</v>
      </c>
      <c r="K460" s="7" t="s">
        <v>598</v>
      </c>
    </row>
    <row r="461" spans="1:13" x14ac:dyDescent="0.3">
      <c r="A461" s="2" t="s">
        <v>1802</v>
      </c>
      <c r="B461" s="6" t="s">
        <v>275</v>
      </c>
      <c r="C461" s="3" t="s">
        <v>276</v>
      </c>
      <c r="D461" s="6" t="s">
        <v>1747</v>
      </c>
      <c r="E461" s="6" t="s">
        <v>1546</v>
      </c>
      <c r="F461" s="6" t="s">
        <v>1482</v>
      </c>
      <c r="G461" s="2" t="s">
        <v>264</v>
      </c>
      <c r="H461" s="6" t="s">
        <v>1630</v>
      </c>
      <c r="I461" s="7" t="s">
        <v>263</v>
      </c>
      <c r="J461" s="7" t="s">
        <v>1707</v>
      </c>
      <c r="K461" s="7" t="s">
        <v>598</v>
      </c>
    </row>
    <row r="462" spans="1:13" x14ac:dyDescent="0.3">
      <c r="A462" s="2" t="s">
        <v>353</v>
      </c>
      <c r="B462" s="6" t="s">
        <v>275</v>
      </c>
      <c r="C462" s="3" t="s">
        <v>276</v>
      </c>
      <c r="D462" s="6" t="s">
        <v>1747</v>
      </c>
      <c r="E462" s="6" t="s">
        <v>1546</v>
      </c>
      <c r="F462" s="6" t="s">
        <v>1482</v>
      </c>
      <c r="G462" s="2" t="s">
        <v>264</v>
      </c>
      <c r="H462" s="6" t="s">
        <v>1630</v>
      </c>
      <c r="I462" s="7" t="s">
        <v>263</v>
      </c>
      <c r="J462" s="7" t="s">
        <v>1707</v>
      </c>
      <c r="K462" s="7" t="s">
        <v>598</v>
      </c>
    </row>
    <row r="463" spans="1:13" x14ac:dyDescent="0.3">
      <c r="A463" s="2" t="s">
        <v>454</v>
      </c>
      <c r="B463" s="6" t="s">
        <v>275</v>
      </c>
      <c r="C463" s="3" t="s">
        <v>276</v>
      </c>
      <c r="D463" s="6" t="s">
        <v>1747</v>
      </c>
      <c r="E463" s="6" t="s">
        <v>1552</v>
      </c>
      <c r="F463" s="6" t="s">
        <v>1506</v>
      </c>
      <c r="G463" s="2" t="s">
        <v>264</v>
      </c>
      <c r="H463" s="6" t="s">
        <v>1630</v>
      </c>
      <c r="I463" s="7" t="s">
        <v>263</v>
      </c>
      <c r="J463" s="7" t="s">
        <v>1707</v>
      </c>
      <c r="K463" s="7" t="s">
        <v>596</v>
      </c>
    </row>
    <row r="464" spans="1:13" x14ac:dyDescent="0.3">
      <c r="A464" s="2" t="s">
        <v>454</v>
      </c>
      <c r="B464" s="6" t="s">
        <v>275</v>
      </c>
      <c r="C464" s="3" t="s">
        <v>276</v>
      </c>
      <c r="D464" s="6" t="s">
        <v>1747</v>
      </c>
      <c r="E464" s="6" t="s">
        <v>1552</v>
      </c>
      <c r="F464" s="6" t="s">
        <v>1499</v>
      </c>
      <c r="G464" s="2" t="s">
        <v>264</v>
      </c>
      <c r="H464" s="6" t="s">
        <v>1630</v>
      </c>
      <c r="I464" s="7" t="s">
        <v>263</v>
      </c>
      <c r="J464" s="7" t="s">
        <v>1707</v>
      </c>
      <c r="K464" s="7" t="s">
        <v>596</v>
      </c>
    </row>
    <row r="465" spans="1:11" x14ac:dyDescent="0.3">
      <c r="A465" s="2" t="s">
        <v>454</v>
      </c>
      <c r="B465" s="6" t="s">
        <v>275</v>
      </c>
      <c r="C465" s="3" t="s">
        <v>276</v>
      </c>
      <c r="D465" s="6" t="s">
        <v>1747</v>
      </c>
      <c r="E465" s="6" t="s">
        <v>1552</v>
      </c>
      <c r="F465" s="6" t="s">
        <v>1503</v>
      </c>
      <c r="G465" s="2" t="s">
        <v>264</v>
      </c>
      <c r="H465" s="6" t="s">
        <v>1630</v>
      </c>
      <c r="I465" s="7" t="s">
        <v>263</v>
      </c>
      <c r="J465" s="7" t="s">
        <v>1707</v>
      </c>
      <c r="K465" s="7" t="s">
        <v>596</v>
      </c>
    </row>
    <row r="466" spans="1:11" x14ac:dyDescent="0.3">
      <c r="A466" s="2" t="s">
        <v>454</v>
      </c>
      <c r="B466" s="6" t="s">
        <v>275</v>
      </c>
      <c r="C466" s="3" t="s">
        <v>276</v>
      </c>
      <c r="D466" s="6" t="s">
        <v>1747</v>
      </c>
      <c r="E466" s="6" t="s">
        <v>1552</v>
      </c>
      <c r="F466" s="6" t="s">
        <v>1492</v>
      </c>
      <c r="G466" s="2" t="s">
        <v>264</v>
      </c>
      <c r="H466" s="6" t="s">
        <v>1630</v>
      </c>
      <c r="I466" s="7" t="s">
        <v>263</v>
      </c>
      <c r="J466" s="7" t="s">
        <v>1707</v>
      </c>
      <c r="K466" s="7" t="s">
        <v>596</v>
      </c>
    </row>
    <row r="467" spans="1:11" x14ac:dyDescent="0.3">
      <c r="A467" s="2" t="s">
        <v>454</v>
      </c>
      <c r="B467" s="6" t="s">
        <v>275</v>
      </c>
      <c r="C467" s="3" t="s">
        <v>276</v>
      </c>
      <c r="D467" s="6" t="s">
        <v>1747</v>
      </c>
      <c r="E467" s="6" t="s">
        <v>1552</v>
      </c>
      <c r="F467" s="6" t="s">
        <v>1509</v>
      </c>
      <c r="G467" s="2" t="s">
        <v>264</v>
      </c>
      <c r="H467" s="6" t="s">
        <v>1630</v>
      </c>
      <c r="I467" s="7" t="s">
        <v>263</v>
      </c>
      <c r="J467" s="7" t="s">
        <v>1707</v>
      </c>
      <c r="K467" s="7" t="s">
        <v>596</v>
      </c>
    </row>
    <row r="468" spans="1:11" x14ac:dyDescent="0.3">
      <c r="A468" s="2" t="s">
        <v>454</v>
      </c>
      <c r="B468" s="6" t="s">
        <v>275</v>
      </c>
      <c r="C468" s="3" t="s">
        <v>276</v>
      </c>
      <c r="D468" s="6" t="s">
        <v>1747</v>
      </c>
      <c r="E468" s="6" t="s">
        <v>1552</v>
      </c>
      <c r="F468" s="6" t="s">
        <v>1513</v>
      </c>
      <c r="G468" s="2" t="s">
        <v>264</v>
      </c>
      <c r="H468" s="6" t="s">
        <v>1630</v>
      </c>
      <c r="I468" s="7" t="s">
        <v>263</v>
      </c>
      <c r="J468" s="7" t="s">
        <v>1707</v>
      </c>
      <c r="K468" s="7" t="s">
        <v>596</v>
      </c>
    </row>
    <row r="469" spans="1:11" x14ac:dyDescent="0.3">
      <c r="A469" s="2" t="s">
        <v>454</v>
      </c>
      <c r="B469" s="6" t="s">
        <v>275</v>
      </c>
      <c r="C469" s="3" t="s">
        <v>276</v>
      </c>
      <c r="D469" s="6" t="s">
        <v>1747</v>
      </c>
      <c r="E469" s="6" t="s">
        <v>1552</v>
      </c>
      <c r="F469" s="6" t="s">
        <v>1517</v>
      </c>
      <c r="G469" s="2" t="s">
        <v>264</v>
      </c>
      <c r="H469" s="6" t="s">
        <v>1630</v>
      </c>
      <c r="I469" s="7" t="s">
        <v>263</v>
      </c>
      <c r="J469" s="7" t="s">
        <v>1707</v>
      </c>
      <c r="K469" s="7" t="s">
        <v>596</v>
      </c>
    </row>
    <row r="470" spans="1:11" x14ac:dyDescent="0.3">
      <c r="A470" s="2" t="s">
        <v>454</v>
      </c>
      <c r="B470" s="6" t="s">
        <v>275</v>
      </c>
      <c r="C470" s="3" t="s">
        <v>276</v>
      </c>
      <c r="D470" s="6" t="s">
        <v>1747</v>
      </c>
      <c r="E470" s="6" t="s">
        <v>1552</v>
      </c>
      <c r="F470" s="6" t="s">
        <v>613</v>
      </c>
      <c r="G470" s="2" t="s">
        <v>264</v>
      </c>
      <c r="H470" s="6" t="s">
        <v>1630</v>
      </c>
      <c r="I470" s="7" t="s">
        <v>263</v>
      </c>
      <c r="J470" s="7" t="s">
        <v>1707</v>
      </c>
      <c r="K470" s="7" t="s">
        <v>596</v>
      </c>
    </row>
    <row r="471" spans="1:11" x14ac:dyDescent="0.3">
      <c r="A471" s="2" t="s">
        <v>454</v>
      </c>
      <c r="B471" s="6" t="s">
        <v>275</v>
      </c>
      <c r="C471" s="3" t="s">
        <v>276</v>
      </c>
      <c r="D471" s="6" t="s">
        <v>1747</v>
      </c>
      <c r="E471" s="6" t="s">
        <v>1552</v>
      </c>
      <c r="F471" s="6" t="s">
        <v>617</v>
      </c>
      <c r="G471" s="2" t="s">
        <v>264</v>
      </c>
      <c r="H471" s="6" t="s">
        <v>1630</v>
      </c>
      <c r="I471" s="7" t="s">
        <v>263</v>
      </c>
      <c r="J471" s="7" t="s">
        <v>1707</v>
      </c>
      <c r="K471" s="7" t="s">
        <v>596</v>
      </c>
    </row>
    <row r="472" spans="1:11" x14ac:dyDescent="0.3">
      <c r="A472" s="2" t="s">
        <v>454</v>
      </c>
      <c r="B472" s="6" t="s">
        <v>275</v>
      </c>
      <c r="C472" s="3" t="s">
        <v>276</v>
      </c>
      <c r="D472" s="6" t="s">
        <v>1747</v>
      </c>
      <c r="E472" s="6" t="s">
        <v>1552</v>
      </c>
      <c r="F472" s="6" t="s">
        <v>620</v>
      </c>
      <c r="G472" s="2" t="s">
        <v>264</v>
      </c>
      <c r="H472" s="6" t="s">
        <v>1630</v>
      </c>
      <c r="I472" s="7" t="s">
        <v>263</v>
      </c>
      <c r="J472" s="7" t="s">
        <v>1707</v>
      </c>
      <c r="K472" s="7" t="s">
        <v>596</v>
      </c>
    </row>
    <row r="473" spans="1:11" x14ac:dyDescent="0.3">
      <c r="A473" s="2" t="s">
        <v>571</v>
      </c>
      <c r="B473" s="6" t="s">
        <v>275</v>
      </c>
      <c r="C473" s="3" t="s">
        <v>276</v>
      </c>
      <c r="D473" s="6" t="s">
        <v>1747</v>
      </c>
      <c r="E473" s="6" t="s">
        <v>1552</v>
      </c>
      <c r="F473" s="6" t="s">
        <v>1513</v>
      </c>
      <c r="G473" s="2" t="s">
        <v>264</v>
      </c>
      <c r="H473" s="6" t="s">
        <v>1630</v>
      </c>
      <c r="I473" s="7" t="s">
        <v>263</v>
      </c>
      <c r="J473" s="7" t="s">
        <v>1707</v>
      </c>
      <c r="K473" s="7" t="s">
        <v>1995</v>
      </c>
    </row>
    <row r="474" spans="1:11" x14ac:dyDescent="0.3">
      <c r="A474" s="2" t="s">
        <v>571</v>
      </c>
      <c r="B474" s="6" t="s">
        <v>275</v>
      </c>
      <c r="C474" s="3" t="s">
        <v>276</v>
      </c>
      <c r="D474" s="6" t="s">
        <v>1747</v>
      </c>
      <c r="E474" s="6" t="s">
        <v>1552</v>
      </c>
      <c r="F474" s="6" t="s">
        <v>1513</v>
      </c>
      <c r="G474" s="2" t="s">
        <v>264</v>
      </c>
      <c r="H474" s="6" t="s">
        <v>1630</v>
      </c>
      <c r="I474" s="7" t="s">
        <v>263</v>
      </c>
      <c r="J474" s="7" t="s">
        <v>1707</v>
      </c>
      <c r="K474" s="7" t="s">
        <v>1995</v>
      </c>
    </row>
    <row r="475" spans="1:11" x14ac:dyDescent="0.3">
      <c r="A475" s="2" t="s">
        <v>358</v>
      </c>
      <c r="B475" s="6" t="s">
        <v>275</v>
      </c>
      <c r="C475" s="3" t="s">
        <v>276</v>
      </c>
      <c r="D475" s="6" t="s">
        <v>1747</v>
      </c>
      <c r="E475" s="6" t="s">
        <v>1552</v>
      </c>
      <c r="F475" s="6" t="s">
        <v>1513</v>
      </c>
      <c r="G475" s="2" t="s">
        <v>264</v>
      </c>
      <c r="H475" s="6" t="s">
        <v>1630</v>
      </c>
      <c r="I475" s="7" t="s">
        <v>263</v>
      </c>
      <c r="J475" s="7" t="s">
        <v>1707</v>
      </c>
      <c r="K475" s="7" t="s">
        <v>1995</v>
      </c>
    </row>
    <row r="476" spans="1:11" x14ac:dyDescent="0.3">
      <c r="A476" s="2" t="s">
        <v>361</v>
      </c>
      <c r="B476" s="6" t="s">
        <v>275</v>
      </c>
      <c r="C476" s="3" t="s">
        <v>276</v>
      </c>
      <c r="D476" s="6" t="s">
        <v>1747</v>
      </c>
      <c r="E476" s="6" t="s">
        <v>1552</v>
      </c>
      <c r="F476" s="6" t="s">
        <v>1492</v>
      </c>
      <c r="G476" s="2" t="s">
        <v>264</v>
      </c>
      <c r="H476" s="6" t="s">
        <v>1630</v>
      </c>
      <c r="I476" s="7" t="s">
        <v>263</v>
      </c>
      <c r="J476" s="7" t="s">
        <v>1707</v>
      </c>
      <c r="K476" s="7" t="s">
        <v>602</v>
      </c>
    </row>
    <row r="477" spans="1:11" x14ac:dyDescent="0.3">
      <c r="A477" s="2" t="s">
        <v>361</v>
      </c>
      <c r="B477" s="6" t="s">
        <v>275</v>
      </c>
      <c r="C477" s="3" t="s">
        <v>276</v>
      </c>
      <c r="D477" s="6" t="s">
        <v>1747</v>
      </c>
      <c r="E477" s="6" t="s">
        <v>1546</v>
      </c>
      <c r="F477" s="6" t="s">
        <v>1482</v>
      </c>
      <c r="G477" s="2" t="s">
        <v>264</v>
      </c>
      <c r="H477" s="6" t="s">
        <v>1630</v>
      </c>
      <c r="I477" s="7" t="s">
        <v>263</v>
      </c>
      <c r="J477" s="7" t="s">
        <v>1707</v>
      </c>
      <c r="K477" s="7" t="s">
        <v>602</v>
      </c>
    </row>
    <row r="478" spans="1:11" x14ac:dyDescent="0.3">
      <c r="A478" s="2" t="s">
        <v>361</v>
      </c>
      <c r="B478" s="6" t="s">
        <v>275</v>
      </c>
      <c r="C478" s="3" t="s">
        <v>276</v>
      </c>
      <c r="D478" s="6" t="s">
        <v>1747</v>
      </c>
      <c r="E478" s="6" t="s">
        <v>1552</v>
      </c>
      <c r="F478" s="6" t="s">
        <v>620</v>
      </c>
      <c r="G478" s="2" t="s">
        <v>264</v>
      </c>
      <c r="H478" s="6" t="s">
        <v>1630</v>
      </c>
      <c r="I478" s="7" t="s">
        <v>263</v>
      </c>
      <c r="J478" s="7" t="s">
        <v>1707</v>
      </c>
      <c r="K478" s="7" t="s">
        <v>602</v>
      </c>
    </row>
    <row r="479" spans="1:11" x14ac:dyDescent="0.3">
      <c r="A479" s="2" t="s">
        <v>501</v>
      </c>
      <c r="B479" s="6" t="s">
        <v>275</v>
      </c>
      <c r="C479" s="3" t="s">
        <v>276</v>
      </c>
      <c r="D479" s="6" t="s">
        <v>1747</v>
      </c>
      <c r="E479" s="6" t="s">
        <v>1552</v>
      </c>
      <c r="F479" s="6" t="s">
        <v>1492</v>
      </c>
      <c r="G479" s="2" t="s">
        <v>264</v>
      </c>
      <c r="H479" s="6" t="s">
        <v>1630</v>
      </c>
      <c r="I479" s="7" t="s">
        <v>263</v>
      </c>
      <c r="J479" s="7" t="s">
        <v>1707</v>
      </c>
      <c r="K479" s="7" t="s">
        <v>601</v>
      </c>
    </row>
    <row r="480" spans="1:11" x14ac:dyDescent="0.3">
      <c r="A480" s="2" t="s">
        <v>501</v>
      </c>
      <c r="B480" s="6" t="s">
        <v>275</v>
      </c>
      <c r="C480" s="3" t="s">
        <v>276</v>
      </c>
      <c r="D480" s="6" t="s">
        <v>1747</v>
      </c>
      <c r="E480" s="6" t="s">
        <v>1552</v>
      </c>
      <c r="F480" s="6" t="s">
        <v>620</v>
      </c>
      <c r="G480" s="2" t="s">
        <v>264</v>
      </c>
      <c r="H480" s="6" t="s">
        <v>1630</v>
      </c>
      <c r="I480" s="7" t="s">
        <v>263</v>
      </c>
      <c r="J480" s="7" t="s">
        <v>1707</v>
      </c>
      <c r="K480" s="7" t="s">
        <v>601</v>
      </c>
    </row>
    <row r="481" spans="1:11" x14ac:dyDescent="0.3">
      <c r="A481" s="2" t="s">
        <v>546</v>
      </c>
      <c r="B481" s="6" t="s">
        <v>275</v>
      </c>
      <c r="C481" s="3" t="s">
        <v>276</v>
      </c>
      <c r="D481" s="6" t="s">
        <v>1747</v>
      </c>
      <c r="E481" s="6" t="s">
        <v>1552</v>
      </c>
      <c r="F481" s="6" t="s">
        <v>1517</v>
      </c>
      <c r="G481" s="2" t="s">
        <v>264</v>
      </c>
      <c r="H481" s="6" t="s">
        <v>1630</v>
      </c>
      <c r="I481" s="7" t="s">
        <v>263</v>
      </c>
      <c r="J481" s="7" t="s">
        <v>1707</v>
      </c>
      <c r="K481" s="7" t="s">
        <v>1995</v>
      </c>
    </row>
    <row r="482" spans="1:11" x14ac:dyDescent="0.3">
      <c r="A482" s="2" t="s">
        <v>502</v>
      </c>
      <c r="B482" s="6" t="s">
        <v>275</v>
      </c>
      <c r="C482" s="3" t="s">
        <v>276</v>
      </c>
      <c r="D482" s="6" t="s">
        <v>1747</v>
      </c>
      <c r="E482" s="6" t="s">
        <v>1552</v>
      </c>
      <c r="F482" s="6" t="s">
        <v>1506</v>
      </c>
      <c r="G482" s="2" t="s">
        <v>264</v>
      </c>
      <c r="H482" s="6" t="s">
        <v>1630</v>
      </c>
      <c r="I482" s="7" t="s">
        <v>263</v>
      </c>
      <c r="J482" s="7" t="s">
        <v>1707</v>
      </c>
      <c r="K482" s="7" t="s">
        <v>1995</v>
      </c>
    </row>
    <row r="483" spans="1:11" x14ac:dyDescent="0.3">
      <c r="A483" s="2" t="s">
        <v>502</v>
      </c>
      <c r="B483" s="6" t="s">
        <v>275</v>
      </c>
      <c r="C483" s="3" t="s">
        <v>276</v>
      </c>
      <c r="D483" s="6" t="s">
        <v>1747</v>
      </c>
      <c r="E483" s="6" t="s">
        <v>1552</v>
      </c>
      <c r="F483" s="6" t="s">
        <v>1499</v>
      </c>
      <c r="G483" s="2" t="s">
        <v>264</v>
      </c>
      <c r="H483" s="6" t="s">
        <v>1630</v>
      </c>
      <c r="I483" s="7" t="s">
        <v>263</v>
      </c>
      <c r="J483" s="7" t="s">
        <v>1707</v>
      </c>
      <c r="K483" s="7" t="s">
        <v>1995</v>
      </c>
    </row>
    <row r="484" spans="1:11" x14ac:dyDescent="0.3">
      <c r="A484" s="2" t="s">
        <v>502</v>
      </c>
      <c r="B484" s="6" t="s">
        <v>275</v>
      </c>
      <c r="C484" s="3" t="s">
        <v>276</v>
      </c>
      <c r="D484" s="6" t="s">
        <v>1747</v>
      </c>
      <c r="E484" s="6" t="s">
        <v>1552</v>
      </c>
      <c r="F484" s="6" t="s">
        <v>1503</v>
      </c>
      <c r="G484" s="2" t="s">
        <v>264</v>
      </c>
      <c r="H484" s="6" t="s">
        <v>1630</v>
      </c>
      <c r="I484" s="7" t="s">
        <v>263</v>
      </c>
      <c r="J484" s="7" t="s">
        <v>1707</v>
      </c>
      <c r="K484" s="7" t="s">
        <v>1995</v>
      </c>
    </row>
    <row r="485" spans="1:11" x14ac:dyDescent="0.3">
      <c r="A485" s="2" t="s">
        <v>502</v>
      </c>
      <c r="B485" s="6" t="s">
        <v>275</v>
      </c>
      <c r="C485" s="3" t="s">
        <v>276</v>
      </c>
      <c r="D485" s="6" t="s">
        <v>1747</v>
      </c>
      <c r="E485" s="6" t="s">
        <v>1552</v>
      </c>
      <c r="F485" s="6" t="s">
        <v>1492</v>
      </c>
      <c r="G485" s="2" t="s">
        <v>264</v>
      </c>
      <c r="H485" s="6" t="s">
        <v>1630</v>
      </c>
      <c r="I485" s="7" t="s">
        <v>263</v>
      </c>
      <c r="J485" s="7" t="s">
        <v>1707</v>
      </c>
      <c r="K485" s="7" t="s">
        <v>1995</v>
      </c>
    </row>
    <row r="486" spans="1:11" x14ac:dyDescent="0.3">
      <c r="A486" s="2" t="s">
        <v>502</v>
      </c>
      <c r="B486" s="6" t="s">
        <v>275</v>
      </c>
      <c r="C486" s="3" t="s">
        <v>276</v>
      </c>
      <c r="D486" s="6" t="s">
        <v>1747</v>
      </c>
      <c r="E486" s="6" t="s">
        <v>1552</v>
      </c>
      <c r="F486" s="6" t="s">
        <v>1509</v>
      </c>
      <c r="G486" s="2" t="s">
        <v>264</v>
      </c>
      <c r="H486" s="6" t="s">
        <v>1630</v>
      </c>
      <c r="I486" s="7" t="s">
        <v>263</v>
      </c>
      <c r="J486" s="7" t="s">
        <v>1707</v>
      </c>
      <c r="K486" s="7" t="s">
        <v>1995</v>
      </c>
    </row>
    <row r="487" spans="1:11" x14ac:dyDescent="0.3">
      <c r="A487" s="2" t="s">
        <v>502</v>
      </c>
      <c r="B487" s="6" t="s">
        <v>275</v>
      </c>
      <c r="C487" s="3" t="s">
        <v>276</v>
      </c>
      <c r="D487" s="6" t="s">
        <v>1747</v>
      </c>
      <c r="E487" s="6" t="s">
        <v>1552</v>
      </c>
      <c r="F487" s="6" t="s">
        <v>1513</v>
      </c>
      <c r="G487" s="2" t="s">
        <v>264</v>
      </c>
      <c r="H487" s="6" t="s">
        <v>1630</v>
      </c>
      <c r="I487" s="7" t="s">
        <v>263</v>
      </c>
      <c r="J487" s="7" t="s">
        <v>1707</v>
      </c>
      <c r="K487" s="7" t="s">
        <v>1995</v>
      </c>
    </row>
    <row r="488" spans="1:11" x14ac:dyDescent="0.3">
      <c r="A488" s="2" t="s">
        <v>502</v>
      </c>
      <c r="B488" s="6" t="s">
        <v>275</v>
      </c>
      <c r="C488" s="3" t="s">
        <v>276</v>
      </c>
      <c r="D488" s="6" t="s">
        <v>1747</v>
      </c>
      <c r="E488" s="6" t="s">
        <v>1552</v>
      </c>
      <c r="F488" s="6" t="s">
        <v>1517</v>
      </c>
      <c r="G488" s="2" t="s">
        <v>264</v>
      </c>
      <c r="H488" s="6" t="s">
        <v>1630</v>
      </c>
      <c r="I488" s="7" t="s">
        <v>263</v>
      </c>
      <c r="J488" s="7" t="s">
        <v>1707</v>
      </c>
      <c r="K488" s="7" t="s">
        <v>1995</v>
      </c>
    </row>
    <row r="489" spans="1:11" x14ac:dyDescent="0.3">
      <c r="A489" s="2" t="s">
        <v>502</v>
      </c>
      <c r="B489" s="6" t="s">
        <v>275</v>
      </c>
      <c r="C489" s="3" t="s">
        <v>276</v>
      </c>
      <c r="D489" s="6" t="s">
        <v>1747</v>
      </c>
      <c r="E489" s="6" t="s">
        <v>1552</v>
      </c>
      <c r="F489" s="6" t="s">
        <v>620</v>
      </c>
      <c r="G489" s="2" t="s">
        <v>264</v>
      </c>
      <c r="H489" s="6" t="s">
        <v>1630</v>
      </c>
      <c r="I489" s="7" t="s">
        <v>263</v>
      </c>
      <c r="J489" s="7" t="s">
        <v>1707</v>
      </c>
      <c r="K489" s="7" t="s">
        <v>1995</v>
      </c>
    </row>
    <row r="490" spans="1:11" x14ac:dyDescent="0.3">
      <c r="A490" s="2" t="s">
        <v>456</v>
      </c>
      <c r="B490" s="6" t="s">
        <v>275</v>
      </c>
      <c r="C490" s="3" t="s">
        <v>276</v>
      </c>
      <c r="D490" s="6" t="s">
        <v>1747</v>
      </c>
      <c r="E490" s="6" t="s">
        <v>1552</v>
      </c>
      <c r="F490" s="6" t="s">
        <v>613</v>
      </c>
      <c r="G490" s="2" t="s">
        <v>264</v>
      </c>
      <c r="H490" s="6" t="s">
        <v>1630</v>
      </c>
      <c r="I490" s="7" t="s">
        <v>263</v>
      </c>
      <c r="J490" s="7" t="s">
        <v>1707</v>
      </c>
      <c r="K490" s="7" t="s">
        <v>1995</v>
      </c>
    </row>
    <row r="491" spans="1:11" x14ac:dyDescent="0.3">
      <c r="A491" s="2" t="s">
        <v>456</v>
      </c>
      <c r="B491" s="6" t="s">
        <v>275</v>
      </c>
      <c r="C491" s="3" t="s">
        <v>276</v>
      </c>
      <c r="D491" s="6" t="s">
        <v>1747</v>
      </c>
      <c r="E491" s="6" t="s">
        <v>1552</v>
      </c>
      <c r="F491" s="6" t="s">
        <v>617</v>
      </c>
      <c r="G491" s="2" t="s">
        <v>264</v>
      </c>
      <c r="H491" s="6" t="s">
        <v>1630</v>
      </c>
      <c r="I491" s="7" t="s">
        <v>263</v>
      </c>
      <c r="J491" s="7" t="s">
        <v>1707</v>
      </c>
      <c r="K491" s="7" t="s">
        <v>1995</v>
      </c>
    </row>
    <row r="492" spans="1:11" x14ac:dyDescent="0.3">
      <c r="A492" s="2" t="s">
        <v>457</v>
      </c>
      <c r="B492" s="6" t="s">
        <v>275</v>
      </c>
      <c r="C492" s="3" t="s">
        <v>276</v>
      </c>
      <c r="D492" s="6" t="s">
        <v>1747</v>
      </c>
      <c r="E492" s="6" t="s">
        <v>1552</v>
      </c>
      <c r="F492" s="6" t="s">
        <v>613</v>
      </c>
      <c r="G492" s="2" t="s">
        <v>264</v>
      </c>
      <c r="H492" s="6" t="s">
        <v>1630</v>
      </c>
      <c r="I492" s="7" t="s">
        <v>263</v>
      </c>
      <c r="J492" s="7" t="s">
        <v>1707</v>
      </c>
      <c r="K492" s="7" t="s">
        <v>1995</v>
      </c>
    </row>
    <row r="493" spans="1:11" x14ac:dyDescent="0.3">
      <c r="A493" s="2" t="s">
        <v>457</v>
      </c>
      <c r="B493" s="6" t="s">
        <v>275</v>
      </c>
      <c r="C493" s="3" t="s">
        <v>276</v>
      </c>
      <c r="D493" s="6" t="s">
        <v>1747</v>
      </c>
      <c r="E493" s="6" t="s">
        <v>1552</v>
      </c>
      <c r="F493" s="6" t="s">
        <v>617</v>
      </c>
      <c r="G493" s="2" t="s">
        <v>264</v>
      </c>
      <c r="H493" s="6" t="s">
        <v>1630</v>
      </c>
      <c r="I493" s="7" t="s">
        <v>263</v>
      </c>
      <c r="J493" s="7" t="s">
        <v>1707</v>
      </c>
      <c r="K493" s="7" t="s">
        <v>1995</v>
      </c>
    </row>
    <row r="494" spans="1:11" x14ac:dyDescent="0.3">
      <c r="A494" s="2" t="s">
        <v>458</v>
      </c>
      <c r="B494" s="6" t="s">
        <v>275</v>
      </c>
      <c r="C494" s="3" t="s">
        <v>276</v>
      </c>
      <c r="D494" s="6" t="s">
        <v>1747</v>
      </c>
      <c r="E494" s="6" t="s">
        <v>1552</v>
      </c>
      <c r="F494" s="6" t="s">
        <v>613</v>
      </c>
      <c r="G494" s="2" t="s">
        <v>264</v>
      </c>
      <c r="H494" s="6" t="s">
        <v>1630</v>
      </c>
      <c r="I494" s="7" t="s">
        <v>263</v>
      </c>
      <c r="J494" s="7" t="s">
        <v>1707</v>
      </c>
      <c r="K494" s="7" t="s">
        <v>1995</v>
      </c>
    </row>
    <row r="495" spans="1:11" x14ac:dyDescent="0.3">
      <c r="A495" s="2" t="s">
        <v>458</v>
      </c>
      <c r="B495" s="6" t="s">
        <v>275</v>
      </c>
      <c r="C495" s="3" t="s">
        <v>276</v>
      </c>
      <c r="D495" s="6" t="s">
        <v>1747</v>
      </c>
      <c r="E495" s="6" t="s">
        <v>1552</v>
      </c>
      <c r="F495" s="6" t="s">
        <v>617</v>
      </c>
      <c r="G495" s="2" t="s">
        <v>264</v>
      </c>
      <c r="H495" s="6" t="s">
        <v>1630</v>
      </c>
      <c r="I495" s="7" t="s">
        <v>263</v>
      </c>
      <c r="J495" s="7" t="s">
        <v>1707</v>
      </c>
      <c r="K495" s="7" t="s">
        <v>1995</v>
      </c>
    </row>
    <row r="496" spans="1:11" x14ac:dyDescent="0.3">
      <c r="A496" s="2" t="s">
        <v>503</v>
      </c>
      <c r="B496" s="6" t="s">
        <v>275</v>
      </c>
      <c r="C496" s="3" t="s">
        <v>276</v>
      </c>
      <c r="D496" s="6" t="s">
        <v>1747</v>
      </c>
      <c r="E496" s="6" t="s">
        <v>1552</v>
      </c>
      <c r="F496" s="6" t="s">
        <v>1492</v>
      </c>
      <c r="G496" s="2" t="s">
        <v>264</v>
      </c>
      <c r="H496" s="6" t="s">
        <v>1630</v>
      </c>
      <c r="I496" s="7" t="s">
        <v>263</v>
      </c>
      <c r="J496" s="7" t="s">
        <v>1707</v>
      </c>
      <c r="K496" s="7" t="s">
        <v>1995</v>
      </c>
    </row>
    <row r="497" spans="1:11" x14ac:dyDescent="0.3">
      <c r="A497" s="2" t="s">
        <v>503</v>
      </c>
      <c r="B497" s="6" t="s">
        <v>275</v>
      </c>
      <c r="C497" s="3" t="s">
        <v>276</v>
      </c>
      <c r="D497" s="6" t="s">
        <v>1747</v>
      </c>
      <c r="E497" s="6" t="s">
        <v>1552</v>
      </c>
      <c r="F497" s="6" t="s">
        <v>620</v>
      </c>
      <c r="G497" s="2" t="s">
        <v>264</v>
      </c>
      <c r="H497" s="6" t="s">
        <v>1630</v>
      </c>
      <c r="I497" s="7" t="s">
        <v>263</v>
      </c>
      <c r="J497" s="7" t="s">
        <v>1707</v>
      </c>
      <c r="K497" s="7" t="s">
        <v>1995</v>
      </c>
    </row>
    <row r="498" spans="1:11" x14ac:dyDescent="0.3">
      <c r="A498" s="2" t="s">
        <v>504</v>
      </c>
      <c r="B498" s="6" t="s">
        <v>275</v>
      </c>
      <c r="C498" s="3" t="s">
        <v>276</v>
      </c>
      <c r="D498" s="6" t="s">
        <v>1747</v>
      </c>
      <c r="E498" s="6" t="s">
        <v>1552</v>
      </c>
      <c r="F498" s="6" t="s">
        <v>1492</v>
      </c>
      <c r="G498" s="2" t="s">
        <v>264</v>
      </c>
      <c r="H498" s="6" t="s">
        <v>1630</v>
      </c>
      <c r="I498" s="7" t="s">
        <v>263</v>
      </c>
      <c r="J498" s="7" t="s">
        <v>1707</v>
      </c>
      <c r="K498" s="7" t="s">
        <v>1995</v>
      </c>
    </row>
    <row r="499" spans="1:11" x14ac:dyDescent="0.3">
      <c r="A499" s="2" t="s">
        <v>504</v>
      </c>
      <c r="B499" s="6" t="s">
        <v>275</v>
      </c>
      <c r="C499" s="3" t="s">
        <v>276</v>
      </c>
      <c r="D499" s="6" t="s">
        <v>1747</v>
      </c>
      <c r="E499" s="6" t="s">
        <v>1552</v>
      </c>
      <c r="F499" s="6" t="s">
        <v>620</v>
      </c>
      <c r="G499" s="2" t="s">
        <v>264</v>
      </c>
      <c r="H499" s="6" t="s">
        <v>1630</v>
      </c>
      <c r="I499" s="7" t="s">
        <v>263</v>
      </c>
      <c r="J499" s="7" t="s">
        <v>1707</v>
      </c>
      <c r="K499" s="7" t="s">
        <v>1995</v>
      </c>
    </row>
    <row r="500" spans="1:11" x14ac:dyDescent="0.3">
      <c r="A500" s="2" t="s">
        <v>505</v>
      </c>
      <c r="B500" s="6" t="s">
        <v>275</v>
      </c>
      <c r="C500" s="3" t="s">
        <v>276</v>
      </c>
      <c r="D500" s="6" t="s">
        <v>1747</v>
      </c>
      <c r="E500" s="6" t="s">
        <v>1552</v>
      </c>
      <c r="F500" s="6" t="s">
        <v>1492</v>
      </c>
      <c r="G500" s="2" t="s">
        <v>264</v>
      </c>
      <c r="H500" s="6" t="s">
        <v>1630</v>
      </c>
      <c r="I500" s="7" t="s">
        <v>263</v>
      </c>
      <c r="J500" s="7" t="s">
        <v>1707</v>
      </c>
      <c r="K500" s="7" t="s">
        <v>1995</v>
      </c>
    </row>
    <row r="501" spans="1:11" x14ac:dyDescent="0.3">
      <c r="A501" s="2" t="s">
        <v>505</v>
      </c>
      <c r="B501" s="6" t="s">
        <v>275</v>
      </c>
      <c r="C501" s="3" t="s">
        <v>276</v>
      </c>
      <c r="D501" s="6" t="s">
        <v>1747</v>
      </c>
      <c r="E501" s="6" t="s">
        <v>1552</v>
      </c>
      <c r="F501" s="6" t="s">
        <v>620</v>
      </c>
      <c r="G501" s="2" t="s">
        <v>264</v>
      </c>
      <c r="H501" s="6" t="s">
        <v>1630</v>
      </c>
      <c r="I501" s="7" t="s">
        <v>263</v>
      </c>
      <c r="J501" s="7" t="s">
        <v>1707</v>
      </c>
      <c r="K501" s="7" t="s">
        <v>1995</v>
      </c>
    </row>
    <row r="502" spans="1:11" x14ac:dyDescent="0.3">
      <c r="A502" s="2" t="s">
        <v>1430</v>
      </c>
      <c r="B502" s="6" t="s">
        <v>275</v>
      </c>
      <c r="C502" s="3" t="s">
        <v>276</v>
      </c>
      <c r="D502" s="6" t="s">
        <v>1747</v>
      </c>
      <c r="E502" s="6" t="s">
        <v>1552</v>
      </c>
      <c r="F502" s="6" t="s">
        <v>613</v>
      </c>
      <c r="G502" s="2" t="s">
        <v>264</v>
      </c>
      <c r="H502" s="6" t="s">
        <v>1630</v>
      </c>
      <c r="I502" s="7" t="s">
        <v>263</v>
      </c>
      <c r="J502" s="7" t="s">
        <v>1707</v>
      </c>
      <c r="K502" s="7" t="s">
        <v>272</v>
      </c>
    </row>
    <row r="503" spans="1:11" x14ac:dyDescent="0.3">
      <c r="A503" s="2" t="s">
        <v>1430</v>
      </c>
      <c r="B503" s="6" t="s">
        <v>275</v>
      </c>
      <c r="C503" s="3" t="s">
        <v>276</v>
      </c>
      <c r="D503" s="6" t="s">
        <v>1747</v>
      </c>
      <c r="E503" s="6" t="s">
        <v>1552</v>
      </c>
      <c r="F503" s="6" t="s">
        <v>617</v>
      </c>
      <c r="G503" s="2" t="s">
        <v>264</v>
      </c>
      <c r="H503" s="6" t="s">
        <v>1630</v>
      </c>
      <c r="I503" s="7" t="s">
        <v>263</v>
      </c>
      <c r="J503" s="7" t="s">
        <v>1707</v>
      </c>
      <c r="K503" s="7" t="s">
        <v>272</v>
      </c>
    </row>
    <row r="504" spans="1:11" x14ac:dyDescent="0.3">
      <c r="A504" s="2" t="s">
        <v>369</v>
      </c>
      <c r="B504" s="6" t="s">
        <v>275</v>
      </c>
      <c r="C504" s="3" t="s">
        <v>276</v>
      </c>
      <c r="D504" s="6" t="s">
        <v>1747</v>
      </c>
      <c r="E504" s="6" t="s">
        <v>1546</v>
      </c>
      <c r="F504" s="6" t="s">
        <v>1482</v>
      </c>
      <c r="G504" s="2" t="s">
        <v>264</v>
      </c>
      <c r="H504" s="6" t="s">
        <v>1630</v>
      </c>
      <c r="I504" s="7" t="s">
        <v>263</v>
      </c>
      <c r="J504" s="7" t="s">
        <v>1707</v>
      </c>
      <c r="K504" s="7" t="s">
        <v>601</v>
      </c>
    </row>
    <row r="505" spans="1:11" x14ac:dyDescent="0.3">
      <c r="A505" s="2" t="s">
        <v>506</v>
      </c>
      <c r="B505" s="6" t="s">
        <v>275</v>
      </c>
      <c r="C505" s="3" t="s">
        <v>276</v>
      </c>
      <c r="D505" s="6" t="s">
        <v>1747</v>
      </c>
      <c r="E505" s="6" t="s">
        <v>1552</v>
      </c>
      <c r="F505" s="6" t="s">
        <v>1492</v>
      </c>
      <c r="G505" s="2" t="s">
        <v>264</v>
      </c>
      <c r="H505" s="6" t="s">
        <v>1630</v>
      </c>
      <c r="I505" s="7" t="s">
        <v>263</v>
      </c>
      <c r="J505" s="7" t="s">
        <v>1707</v>
      </c>
      <c r="K505" s="7" t="s">
        <v>1995</v>
      </c>
    </row>
    <row r="506" spans="1:11" x14ac:dyDescent="0.3">
      <c r="A506" s="2" t="s">
        <v>506</v>
      </c>
      <c r="B506" s="6" t="s">
        <v>275</v>
      </c>
      <c r="C506" s="3" t="s">
        <v>276</v>
      </c>
      <c r="D506" s="6" t="s">
        <v>1747</v>
      </c>
      <c r="E506" s="6" t="s">
        <v>1552</v>
      </c>
      <c r="F506" s="6" t="s">
        <v>620</v>
      </c>
      <c r="G506" s="2" t="s">
        <v>264</v>
      </c>
      <c r="H506" s="6" t="s">
        <v>1630</v>
      </c>
      <c r="I506" s="7" t="s">
        <v>263</v>
      </c>
      <c r="J506" s="7" t="s">
        <v>1707</v>
      </c>
      <c r="K506" s="7" t="s">
        <v>1995</v>
      </c>
    </row>
    <row r="507" spans="1:11" x14ac:dyDescent="0.3">
      <c r="A507" s="2" t="s">
        <v>461</v>
      </c>
      <c r="B507" s="6" t="s">
        <v>275</v>
      </c>
      <c r="C507" s="3" t="s">
        <v>276</v>
      </c>
      <c r="D507" s="6" t="s">
        <v>1747</v>
      </c>
      <c r="E507" s="6" t="s">
        <v>1552</v>
      </c>
      <c r="F507" s="6" t="s">
        <v>1506</v>
      </c>
      <c r="G507" s="2" t="s">
        <v>264</v>
      </c>
      <c r="H507" s="6" t="s">
        <v>1630</v>
      </c>
      <c r="I507" s="7" t="s">
        <v>263</v>
      </c>
      <c r="J507" s="7" t="s">
        <v>1707</v>
      </c>
      <c r="K507" s="7" t="s">
        <v>600</v>
      </c>
    </row>
    <row r="508" spans="1:11" x14ac:dyDescent="0.3">
      <c r="A508" s="2" t="s">
        <v>461</v>
      </c>
      <c r="B508" s="6" t="s">
        <v>275</v>
      </c>
      <c r="C508" s="3" t="s">
        <v>276</v>
      </c>
      <c r="D508" s="6" t="s">
        <v>1747</v>
      </c>
      <c r="E508" s="6" t="s">
        <v>1552</v>
      </c>
      <c r="F508" s="6" t="s">
        <v>1499</v>
      </c>
      <c r="G508" s="2" t="s">
        <v>264</v>
      </c>
      <c r="H508" s="6" t="s">
        <v>1630</v>
      </c>
      <c r="I508" s="7" t="s">
        <v>263</v>
      </c>
      <c r="J508" s="7" t="s">
        <v>1707</v>
      </c>
      <c r="K508" s="7" t="s">
        <v>600</v>
      </c>
    </row>
    <row r="509" spans="1:11" x14ac:dyDescent="0.3">
      <c r="A509" s="2" t="s">
        <v>461</v>
      </c>
      <c r="B509" s="6" t="s">
        <v>275</v>
      </c>
      <c r="C509" s="3" t="s">
        <v>276</v>
      </c>
      <c r="D509" s="6" t="s">
        <v>1747</v>
      </c>
      <c r="E509" s="6" t="s">
        <v>1552</v>
      </c>
      <c r="F509" s="6" t="s">
        <v>1503</v>
      </c>
      <c r="G509" s="2" t="s">
        <v>264</v>
      </c>
      <c r="H509" s="6" t="s">
        <v>1630</v>
      </c>
      <c r="I509" s="7" t="s">
        <v>263</v>
      </c>
      <c r="J509" s="7" t="s">
        <v>1707</v>
      </c>
      <c r="K509" s="7" t="s">
        <v>600</v>
      </c>
    </row>
    <row r="510" spans="1:11" x14ac:dyDescent="0.3">
      <c r="A510" s="2" t="s">
        <v>461</v>
      </c>
      <c r="B510" s="6" t="s">
        <v>275</v>
      </c>
      <c r="C510" s="3" t="s">
        <v>276</v>
      </c>
      <c r="D510" s="6" t="s">
        <v>1747</v>
      </c>
      <c r="E510" s="6" t="s">
        <v>1552</v>
      </c>
      <c r="F510" s="6" t="s">
        <v>1492</v>
      </c>
      <c r="G510" s="2" t="s">
        <v>264</v>
      </c>
      <c r="H510" s="6" t="s">
        <v>1630</v>
      </c>
      <c r="I510" s="7" t="s">
        <v>263</v>
      </c>
      <c r="J510" s="7" t="s">
        <v>1707</v>
      </c>
      <c r="K510" s="7" t="s">
        <v>600</v>
      </c>
    </row>
    <row r="511" spans="1:11" x14ac:dyDescent="0.3">
      <c r="A511" s="2" t="s">
        <v>461</v>
      </c>
      <c r="B511" s="6" t="s">
        <v>275</v>
      </c>
      <c r="C511" s="3" t="s">
        <v>276</v>
      </c>
      <c r="D511" s="6" t="s">
        <v>1747</v>
      </c>
      <c r="E511" s="6" t="s">
        <v>1552</v>
      </c>
      <c r="F511" s="6" t="s">
        <v>1509</v>
      </c>
      <c r="G511" s="2" t="s">
        <v>264</v>
      </c>
      <c r="H511" s="6" t="s">
        <v>1630</v>
      </c>
      <c r="I511" s="7" t="s">
        <v>263</v>
      </c>
      <c r="J511" s="7" t="s">
        <v>1707</v>
      </c>
      <c r="K511" s="7" t="s">
        <v>600</v>
      </c>
    </row>
    <row r="512" spans="1:11" x14ac:dyDescent="0.3">
      <c r="A512" s="2" t="s">
        <v>461</v>
      </c>
      <c r="B512" s="6" t="s">
        <v>275</v>
      </c>
      <c r="C512" s="3" t="s">
        <v>276</v>
      </c>
      <c r="D512" s="6" t="s">
        <v>1747</v>
      </c>
      <c r="E512" s="6" t="s">
        <v>1552</v>
      </c>
      <c r="F512" s="6" t="s">
        <v>1513</v>
      </c>
      <c r="G512" s="2" t="s">
        <v>264</v>
      </c>
      <c r="H512" s="6" t="s">
        <v>1630</v>
      </c>
      <c r="I512" s="7" t="s">
        <v>263</v>
      </c>
      <c r="J512" s="7" t="s">
        <v>1707</v>
      </c>
      <c r="K512" s="7" t="s">
        <v>600</v>
      </c>
    </row>
    <row r="513" spans="1:11" x14ac:dyDescent="0.3">
      <c r="A513" s="2" t="s">
        <v>461</v>
      </c>
      <c r="B513" s="6" t="s">
        <v>275</v>
      </c>
      <c r="C513" s="3" t="s">
        <v>276</v>
      </c>
      <c r="D513" s="6" t="s">
        <v>1747</v>
      </c>
      <c r="E513" s="6" t="s">
        <v>1552</v>
      </c>
      <c r="F513" s="6" t="s">
        <v>1517</v>
      </c>
      <c r="G513" s="2" t="s">
        <v>264</v>
      </c>
      <c r="H513" s="6" t="s">
        <v>1630</v>
      </c>
      <c r="I513" s="7" t="s">
        <v>263</v>
      </c>
      <c r="J513" s="7" t="s">
        <v>1707</v>
      </c>
      <c r="K513" s="7" t="s">
        <v>600</v>
      </c>
    </row>
    <row r="514" spans="1:11" x14ac:dyDescent="0.3">
      <c r="A514" s="2" t="s">
        <v>461</v>
      </c>
      <c r="B514" s="6" t="s">
        <v>275</v>
      </c>
      <c r="C514" s="3" t="s">
        <v>276</v>
      </c>
      <c r="D514" s="6" t="s">
        <v>1747</v>
      </c>
      <c r="E514" s="6" t="s">
        <v>1552</v>
      </c>
      <c r="F514" s="6" t="s">
        <v>613</v>
      </c>
      <c r="G514" s="2" t="s">
        <v>264</v>
      </c>
      <c r="H514" s="6" t="s">
        <v>1630</v>
      </c>
      <c r="I514" s="7" t="s">
        <v>263</v>
      </c>
      <c r="J514" s="7" t="s">
        <v>1707</v>
      </c>
      <c r="K514" s="7" t="s">
        <v>600</v>
      </c>
    </row>
    <row r="515" spans="1:11" x14ac:dyDescent="0.3">
      <c r="A515" s="2" t="s">
        <v>461</v>
      </c>
      <c r="B515" s="6" t="s">
        <v>275</v>
      </c>
      <c r="C515" s="3" t="s">
        <v>276</v>
      </c>
      <c r="D515" s="6" t="s">
        <v>1747</v>
      </c>
      <c r="E515" s="6" t="s">
        <v>1552</v>
      </c>
      <c r="F515" s="6" t="s">
        <v>617</v>
      </c>
      <c r="G515" s="2" t="s">
        <v>264</v>
      </c>
      <c r="H515" s="6" t="s">
        <v>1630</v>
      </c>
      <c r="I515" s="7" t="s">
        <v>263</v>
      </c>
      <c r="J515" s="7" t="s">
        <v>1707</v>
      </c>
      <c r="K515" s="7" t="s">
        <v>600</v>
      </c>
    </row>
    <row r="516" spans="1:11" x14ac:dyDescent="0.3">
      <c r="A516" s="2" t="s">
        <v>461</v>
      </c>
      <c r="B516" s="6" t="s">
        <v>275</v>
      </c>
      <c r="C516" s="3" t="s">
        <v>276</v>
      </c>
      <c r="D516" s="6" t="s">
        <v>1747</v>
      </c>
      <c r="E516" s="6" t="s">
        <v>1552</v>
      </c>
      <c r="F516" s="6" t="s">
        <v>620</v>
      </c>
      <c r="G516" s="2" t="s">
        <v>264</v>
      </c>
      <c r="H516" s="6" t="s">
        <v>1630</v>
      </c>
      <c r="I516" s="7" t="s">
        <v>263</v>
      </c>
      <c r="J516" s="7" t="s">
        <v>1707</v>
      </c>
      <c r="K516" s="7" t="s">
        <v>600</v>
      </c>
    </row>
    <row r="517" spans="1:11" x14ac:dyDescent="0.3">
      <c r="A517" s="2" t="s">
        <v>507</v>
      </c>
      <c r="B517" s="6" t="s">
        <v>275</v>
      </c>
      <c r="C517" s="3" t="s">
        <v>276</v>
      </c>
      <c r="D517" s="6" t="s">
        <v>1747</v>
      </c>
      <c r="E517" s="6" t="s">
        <v>1552</v>
      </c>
      <c r="F517" s="6" t="s">
        <v>1492</v>
      </c>
      <c r="G517" s="2" t="s">
        <v>264</v>
      </c>
      <c r="H517" s="6" t="s">
        <v>1630</v>
      </c>
      <c r="I517" s="7" t="s">
        <v>263</v>
      </c>
      <c r="J517" s="7" t="s">
        <v>1707</v>
      </c>
      <c r="K517" s="7" t="s">
        <v>1995</v>
      </c>
    </row>
    <row r="518" spans="1:11" x14ac:dyDescent="0.3">
      <c r="A518" s="2" t="s">
        <v>507</v>
      </c>
      <c r="B518" s="6" t="s">
        <v>275</v>
      </c>
      <c r="C518" s="3" t="s">
        <v>276</v>
      </c>
      <c r="D518" s="6" t="s">
        <v>1747</v>
      </c>
      <c r="E518" s="6" t="s">
        <v>1552</v>
      </c>
      <c r="F518" s="6" t="s">
        <v>620</v>
      </c>
      <c r="G518" s="2" t="s">
        <v>264</v>
      </c>
      <c r="H518" s="6" t="s">
        <v>1630</v>
      </c>
      <c r="I518" s="7" t="s">
        <v>263</v>
      </c>
      <c r="J518" s="7" t="s">
        <v>1707</v>
      </c>
      <c r="K518" s="7" t="s">
        <v>1995</v>
      </c>
    </row>
    <row r="519" spans="1:11" x14ac:dyDescent="0.3">
      <c r="A519" s="2" t="s">
        <v>463</v>
      </c>
      <c r="B519" s="6" t="s">
        <v>275</v>
      </c>
      <c r="C519" s="3" t="s">
        <v>276</v>
      </c>
      <c r="D519" s="6" t="s">
        <v>1747</v>
      </c>
      <c r="E519" s="6" t="s">
        <v>1552</v>
      </c>
      <c r="F519" s="6" t="s">
        <v>1506</v>
      </c>
      <c r="G519" s="2" t="s">
        <v>264</v>
      </c>
      <c r="H519" s="6" t="s">
        <v>1630</v>
      </c>
      <c r="I519" s="7" t="s">
        <v>263</v>
      </c>
      <c r="J519" s="7" t="s">
        <v>1707</v>
      </c>
      <c r="K519" s="7" t="s">
        <v>596</v>
      </c>
    </row>
    <row r="520" spans="1:11" x14ac:dyDescent="0.3">
      <c r="A520" s="2" t="s">
        <v>463</v>
      </c>
      <c r="B520" s="6" t="s">
        <v>275</v>
      </c>
      <c r="C520" s="3" t="s">
        <v>276</v>
      </c>
      <c r="D520" s="6" t="s">
        <v>1747</v>
      </c>
      <c r="E520" s="6" t="s">
        <v>1552</v>
      </c>
      <c r="F520" s="6" t="s">
        <v>1499</v>
      </c>
      <c r="G520" s="2" t="s">
        <v>264</v>
      </c>
      <c r="H520" s="6" t="s">
        <v>1630</v>
      </c>
      <c r="I520" s="7" t="s">
        <v>263</v>
      </c>
      <c r="J520" s="7" t="s">
        <v>1707</v>
      </c>
      <c r="K520" s="7" t="s">
        <v>596</v>
      </c>
    </row>
    <row r="521" spans="1:11" x14ac:dyDescent="0.3">
      <c r="A521" s="2" t="s">
        <v>463</v>
      </c>
      <c r="B521" s="6" t="s">
        <v>275</v>
      </c>
      <c r="C521" s="3" t="s">
        <v>276</v>
      </c>
      <c r="D521" s="6" t="s">
        <v>1747</v>
      </c>
      <c r="E521" s="6" t="s">
        <v>1552</v>
      </c>
      <c r="F521" s="6" t="s">
        <v>1503</v>
      </c>
      <c r="G521" s="2" t="s">
        <v>264</v>
      </c>
      <c r="H521" s="6" t="s">
        <v>1630</v>
      </c>
      <c r="I521" s="7" t="s">
        <v>263</v>
      </c>
      <c r="J521" s="7" t="s">
        <v>1707</v>
      </c>
      <c r="K521" s="7" t="s">
        <v>596</v>
      </c>
    </row>
    <row r="522" spans="1:11" x14ac:dyDescent="0.3">
      <c r="A522" s="2" t="s">
        <v>463</v>
      </c>
      <c r="B522" s="6" t="s">
        <v>275</v>
      </c>
      <c r="C522" s="3" t="s">
        <v>276</v>
      </c>
      <c r="D522" s="6" t="s">
        <v>1747</v>
      </c>
      <c r="E522" s="6" t="s">
        <v>1552</v>
      </c>
      <c r="F522" s="6" t="s">
        <v>1492</v>
      </c>
      <c r="G522" s="2" t="s">
        <v>264</v>
      </c>
      <c r="H522" s="6" t="s">
        <v>1630</v>
      </c>
      <c r="I522" s="7" t="s">
        <v>263</v>
      </c>
      <c r="J522" s="7" t="s">
        <v>1707</v>
      </c>
      <c r="K522" s="7" t="s">
        <v>596</v>
      </c>
    </row>
    <row r="523" spans="1:11" x14ac:dyDescent="0.3">
      <c r="A523" s="2" t="s">
        <v>463</v>
      </c>
      <c r="B523" s="6" t="s">
        <v>275</v>
      </c>
      <c r="C523" s="3" t="s">
        <v>276</v>
      </c>
      <c r="D523" s="6" t="s">
        <v>1747</v>
      </c>
      <c r="E523" s="6" t="s">
        <v>1552</v>
      </c>
      <c r="F523" s="6" t="s">
        <v>1509</v>
      </c>
      <c r="G523" s="2" t="s">
        <v>264</v>
      </c>
      <c r="H523" s="6" t="s">
        <v>1630</v>
      </c>
      <c r="I523" s="7" t="s">
        <v>263</v>
      </c>
      <c r="J523" s="7" t="s">
        <v>1707</v>
      </c>
      <c r="K523" s="7" t="s">
        <v>596</v>
      </c>
    </row>
    <row r="524" spans="1:11" x14ac:dyDescent="0.3">
      <c r="A524" s="2" t="s">
        <v>463</v>
      </c>
      <c r="B524" s="6" t="s">
        <v>275</v>
      </c>
      <c r="C524" s="3" t="s">
        <v>276</v>
      </c>
      <c r="D524" s="6" t="s">
        <v>1747</v>
      </c>
      <c r="E524" s="6" t="s">
        <v>1552</v>
      </c>
      <c r="F524" s="6" t="s">
        <v>1513</v>
      </c>
      <c r="G524" s="2" t="s">
        <v>264</v>
      </c>
      <c r="H524" s="6" t="s">
        <v>1630</v>
      </c>
      <c r="I524" s="7" t="s">
        <v>263</v>
      </c>
      <c r="J524" s="7" t="s">
        <v>1707</v>
      </c>
      <c r="K524" s="7" t="s">
        <v>596</v>
      </c>
    </row>
    <row r="525" spans="1:11" x14ac:dyDescent="0.3">
      <c r="A525" s="2" t="s">
        <v>463</v>
      </c>
      <c r="B525" s="6" t="s">
        <v>275</v>
      </c>
      <c r="C525" s="3" t="s">
        <v>276</v>
      </c>
      <c r="D525" s="6" t="s">
        <v>1747</v>
      </c>
      <c r="E525" s="6" t="s">
        <v>1552</v>
      </c>
      <c r="F525" s="6" t="s">
        <v>1517</v>
      </c>
      <c r="G525" s="2" t="s">
        <v>264</v>
      </c>
      <c r="H525" s="6" t="s">
        <v>1630</v>
      </c>
      <c r="I525" s="7" t="s">
        <v>263</v>
      </c>
      <c r="J525" s="7" t="s">
        <v>1707</v>
      </c>
      <c r="K525" s="7" t="s">
        <v>596</v>
      </c>
    </row>
    <row r="526" spans="1:11" x14ac:dyDescent="0.3">
      <c r="A526" s="2" t="s">
        <v>463</v>
      </c>
      <c r="B526" s="6" t="s">
        <v>275</v>
      </c>
      <c r="C526" s="3" t="s">
        <v>276</v>
      </c>
      <c r="D526" s="6" t="s">
        <v>1747</v>
      </c>
      <c r="E526" s="6" t="s">
        <v>1552</v>
      </c>
      <c r="F526" s="6" t="s">
        <v>613</v>
      </c>
      <c r="G526" s="2" t="s">
        <v>264</v>
      </c>
      <c r="H526" s="6" t="s">
        <v>1630</v>
      </c>
      <c r="I526" s="7" t="s">
        <v>263</v>
      </c>
      <c r="J526" s="7" t="s">
        <v>1707</v>
      </c>
      <c r="K526" s="7" t="s">
        <v>596</v>
      </c>
    </row>
    <row r="527" spans="1:11" x14ac:dyDescent="0.3">
      <c r="A527" s="2" t="s">
        <v>463</v>
      </c>
      <c r="B527" s="6" t="s">
        <v>275</v>
      </c>
      <c r="C527" s="3" t="s">
        <v>276</v>
      </c>
      <c r="D527" s="6" t="s">
        <v>1747</v>
      </c>
      <c r="E527" s="6" t="s">
        <v>1552</v>
      </c>
      <c r="F527" s="6" t="s">
        <v>617</v>
      </c>
      <c r="G527" s="2" t="s">
        <v>264</v>
      </c>
      <c r="H527" s="6" t="s">
        <v>1630</v>
      </c>
      <c r="I527" s="7" t="s">
        <v>263</v>
      </c>
      <c r="J527" s="7" t="s">
        <v>1707</v>
      </c>
      <c r="K527" s="7" t="s">
        <v>596</v>
      </c>
    </row>
    <row r="528" spans="1:11" x14ac:dyDescent="0.3">
      <c r="A528" s="2" t="s">
        <v>463</v>
      </c>
      <c r="B528" s="6" t="s">
        <v>275</v>
      </c>
      <c r="C528" s="3" t="s">
        <v>276</v>
      </c>
      <c r="D528" s="6" t="s">
        <v>1747</v>
      </c>
      <c r="E528" s="6" t="s">
        <v>1552</v>
      </c>
      <c r="F528" s="6" t="s">
        <v>620</v>
      </c>
      <c r="G528" s="2" t="s">
        <v>264</v>
      </c>
      <c r="H528" s="6" t="s">
        <v>1630</v>
      </c>
      <c r="I528" s="7" t="s">
        <v>263</v>
      </c>
      <c r="J528" s="7" t="s">
        <v>1707</v>
      </c>
      <c r="K528" s="7" t="s">
        <v>596</v>
      </c>
    </row>
    <row r="529" spans="1:11" x14ac:dyDescent="0.3">
      <c r="A529" s="2" t="s">
        <v>464</v>
      </c>
      <c r="B529" s="6" t="s">
        <v>275</v>
      </c>
      <c r="C529" s="3" t="s">
        <v>276</v>
      </c>
      <c r="D529" s="6" t="s">
        <v>1747</v>
      </c>
      <c r="E529" s="6" t="s">
        <v>1552</v>
      </c>
      <c r="F529" s="6" t="s">
        <v>1506</v>
      </c>
      <c r="G529" s="2" t="s">
        <v>264</v>
      </c>
      <c r="H529" s="6" t="s">
        <v>1630</v>
      </c>
      <c r="I529" s="7" t="s">
        <v>263</v>
      </c>
      <c r="J529" s="7" t="s">
        <v>1707</v>
      </c>
      <c r="K529" s="7" t="s">
        <v>596</v>
      </c>
    </row>
    <row r="530" spans="1:11" x14ac:dyDescent="0.3">
      <c r="A530" s="2" t="s">
        <v>464</v>
      </c>
      <c r="B530" s="6" t="s">
        <v>275</v>
      </c>
      <c r="C530" s="3" t="s">
        <v>276</v>
      </c>
      <c r="D530" s="6" t="s">
        <v>1747</v>
      </c>
      <c r="E530" s="6" t="s">
        <v>1552</v>
      </c>
      <c r="F530" s="6" t="s">
        <v>1499</v>
      </c>
      <c r="G530" s="2" t="s">
        <v>264</v>
      </c>
      <c r="H530" s="6" t="s">
        <v>1630</v>
      </c>
      <c r="I530" s="7" t="s">
        <v>263</v>
      </c>
      <c r="J530" s="7" t="s">
        <v>1707</v>
      </c>
      <c r="K530" s="7" t="s">
        <v>596</v>
      </c>
    </row>
    <row r="531" spans="1:11" x14ac:dyDescent="0.3">
      <c r="A531" s="2" t="s">
        <v>464</v>
      </c>
      <c r="B531" s="6" t="s">
        <v>275</v>
      </c>
      <c r="C531" s="3" t="s">
        <v>276</v>
      </c>
      <c r="D531" s="6" t="s">
        <v>1747</v>
      </c>
      <c r="E531" s="6" t="s">
        <v>1552</v>
      </c>
      <c r="F531" s="6" t="s">
        <v>1503</v>
      </c>
      <c r="G531" s="2" t="s">
        <v>264</v>
      </c>
      <c r="H531" s="6" t="s">
        <v>1630</v>
      </c>
      <c r="I531" s="7" t="s">
        <v>263</v>
      </c>
      <c r="J531" s="7" t="s">
        <v>1707</v>
      </c>
      <c r="K531" s="7" t="s">
        <v>596</v>
      </c>
    </row>
    <row r="532" spans="1:11" x14ac:dyDescent="0.3">
      <c r="A532" s="2" t="s">
        <v>464</v>
      </c>
      <c r="B532" s="6" t="s">
        <v>275</v>
      </c>
      <c r="C532" s="3" t="s">
        <v>276</v>
      </c>
      <c r="D532" s="6" t="s">
        <v>1747</v>
      </c>
      <c r="E532" s="6" t="s">
        <v>1552</v>
      </c>
      <c r="F532" s="6" t="s">
        <v>1492</v>
      </c>
      <c r="G532" s="2" t="s">
        <v>264</v>
      </c>
      <c r="H532" s="6" t="s">
        <v>1630</v>
      </c>
      <c r="I532" s="7" t="s">
        <v>263</v>
      </c>
      <c r="J532" s="7" t="s">
        <v>1707</v>
      </c>
      <c r="K532" s="7" t="s">
        <v>596</v>
      </c>
    </row>
    <row r="533" spans="1:11" x14ac:dyDescent="0.3">
      <c r="A533" s="2" t="s">
        <v>464</v>
      </c>
      <c r="B533" s="6" t="s">
        <v>275</v>
      </c>
      <c r="C533" s="3" t="s">
        <v>276</v>
      </c>
      <c r="D533" s="6" t="s">
        <v>1747</v>
      </c>
      <c r="E533" s="6" t="s">
        <v>1552</v>
      </c>
      <c r="F533" s="6" t="s">
        <v>1509</v>
      </c>
      <c r="G533" s="2" t="s">
        <v>264</v>
      </c>
      <c r="H533" s="6" t="s">
        <v>1630</v>
      </c>
      <c r="I533" s="7" t="s">
        <v>263</v>
      </c>
      <c r="J533" s="7" t="s">
        <v>1707</v>
      </c>
      <c r="K533" s="7" t="s">
        <v>596</v>
      </c>
    </row>
    <row r="534" spans="1:11" x14ac:dyDescent="0.3">
      <c r="A534" s="2" t="s">
        <v>464</v>
      </c>
      <c r="B534" s="6" t="s">
        <v>275</v>
      </c>
      <c r="C534" s="3" t="s">
        <v>276</v>
      </c>
      <c r="D534" s="6" t="s">
        <v>1747</v>
      </c>
      <c r="E534" s="6" t="s">
        <v>1552</v>
      </c>
      <c r="F534" s="6" t="s">
        <v>1513</v>
      </c>
      <c r="G534" s="2" t="s">
        <v>264</v>
      </c>
      <c r="H534" s="6" t="s">
        <v>1630</v>
      </c>
      <c r="I534" s="7" t="s">
        <v>263</v>
      </c>
      <c r="J534" s="7" t="s">
        <v>1707</v>
      </c>
      <c r="K534" s="7" t="s">
        <v>596</v>
      </c>
    </row>
    <row r="535" spans="1:11" x14ac:dyDescent="0.3">
      <c r="A535" s="2" t="s">
        <v>464</v>
      </c>
      <c r="B535" s="6" t="s">
        <v>275</v>
      </c>
      <c r="C535" s="3" t="s">
        <v>276</v>
      </c>
      <c r="D535" s="6" t="s">
        <v>1747</v>
      </c>
      <c r="E535" s="6" t="s">
        <v>1552</v>
      </c>
      <c r="F535" s="6" t="s">
        <v>1517</v>
      </c>
      <c r="G535" s="2" t="s">
        <v>264</v>
      </c>
      <c r="H535" s="6" t="s">
        <v>1630</v>
      </c>
      <c r="I535" s="7" t="s">
        <v>263</v>
      </c>
      <c r="J535" s="7" t="s">
        <v>1707</v>
      </c>
      <c r="K535" s="7" t="s">
        <v>596</v>
      </c>
    </row>
    <row r="536" spans="1:11" x14ac:dyDescent="0.3">
      <c r="A536" s="2" t="s">
        <v>464</v>
      </c>
      <c r="B536" s="6" t="s">
        <v>275</v>
      </c>
      <c r="C536" s="3" t="s">
        <v>276</v>
      </c>
      <c r="D536" s="6" t="s">
        <v>1747</v>
      </c>
      <c r="E536" s="6" t="s">
        <v>1552</v>
      </c>
      <c r="F536" s="6" t="s">
        <v>613</v>
      </c>
      <c r="G536" s="2" t="s">
        <v>264</v>
      </c>
      <c r="H536" s="6" t="s">
        <v>1630</v>
      </c>
      <c r="I536" s="7" t="s">
        <v>263</v>
      </c>
      <c r="J536" s="7" t="s">
        <v>1707</v>
      </c>
      <c r="K536" s="7" t="s">
        <v>596</v>
      </c>
    </row>
    <row r="537" spans="1:11" x14ac:dyDescent="0.3">
      <c r="A537" s="2" t="s">
        <v>464</v>
      </c>
      <c r="B537" s="6" t="s">
        <v>275</v>
      </c>
      <c r="C537" s="3" t="s">
        <v>276</v>
      </c>
      <c r="D537" s="6" t="s">
        <v>1747</v>
      </c>
      <c r="E537" s="6" t="s">
        <v>1552</v>
      </c>
      <c r="F537" s="6" t="s">
        <v>617</v>
      </c>
      <c r="G537" s="2" t="s">
        <v>264</v>
      </c>
      <c r="H537" s="6" t="s">
        <v>1630</v>
      </c>
      <c r="I537" s="7" t="s">
        <v>263</v>
      </c>
      <c r="J537" s="7" t="s">
        <v>1707</v>
      </c>
      <c r="K537" s="7" t="s">
        <v>596</v>
      </c>
    </row>
    <row r="538" spans="1:11" x14ac:dyDescent="0.3">
      <c r="A538" s="2" t="s">
        <v>464</v>
      </c>
      <c r="B538" s="6" t="s">
        <v>275</v>
      </c>
      <c r="C538" s="3" t="s">
        <v>276</v>
      </c>
      <c r="D538" s="6" t="s">
        <v>1747</v>
      </c>
      <c r="E538" s="6" t="s">
        <v>1552</v>
      </c>
      <c r="F538" s="6" t="s">
        <v>620</v>
      </c>
      <c r="G538" s="2" t="s">
        <v>264</v>
      </c>
      <c r="H538" s="6" t="s">
        <v>1630</v>
      </c>
      <c r="I538" s="7" t="s">
        <v>263</v>
      </c>
      <c r="J538" s="7" t="s">
        <v>1707</v>
      </c>
      <c r="K538" s="7" t="s">
        <v>596</v>
      </c>
    </row>
    <row r="539" spans="1:11" x14ac:dyDescent="0.3">
      <c r="A539" s="2" t="s">
        <v>508</v>
      </c>
      <c r="B539" s="6" t="s">
        <v>275</v>
      </c>
      <c r="C539" s="3" t="s">
        <v>276</v>
      </c>
      <c r="D539" s="6" t="s">
        <v>1747</v>
      </c>
      <c r="E539" s="6" t="s">
        <v>1552</v>
      </c>
      <c r="F539" s="6" t="s">
        <v>1492</v>
      </c>
      <c r="G539" s="2" t="s">
        <v>264</v>
      </c>
      <c r="H539" s="6" t="s">
        <v>1630</v>
      </c>
      <c r="I539" s="7" t="s">
        <v>263</v>
      </c>
      <c r="J539" s="7" t="s">
        <v>1707</v>
      </c>
      <c r="K539" s="7" t="s">
        <v>1995</v>
      </c>
    </row>
    <row r="540" spans="1:11" x14ac:dyDescent="0.3">
      <c r="A540" s="2" t="s">
        <v>508</v>
      </c>
      <c r="B540" s="6" t="s">
        <v>275</v>
      </c>
      <c r="C540" s="3" t="s">
        <v>276</v>
      </c>
      <c r="D540" s="6" t="s">
        <v>1747</v>
      </c>
      <c r="E540" s="6" t="s">
        <v>1552</v>
      </c>
      <c r="F540" s="6" t="s">
        <v>620</v>
      </c>
      <c r="G540" s="2" t="s">
        <v>264</v>
      </c>
      <c r="H540" s="6" t="s">
        <v>1630</v>
      </c>
      <c r="I540" s="7" t="s">
        <v>263</v>
      </c>
      <c r="J540" s="7" t="s">
        <v>1707</v>
      </c>
      <c r="K540" s="7" t="s">
        <v>1995</v>
      </c>
    </row>
    <row r="541" spans="1:11" x14ac:dyDescent="0.3">
      <c r="A541" s="2" t="s">
        <v>548</v>
      </c>
      <c r="B541" s="6" t="s">
        <v>275</v>
      </c>
      <c r="C541" s="3" t="s">
        <v>276</v>
      </c>
      <c r="D541" s="6" t="s">
        <v>1747</v>
      </c>
      <c r="E541" s="6" t="s">
        <v>1552</v>
      </c>
      <c r="F541" s="6" t="s">
        <v>1517</v>
      </c>
      <c r="G541" s="2" t="s">
        <v>264</v>
      </c>
      <c r="H541" s="6" t="s">
        <v>1630</v>
      </c>
      <c r="I541" s="7" t="s">
        <v>263</v>
      </c>
      <c r="J541" s="7" t="s">
        <v>1707</v>
      </c>
      <c r="K541" s="7" t="s">
        <v>1995</v>
      </c>
    </row>
    <row r="542" spans="1:11" x14ac:dyDescent="0.3">
      <c r="A542" s="2" t="s">
        <v>509</v>
      </c>
      <c r="B542" s="6" t="s">
        <v>275</v>
      </c>
      <c r="C542" s="3" t="s">
        <v>276</v>
      </c>
      <c r="D542" s="6" t="s">
        <v>1747</v>
      </c>
      <c r="E542" s="6" t="s">
        <v>1552</v>
      </c>
      <c r="F542" s="6" t="s">
        <v>1492</v>
      </c>
      <c r="G542" s="2" t="s">
        <v>264</v>
      </c>
      <c r="H542" s="6" t="s">
        <v>1630</v>
      </c>
      <c r="I542" s="7" t="s">
        <v>263</v>
      </c>
      <c r="J542" s="7" t="s">
        <v>1707</v>
      </c>
      <c r="K542" s="7" t="s">
        <v>1995</v>
      </c>
    </row>
    <row r="543" spans="1:11" x14ac:dyDescent="0.3">
      <c r="A543" s="2" t="s">
        <v>509</v>
      </c>
      <c r="B543" s="6" t="s">
        <v>275</v>
      </c>
      <c r="C543" s="3" t="s">
        <v>276</v>
      </c>
      <c r="D543" s="6" t="s">
        <v>1747</v>
      </c>
      <c r="E543" s="6" t="s">
        <v>1552</v>
      </c>
      <c r="F543" s="6" t="s">
        <v>620</v>
      </c>
      <c r="G543" s="2" t="s">
        <v>264</v>
      </c>
      <c r="H543" s="6" t="s">
        <v>1630</v>
      </c>
      <c r="I543" s="7" t="s">
        <v>263</v>
      </c>
      <c r="J543" s="7" t="s">
        <v>1707</v>
      </c>
      <c r="K543" s="7" t="s">
        <v>1995</v>
      </c>
    </row>
    <row r="544" spans="1:11" x14ac:dyDescent="0.3">
      <c r="A544" s="2" t="s">
        <v>510</v>
      </c>
      <c r="B544" s="6" t="s">
        <v>275</v>
      </c>
      <c r="C544" s="3" t="s">
        <v>276</v>
      </c>
      <c r="D544" s="6" t="s">
        <v>1747</v>
      </c>
      <c r="E544" s="6" t="s">
        <v>1552</v>
      </c>
      <c r="F544" s="6" t="s">
        <v>1492</v>
      </c>
      <c r="G544" s="2" t="s">
        <v>264</v>
      </c>
      <c r="H544" s="6" t="s">
        <v>1630</v>
      </c>
      <c r="I544" s="7" t="s">
        <v>263</v>
      </c>
      <c r="J544" s="7" t="s">
        <v>1707</v>
      </c>
      <c r="K544" s="7" t="s">
        <v>1995</v>
      </c>
    </row>
    <row r="545" spans="1:11" x14ac:dyDescent="0.3">
      <c r="A545" s="2" t="s">
        <v>510</v>
      </c>
      <c r="B545" s="6" t="s">
        <v>275</v>
      </c>
      <c r="C545" s="3" t="s">
        <v>276</v>
      </c>
      <c r="D545" s="6" t="s">
        <v>1747</v>
      </c>
      <c r="E545" s="6" t="s">
        <v>1552</v>
      </c>
      <c r="F545" s="6" t="s">
        <v>620</v>
      </c>
      <c r="G545" s="2" t="s">
        <v>264</v>
      </c>
      <c r="H545" s="6" t="s">
        <v>1630</v>
      </c>
      <c r="I545" s="7" t="s">
        <v>263</v>
      </c>
      <c r="J545" s="7" t="s">
        <v>1707</v>
      </c>
      <c r="K545" s="7" t="s">
        <v>1995</v>
      </c>
    </row>
    <row r="546" spans="1:11" x14ac:dyDescent="0.3">
      <c r="A546" s="2" t="s">
        <v>476</v>
      </c>
      <c r="B546" s="6" t="s">
        <v>275</v>
      </c>
      <c r="C546" s="3" t="s">
        <v>276</v>
      </c>
      <c r="D546" s="6" t="s">
        <v>1747</v>
      </c>
      <c r="E546" s="6" t="s">
        <v>1552</v>
      </c>
      <c r="F546" s="6" t="s">
        <v>1506</v>
      </c>
      <c r="G546" s="2" t="s">
        <v>264</v>
      </c>
      <c r="H546" s="6" t="s">
        <v>1630</v>
      </c>
      <c r="I546" s="7" t="s">
        <v>263</v>
      </c>
      <c r="J546" s="7" t="s">
        <v>1707</v>
      </c>
      <c r="K546" s="7" t="s">
        <v>271</v>
      </c>
    </row>
    <row r="547" spans="1:11" x14ac:dyDescent="0.3">
      <c r="A547" s="2" t="s">
        <v>476</v>
      </c>
      <c r="B547" s="6" t="s">
        <v>275</v>
      </c>
      <c r="C547" s="3" t="s">
        <v>276</v>
      </c>
      <c r="D547" s="6" t="s">
        <v>1747</v>
      </c>
      <c r="E547" s="6" t="s">
        <v>1552</v>
      </c>
      <c r="F547" s="6" t="s">
        <v>1499</v>
      </c>
      <c r="G547" s="2" t="s">
        <v>264</v>
      </c>
      <c r="H547" s="6" t="s">
        <v>1630</v>
      </c>
      <c r="I547" s="7" t="s">
        <v>263</v>
      </c>
      <c r="J547" s="7" t="s">
        <v>1707</v>
      </c>
      <c r="K547" s="7" t="s">
        <v>271</v>
      </c>
    </row>
    <row r="548" spans="1:11" x14ac:dyDescent="0.3">
      <c r="A548" s="2" t="s">
        <v>476</v>
      </c>
      <c r="B548" s="6" t="s">
        <v>275</v>
      </c>
      <c r="C548" s="3" t="s">
        <v>276</v>
      </c>
      <c r="D548" s="6" t="s">
        <v>1747</v>
      </c>
      <c r="E548" s="6" t="s">
        <v>1552</v>
      </c>
      <c r="F548" s="6" t="s">
        <v>1503</v>
      </c>
      <c r="G548" s="2" t="s">
        <v>264</v>
      </c>
      <c r="H548" s="6" t="s">
        <v>1630</v>
      </c>
      <c r="I548" s="7" t="s">
        <v>263</v>
      </c>
      <c r="J548" s="7" t="s">
        <v>1707</v>
      </c>
      <c r="K548" s="7" t="s">
        <v>271</v>
      </c>
    </row>
    <row r="549" spans="1:11" x14ac:dyDescent="0.3">
      <c r="A549" s="2" t="s">
        <v>476</v>
      </c>
      <c r="B549" s="6" t="s">
        <v>275</v>
      </c>
      <c r="C549" s="3" t="s">
        <v>276</v>
      </c>
      <c r="D549" s="6" t="s">
        <v>1747</v>
      </c>
      <c r="E549" s="6" t="s">
        <v>1552</v>
      </c>
      <c r="F549" s="6" t="s">
        <v>1492</v>
      </c>
      <c r="G549" s="2" t="s">
        <v>264</v>
      </c>
      <c r="H549" s="6" t="s">
        <v>1630</v>
      </c>
      <c r="I549" s="7" t="s">
        <v>263</v>
      </c>
      <c r="J549" s="7" t="s">
        <v>1707</v>
      </c>
      <c r="K549" s="7" t="s">
        <v>271</v>
      </c>
    </row>
    <row r="550" spans="1:11" x14ac:dyDescent="0.3">
      <c r="A550" s="2" t="s">
        <v>476</v>
      </c>
      <c r="B550" s="6" t="s">
        <v>275</v>
      </c>
      <c r="C550" s="3" t="s">
        <v>276</v>
      </c>
      <c r="D550" s="6" t="s">
        <v>1747</v>
      </c>
      <c r="E550" s="6" t="s">
        <v>1552</v>
      </c>
      <c r="F550" s="6" t="s">
        <v>1509</v>
      </c>
      <c r="G550" s="2" t="s">
        <v>264</v>
      </c>
      <c r="H550" s="6" t="s">
        <v>1630</v>
      </c>
      <c r="I550" s="7" t="s">
        <v>263</v>
      </c>
      <c r="J550" s="7" t="s">
        <v>1707</v>
      </c>
      <c r="K550" s="7" t="s">
        <v>271</v>
      </c>
    </row>
    <row r="551" spans="1:11" x14ac:dyDescent="0.3">
      <c r="A551" s="2" t="s">
        <v>476</v>
      </c>
      <c r="B551" s="6" t="s">
        <v>275</v>
      </c>
      <c r="C551" s="3" t="s">
        <v>276</v>
      </c>
      <c r="D551" s="6" t="s">
        <v>1747</v>
      </c>
      <c r="E551" s="6" t="s">
        <v>1552</v>
      </c>
      <c r="F551" s="6" t="s">
        <v>1513</v>
      </c>
      <c r="G551" s="2" t="s">
        <v>264</v>
      </c>
      <c r="H551" s="6" t="s">
        <v>1630</v>
      </c>
      <c r="I551" s="7" t="s">
        <v>263</v>
      </c>
      <c r="J551" s="7" t="s">
        <v>1707</v>
      </c>
      <c r="K551" s="7" t="s">
        <v>271</v>
      </c>
    </row>
    <row r="552" spans="1:11" x14ac:dyDescent="0.3">
      <c r="A552" s="2" t="s">
        <v>476</v>
      </c>
      <c r="B552" s="6" t="s">
        <v>275</v>
      </c>
      <c r="C552" s="3" t="s">
        <v>276</v>
      </c>
      <c r="D552" s="6" t="s">
        <v>1747</v>
      </c>
      <c r="E552" s="6" t="s">
        <v>1552</v>
      </c>
      <c r="F552" s="6" t="s">
        <v>1517</v>
      </c>
      <c r="G552" s="2" t="s">
        <v>264</v>
      </c>
      <c r="H552" s="6" t="s">
        <v>1630</v>
      </c>
      <c r="I552" s="7" t="s">
        <v>263</v>
      </c>
      <c r="J552" s="7" t="s">
        <v>1707</v>
      </c>
      <c r="K552" s="7" t="s">
        <v>271</v>
      </c>
    </row>
    <row r="553" spans="1:11" x14ac:dyDescent="0.3">
      <c r="A553" s="2" t="s">
        <v>476</v>
      </c>
      <c r="B553" s="6" t="s">
        <v>275</v>
      </c>
      <c r="C553" s="3" t="s">
        <v>276</v>
      </c>
      <c r="D553" s="6" t="s">
        <v>1747</v>
      </c>
      <c r="E553" s="6" t="s">
        <v>1552</v>
      </c>
      <c r="F553" s="6" t="s">
        <v>613</v>
      </c>
      <c r="G553" s="2" t="s">
        <v>264</v>
      </c>
      <c r="H553" s="6" t="s">
        <v>1630</v>
      </c>
      <c r="I553" s="7" t="s">
        <v>263</v>
      </c>
      <c r="J553" s="7" t="s">
        <v>1707</v>
      </c>
      <c r="K553" s="7" t="s">
        <v>271</v>
      </c>
    </row>
    <row r="554" spans="1:11" x14ac:dyDescent="0.3">
      <c r="A554" s="2" t="s">
        <v>476</v>
      </c>
      <c r="B554" s="6" t="s">
        <v>275</v>
      </c>
      <c r="C554" s="3" t="s">
        <v>276</v>
      </c>
      <c r="D554" s="6" t="s">
        <v>1747</v>
      </c>
      <c r="E554" s="6" t="s">
        <v>1552</v>
      </c>
      <c r="F554" s="6" t="s">
        <v>617</v>
      </c>
      <c r="G554" s="2" t="s">
        <v>264</v>
      </c>
      <c r="H554" s="6" t="s">
        <v>1630</v>
      </c>
      <c r="I554" s="7" t="s">
        <v>263</v>
      </c>
      <c r="J554" s="7" t="s">
        <v>1707</v>
      </c>
      <c r="K554" s="7" t="s">
        <v>271</v>
      </c>
    </row>
    <row r="555" spans="1:11" x14ac:dyDescent="0.3">
      <c r="A555" s="2" t="s">
        <v>476</v>
      </c>
      <c r="B555" s="6" t="s">
        <v>275</v>
      </c>
      <c r="C555" s="3" t="s">
        <v>276</v>
      </c>
      <c r="D555" s="6" t="s">
        <v>1747</v>
      </c>
      <c r="E555" s="6" t="s">
        <v>1552</v>
      </c>
      <c r="F555" s="6" t="s">
        <v>620</v>
      </c>
      <c r="G555" s="2" t="s">
        <v>264</v>
      </c>
      <c r="H555" s="6" t="s">
        <v>1630</v>
      </c>
      <c r="I555" s="7" t="s">
        <v>263</v>
      </c>
      <c r="J555" s="7" t="s">
        <v>1707</v>
      </c>
      <c r="K555" s="7" t="s">
        <v>271</v>
      </c>
    </row>
    <row r="556" spans="1:11" x14ac:dyDescent="0.3">
      <c r="A556" s="2" t="s">
        <v>534</v>
      </c>
      <c r="B556" s="6" t="s">
        <v>275</v>
      </c>
      <c r="C556" s="3" t="s">
        <v>276</v>
      </c>
      <c r="D556" s="6" t="s">
        <v>1747</v>
      </c>
      <c r="E556" s="6" t="s">
        <v>1552</v>
      </c>
      <c r="F556" s="6" t="s">
        <v>1492</v>
      </c>
      <c r="G556" s="2" t="s">
        <v>264</v>
      </c>
      <c r="H556" s="6" t="s">
        <v>1630</v>
      </c>
      <c r="I556" s="7" t="s">
        <v>263</v>
      </c>
      <c r="J556" s="7" t="s">
        <v>1707</v>
      </c>
      <c r="K556" s="7" t="s">
        <v>1995</v>
      </c>
    </row>
    <row r="557" spans="1:11" x14ac:dyDescent="0.3">
      <c r="A557" s="2" t="s">
        <v>513</v>
      </c>
      <c r="B557" s="6" t="s">
        <v>275</v>
      </c>
      <c r="C557" s="3" t="s">
        <v>276</v>
      </c>
      <c r="D557" s="6" t="s">
        <v>1747</v>
      </c>
      <c r="E557" s="6" t="s">
        <v>1552</v>
      </c>
      <c r="F557" s="6" t="s">
        <v>620</v>
      </c>
      <c r="G557" s="2" t="s">
        <v>264</v>
      </c>
      <c r="H557" s="6" t="s">
        <v>1630</v>
      </c>
      <c r="I557" s="7" t="s">
        <v>263</v>
      </c>
      <c r="J557" s="7" t="s">
        <v>1707</v>
      </c>
      <c r="K557" s="7" t="s">
        <v>1995</v>
      </c>
    </row>
    <row r="558" spans="1:11" x14ac:dyDescent="0.3">
      <c r="A558" s="2" t="s">
        <v>514</v>
      </c>
      <c r="B558" s="6" t="s">
        <v>275</v>
      </c>
      <c r="C558" s="3" t="s">
        <v>276</v>
      </c>
      <c r="D558" s="6" t="s">
        <v>1747</v>
      </c>
      <c r="E558" s="6" t="s">
        <v>1552</v>
      </c>
      <c r="F558" s="6" t="s">
        <v>620</v>
      </c>
      <c r="G558" s="2" t="s">
        <v>264</v>
      </c>
      <c r="H558" s="6" t="s">
        <v>1630</v>
      </c>
      <c r="I558" s="7" t="s">
        <v>263</v>
      </c>
      <c r="J558" s="7" t="s">
        <v>1707</v>
      </c>
      <c r="K558" s="7" t="s">
        <v>1995</v>
      </c>
    </row>
    <row r="559" spans="1:11" x14ac:dyDescent="0.3">
      <c r="A559" s="2" t="s">
        <v>515</v>
      </c>
      <c r="B559" s="6" t="s">
        <v>275</v>
      </c>
      <c r="C559" s="3" t="s">
        <v>276</v>
      </c>
      <c r="D559" s="6" t="s">
        <v>1747</v>
      </c>
      <c r="E559" s="6" t="s">
        <v>1552</v>
      </c>
      <c r="F559" s="6" t="s">
        <v>620</v>
      </c>
      <c r="G559" s="2" t="s">
        <v>264</v>
      </c>
      <c r="H559" s="6" t="s">
        <v>1630</v>
      </c>
      <c r="I559" s="7" t="s">
        <v>263</v>
      </c>
      <c r="J559" s="7" t="s">
        <v>1707</v>
      </c>
      <c r="K559" s="7" t="s">
        <v>1995</v>
      </c>
    </row>
    <row r="560" spans="1:11" x14ac:dyDescent="0.3">
      <c r="A560" s="2" t="s">
        <v>389</v>
      </c>
      <c r="B560" s="6" t="s">
        <v>275</v>
      </c>
      <c r="C560" s="3" t="s">
        <v>276</v>
      </c>
      <c r="D560" s="6" t="s">
        <v>1747</v>
      </c>
      <c r="E560" s="6" t="s">
        <v>1546</v>
      </c>
      <c r="F560" s="6" t="s">
        <v>1482</v>
      </c>
      <c r="G560" s="2" t="s">
        <v>264</v>
      </c>
      <c r="H560" s="6" t="s">
        <v>1630</v>
      </c>
      <c r="I560" s="7" t="s">
        <v>263</v>
      </c>
      <c r="J560" s="7" t="s">
        <v>1707</v>
      </c>
      <c r="K560" s="7" t="s">
        <v>602</v>
      </c>
    </row>
    <row r="561" spans="1:11" x14ac:dyDescent="0.3">
      <c r="A561" s="2" t="s">
        <v>478</v>
      </c>
      <c r="B561" s="6" t="s">
        <v>275</v>
      </c>
      <c r="C561" s="3" t="s">
        <v>276</v>
      </c>
      <c r="D561" s="6" t="s">
        <v>1747</v>
      </c>
      <c r="E561" s="6" t="s">
        <v>1552</v>
      </c>
      <c r="F561" s="6" t="s">
        <v>1492</v>
      </c>
      <c r="G561" s="2" t="s">
        <v>264</v>
      </c>
      <c r="H561" s="6" t="s">
        <v>1630</v>
      </c>
      <c r="I561" s="7" t="s">
        <v>263</v>
      </c>
      <c r="J561" s="7" t="s">
        <v>1707</v>
      </c>
      <c r="K561" s="7" t="s">
        <v>1995</v>
      </c>
    </row>
    <row r="562" spans="1:11" x14ac:dyDescent="0.3">
      <c r="A562" s="2" t="s">
        <v>478</v>
      </c>
      <c r="B562" s="6" t="s">
        <v>275</v>
      </c>
      <c r="C562" s="3" t="s">
        <v>276</v>
      </c>
      <c r="D562" s="6" t="s">
        <v>1747</v>
      </c>
      <c r="E562" s="6" t="s">
        <v>1552</v>
      </c>
      <c r="F562" s="6" t="s">
        <v>613</v>
      </c>
      <c r="G562" s="2" t="s">
        <v>264</v>
      </c>
      <c r="H562" s="6" t="s">
        <v>1630</v>
      </c>
      <c r="I562" s="7" t="s">
        <v>263</v>
      </c>
      <c r="J562" s="7" t="s">
        <v>1707</v>
      </c>
      <c r="K562" s="7" t="s">
        <v>1995</v>
      </c>
    </row>
    <row r="563" spans="1:11" x14ac:dyDescent="0.3">
      <c r="A563" s="2" t="s">
        <v>478</v>
      </c>
      <c r="B563" s="6" t="s">
        <v>275</v>
      </c>
      <c r="C563" s="3" t="s">
        <v>276</v>
      </c>
      <c r="D563" s="6" t="s">
        <v>1747</v>
      </c>
      <c r="E563" s="6" t="s">
        <v>1552</v>
      </c>
      <c r="F563" s="6" t="s">
        <v>617</v>
      </c>
      <c r="G563" s="2" t="s">
        <v>264</v>
      </c>
      <c r="H563" s="6" t="s">
        <v>1630</v>
      </c>
      <c r="I563" s="7" t="s">
        <v>263</v>
      </c>
      <c r="J563" s="7" t="s">
        <v>1707</v>
      </c>
      <c r="K563" s="7" t="s">
        <v>1995</v>
      </c>
    </row>
    <row r="564" spans="1:11" x14ac:dyDescent="0.3">
      <c r="A564" s="2" t="s">
        <v>478</v>
      </c>
      <c r="B564" s="6" t="s">
        <v>275</v>
      </c>
      <c r="C564" s="3" t="s">
        <v>276</v>
      </c>
      <c r="D564" s="6" t="s">
        <v>1747</v>
      </c>
      <c r="E564" s="6" t="s">
        <v>1552</v>
      </c>
      <c r="F564" s="6" t="s">
        <v>620</v>
      </c>
      <c r="G564" s="2" t="s">
        <v>264</v>
      </c>
      <c r="H564" s="6" t="s">
        <v>1630</v>
      </c>
      <c r="I564" s="7" t="s">
        <v>263</v>
      </c>
      <c r="J564" s="7" t="s">
        <v>1707</v>
      </c>
      <c r="K564" s="7" t="s">
        <v>1995</v>
      </c>
    </row>
    <row r="565" spans="1:11" x14ac:dyDescent="0.3">
      <c r="A565" s="2" t="s">
        <v>517</v>
      </c>
      <c r="B565" s="6" t="s">
        <v>275</v>
      </c>
      <c r="C565" s="3" t="s">
        <v>276</v>
      </c>
      <c r="D565" s="6" t="s">
        <v>1747</v>
      </c>
      <c r="E565" s="6" t="s">
        <v>1552</v>
      </c>
      <c r="F565" s="6" t="s">
        <v>1492</v>
      </c>
      <c r="G565" s="2" t="s">
        <v>264</v>
      </c>
      <c r="H565" s="6" t="s">
        <v>1630</v>
      </c>
      <c r="I565" s="7" t="s">
        <v>263</v>
      </c>
      <c r="J565" s="7" t="s">
        <v>1707</v>
      </c>
      <c r="K565" s="7" t="s">
        <v>1995</v>
      </c>
    </row>
    <row r="566" spans="1:11" x14ac:dyDescent="0.3">
      <c r="A566" s="2" t="s">
        <v>517</v>
      </c>
      <c r="B566" s="6" t="s">
        <v>275</v>
      </c>
      <c r="C566" s="3" t="s">
        <v>276</v>
      </c>
      <c r="D566" s="6" t="s">
        <v>1747</v>
      </c>
      <c r="E566" s="6" t="s">
        <v>1552</v>
      </c>
      <c r="F566" s="6" t="s">
        <v>620</v>
      </c>
      <c r="G566" s="2" t="s">
        <v>264</v>
      </c>
      <c r="H566" s="6" t="s">
        <v>1630</v>
      </c>
      <c r="I566" s="7" t="s">
        <v>263</v>
      </c>
      <c r="J566" s="7" t="s">
        <v>1707</v>
      </c>
      <c r="K566" s="7" t="s">
        <v>1995</v>
      </c>
    </row>
    <row r="567" spans="1:11" x14ac:dyDescent="0.3">
      <c r="A567" s="2" t="s">
        <v>535</v>
      </c>
      <c r="B567" s="6" t="s">
        <v>275</v>
      </c>
      <c r="C567" s="3" t="s">
        <v>276</v>
      </c>
      <c r="D567" s="6" t="s">
        <v>1747</v>
      </c>
      <c r="E567" s="6" t="s">
        <v>1552</v>
      </c>
      <c r="F567" s="6" t="s">
        <v>1492</v>
      </c>
      <c r="G567" s="2" t="s">
        <v>264</v>
      </c>
      <c r="H567" s="6" t="s">
        <v>1630</v>
      </c>
      <c r="I567" s="7" t="s">
        <v>263</v>
      </c>
      <c r="J567" s="7" t="s">
        <v>1707</v>
      </c>
      <c r="K567" s="7" t="s">
        <v>1995</v>
      </c>
    </row>
    <row r="568" spans="1:11" x14ac:dyDescent="0.3">
      <c r="A568" s="2" t="s">
        <v>536</v>
      </c>
      <c r="B568" s="6" t="s">
        <v>275</v>
      </c>
      <c r="C568" s="3" t="s">
        <v>276</v>
      </c>
      <c r="D568" s="6" t="s">
        <v>1747</v>
      </c>
      <c r="E568" s="6" t="s">
        <v>1552</v>
      </c>
      <c r="F568" s="6" t="s">
        <v>1492</v>
      </c>
      <c r="G568" s="2" t="s">
        <v>264</v>
      </c>
      <c r="H568" s="6" t="s">
        <v>1630</v>
      </c>
      <c r="I568" s="7" t="s">
        <v>263</v>
      </c>
      <c r="J568" s="7" t="s">
        <v>1707</v>
      </c>
      <c r="K568" s="7" t="s">
        <v>1995</v>
      </c>
    </row>
    <row r="569" spans="1:11" x14ac:dyDescent="0.3">
      <c r="A569" s="2" t="s">
        <v>537</v>
      </c>
      <c r="B569" s="6" t="s">
        <v>275</v>
      </c>
      <c r="C569" s="3" t="s">
        <v>276</v>
      </c>
      <c r="D569" s="6" t="s">
        <v>1747</v>
      </c>
      <c r="E569" s="6" t="s">
        <v>1552</v>
      </c>
      <c r="F569" s="6" t="s">
        <v>1492</v>
      </c>
      <c r="G569" s="2" t="s">
        <v>264</v>
      </c>
      <c r="H569" s="6" t="s">
        <v>1630</v>
      </c>
      <c r="I569" s="7" t="s">
        <v>263</v>
      </c>
      <c r="J569" s="7" t="s">
        <v>1707</v>
      </c>
      <c r="K569" s="7" t="s">
        <v>1995</v>
      </c>
    </row>
    <row r="570" spans="1:11" x14ac:dyDescent="0.3">
      <c r="A570" s="2" t="s">
        <v>538</v>
      </c>
      <c r="B570" s="6" t="s">
        <v>275</v>
      </c>
      <c r="C570" s="3" t="s">
        <v>276</v>
      </c>
      <c r="D570" s="6" t="s">
        <v>1747</v>
      </c>
      <c r="E570" s="6" t="s">
        <v>1552</v>
      </c>
      <c r="F570" s="6" t="s">
        <v>1492</v>
      </c>
      <c r="G570" s="2" t="s">
        <v>264</v>
      </c>
      <c r="H570" s="6" t="s">
        <v>1630</v>
      </c>
      <c r="I570" s="7" t="s">
        <v>263</v>
      </c>
      <c r="J570" s="7" t="s">
        <v>1707</v>
      </c>
      <c r="K570" s="7" t="s">
        <v>1995</v>
      </c>
    </row>
    <row r="571" spans="1:11" x14ac:dyDescent="0.3">
      <c r="A571" s="2" t="s">
        <v>518</v>
      </c>
      <c r="B571" s="6" t="s">
        <v>275</v>
      </c>
      <c r="C571" s="3" t="s">
        <v>276</v>
      </c>
      <c r="D571" s="6" t="s">
        <v>1747</v>
      </c>
      <c r="E571" s="6" t="s">
        <v>1552</v>
      </c>
      <c r="F571" s="6" t="s">
        <v>1492</v>
      </c>
      <c r="G571" s="2" t="s">
        <v>264</v>
      </c>
      <c r="H571" s="6" t="s">
        <v>1630</v>
      </c>
      <c r="I571" s="7" t="s">
        <v>263</v>
      </c>
      <c r="J571" s="7" t="s">
        <v>1707</v>
      </c>
      <c r="K571" s="7" t="s">
        <v>1995</v>
      </c>
    </row>
    <row r="572" spans="1:11" x14ac:dyDescent="0.3">
      <c r="A572" s="2" t="s">
        <v>518</v>
      </c>
      <c r="B572" s="6" t="s">
        <v>275</v>
      </c>
      <c r="C572" s="3" t="s">
        <v>276</v>
      </c>
      <c r="D572" s="6" t="s">
        <v>1747</v>
      </c>
      <c r="E572" s="6" t="s">
        <v>1552</v>
      </c>
      <c r="F572" s="6" t="s">
        <v>620</v>
      </c>
      <c r="G572" s="2" t="s">
        <v>264</v>
      </c>
      <c r="H572" s="6" t="s">
        <v>1630</v>
      </c>
      <c r="I572" s="7" t="s">
        <v>263</v>
      </c>
      <c r="J572" s="7" t="s">
        <v>1707</v>
      </c>
      <c r="K572" s="7" t="s">
        <v>1995</v>
      </c>
    </row>
    <row r="573" spans="1:11" x14ac:dyDescent="0.3">
      <c r="A573" s="2" t="s">
        <v>519</v>
      </c>
      <c r="B573" s="6" t="s">
        <v>275</v>
      </c>
      <c r="C573" s="3" t="s">
        <v>276</v>
      </c>
      <c r="D573" s="6" t="s">
        <v>1747</v>
      </c>
      <c r="E573" s="6" t="s">
        <v>1552</v>
      </c>
      <c r="F573" s="6" t="s">
        <v>1492</v>
      </c>
      <c r="G573" s="2" t="s">
        <v>264</v>
      </c>
      <c r="H573" s="6" t="s">
        <v>1630</v>
      </c>
      <c r="I573" s="7" t="s">
        <v>263</v>
      </c>
      <c r="J573" s="7" t="s">
        <v>1707</v>
      </c>
      <c r="K573" s="7" t="s">
        <v>1995</v>
      </c>
    </row>
    <row r="574" spans="1:11" x14ac:dyDescent="0.3">
      <c r="A574" s="2" t="s">
        <v>519</v>
      </c>
      <c r="B574" s="6" t="s">
        <v>275</v>
      </c>
      <c r="C574" s="3" t="s">
        <v>276</v>
      </c>
      <c r="D574" s="6" t="s">
        <v>1747</v>
      </c>
      <c r="E574" s="6" t="s">
        <v>1552</v>
      </c>
      <c r="F574" s="6" t="s">
        <v>620</v>
      </c>
      <c r="G574" s="2" t="s">
        <v>264</v>
      </c>
      <c r="H574" s="6" t="s">
        <v>1630</v>
      </c>
      <c r="I574" s="7" t="s">
        <v>263</v>
      </c>
      <c r="J574" s="7" t="s">
        <v>1707</v>
      </c>
      <c r="K574" s="7" t="s">
        <v>1995</v>
      </c>
    </row>
    <row r="575" spans="1:11" x14ac:dyDescent="0.3">
      <c r="A575" s="2" t="s">
        <v>520</v>
      </c>
      <c r="B575" s="6" t="s">
        <v>275</v>
      </c>
      <c r="C575" s="3" t="s">
        <v>276</v>
      </c>
      <c r="D575" s="6" t="s">
        <v>1747</v>
      </c>
      <c r="E575" s="6" t="s">
        <v>1552</v>
      </c>
      <c r="F575" s="6" t="s">
        <v>620</v>
      </c>
      <c r="G575" s="2" t="s">
        <v>264</v>
      </c>
      <c r="H575" s="6" t="s">
        <v>1630</v>
      </c>
      <c r="I575" s="7" t="s">
        <v>263</v>
      </c>
      <c r="J575" s="7" t="s">
        <v>1707</v>
      </c>
      <c r="K575" s="7" t="s">
        <v>1995</v>
      </c>
    </row>
    <row r="576" spans="1:11" x14ac:dyDescent="0.3">
      <c r="A576" s="2" t="s">
        <v>539</v>
      </c>
      <c r="B576" s="6" t="s">
        <v>275</v>
      </c>
      <c r="C576" s="3" t="s">
        <v>276</v>
      </c>
      <c r="D576" s="6" t="s">
        <v>1747</v>
      </c>
      <c r="E576" s="6" t="s">
        <v>1552</v>
      </c>
      <c r="F576" s="6" t="s">
        <v>1492</v>
      </c>
      <c r="G576" s="2" t="s">
        <v>264</v>
      </c>
      <c r="H576" s="6" t="s">
        <v>1630</v>
      </c>
      <c r="I576" s="7" t="s">
        <v>263</v>
      </c>
      <c r="J576" s="7" t="s">
        <v>1707</v>
      </c>
      <c r="K576" s="7" t="s">
        <v>1995</v>
      </c>
    </row>
    <row r="577" spans="1:13" x14ac:dyDescent="0.3">
      <c r="A577" s="2" t="s">
        <v>404</v>
      </c>
      <c r="B577" s="6" t="s">
        <v>275</v>
      </c>
      <c r="C577" s="3" t="s">
        <v>276</v>
      </c>
      <c r="D577" s="6" t="s">
        <v>1747</v>
      </c>
      <c r="E577" s="6" t="s">
        <v>1546</v>
      </c>
      <c r="F577" s="6" t="s">
        <v>1482</v>
      </c>
      <c r="G577" s="2" t="s">
        <v>264</v>
      </c>
      <c r="H577" s="6" t="s">
        <v>1630</v>
      </c>
      <c r="I577" s="7" t="s">
        <v>263</v>
      </c>
      <c r="J577" s="7" t="s">
        <v>1707</v>
      </c>
      <c r="K577" s="7" t="s">
        <v>599</v>
      </c>
    </row>
    <row r="578" spans="1:13" x14ac:dyDescent="0.3">
      <c r="A578" s="2" t="s">
        <v>540</v>
      </c>
      <c r="B578" s="6" t="s">
        <v>275</v>
      </c>
      <c r="C578" s="3" t="s">
        <v>276</v>
      </c>
      <c r="D578" s="6" t="s">
        <v>1747</v>
      </c>
      <c r="E578" s="6" t="s">
        <v>1552</v>
      </c>
      <c r="F578" s="6" t="s">
        <v>1492</v>
      </c>
      <c r="G578" s="2" t="s">
        <v>264</v>
      </c>
      <c r="H578" s="6" t="s">
        <v>1630</v>
      </c>
      <c r="I578" s="7" t="s">
        <v>263</v>
      </c>
      <c r="J578" s="7" t="s">
        <v>1707</v>
      </c>
      <c r="K578" s="7" t="s">
        <v>601</v>
      </c>
    </row>
    <row r="579" spans="1:13" x14ac:dyDescent="0.3">
      <c r="A579" s="2" t="s">
        <v>550</v>
      </c>
      <c r="B579" s="6" t="s">
        <v>275</v>
      </c>
      <c r="C579" s="3" t="s">
        <v>276</v>
      </c>
      <c r="D579" s="6" t="s">
        <v>1747</v>
      </c>
      <c r="E579" s="6" t="s">
        <v>1552</v>
      </c>
      <c r="F579" s="6" t="s">
        <v>1517</v>
      </c>
      <c r="G579" s="2" t="s">
        <v>264</v>
      </c>
      <c r="H579" s="6" t="s">
        <v>1630</v>
      </c>
      <c r="I579" s="7" t="s">
        <v>263</v>
      </c>
      <c r="J579" s="7" t="s">
        <v>1707</v>
      </c>
      <c r="K579" s="7" t="s">
        <v>1995</v>
      </c>
    </row>
    <row r="580" spans="1:13" x14ac:dyDescent="0.3">
      <c r="A580" s="2" t="s">
        <v>541</v>
      </c>
      <c r="B580" s="6" t="s">
        <v>275</v>
      </c>
      <c r="C580" s="3" t="s">
        <v>276</v>
      </c>
      <c r="D580" s="6" t="s">
        <v>1747</v>
      </c>
      <c r="E580" s="6" t="s">
        <v>1552</v>
      </c>
      <c r="F580" s="6" t="s">
        <v>1492</v>
      </c>
      <c r="G580" s="2" t="s">
        <v>264</v>
      </c>
      <c r="H580" s="6" t="s">
        <v>1630</v>
      </c>
      <c r="I580" s="7" t="s">
        <v>263</v>
      </c>
      <c r="J580" s="7" t="s">
        <v>1707</v>
      </c>
      <c r="K580" s="7" t="s">
        <v>1995</v>
      </c>
    </row>
    <row r="581" spans="1:13" x14ac:dyDescent="0.3">
      <c r="A581" s="2" t="s">
        <v>551</v>
      </c>
      <c r="B581" s="6" t="s">
        <v>275</v>
      </c>
      <c r="C581" s="3" t="s">
        <v>276</v>
      </c>
      <c r="D581" s="6" t="s">
        <v>1747</v>
      </c>
      <c r="E581" s="6" t="s">
        <v>1552</v>
      </c>
      <c r="F581" s="6" t="s">
        <v>1517</v>
      </c>
      <c r="G581" s="2" t="s">
        <v>264</v>
      </c>
      <c r="H581" s="6" t="s">
        <v>1630</v>
      </c>
      <c r="I581" s="7" t="s">
        <v>263</v>
      </c>
      <c r="J581" s="7" t="s">
        <v>1707</v>
      </c>
      <c r="K581" s="7" t="s">
        <v>1995</v>
      </c>
    </row>
    <row r="582" spans="1:13" x14ac:dyDescent="0.3">
      <c r="A582" s="2" t="s">
        <v>552</v>
      </c>
      <c r="B582" s="6" t="s">
        <v>275</v>
      </c>
      <c r="C582" s="3" t="s">
        <v>276</v>
      </c>
      <c r="D582" s="6" t="s">
        <v>1747</v>
      </c>
      <c r="E582" s="6" t="s">
        <v>1552</v>
      </c>
      <c r="F582" s="6" t="s">
        <v>1517</v>
      </c>
      <c r="G582" s="2" t="s">
        <v>264</v>
      </c>
      <c r="H582" s="6" t="s">
        <v>1630</v>
      </c>
      <c r="I582" s="7" t="s">
        <v>263</v>
      </c>
      <c r="J582" s="7" t="s">
        <v>1707</v>
      </c>
      <c r="K582" s="7" t="s">
        <v>1995</v>
      </c>
    </row>
    <row r="583" spans="1:13" x14ac:dyDescent="0.3">
      <c r="A583" s="2" t="s">
        <v>585</v>
      </c>
      <c r="B583" s="6" t="s">
        <v>275</v>
      </c>
      <c r="C583" s="3" t="s">
        <v>276</v>
      </c>
      <c r="D583" s="6" t="s">
        <v>1747</v>
      </c>
      <c r="E583" s="6" t="s">
        <v>1552</v>
      </c>
      <c r="F583" s="6" t="s">
        <v>1513</v>
      </c>
      <c r="G583" s="2" t="s">
        <v>264</v>
      </c>
      <c r="H583" s="6" t="s">
        <v>1630</v>
      </c>
      <c r="I583" s="7" t="s">
        <v>263</v>
      </c>
      <c r="J583" s="7" t="s">
        <v>1707</v>
      </c>
      <c r="K583" s="7" t="s">
        <v>1995</v>
      </c>
    </row>
    <row r="584" spans="1:13" x14ac:dyDescent="0.3">
      <c r="A584" s="2" t="s">
        <v>917</v>
      </c>
      <c r="B584" s="6" t="s">
        <v>275</v>
      </c>
      <c r="C584" s="3" t="s">
        <v>276</v>
      </c>
      <c r="D584" s="6" t="s">
        <v>1747</v>
      </c>
      <c r="E584" s="6" t="s">
        <v>1552</v>
      </c>
      <c r="F584" s="6" t="s">
        <v>1506</v>
      </c>
      <c r="G584" s="2" t="s">
        <v>266</v>
      </c>
      <c r="H584" s="6" t="s">
        <v>1630</v>
      </c>
      <c r="I584" s="7" t="s">
        <v>263</v>
      </c>
      <c r="J584" s="7" t="s">
        <v>1707</v>
      </c>
      <c r="K584" s="7" t="s">
        <v>272</v>
      </c>
    </row>
    <row r="585" spans="1:13" x14ac:dyDescent="0.3">
      <c r="A585" s="2" t="s">
        <v>917</v>
      </c>
      <c r="B585" s="6" t="s">
        <v>275</v>
      </c>
      <c r="C585" s="3" t="s">
        <v>276</v>
      </c>
      <c r="D585" s="6" t="s">
        <v>1747</v>
      </c>
      <c r="E585" s="6" t="s">
        <v>1552</v>
      </c>
      <c r="F585" s="6" t="s">
        <v>1499</v>
      </c>
      <c r="G585" s="2" t="s">
        <v>266</v>
      </c>
      <c r="H585" s="6" t="s">
        <v>1630</v>
      </c>
      <c r="I585" s="7" t="s">
        <v>263</v>
      </c>
      <c r="J585" s="7" t="s">
        <v>1707</v>
      </c>
      <c r="K585" s="7" t="s">
        <v>272</v>
      </c>
    </row>
    <row r="586" spans="1:13" x14ac:dyDescent="0.3">
      <c r="A586" s="2" t="s">
        <v>917</v>
      </c>
      <c r="B586" s="6" t="s">
        <v>275</v>
      </c>
      <c r="C586" s="3" t="s">
        <v>276</v>
      </c>
      <c r="D586" s="6" t="s">
        <v>1747</v>
      </c>
      <c r="E586" s="6" t="s">
        <v>1552</v>
      </c>
      <c r="F586" s="6" t="s">
        <v>1503</v>
      </c>
      <c r="G586" s="2" t="s">
        <v>266</v>
      </c>
      <c r="H586" s="6" t="s">
        <v>1630</v>
      </c>
      <c r="I586" s="7" t="s">
        <v>263</v>
      </c>
      <c r="J586" s="7" t="s">
        <v>1707</v>
      </c>
      <c r="K586" s="7" t="s">
        <v>272</v>
      </c>
    </row>
    <row r="587" spans="1:13" x14ac:dyDescent="0.3">
      <c r="A587" s="2" t="s">
        <v>917</v>
      </c>
      <c r="B587" s="6" t="s">
        <v>1493</v>
      </c>
      <c r="C587" s="3">
        <v>41261.376851851855</v>
      </c>
      <c r="D587" s="6" t="s">
        <v>1747</v>
      </c>
      <c r="E587" s="6" t="s">
        <v>1552</v>
      </c>
      <c r="F587" s="6" t="s">
        <v>1492</v>
      </c>
      <c r="G587" s="2" t="s">
        <v>266</v>
      </c>
      <c r="H587" s="6" t="s">
        <v>1630</v>
      </c>
      <c r="I587" s="7" t="s">
        <v>1496</v>
      </c>
      <c r="J587" s="7" t="s">
        <v>1707</v>
      </c>
      <c r="K587" s="7" t="s">
        <v>1115</v>
      </c>
      <c r="L587" s="4" t="s">
        <v>918</v>
      </c>
      <c r="M587" s="4" t="s">
        <v>1630</v>
      </c>
    </row>
    <row r="588" spans="1:13" x14ac:dyDescent="0.3">
      <c r="A588" s="2" t="s">
        <v>917</v>
      </c>
      <c r="B588" s="6" t="s">
        <v>275</v>
      </c>
      <c r="C588" s="3" t="s">
        <v>276</v>
      </c>
      <c r="D588" s="6" t="s">
        <v>1747</v>
      </c>
      <c r="E588" s="6" t="s">
        <v>1552</v>
      </c>
      <c r="F588" s="6" t="s">
        <v>1492</v>
      </c>
      <c r="G588" s="2" t="s">
        <v>266</v>
      </c>
      <c r="H588" s="6" t="s">
        <v>1630</v>
      </c>
      <c r="I588" s="7" t="s">
        <v>263</v>
      </c>
      <c r="J588" s="7" t="s">
        <v>1707</v>
      </c>
      <c r="K588" s="7" t="s">
        <v>272</v>
      </c>
    </row>
    <row r="589" spans="1:13" x14ac:dyDescent="0.3">
      <c r="A589" s="2" t="s">
        <v>917</v>
      </c>
      <c r="B589" s="6" t="s">
        <v>275</v>
      </c>
      <c r="C589" s="3" t="s">
        <v>276</v>
      </c>
      <c r="D589" s="6" t="s">
        <v>1747</v>
      </c>
      <c r="E589" s="6" t="s">
        <v>1552</v>
      </c>
      <c r="F589" s="6" t="s">
        <v>1509</v>
      </c>
      <c r="G589" s="2" t="s">
        <v>266</v>
      </c>
      <c r="H589" s="6" t="s">
        <v>1630</v>
      </c>
      <c r="I589" s="7" t="s">
        <v>263</v>
      </c>
      <c r="J589" s="7" t="s">
        <v>1707</v>
      </c>
      <c r="K589" s="7" t="s">
        <v>272</v>
      </c>
    </row>
    <row r="590" spans="1:13" x14ac:dyDescent="0.3">
      <c r="A590" s="2" t="s">
        <v>917</v>
      </c>
      <c r="B590" s="6" t="s">
        <v>275</v>
      </c>
      <c r="C590" s="3" t="s">
        <v>276</v>
      </c>
      <c r="D590" s="6" t="s">
        <v>1747</v>
      </c>
      <c r="E590" s="6" t="s">
        <v>1552</v>
      </c>
      <c r="F590" s="6" t="s">
        <v>1513</v>
      </c>
      <c r="G590" s="2" t="s">
        <v>266</v>
      </c>
      <c r="H590" s="6" t="s">
        <v>1630</v>
      </c>
      <c r="I590" s="7" t="s">
        <v>263</v>
      </c>
      <c r="J590" s="7" t="s">
        <v>1707</v>
      </c>
      <c r="K590" s="7" t="s">
        <v>272</v>
      </c>
    </row>
    <row r="591" spans="1:13" x14ac:dyDescent="0.3">
      <c r="A591" s="2" t="s">
        <v>917</v>
      </c>
      <c r="B591" s="6" t="s">
        <v>275</v>
      </c>
      <c r="C591" s="3" t="s">
        <v>276</v>
      </c>
      <c r="D591" s="6" t="s">
        <v>1747</v>
      </c>
      <c r="E591" s="6" t="s">
        <v>1552</v>
      </c>
      <c r="F591" s="6" t="s">
        <v>1517</v>
      </c>
      <c r="G591" s="2" t="s">
        <v>266</v>
      </c>
      <c r="H591" s="6" t="s">
        <v>1630</v>
      </c>
      <c r="I591" s="7" t="s">
        <v>263</v>
      </c>
      <c r="J591" s="7" t="s">
        <v>1707</v>
      </c>
      <c r="K591" s="7" t="s">
        <v>272</v>
      </c>
    </row>
    <row r="592" spans="1:13" x14ac:dyDescent="0.3">
      <c r="A592" s="2" t="s">
        <v>917</v>
      </c>
      <c r="B592" s="6" t="s">
        <v>1493</v>
      </c>
      <c r="C592" s="3">
        <v>41261.376851851855</v>
      </c>
      <c r="D592" s="6" t="s">
        <v>1747</v>
      </c>
      <c r="E592" s="6" t="s">
        <v>1559</v>
      </c>
      <c r="F592" s="6" t="s">
        <v>672</v>
      </c>
      <c r="G592" s="2" t="s">
        <v>266</v>
      </c>
      <c r="H592" s="6" t="s">
        <v>1630</v>
      </c>
      <c r="I592" s="7" t="s">
        <v>1496</v>
      </c>
      <c r="J592" s="7" t="s">
        <v>1707</v>
      </c>
      <c r="K592" s="7" t="s">
        <v>884</v>
      </c>
      <c r="L592" s="4" t="s">
        <v>918</v>
      </c>
      <c r="M592" s="4" t="s">
        <v>1630</v>
      </c>
    </row>
    <row r="593" spans="1:13" x14ac:dyDescent="0.3">
      <c r="A593" s="2" t="s">
        <v>917</v>
      </c>
      <c r="B593" s="6" t="s">
        <v>1493</v>
      </c>
      <c r="C593" s="3">
        <v>41261.376851851855</v>
      </c>
      <c r="D593" s="6" t="s">
        <v>1747</v>
      </c>
      <c r="E593" s="6" t="s">
        <v>1559</v>
      </c>
      <c r="F593" s="6" t="s">
        <v>676</v>
      </c>
      <c r="G593" s="2" t="s">
        <v>266</v>
      </c>
      <c r="H593" s="6" t="s">
        <v>1630</v>
      </c>
      <c r="I593" s="7" t="s">
        <v>1496</v>
      </c>
      <c r="J593" s="7" t="s">
        <v>1707</v>
      </c>
      <c r="K593" s="7" t="s">
        <v>921</v>
      </c>
      <c r="L593" s="4" t="s">
        <v>918</v>
      </c>
      <c r="M593" s="4" t="s">
        <v>1630</v>
      </c>
    </row>
    <row r="594" spans="1:13" x14ac:dyDescent="0.3">
      <c r="A594" s="2" t="s">
        <v>917</v>
      </c>
      <c r="B594" s="6" t="s">
        <v>275</v>
      </c>
      <c r="C594" s="3" t="s">
        <v>276</v>
      </c>
      <c r="D594" s="6" t="s">
        <v>1747</v>
      </c>
      <c r="E594" s="6" t="s">
        <v>1552</v>
      </c>
      <c r="F594" s="6" t="s">
        <v>613</v>
      </c>
      <c r="G594" s="2" t="s">
        <v>266</v>
      </c>
      <c r="H594" s="6" t="s">
        <v>1630</v>
      </c>
      <c r="I594" s="7" t="s">
        <v>263</v>
      </c>
      <c r="J594" s="7" t="s">
        <v>1707</v>
      </c>
      <c r="K594" s="7" t="s">
        <v>272</v>
      </c>
    </row>
    <row r="595" spans="1:13" x14ac:dyDescent="0.3">
      <c r="A595" s="2" t="s">
        <v>917</v>
      </c>
      <c r="B595" s="6" t="s">
        <v>275</v>
      </c>
      <c r="C595" s="3" t="s">
        <v>276</v>
      </c>
      <c r="D595" s="6" t="s">
        <v>1747</v>
      </c>
      <c r="E595" s="6" t="s">
        <v>1552</v>
      </c>
      <c r="F595" s="6" t="s">
        <v>617</v>
      </c>
      <c r="G595" s="2" t="s">
        <v>266</v>
      </c>
      <c r="H595" s="6" t="s">
        <v>1630</v>
      </c>
      <c r="I595" s="7" t="s">
        <v>263</v>
      </c>
      <c r="J595" s="7" t="s">
        <v>1707</v>
      </c>
      <c r="K595" s="7" t="s">
        <v>272</v>
      </c>
    </row>
    <row r="596" spans="1:13" x14ac:dyDescent="0.3">
      <c r="A596" s="2" t="s">
        <v>917</v>
      </c>
      <c r="B596" s="6" t="s">
        <v>1493</v>
      </c>
      <c r="C596" s="3">
        <v>41261.376851851855</v>
      </c>
      <c r="D596" s="6" t="s">
        <v>1747</v>
      </c>
      <c r="E596" s="6" t="s">
        <v>1552</v>
      </c>
      <c r="F596" s="6" t="s">
        <v>620</v>
      </c>
      <c r="G596" s="2" t="s">
        <v>266</v>
      </c>
      <c r="H596" s="6" t="s">
        <v>1630</v>
      </c>
      <c r="I596" s="7" t="s">
        <v>1496</v>
      </c>
      <c r="J596" s="7" t="s">
        <v>1707</v>
      </c>
      <c r="K596" s="7" t="s">
        <v>884</v>
      </c>
      <c r="L596" s="4" t="s">
        <v>918</v>
      </c>
      <c r="M596" s="4" t="s">
        <v>1630</v>
      </c>
    </row>
    <row r="597" spans="1:13" x14ac:dyDescent="0.3">
      <c r="A597" s="2" t="s">
        <v>917</v>
      </c>
      <c r="B597" s="6" t="s">
        <v>275</v>
      </c>
      <c r="C597" s="3" t="s">
        <v>276</v>
      </c>
      <c r="D597" s="6" t="s">
        <v>1747</v>
      </c>
      <c r="E597" s="6" t="s">
        <v>1552</v>
      </c>
      <c r="F597" s="6" t="s">
        <v>620</v>
      </c>
      <c r="G597" s="2" t="s">
        <v>266</v>
      </c>
      <c r="H597" s="6" t="s">
        <v>1630</v>
      </c>
      <c r="I597" s="7" t="s">
        <v>263</v>
      </c>
      <c r="J597" s="7" t="s">
        <v>1707</v>
      </c>
      <c r="K597" s="7" t="s">
        <v>272</v>
      </c>
    </row>
    <row r="598" spans="1:13" x14ac:dyDescent="0.3">
      <c r="A598" s="2" t="s">
        <v>254</v>
      </c>
      <c r="B598" s="6" t="s">
        <v>1493</v>
      </c>
      <c r="C598" s="3">
        <v>41261.376851851855</v>
      </c>
      <c r="D598" s="6" t="s">
        <v>1747</v>
      </c>
      <c r="E598" s="6" t="s">
        <v>1556</v>
      </c>
      <c r="F598" s="6" t="s">
        <v>636</v>
      </c>
      <c r="G598" s="2" t="s">
        <v>266</v>
      </c>
      <c r="H598" s="6" t="s">
        <v>1630</v>
      </c>
      <c r="I598" s="7" t="s">
        <v>1496</v>
      </c>
      <c r="J598" s="7" t="s">
        <v>1707</v>
      </c>
      <c r="K598" s="7" t="s">
        <v>255</v>
      </c>
      <c r="L598" s="4" t="s">
        <v>256</v>
      </c>
      <c r="M598" s="4" t="s">
        <v>1630</v>
      </c>
    </row>
    <row r="599" spans="1:13" x14ac:dyDescent="0.3">
      <c r="A599" s="2" t="s">
        <v>254</v>
      </c>
      <c r="B599" s="6" t="s">
        <v>275</v>
      </c>
      <c r="C599" s="3" t="s">
        <v>276</v>
      </c>
      <c r="D599" s="6" t="s">
        <v>1747</v>
      </c>
      <c r="E599" s="6" t="s">
        <v>1556</v>
      </c>
      <c r="F599" s="6" t="s">
        <v>636</v>
      </c>
      <c r="G599" s="2" t="s">
        <v>266</v>
      </c>
      <c r="H599" s="6" t="s">
        <v>1630</v>
      </c>
      <c r="I599" s="7" t="s">
        <v>263</v>
      </c>
      <c r="J599" s="7" t="s">
        <v>1707</v>
      </c>
      <c r="K599" s="7" t="s">
        <v>272</v>
      </c>
    </row>
    <row r="600" spans="1:13" x14ac:dyDescent="0.3">
      <c r="A600" s="2" t="s">
        <v>254</v>
      </c>
      <c r="B600" s="6" t="s">
        <v>1493</v>
      </c>
      <c r="C600" s="3">
        <v>41261.376851851855</v>
      </c>
      <c r="D600" s="6" t="s">
        <v>1747</v>
      </c>
      <c r="E600" s="6" t="s">
        <v>1556</v>
      </c>
      <c r="F600" s="6" t="s">
        <v>629</v>
      </c>
      <c r="G600" s="2" t="s">
        <v>266</v>
      </c>
      <c r="H600" s="6" t="s">
        <v>1630</v>
      </c>
      <c r="I600" s="7" t="s">
        <v>1496</v>
      </c>
      <c r="J600" s="7" t="s">
        <v>1707</v>
      </c>
      <c r="K600" s="7" t="s">
        <v>255</v>
      </c>
      <c r="L600" s="4" t="s">
        <v>256</v>
      </c>
      <c r="M600" s="4" t="s">
        <v>1630</v>
      </c>
    </row>
    <row r="601" spans="1:13" x14ac:dyDescent="0.3">
      <c r="A601" s="2" t="s">
        <v>254</v>
      </c>
      <c r="B601" s="6" t="s">
        <v>1493</v>
      </c>
      <c r="C601" s="3">
        <v>41261.376851851855</v>
      </c>
      <c r="D601" s="6" t="s">
        <v>1747</v>
      </c>
      <c r="E601" s="6" t="s">
        <v>1556</v>
      </c>
      <c r="F601" s="6" t="s">
        <v>633</v>
      </c>
      <c r="G601" s="2" t="s">
        <v>266</v>
      </c>
      <c r="H601" s="6" t="s">
        <v>1630</v>
      </c>
      <c r="I601" s="7" t="s">
        <v>1496</v>
      </c>
      <c r="J601" s="7" t="s">
        <v>1707</v>
      </c>
      <c r="K601" s="7" t="s">
        <v>255</v>
      </c>
      <c r="L601" s="4" t="s">
        <v>256</v>
      </c>
      <c r="M601" s="4" t="s">
        <v>1630</v>
      </c>
    </row>
    <row r="602" spans="1:13" x14ac:dyDescent="0.3">
      <c r="A602" s="2" t="s">
        <v>254</v>
      </c>
      <c r="B602" s="6" t="s">
        <v>275</v>
      </c>
      <c r="C602" s="3" t="s">
        <v>276</v>
      </c>
      <c r="D602" s="6" t="s">
        <v>1747</v>
      </c>
      <c r="E602" s="6" t="s">
        <v>1556</v>
      </c>
      <c r="F602" s="6" t="s">
        <v>633</v>
      </c>
      <c r="G602" s="2" t="s">
        <v>266</v>
      </c>
      <c r="H602" s="6" t="s">
        <v>1630</v>
      </c>
      <c r="I602" s="7" t="s">
        <v>263</v>
      </c>
      <c r="J602" s="7" t="s">
        <v>1707</v>
      </c>
      <c r="K602" s="7" t="s">
        <v>272</v>
      </c>
    </row>
    <row r="603" spans="1:13" x14ac:dyDescent="0.3">
      <c r="A603" s="2" t="s">
        <v>254</v>
      </c>
      <c r="B603" s="6" t="s">
        <v>1493</v>
      </c>
      <c r="C603" s="3">
        <v>41261.376851851855</v>
      </c>
      <c r="D603" s="6" t="s">
        <v>1747</v>
      </c>
      <c r="E603" s="6" t="s">
        <v>1556</v>
      </c>
      <c r="F603" s="6" t="s">
        <v>624</v>
      </c>
      <c r="G603" s="2" t="s">
        <v>266</v>
      </c>
      <c r="H603" s="6" t="s">
        <v>1630</v>
      </c>
      <c r="I603" s="7" t="s">
        <v>1496</v>
      </c>
      <c r="J603" s="7" t="s">
        <v>1707</v>
      </c>
      <c r="K603" s="7" t="s">
        <v>255</v>
      </c>
      <c r="L603" s="4" t="s">
        <v>256</v>
      </c>
      <c r="M603" s="4" t="s">
        <v>1630</v>
      </c>
    </row>
    <row r="604" spans="1:13" x14ac:dyDescent="0.3">
      <c r="A604" s="2" t="s">
        <v>254</v>
      </c>
      <c r="B604" s="6" t="s">
        <v>275</v>
      </c>
      <c r="C604" s="3" t="s">
        <v>276</v>
      </c>
      <c r="D604" s="6" t="s">
        <v>1747</v>
      </c>
      <c r="E604" s="6" t="s">
        <v>1556</v>
      </c>
      <c r="F604" s="6" t="s">
        <v>624</v>
      </c>
      <c r="G604" s="2" t="s">
        <v>266</v>
      </c>
      <c r="H604" s="6" t="s">
        <v>1630</v>
      </c>
      <c r="I604" s="7" t="s">
        <v>263</v>
      </c>
      <c r="J604" s="7" t="s">
        <v>1707</v>
      </c>
      <c r="K604" s="7" t="s">
        <v>272</v>
      </c>
    </row>
    <row r="605" spans="1:13" x14ac:dyDescent="0.3">
      <c r="A605" s="2" t="s">
        <v>254</v>
      </c>
      <c r="B605" s="6" t="s">
        <v>1493</v>
      </c>
      <c r="C605" s="3">
        <v>41261.376851851855</v>
      </c>
      <c r="D605" s="6" t="s">
        <v>1747</v>
      </c>
      <c r="E605" s="6" t="s">
        <v>1556</v>
      </c>
      <c r="F605" s="6" t="s">
        <v>645</v>
      </c>
      <c r="G605" s="2" t="s">
        <v>266</v>
      </c>
      <c r="H605" s="6" t="s">
        <v>1630</v>
      </c>
      <c r="I605" s="7" t="s">
        <v>1496</v>
      </c>
      <c r="J605" s="7" t="s">
        <v>1707</v>
      </c>
      <c r="K605" s="7" t="s">
        <v>255</v>
      </c>
      <c r="L605" s="4" t="s">
        <v>256</v>
      </c>
      <c r="M605" s="4" t="s">
        <v>1630</v>
      </c>
    </row>
    <row r="606" spans="1:13" x14ac:dyDescent="0.3">
      <c r="A606" s="2" t="s">
        <v>254</v>
      </c>
      <c r="B606" s="6" t="s">
        <v>275</v>
      </c>
      <c r="C606" s="3" t="s">
        <v>276</v>
      </c>
      <c r="D606" s="6" t="s">
        <v>1747</v>
      </c>
      <c r="E606" s="6" t="s">
        <v>1556</v>
      </c>
      <c r="F606" s="6" t="s">
        <v>645</v>
      </c>
      <c r="G606" s="2" t="s">
        <v>266</v>
      </c>
      <c r="H606" s="6" t="s">
        <v>1630</v>
      </c>
      <c r="I606" s="7" t="s">
        <v>263</v>
      </c>
      <c r="J606" s="7" t="s">
        <v>1707</v>
      </c>
      <c r="K606" s="7" t="s">
        <v>272</v>
      </c>
    </row>
    <row r="607" spans="1:13" x14ac:dyDescent="0.3">
      <c r="A607" s="2" t="s">
        <v>254</v>
      </c>
      <c r="B607" s="6" t="s">
        <v>1493</v>
      </c>
      <c r="C607" s="3">
        <v>41261.376851851855</v>
      </c>
      <c r="D607" s="6" t="s">
        <v>1747</v>
      </c>
      <c r="E607" s="6" t="s">
        <v>1556</v>
      </c>
      <c r="F607" s="6" t="s">
        <v>639</v>
      </c>
      <c r="G607" s="2" t="s">
        <v>266</v>
      </c>
      <c r="H607" s="6" t="s">
        <v>1630</v>
      </c>
      <c r="I607" s="7" t="s">
        <v>1496</v>
      </c>
      <c r="J607" s="7" t="s">
        <v>1707</v>
      </c>
      <c r="K607" s="7" t="s">
        <v>255</v>
      </c>
      <c r="L607" s="4" t="s">
        <v>256</v>
      </c>
      <c r="M607" s="4" t="s">
        <v>1630</v>
      </c>
    </row>
    <row r="608" spans="1:13" x14ac:dyDescent="0.3">
      <c r="A608" s="2" t="s">
        <v>254</v>
      </c>
      <c r="B608" s="6" t="s">
        <v>275</v>
      </c>
      <c r="C608" s="3" t="s">
        <v>276</v>
      </c>
      <c r="D608" s="6" t="s">
        <v>1747</v>
      </c>
      <c r="E608" s="6" t="s">
        <v>1556</v>
      </c>
      <c r="F608" s="6" t="s">
        <v>639</v>
      </c>
      <c r="G608" s="2" t="s">
        <v>266</v>
      </c>
      <c r="H608" s="6" t="s">
        <v>1630</v>
      </c>
      <c r="I608" s="7" t="s">
        <v>263</v>
      </c>
      <c r="J608" s="7" t="s">
        <v>1707</v>
      </c>
      <c r="K608" s="7" t="s">
        <v>272</v>
      </c>
    </row>
    <row r="609" spans="1:13" x14ac:dyDescent="0.3">
      <c r="A609" s="2" t="s">
        <v>254</v>
      </c>
      <c r="B609" s="6" t="s">
        <v>1493</v>
      </c>
      <c r="C609" s="3">
        <v>41261.376851851855</v>
      </c>
      <c r="D609" s="6" t="s">
        <v>1747</v>
      </c>
      <c r="E609" s="6" t="s">
        <v>1556</v>
      </c>
      <c r="F609" s="6" t="s">
        <v>642</v>
      </c>
      <c r="G609" s="2" t="s">
        <v>266</v>
      </c>
      <c r="H609" s="6" t="s">
        <v>1630</v>
      </c>
      <c r="I609" s="7" t="s">
        <v>1496</v>
      </c>
      <c r="J609" s="7" t="s">
        <v>1707</v>
      </c>
      <c r="K609" s="7" t="s">
        <v>255</v>
      </c>
      <c r="L609" s="4" t="s">
        <v>256</v>
      </c>
      <c r="M609" s="4" t="s">
        <v>1630</v>
      </c>
    </row>
    <row r="610" spans="1:13" x14ac:dyDescent="0.3">
      <c r="A610" s="2" t="s">
        <v>254</v>
      </c>
      <c r="B610" s="6" t="s">
        <v>275</v>
      </c>
      <c r="C610" s="3" t="s">
        <v>276</v>
      </c>
      <c r="D610" s="6" t="s">
        <v>1747</v>
      </c>
      <c r="E610" s="6" t="s">
        <v>1556</v>
      </c>
      <c r="F610" s="6" t="s">
        <v>642</v>
      </c>
      <c r="G610" s="2" t="s">
        <v>266</v>
      </c>
      <c r="H610" s="6" t="s">
        <v>1630</v>
      </c>
      <c r="I610" s="7" t="s">
        <v>263</v>
      </c>
      <c r="J610" s="7" t="s">
        <v>1707</v>
      </c>
      <c r="K610" s="7" t="s">
        <v>272</v>
      </c>
    </row>
    <row r="611" spans="1:13" x14ac:dyDescent="0.3">
      <c r="A611" s="2" t="s">
        <v>254</v>
      </c>
      <c r="B611" s="6" t="s">
        <v>275</v>
      </c>
      <c r="C611" s="3" t="s">
        <v>276</v>
      </c>
      <c r="D611" s="6" t="s">
        <v>1747</v>
      </c>
      <c r="E611" s="6" t="s">
        <v>1556</v>
      </c>
      <c r="F611" s="6" t="s">
        <v>613</v>
      </c>
      <c r="G611" s="2" t="s">
        <v>266</v>
      </c>
      <c r="H611" s="6" t="s">
        <v>1630</v>
      </c>
      <c r="I611" s="7" t="s">
        <v>263</v>
      </c>
      <c r="J611" s="7" t="s">
        <v>1707</v>
      </c>
      <c r="K611" s="7" t="s">
        <v>272</v>
      </c>
    </row>
    <row r="612" spans="1:13" x14ac:dyDescent="0.3">
      <c r="A612" s="2" t="s">
        <v>254</v>
      </c>
      <c r="B612" s="6" t="s">
        <v>1493</v>
      </c>
      <c r="C612" s="3">
        <v>41261.376851851855</v>
      </c>
      <c r="D612" s="6" t="s">
        <v>1747</v>
      </c>
      <c r="E612" s="6" t="s">
        <v>1556</v>
      </c>
      <c r="F612" s="6" t="s">
        <v>649</v>
      </c>
      <c r="G612" s="2" t="s">
        <v>266</v>
      </c>
      <c r="H612" s="6" t="s">
        <v>1630</v>
      </c>
      <c r="I612" s="7" t="s">
        <v>1496</v>
      </c>
      <c r="J612" s="7" t="s">
        <v>1707</v>
      </c>
      <c r="K612" s="7" t="s">
        <v>255</v>
      </c>
      <c r="L612" s="4" t="s">
        <v>256</v>
      </c>
      <c r="M612" s="4" t="s">
        <v>1630</v>
      </c>
    </row>
    <row r="613" spans="1:13" x14ac:dyDescent="0.3">
      <c r="A613" s="2" t="s">
        <v>254</v>
      </c>
      <c r="B613" s="6" t="s">
        <v>275</v>
      </c>
      <c r="C613" s="3" t="s">
        <v>276</v>
      </c>
      <c r="D613" s="6" t="s">
        <v>1747</v>
      </c>
      <c r="E613" s="6" t="s">
        <v>1556</v>
      </c>
      <c r="F613" s="6" t="s">
        <v>617</v>
      </c>
      <c r="G613" s="2" t="s">
        <v>266</v>
      </c>
      <c r="H613" s="6" t="s">
        <v>1630</v>
      </c>
      <c r="I613" s="7" t="s">
        <v>263</v>
      </c>
      <c r="J613" s="7" t="s">
        <v>1707</v>
      </c>
      <c r="K613" s="7" t="s">
        <v>272</v>
      </c>
    </row>
    <row r="614" spans="1:13" x14ac:dyDescent="0.3">
      <c r="A614" s="2" t="s">
        <v>254</v>
      </c>
      <c r="B614" s="6" t="s">
        <v>1493</v>
      </c>
      <c r="C614" s="3">
        <v>41261.376851851855</v>
      </c>
      <c r="D614" s="6" t="s">
        <v>1747</v>
      </c>
      <c r="E614" s="6" t="s">
        <v>1556</v>
      </c>
      <c r="F614" s="6" t="s">
        <v>653</v>
      </c>
      <c r="G614" s="2" t="s">
        <v>266</v>
      </c>
      <c r="H614" s="6" t="s">
        <v>1630</v>
      </c>
      <c r="I614" s="7" t="s">
        <v>1496</v>
      </c>
      <c r="J614" s="7" t="s">
        <v>1707</v>
      </c>
      <c r="K614" s="7" t="s">
        <v>255</v>
      </c>
      <c r="L614" s="4" t="s">
        <v>256</v>
      </c>
      <c r="M614" s="4" t="s">
        <v>1630</v>
      </c>
    </row>
    <row r="615" spans="1:13" x14ac:dyDescent="0.3">
      <c r="A615" s="2" t="s">
        <v>254</v>
      </c>
      <c r="B615" s="6" t="s">
        <v>1493</v>
      </c>
      <c r="C615" s="3">
        <v>41261.376851851855</v>
      </c>
      <c r="D615" s="6" t="s">
        <v>1747</v>
      </c>
      <c r="E615" s="6" t="s">
        <v>1556</v>
      </c>
      <c r="F615" s="6" t="s">
        <v>656</v>
      </c>
      <c r="G615" s="2" t="s">
        <v>266</v>
      </c>
      <c r="H615" s="6" t="s">
        <v>1630</v>
      </c>
      <c r="I615" s="7" t="s">
        <v>1496</v>
      </c>
      <c r="J615" s="7" t="s">
        <v>1707</v>
      </c>
      <c r="K615" s="7" t="s">
        <v>255</v>
      </c>
      <c r="L615" s="4" t="s">
        <v>256</v>
      </c>
      <c r="M615" s="4" t="s">
        <v>1630</v>
      </c>
    </row>
    <row r="616" spans="1:13" x14ac:dyDescent="0.3">
      <c r="A616" s="2" t="s">
        <v>254</v>
      </c>
      <c r="B616" s="6" t="s">
        <v>275</v>
      </c>
      <c r="C616" s="3" t="s">
        <v>276</v>
      </c>
      <c r="D616" s="6" t="s">
        <v>1747</v>
      </c>
      <c r="E616" s="6" t="s">
        <v>1556</v>
      </c>
      <c r="F616" s="6" t="s">
        <v>656</v>
      </c>
      <c r="G616" s="2" t="s">
        <v>266</v>
      </c>
      <c r="H616" s="6" t="s">
        <v>1630</v>
      </c>
      <c r="I616" s="7" t="s">
        <v>263</v>
      </c>
      <c r="J616" s="7" t="s">
        <v>1707</v>
      </c>
      <c r="K616" s="7" t="s">
        <v>272</v>
      </c>
    </row>
    <row r="617" spans="1:13" x14ac:dyDescent="0.3">
      <c r="A617" s="2" t="s">
        <v>417</v>
      </c>
      <c r="B617" s="6" t="s">
        <v>275</v>
      </c>
      <c r="C617" s="3" t="s">
        <v>276</v>
      </c>
      <c r="D617" s="6" t="s">
        <v>1747</v>
      </c>
      <c r="E617" s="6" t="s">
        <v>1552</v>
      </c>
      <c r="F617" s="6" t="s">
        <v>613</v>
      </c>
      <c r="G617" s="2" t="s">
        <v>266</v>
      </c>
      <c r="H617" s="6" t="s">
        <v>1630</v>
      </c>
      <c r="I617" s="7" t="s">
        <v>263</v>
      </c>
      <c r="J617" s="7" t="s">
        <v>1707</v>
      </c>
      <c r="K617" s="7" t="s">
        <v>272</v>
      </c>
    </row>
    <row r="618" spans="1:13" x14ac:dyDescent="0.3">
      <c r="A618" s="2" t="s">
        <v>417</v>
      </c>
      <c r="B618" s="6" t="s">
        <v>275</v>
      </c>
      <c r="C618" s="3" t="s">
        <v>276</v>
      </c>
      <c r="D618" s="6" t="s">
        <v>1747</v>
      </c>
      <c r="E618" s="6" t="s">
        <v>1552</v>
      </c>
      <c r="F618" s="6" t="s">
        <v>617</v>
      </c>
      <c r="G618" s="2" t="s">
        <v>266</v>
      </c>
      <c r="H618" s="6" t="s">
        <v>1630</v>
      </c>
      <c r="I618" s="7" t="s">
        <v>263</v>
      </c>
      <c r="J618" s="7" t="s">
        <v>1707</v>
      </c>
      <c r="K618" s="7" t="s">
        <v>272</v>
      </c>
    </row>
    <row r="619" spans="1:13" x14ac:dyDescent="0.3">
      <c r="A619" s="2" t="s">
        <v>418</v>
      </c>
      <c r="B619" s="6" t="s">
        <v>275</v>
      </c>
      <c r="C619" s="3" t="s">
        <v>276</v>
      </c>
      <c r="D619" s="6" t="s">
        <v>1747</v>
      </c>
      <c r="E619" s="6" t="s">
        <v>1552</v>
      </c>
      <c r="F619" s="6" t="s">
        <v>613</v>
      </c>
      <c r="G619" s="2" t="s">
        <v>266</v>
      </c>
      <c r="H619" s="6" t="s">
        <v>1630</v>
      </c>
      <c r="I619" s="7" t="s">
        <v>263</v>
      </c>
      <c r="J619" s="7" t="s">
        <v>1707</v>
      </c>
      <c r="K619" s="7" t="s">
        <v>272</v>
      </c>
    </row>
    <row r="620" spans="1:13" x14ac:dyDescent="0.3">
      <c r="A620" s="2" t="s">
        <v>418</v>
      </c>
      <c r="B620" s="6" t="s">
        <v>275</v>
      </c>
      <c r="C620" s="3" t="s">
        <v>276</v>
      </c>
      <c r="D620" s="6" t="s">
        <v>1747</v>
      </c>
      <c r="E620" s="6" t="s">
        <v>1552</v>
      </c>
      <c r="F620" s="6" t="s">
        <v>617</v>
      </c>
      <c r="G620" s="2" t="s">
        <v>266</v>
      </c>
      <c r="H620" s="6" t="s">
        <v>1630</v>
      </c>
      <c r="I620" s="7" t="s">
        <v>263</v>
      </c>
      <c r="J620" s="7" t="s">
        <v>1707</v>
      </c>
      <c r="K620" s="7" t="s">
        <v>272</v>
      </c>
    </row>
    <row r="621" spans="1:13" x14ac:dyDescent="0.3">
      <c r="A621" s="2" t="s">
        <v>1740</v>
      </c>
      <c r="B621" s="6" t="s">
        <v>275</v>
      </c>
      <c r="C621" s="3" t="s">
        <v>276</v>
      </c>
      <c r="D621" s="6" t="s">
        <v>1747</v>
      </c>
      <c r="E621" s="6" t="s">
        <v>1552</v>
      </c>
      <c r="F621" s="6" t="s">
        <v>1506</v>
      </c>
      <c r="G621" s="2" t="s">
        <v>266</v>
      </c>
      <c r="H621" s="6" t="s">
        <v>1630</v>
      </c>
      <c r="I621" s="7" t="s">
        <v>263</v>
      </c>
      <c r="J621" s="7" t="s">
        <v>1707</v>
      </c>
      <c r="K621" s="7" t="s">
        <v>596</v>
      </c>
    </row>
    <row r="622" spans="1:13" x14ac:dyDescent="0.3">
      <c r="A622" s="2" t="s">
        <v>1740</v>
      </c>
      <c r="B622" s="6" t="s">
        <v>275</v>
      </c>
      <c r="C622" s="3" t="s">
        <v>276</v>
      </c>
      <c r="D622" s="6" t="s">
        <v>1747</v>
      </c>
      <c r="E622" s="6" t="s">
        <v>1552</v>
      </c>
      <c r="F622" s="6" t="s">
        <v>1499</v>
      </c>
      <c r="G622" s="2" t="s">
        <v>266</v>
      </c>
      <c r="H622" s="6" t="s">
        <v>1630</v>
      </c>
      <c r="I622" s="7" t="s">
        <v>263</v>
      </c>
      <c r="J622" s="7" t="s">
        <v>1707</v>
      </c>
      <c r="K622" s="7" t="s">
        <v>596</v>
      </c>
    </row>
    <row r="623" spans="1:13" x14ac:dyDescent="0.3">
      <c r="A623" s="2" t="s">
        <v>1740</v>
      </c>
      <c r="B623" s="6" t="s">
        <v>275</v>
      </c>
      <c r="C623" s="3" t="s">
        <v>276</v>
      </c>
      <c r="D623" s="6" t="s">
        <v>1747</v>
      </c>
      <c r="E623" s="6" t="s">
        <v>1552</v>
      </c>
      <c r="F623" s="6" t="s">
        <v>1503</v>
      </c>
      <c r="G623" s="2" t="s">
        <v>266</v>
      </c>
      <c r="H623" s="6" t="s">
        <v>1630</v>
      </c>
      <c r="I623" s="7" t="s">
        <v>263</v>
      </c>
      <c r="J623" s="7" t="s">
        <v>1707</v>
      </c>
      <c r="K623" s="7" t="s">
        <v>596</v>
      </c>
    </row>
    <row r="624" spans="1:13" x14ac:dyDescent="0.3">
      <c r="A624" s="2" t="s">
        <v>1740</v>
      </c>
      <c r="B624" s="6" t="s">
        <v>275</v>
      </c>
      <c r="C624" s="3" t="s">
        <v>276</v>
      </c>
      <c r="D624" s="6" t="s">
        <v>1747</v>
      </c>
      <c r="E624" s="6" t="s">
        <v>1552</v>
      </c>
      <c r="F624" s="6" t="s">
        <v>1492</v>
      </c>
      <c r="G624" s="2" t="s">
        <v>266</v>
      </c>
      <c r="H624" s="6" t="s">
        <v>1630</v>
      </c>
      <c r="I624" s="7" t="s">
        <v>263</v>
      </c>
      <c r="J624" s="7" t="s">
        <v>1707</v>
      </c>
      <c r="K624" s="7" t="s">
        <v>596</v>
      </c>
    </row>
    <row r="625" spans="1:11" x14ac:dyDescent="0.3">
      <c r="A625" s="2" t="s">
        <v>1740</v>
      </c>
      <c r="B625" s="6" t="s">
        <v>275</v>
      </c>
      <c r="C625" s="3" t="s">
        <v>276</v>
      </c>
      <c r="D625" s="6" t="s">
        <v>1747</v>
      </c>
      <c r="E625" s="6" t="s">
        <v>1552</v>
      </c>
      <c r="F625" s="6" t="s">
        <v>1509</v>
      </c>
      <c r="G625" s="2" t="s">
        <v>266</v>
      </c>
      <c r="H625" s="6" t="s">
        <v>1630</v>
      </c>
      <c r="I625" s="7" t="s">
        <v>263</v>
      </c>
      <c r="J625" s="7" t="s">
        <v>1707</v>
      </c>
      <c r="K625" s="7" t="s">
        <v>596</v>
      </c>
    </row>
    <row r="626" spans="1:11" x14ac:dyDescent="0.3">
      <c r="A626" s="2" t="s">
        <v>1740</v>
      </c>
      <c r="B626" s="6" t="s">
        <v>275</v>
      </c>
      <c r="C626" s="3" t="s">
        <v>276</v>
      </c>
      <c r="D626" s="6" t="s">
        <v>1747</v>
      </c>
      <c r="E626" s="6" t="s">
        <v>1552</v>
      </c>
      <c r="F626" s="6" t="s">
        <v>1513</v>
      </c>
      <c r="G626" s="2" t="s">
        <v>266</v>
      </c>
      <c r="H626" s="6" t="s">
        <v>1630</v>
      </c>
      <c r="I626" s="7" t="s">
        <v>263</v>
      </c>
      <c r="J626" s="7" t="s">
        <v>1707</v>
      </c>
      <c r="K626" s="7" t="s">
        <v>596</v>
      </c>
    </row>
    <row r="627" spans="1:11" x14ac:dyDescent="0.3">
      <c r="A627" s="2" t="s">
        <v>1740</v>
      </c>
      <c r="B627" s="6" t="s">
        <v>275</v>
      </c>
      <c r="C627" s="3" t="s">
        <v>276</v>
      </c>
      <c r="D627" s="6" t="s">
        <v>1747</v>
      </c>
      <c r="E627" s="6" t="s">
        <v>1552</v>
      </c>
      <c r="F627" s="6" t="s">
        <v>1517</v>
      </c>
      <c r="G627" s="2" t="s">
        <v>266</v>
      </c>
      <c r="H627" s="6" t="s">
        <v>1630</v>
      </c>
      <c r="I627" s="7" t="s">
        <v>263</v>
      </c>
      <c r="J627" s="7" t="s">
        <v>1707</v>
      </c>
      <c r="K627" s="7" t="s">
        <v>596</v>
      </c>
    </row>
    <row r="628" spans="1:11" x14ac:dyDescent="0.3">
      <c r="A628" s="2" t="s">
        <v>1740</v>
      </c>
      <c r="B628" s="6" t="s">
        <v>275</v>
      </c>
      <c r="C628" s="3" t="s">
        <v>276</v>
      </c>
      <c r="D628" s="6" t="s">
        <v>1747</v>
      </c>
      <c r="E628" s="6" t="s">
        <v>1546</v>
      </c>
      <c r="F628" s="6" t="s">
        <v>1482</v>
      </c>
      <c r="G628" s="2" t="s">
        <v>266</v>
      </c>
      <c r="H628" s="6" t="s">
        <v>1630</v>
      </c>
      <c r="I628" s="7" t="s">
        <v>263</v>
      </c>
      <c r="J628" s="7" t="s">
        <v>1707</v>
      </c>
      <c r="K628" s="7" t="s">
        <v>596</v>
      </c>
    </row>
    <row r="629" spans="1:11" x14ac:dyDescent="0.3">
      <c r="A629" s="2" t="s">
        <v>1740</v>
      </c>
      <c r="B629" s="6" t="s">
        <v>275</v>
      </c>
      <c r="C629" s="3" t="s">
        <v>276</v>
      </c>
      <c r="D629" s="6" t="s">
        <v>1747</v>
      </c>
      <c r="E629" s="6" t="s">
        <v>1552</v>
      </c>
      <c r="F629" s="6" t="s">
        <v>613</v>
      </c>
      <c r="G629" s="2" t="s">
        <v>266</v>
      </c>
      <c r="H629" s="6" t="s">
        <v>1630</v>
      </c>
      <c r="I629" s="7" t="s">
        <v>263</v>
      </c>
      <c r="J629" s="7" t="s">
        <v>1707</v>
      </c>
      <c r="K629" s="7" t="s">
        <v>596</v>
      </c>
    </row>
    <row r="630" spans="1:11" x14ac:dyDescent="0.3">
      <c r="A630" s="2" t="s">
        <v>1740</v>
      </c>
      <c r="B630" s="6" t="s">
        <v>275</v>
      </c>
      <c r="C630" s="3" t="s">
        <v>276</v>
      </c>
      <c r="D630" s="6" t="s">
        <v>1747</v>
      </c>
      <c r="E630" s="6" t="s">
        <v>1552</v>
      </c>
      <c r="F630" s="6" t="s">
        <v>617</v>
      </c>
      <c r="G630" s="2" t="s">
        <v>266</v>
      </c>
      <c r="H630" s="6" t="s">
        <v>1630</v>
      </c>
      <c r="I630" s="7" t="s">
        <v>263</v>
      </c>
      <c r="J630" s="7" t="s">
        <v>1707</v>
      </c>
      <c r="K630" s="7" t="s">
        <v>596</v>
      </c>
    </row>
    <row r="631" spans="1:11" x14ac:dyDescent="0.3">
      <c r="A631" s="2" t="s">
        <v>1740</v>
      </c>
      <c r="B631" s="6" t="s">
        <v>275</v>
      </c>
      <c r="C631" s="3" t="s">
        <v>276</v>
      </c>
      <c r="D631" s="6" t="s">
        <v>1747</v>
      </c>
      <c r="E631" s="6" t="s">
        <v>1552</v>
      </c>
      <c r="F631" s="6" t="s">
        <v>620</v>
      </c>
      <c r="G631" s="2" t="s">
        <v>266</v>
      </c>
      <c r="H631" s="6" t="s">
        <v>1630</v>
      </c>
      <c r="I631" s="7" t="s">
        <v>263</v>
      </c>
      <c r="J631" s="7" t="s">
        <v>1707</v>
      </c>
      <c r="K631" s="7" t="s">
        <v>596</v>
      </c>
    </row>
    <row r="632" spans="1:11" x14ac:dyDescent="0.3">
      <c r="A632" s="2" t="s">
        <v>420</v>
      </c>
      <c r="B632" s="6" t="s">
        <v>275</v>
      </c>
      <c r="C632" s="3" t="s">
        <v>276</v>
      </c>
      <c r="D632" s="6" t="s">
        <v>1747</v>
      </c>
      <c r="E632" s="6" t="s">
        <v>1552</v>
      </c>
      <c r="F632" s="6" t="s">
        <v>1506</v>
      </c>
      <c r="G632" s="2" t="s">
        <v>266</v>
      </c>
      <c r="H632" s="6" t="s">
        <v>1630</v>
      </c>
      <c r="I632" s="7" t="s">
        <v>263</v>
      </c>
      <c r="J632" s="7" t="s">
        <v>1707</v>
      </c>
      <c r="K632" s="7" t="s">
        <v>272</v>
      </c>
    </row>
    <row r="633" spans="1:11" x14ac:dyDescent="0.3">
      <c r="A633" s="2" t="s">
        <v>420</v>
      </c>
      <c r="B633" s="6" t="s">
        <v>275</v>
      </c>
      <c r="C633" s="3" t="s">
        <v>276</v>
      </c>
      <c r="D633" s="6" t="s">
        <v>1747</v>
      </c>
      <c r="E633" s="6" t="s">
        <v>1552</v>
      </c>
      <c r="F633" s="6" t="s">
        <v>1499</v>
      </c>
      <c r="G633" s="2" t="s">
        <v>266</v>
      </c>
      <c r="H633" s="6" t="s">
        <v>1630</v>
      </c>
      <c r="I633" s="7" t="s">
        <v>263</v>
      </c>
      <c r="J633" s="7" t="s">
        <v>1707</v>
      </c>
      <c r="K633" s="7" t="s">
        <v>272</v>
      </c>
    </row>
    <row r="634" spans="1:11" x14ac:dyDescent="0.3">
      <c r="A634" s="2" t="s">
        <v>420</v>
      </c>
      <c r="B634" s="6" t="s">
        <v>275</v>
      </c>
      <c r="C634" s="3" t="s">
        <v>276</v>
      </c>
      <c r="D634" s="6" t="s">
        <v>1747</v>
      </c>
      <c r="E634" s="6" t="s">
        <v>1552</v>
      </c>
      <c r="F634" s="6" t="s">
        <v>1503</v>
      </c>
      <c r="G634" s="2" t="s">
        <v>266</v>
      </c>
      <c r="H634" s="6" t="s">
        <v>1630</v>
      </c>
      <c r="I634" s="7" t="s">
        <v>263</v>
      </c>
      <c r="J634" s="7" t="s">
        <v>1707</v>
      </c>
      <c r="K634" s="7" t="s">
        <v>272</v>
      </c>
    </row>
    <row r="635" spans="1:11" x14ac:dyDescent="0.3">
      <c r="A635" s="2" t="s">
        <v>420</v>
      </c>
      <c r="B635" s="6" t="s">
        <v>275</v>
      </c>
      <c r="C635" s="3" t="s">
        <v>276</v>
      </c>
      <c r="D635" s="6" t="s">
        <v>1747</v>
      </c>
      <c r="E635" s="6" t="s">
        <v>1552</v>
      </c>
      <c r="F635" s="6" t="s">
        <v>1492</v>
      </c>
      <c r="G635" s="2" t="s">
        <v>266</v>
      </c>
      <c r="H635" s="6" t="s">
        <v>1630</v>
      </c>
      <c r="I635" s="7" t="s">
        <v>263</v>
      </c>
      <c r="J635" s="7" t="s">
        <v>1707</v>
      </c>
      <c r="K635" s="7" t="s">
        <v>272</v>
      </c>
    </row>
    <row r="636" spans="1:11" x14ac:dyDescent="0.3">
      <c r="A636" s="2" t="s">
        <v>420</v>
      </c>
      <c r="B636" s="6" t="s">
        <v>275</v>
      </c>
      <c r="C636" s="3" t="s">
        <v>276</v>
      </c>
      <c r="D636" s="6" t="s">
        <v>1747</v>
      </c>
      <c r="E636" s="6" t="s">
        <v>1552</v>
      </c>
      <c r="F636" s="6" t="s">
        <v>1509</v>
      </c>
      <c r="G636" s="2" t="s">
        <v>266</v>
      </c>
      <c r="H636" s="6" t="s">
        <v>1630</v>
      </c>
      <c r="I636" s="7" t="s">
        <v>263</v>
      </c>
      <c r="J636" s="7" t="s">
        <v>1707</v>
      </c>
      <c r="K636" s="7" t="s">
        <v>272</v>
      </c>
    </row>
    <row r="637" spans="1:11" x14ac:dyDescent="0.3">
      <c r="A637" s="2" t="s">
        <v>420</v>
      </c>
      <c r="B637" s="6" t="s">
        <v>275</v>
      </c>
      <c r="C637" s="3" t="s">
        <v>276</v>
      </c>
      <c r="D637" s="6" t="s">
        <v>1747</v>
      </c>
      <c r="E637" s="6" t="s">
        <v>1552</v>
      </c>
      <c r="F637" s="6" t="s">
        <v>1513</v>
      </c>
      <c r="G637" s="2" t="s">
        <v>266</v>
      </c>
      <c r="H637" s="6" t="s">
        <v>1630</v>
      </c>
      <c r="I637" s="7" t="s">
        <v>263</v>
      </c>
      <c r="J637" s="7" t="s">
        <v>1707</v>
      </c>
      <c r="K637" s="7" t="s">
        <v>272</v>
      </c>
    </row>
    <row r="638" spans="1:11" x14ac:dyDescent="0.3">
      <c r="A638" s="2" t="s">
        <v>420</v>
      </c>
      <c r="B638" s="6" t="s">
        <v>275</v>
      </c>
      <c r="C638" s="3" t="s">
        <v>276</v>
      </c>
      <c r="D638" s="6" t="s">
        <v>1747</v>
      </c>
      <c r="E638" s="6" t="s">
        <v>1552</v>
      </c>
      <c r="F638" s="6" t="s">
        <v>1517</v>
      </c>
      <c r="G638" s="2" t="s">
        <v>266</v>
      </c>
      <c r="H638" s="6" t="s">
        <v>1630</v>
      </c>
      <c r="I638" s="7" t="s">
        <v>263</v>
      </c>
      <c r="J638" s="7" t="s">
        <v>1707</v>
      </c>
      <c r="K638" s="7" t="s">
        <v>272</v>
      </c>
    </row>
    <row r="639" spans="1:11" x14ac:dyDescent="0.3">
      <c r="A639" s="2" t="s">
        <v>420</v>
      </c>
      <c r="B639" s="6" t="s">
        <v>275</v>
      </c>
      <c r="C639" s="3" t="s">
        <v>276</v>
      </c>
      <c r="D639" s="6" t="s">
        <v>1747</v>
      </c>
      <c r="E639" s="6" t="s">
        <v>1552</v>
      </c>
      <c r="F639" s="6" t="s">
        <v>613</v>
      </c>
      <c r="G639" s="2" t="s">
        <v>266</v>
      </c>
      <c r="H639" s="6" t="s">
        <v>1630</v>
      </c>
      <c r="I639" s="7" t="s">
        <v>263</v>
      </c>
      <c r="J639" s="7" t="s">
        <v>1707</v>
      </c>
      <c r="K639" s="7" t="s">
        <v>272</v>
      </c>
    </row>
    <row r="640" spans="1:11" x14ac:dyDescent="0.3">
      <c r="A640" s="2" t="s">
        <v>420</v>
      </c>
      <c r="B640" s="6" t="s">
        <v>275</v>
      </c>
      <c r="C640" s="3" t="s">
        <v>276</v>
      </c>
      <c r="D640" s="6" t="s">
        <v>1747</v>
      </c>
      <c r="E640" s="6" t="s">
        <v>1552</v>
      </c>
      <c r="F640" s="6" t="s">
        <v>617</v>
      </c>
      <c r="G640" s="2" t="s">
        <v>266</v>
      </c>
      <c r="H640" s="6" t="s">
        <v>1630</v>
      </c>
      <c r="I640" s="7" t="s">
        <v>263</v>
      </c>
      <c r="J640" s="7" t="s">
        <v>1707</v>
      </c>
      <c r="K640" s="7" t="s">
        <v>272</v>
      </c>
    </row>
    <row r="641" spans="1:13" x14ac:dyDescent="0.3">
      <c r="A641" s="2" t="s">
        <v>553</v>
      </c>
      <c r="B641" s="6" t="s">
        <v>275</v>
      </c>
      <c r="C641" s="3" t="s">
        <v>276</v>
      </c>
      <c r="D641" s="6" t="s">
        <v>1747</v>
      </c>
      <c r="E641" s="6" t="s">
        <v>1552</v>
      </c>
      <c r="F641" s="6" t="s">
        <v>1513</v>
      </c>
      <c r="G641" s="2" t="s">
        <v>266</v>
      </c>
      <c r="H641" s="6" t="s">
        <v>1630</v>
      </c>
      <c r="I641" s="7" t="s">
        <v>263</v>
      </c>
      <c r="J641" s="7" t="s">
        <v>1707</v>
      </c>
      <c r="K641" s="7" t="s">
        <v>272</v>
      </c>
    </row>
    <row r="642" spans="1:13" x14ac:dyDescent="0.3">
      <c r="A642" s="2" t="s">
        <v>77</v>
      </c>
      <c r="B642" s="6" t="s">
        <v>1493</v>
      </c>
      <c r="C642" s="3">
        <v>41261.376851851855</v>
      </c>
      <c r="D642" s="6" t="s">
        <v>1747</v>
      </c>
      <c r="E642" s="6" t="s">
        <v>1552</v>
      </c>
      <c r="F642" s="6" t="s">
        <v>1513</v>
      </c>
      <c r="G642" s="2" t="s">
        <v>266</v>
      </c>
      <c r="H642" s="6" t="s">
        <v>1630</v>
      </c>
      <c r="I642" s="7" t="s">
        <v>1496</v>
      </c>
      <c r="J642" s="7" t="s">
        <v>1707</v>
      </c>
      <c r="K642" s="7" t="s">
        <v>50</v>
      </c>
      <c r="L642" s="4" t="s">
        <v>78</v>
      </c>
      <c r="M642" s="4" t="s">
        <v>1630</v>
      </c>
    </row>
    <row r="643" spans="1:13" x14ac:dyDescent="0.3">
      <c r="A643" s="2" t="s">
        <v>486</v>
      </c>
      <c r="B643" s="6" t="s">
        <v>275</v>
      </c>
      <c r="C643" s="3" t="s">
        <v>276</v>
      </c>
      <c r="D643" s="6" t="s">
        <v>1747</v>
      </c>
      <c r="E643" s="6" t="s">
        <v>1552</v>
      </c>
      <c r="F643" s="6" t="s">
        <v>1506</v>
      </c>
      <c r="G643" s="2" t="s">
        <v>266</v>
      </c>
      <c r="H643" s="6" t="s">
        <v>1630</v>
      </c>
      <c r="I643" s="7" t="s">
        <v>263</v>
      </c>
      <c r="J643" s="7" t="s">
        <v>1707</v>
      </c>
      <c r="K643" s="7" t="s">
        <v>272</v>
      </c>
    </row>
    <row r="644" spans="1:13" x14ac:dyDescent="0.3">
      <c r="A644" s="2" t="s">
        <v>486</v>
      </c>
      <c r="B644" s="6" t="s">
        <v>275</v>
      </c>
      <c r="C644" s="3" t="s">
        <v>276</v>
      </c>
      <c r="D644" s="6" t="s">
        <v>1747</v>
      </c>
      <c r="E644" s="6" t="s">
        <v>1552</v>
      </c>
      <c r="F644" s="6" t="s">
        <v>1499</v>
      </c>
      <c r="G644" s="2" t="s">
        <v>266</v>
      </c>
      <c r="H644" s="6" t="s">
        <v>1630</v>
      </c>
      <c r="I644" s="7" t="s">
        <v>263</v>
      </c>
      <c r="J644" s="7" t="s">
        <v>1707</v>
      </c>
      <c r="K644" s="7" t="s">
        <v>272</v>
      </c>
    </row>
    <row r="645" spans="1:13" x14ac:dyDescent="0.3">
      <c r="A645" s="2" t="s">
        <v>486</v>
      </c>
      <c r="B645" s="6" t="s">
        <v>275</v>
      </c>
      <c r="C645" s="3" t="s">
        <v>276</v>
      </c>
      <c r="D645" s="6" t="s">
        <v>1747</v>
      </c>
      <c r="E645" s="6" t="s">
        <v>1552</v>
      </c>
      <c r="F645" s="6" t="s">
        <v>1503</v>
      </c>
      <c r="G645" s="2" t="s">
        <v>266</v>
      </c>
      <c r="H645" s="6" t="s">
        <v>1630</v>
      </c>
      <c r="I645" s="7" t="s">
        <v>263</v>
      </c>
      <c r="J645" s="7" t="s">
        <v>1707</v>
      </c>
      <c r="K645" s="7" t="s">
        <v>272</v>
      </c>
    </row>
    <row r="646" spans="1:13" x14ac:dyDescent="0.3">
      <c r="A646" s="2" t="s">
        <v>486</v>
      </c>
      <c r="B646" s="6" t="s">
        <v>275</v>
      </c>
      <c r="C646" s="3" t="s">
        <v>276</v>
      </c>
      <c r="D646" s="6" t="s">
        <v>1747</v>
      </c>
      <c r="E646" s="6" t="s">
        <v>1552</v>
      </c>
      <c r="F646" s="6" t="s">
        <v>1492</v>
      </c>
      <c r="G646" s="2" t="s">
        <v>266</v>
      </c>
      <c r="H646" s="6" t="s">
        <v>1630</v>
      </c>
      <c r="I646" s="7" t="s">
        <v>263</v>
      </c>
      <c r="J646" s="7" t="s">
        <v>1707</v>
      </c>
      <c r="K646" s="7" t="s">
        <v>272</v>
      </c>
    </row>
    <row r="647" spans="1:13" x14ac:dyDescent="0.3">
      <c r="A647" s="2" t="s">
        <v>486</v>
      </c>
      <c r="B647" s="6" t="s">
        <v>275</v>
      </c>
      <c r="C647" s="3" t="s">
        <v>276</v>
      </c>
      <c r="D647" s="6" t="s">
        <v>1747</v>
      </c>
      <c r="E647" s="6" t="s">
        <v>1552</v>
      </c>
      <c r="F647" s="6" t="s">
        <v>1509</v>
      </c>
      <c r="G647" s="2" t="s">
        <v>266</v>
      </c>
      <c r="H647" s="6" t="s">
        <v>1630</v>
      </c>
      <c r="I647" s="7" t="s">
        <v>263</v>
      </c>
      <c r="J647" s="7" t="s">
        <v>1707</v>
      </c>
      <c r="K647" s="7" t="s">
        <v>272</v>
      </c>
    </row>
    <row r="648" spans="1:13" x14ac:dyDescent="0.3">
      <c r="A648" s="2" t="s">
        <v>486</v>
      </c>
      <c r="B648" s="6" t="s">
        <v>275</v>
      </c>
      <c r="C648" s="3" t="s">
        <v>276</v>
      </c>
      <c r="D648" s="6" t="s">
        <v>1747</v>
      </c>
      <c r="E648" s="6" t="s">
        <v>1552</v>
      </c>
      <c r="F648" s="6" t="s">
        <v>1513</v>
      </c>
      <c r="G648" s="2" t="s">
        <v>266</v>
      </c>
      <c r="H648" s="6" t="s">
        <v>1630</v>
      </c>
      <c r="I648" s="7" t="s">
        <v>263</v>
      </c>
      <c r="J648" s="7" t="s">
        <v>1707</v>
      </c>
      <c r="K648" s="7" t="s">
        <v>272</v>
      </c>
    </row>
    <row r="649" spans="1:13" x14ac:dyDescent="0.3">
      <c r="A649" s="2" t="s">
        <v>486</v>
      </c>
      <c r="B649" s="6" t="s">
        <v>275</v>
      </c>
      <c r="C649" s="3" t="s">
        <v>276</v>
      </c>
      <c r="D649" s="6" t="s">
        <v>1747</v>
      </c>
      <c r="E649" s="6" t="s">
        <v>1552</v>
      </c>
      <c r="F649" s="6" t="s">
        <v>1517</v>
      </c>
      <c r="G649" s="2" t="s">
        <v>266</v>
      </c>
      <c r="H649" s="6" t="s">
        <v>1630</v>
      </c>
      <c r="I649" s="7" t="s">
        <v>263</v>
      </c>
      <c r="J649" s="7" t="s">
        <v>1707</v>
      </c>
      <c r="K649" s="7" t="s">
        <v>272</v>
      </c>
    </row>
    <row r="650" spans="1:13" x14ac:dyDescent="0.3">
      <c r="A650" s="2" t="s">
        <v>486</v>
      </c>
      <c r="B650" s="6" t="s">
        <v>275</v>
      </c>
      <c r="C650" s="3" t="s">
        <v>276</v>
      </c>
      <c r="D650" s="6" t="s">
        <v>1747</v>
      </c>
      <c r="E650" s="6" t="s">
        <v>1552</v>
      </c>
      <c r="F650" s="6" t="s">
        <v>620</v>
      </c>
      <c r="G650" s="2" t="s">
        <v>266</v>
      </c>
      <c r="H650" s="6" t="s">
        <v>1630</v>
      </c>
      <c r="I650" s="7" t="s">
        <v>263</v>
      </c>
      <c r="J650" s="7" t="s">
        <v>1707</v>
      </c>
      <c r="K650" s="7" t="s">
        <v>272</v>
      </c>
    </row>
    <row r="651" spans="1:13" x14ac:dyDescent="0.3">
      <c r="A651" s="2" t="s">
        <v>257</v>
      </c>
      <c r="B651" s="6" t="s">
        <v>1493</v>
      </c>
      <c r="C651" s="3">
        <v>41261.376851851855</v>
      </c>
      <c r="D651" s="6" t="s">
        <v>1747</v>
      </c>
      <c r="E651" s="6" t="s">
        <v>1556</v>
      </c>
      <c r="F651" s="6" t="s">
        <v>636</v>
      </c>
      <c r="G651" s="2" t="s">
        <v>266</v>
      </c>
      <c r="H651" s="6" t="s">
        <v>1630</v>
      </c>
      <c r="I651" s="7" t="s">
        <v>1496</v>
      </c>
      <c r="J651" s="7" t="s">
        <v>1707</v>
      </c>
      <c r="K651" s="7" t="s">
        <v>255</v>
      </c>
      <c r="L651" s="4" t="s">
        <v>258</v>
      </c>
      <c r="M651" s="4" t="s">
        <v>1630</v>
      </c>
    </row>
    <row r="652" spans="1:13" x14ac:dyDescent="0.3">
      <c r="A652" s="2" t="s">
        <v>257</v>
      </c>
      <c r="B652" s="6" t="s">
        <v>275</v>
      </c>
      <c r="C652" s="3" t="s">
        <v>276</v>
      </c>
      <c r="D652" s="6" t="s">
        <v>1747</v>
      </c>
      <c r="E652" s="6" t="s">
        <v>1556</v>
      </c>
      <c r="F652" s="6" t="s">
        <v>636</v>
      </c>
      <c r="G652" s="2" t="s">
        <v>266</v>
      </c>
      <c r="H652" s="6" t="s">
        <v>1630</v>
      </c>
      <c r="I652" s="7" t="s">
        <v>263</v>
      </c>
      <c r="J652" s="7" t="s">
        <v>1707</v>
      </c>
      <c r="K652" s="7" t="s">
        <v>272</v>
      </c>
    </row>
    <row r="653" spans="1:13" x14ac:dyDescent="0.3">
      <c r="A653" s="2" t="s">
        <v>257</v>
      </c>
      <c r="B653" s="6" t="s">
        <v>1493</v>
      </c>
      <c r="C653" s="3">
        <v>41261.376851851855</v>
      </c>
      <c r="D653" s="6" t="s">
        <v>1747</v>
      </c>
      <c r="E653" s="6" t="s">
        <v>1556</v>
      </c>
      <c r="F653" s="6" t="s">
        <v>629</v>
      </c>
      <c r="G653" s="2" t="s">
        <v>266</v>
      </c>
      <c r="H653" s="6" t="s">
        <v>1630</v>
      </c>
      <c r="I653" s="7" t="s">
        <v>1496</v>
      </c>
      <c r="J653" s="7" t="s">
        <v>1707</v>
      </c>
      <c r="K653" s="7" t="s">
        <v>255</v>
      </c>
      <c r="L653" s="4" t="s">
        <v>258</v>
      </c>
      <c r="M653" s="4" t="s">
        <v>1630</v>
      </c>
    </row>
    <row r="654" spans="1:13" x14ac:dyDescent="0.3">
      <c r="A654" s="2" t="s">
        <v>257</v>
      </c>
      <c r="B654" s="6" t="s">
        <v>1493</v>
      </c>
      <c r="C654" s="3">
        <v>41261.376851851855</v>
      </c>
      <c r="D654" s="6" t="s">
        <v>1747</v>
      </c>
      <c r="E654" s="6" t="s">
        <v>1556</v>
      </c>
      <c r="F654" s="6" t="s">
        <v>633</v>
      </c>
      <c r="G654" s="2" t="s">
        <v>266</v>
      </c>
      <c r="H654" s="6" t="s">
        <v>1630</v>
      </c>
      <c r="I654" s="7" t="s">
        <v>1496</v>
      </c>
      <c r="J654" s="7" t="s">
        <v>1707</v>
      </c>
      <c r="K654" s="7" t="s">
        <v>255</v>
      </c>
      <c r="L654" s="4" t="s">
        <v>258</v>
      </c>
      <c r="M654" s="4" t="s">
        <v>1630</v>
      </c>
    </row>
    <row r="655" spans="1:13" x14ac:dyDescent="0.3">
      <c r="A655" s="2" t="s">
        <v>257</v>
      </c>
      <c r="B655" s="6" t="s">
        <v>275</v>
      </c>
      <c r="C655" s="3" t="s">
        <v>276</v>
      </c>
      <c r="D655" s="6" t="s">
        <v>1747</v>
      </c>
      <c r="E655" s="6" t="s">
        <v>1556</v>
      </c>
      <c r="F655" s="6" t="s">
        <v>633</v>
      </c>
      <c r="G655" s="2" t="s">
        <v>266</v>
      </c>
      <c r="H655" s="6" t="s">
        <v>1630</v>
      </c>
      <c r="I655" s="7" t="s">
        <v>263</v>
      </c>
      <c r="J655" s="7" t="s">
        <v>1707</v>
      </c>
      <c r="K655" s="7" t="s">
        <v>272</v>
      </c>
    </row>
    <row r="656" spans="1:13" x14ac:dyDescent="0.3">
      <c r="A656" s="2" t="s">
        <v>257</v>
      </c>
      <c r="B656" s="6" t="s">
        <v>1493</v>
      </c>
      <c r="C656" s="3">
        <v>41261.376851851855</v>
      </c>
      <c r="D656" s="6" t="s">
        <v>1747</v>
      </c>
      <c r="E656" s="6" t="s">
        <v>1556</v>
      </c>
      <c r="F656" s="6" t="s">
        <v>624</v>
      </c>
      <c r="G656" s="2" t="s">
        <v>266</v>
      </c>
      <c r="H656" s="6" t="s">
        <v>1630</v>
      </c>
      <c r="I656" s="7" t="s">
        <v>1496</v>
      </c>
      <c r="J656" s="7" t="s">
        <v>1707</v>
      </c>
      <c r="K656" s="7" t="s">
        <v>255</v>
      </c>
      <c r="L656" s="4" t="s">
        <v>258</v>
      </c>
      <c r="M656" s="4" t="s">
        <v>1630</v>
      </c>
    </row>
    <row r="657" spans="1:13" x14ac:dyDescent="0.3">
      <c r="A657" s="2" t="s">
        <v>257</v>
      </c>
      <c r="B657" s="6" t="s">
        <v>275</v>
      </c>
      <c r="C657" s="3" t="s">
        <v>276</v>
      </c>
      <c r="D657" s="6" t="s">
        <v>1747</v>
      </c>
      <c r="E657" s="6" t="s">
        <v>1556</v>
      </c>
      <c r="F657" s="6" t="s">
        <v>624</v>
      </c>
      <c r="G657" s="2" t="s">
        <v>266</v>
      </c>
      <c r="H657" s="6" t="s">
        <v>1630</v>
      </c>
      <c r="I657" s="7" t="s">
        <v>263</v>
      </c>
      <c r="J657" s="7" t="s">
        <v>1707</v>
      </c>
      <c r="K657" s="7" t="s">
        <v>272</v>
      </c>
    </row>
    <row r="658" spans="1:13" x14ac:dyDescent="0.3">
      <c r="A658" s="2" t="s">
        <v>257</v>
      </c>
      <c r="B658" s="6" t="s">
        <v>1493</v>
      </c>
      <c r="C658" s="3">
        <v>41261.376851851855</v>
      </c>
      <c r="D658" s="6" t="s">
        <v>1747</v>
      </c>
      <c r="E658" s="6" t="s">
        <v>1556</v>
      </c>
      <c r="F658" s="6" t="s">
        <v>645</v>
      </c>
      <c r="G658" s="2" t="s">
        <v>266</v>
      </c>
      <c r="H658" s="6" t="s">
        <v>1630</v>
      </c>
      <c r="I658" s="7" t="s">
        <v>1496</v>
      </c>
      <c r="J658" s="7" t="s">
        <v>1707</v>
      </c>
      <c r="K658" s="7" t="s">
        <v>255</v>
      </c>
      <c r="L658" s="4" t="s">
        <v>258</v>
      </c>
      <c r="M658" s="4" t="s">
        <v>1630</v>
      </c>
    </row>
    <row r="659" spans="1:13" x14ac:dyDescent="0.3">
      <c r="A659" s="2" t="s">
        <v>257</v>
      </c>
      <c r="B659" s="6" t="s">
        <v>275</v>
      </c>
      <c r="C659" s="3" t="s">
        <v>276</v>
      </c>
      <c r="D659" s="6" t="s">
        <v>1747</v>
      </c>
      <c r="E659" s="6" t="s">
        <v>1556</v>
      </c>
      <c r="F659" s="6" t="s">
        <v>645</v>
      </c>
      <c r="G659" s="2" t="s">
        <v>266</v>
      </c>
      <c r="H659" s="6" t="s">
        <v>1630</v>
      </c>
      <c r="I659" s="7" t="s">
        <v>263</v>
      </c>
      <c r="J659" s="7" t="s">
        <v>1707</v>
      </c>
      <c r="K659" s="7" t="s">
        <v>272</v>
      </c>
    </row>
    <row r="660" spans="1:13" x14ac:dyDescent="0.3">
      <c r="A660" s="2" t="s">
        <v>257</v>
      </c>
      <c r="B660" s="6" t="s">
        <v>1493</v>
      </c>
      <c r="C660" s="3">
        <v>41261.376851851855</v>
      </c>
      <c r="D660" s="6" t="s">
        <v>1747</v>
      </c>
      <c r="E660" s="6" t="s">
        <v>1556</v>
      </c>
      <c r="F660" s="6" t="s">
        <v>639</v>
      </c>
      <c r="G660" s="2" t="s">
        <v>266</v>
      </c>
      <c r="H660" s="6" t="s">
        <v>1630</v>
      </c>
      <c r="I660" s="7" t="s">
        <v>1496</v>
      </c>
      <c r="J660" s="7" t="s">
        <v>1707</v>
      </c>
      <c r="K660" s="7" t="s">
        <v>255</v>
      </c>
      <c r="L660" s="4" t="s">
        <v>258</v>
      </c>
      <c r="M660" s="4" t="s">
        <v>1630</v>
      </c>
    </row>
    <row r="661" spans="1:13" x14ac:dyDescent="0.3">
      <c r="A661" s="2" t="s">
        <v>257</v>
      </c>
      <c r="B661" s="6" t="s">
        <v>275</v>
      </c>
      <c r="C661" s="3" t="s">
        <v>276</v>
      </c>
      <c r="D661" s="6" t="s">
        <v>1747</v>
      </c>
      <c r="E661" s="6" t="s">
        <v>1556</v>
      </c>
      <c r="F661" s="6" t="s">
        <v>639</v>
      </c>
      <c r="G661" s="2" t="s">
        <v>266</v>
      </c>
      <c r="H661" s="6" t="s">
        <v>1630</v>
      </c>
      <c r="I661" s="7" t="s">
        <v>263</v>
      </c>
      <c r="J661" s="7" t="s">
        <v>1707</v>
      </c>
      <c r="K661" s="7" t="s">
        <v>272</v>
      </c>
    </row>
    <row r="662" spans="1:13" x14ac:dyDescent="0.3">
      <c r="A662" s="2" t="s">
        <v>257</v>
      </c>
      <c r="B662" s="6" t="s">
        <v>1493</v>
      </c>
      <c r="C662" s="3">
        <v>41261.376851851855</v>
      </c>
      <c r="D662" s="6" t="s">
        <v>1747</v>
      </c>
      <c r="E662" s="6" t="s">
        <v>1556</v>
      </c>
      <c r="F662" s="6" t="s">
        <v>642</v>
      </c>
      <c r="G662" s="2" t="s">
        <v>266</v>
      </c>
      <c r="H662" s="6" t="s">
        <v>1630</v>
      </c>
      <c r="I662" s="7" t="s">
        <v>1496</v>
      </c>
      <c r="J662" s="7" t="s">
        <v>1707</v>
      </c>
      <c r="K662" s="7" t="s">
        <v>255</v>
      </c>
      <c r="L662" s="4" t="s">
        <v>258</v>
      </c>
      <c r="M662" s="4" t="s">
        <v>1630</v>
      </c>
    </row>
    <row r="663" spans="1:13" x14ac:dyDescent="0.3">
      <c r="A663" s="2" t="s">
        <v>257</v>
      </c>
      <c r="B663" s="6" t="s">
        <v>275</v>
      </c>
      <c r="C663" s="3" t="s">
        <v>276</v>
      </c>
      <c r="D663" s="6" t="s">
        <v>1747</v>
      </c>
      <c r="E663" s="6" t="s">
        <v>1556</v>
      </c>
      <c r="F663" s="6" t="s">
        <v>642</v>
      </c>
      <c r="G663" s="2" t="s">
        <v>266</v>
      </c>
      <c r="H663" s="6" t="s">
        <v>1630</v>
      </c>
      <c r="I663" s="7" t="s">
        <v>263</v>
      </c>
      <c r="J663" s="7" t="s">
        <v>1707</v>
      </c>
      <c r="K663" s="7" t="s">
        <v>272</v>
      </c>
    </row>
    <row r="664" spans="1:13" x14ac:dyDescent="0.3">
      <c r="A664" s="2" t="s">
        <v>257</v>
      </c>
      <c r="B664" s="6" t="s">
        <v>275</v>
      </c>
      <c r="C664" s="3" t="s">
        <v>276</v>
      </c>
      <c r="D664" s="6" t="s">
        <v>1747</v>
      </c>
      <c r="E664" s="6" t="s">
        <v>1556</v>
      </c>
      <c r="F664" s="6" t="s">
        <v>613</v>
      </c>
      <c r="G664" s="2" t="s">
        <v>266</v>
      </c>
      <c r="H664" s="6" t="s">
        <v>1630</v>
      </c>
      <c r="I664" s="7" t="s">
        <v>263</v>
      </c>
      <c r="J664" s="7" t="s">
        <v>1707</v>
      </c>
      <c r="K664" s="7" t="s">
        <v>272</v>
      </c>
    </row>
    <row r="665" spans="1:13" x14ac:dyDescent="0.3">
      <c r="A665" s="2" t="s">
        <v>257</v>
      </c>
      <c r="B665" s="6" t="s">
        <v>1493</v>
      </c>
      <c r="C665" s="3">
        <v>41261.376851851855</v>
      </c>
      <c r="D665" s="6" t="s">
        <v>1747</v>
      </c>
      <c r="E665" s="6" t="s">
        <v>1556</v>
      </c>
      <c r="F665" s="6" t="s">
        <v>649</v>
      </c>
      <c r="G665" s="2" t="s">
        <v>266</v>
      </c>
      <c r="H665" s="6" t="s">
        <v>1630</v>
      </c>
      <c r="I665" s="7" t="s">
        <v>1496</v>
      </c>
      <c r="J665" s="7" t="s">
        <v>1707</v>
      </c>
      <c r="K665" s="7" t="s">
        <v>255</v>
      </c>
      <c r="L665" s="4" t="s">
        <v>258</v>
      </c>
      <c r="M665" s="4" t="s">
        <v>1630</v>
      </c>
    </row>
    <row r="666" spans="1:13" x14ac:dyDescent="0.3">
      <c r="A666" s="2" t="s">
        <v>257</v>
      </c>
      <c r="B666" s="6" t="s">
        <v>275</v>
      </c>
      <c r="C666" s="3" t="s">
        <v>276</v>
      </c>
      <c r="D666" s="6" t="s">
        <v>1747</v>
      </c>
      <c r="E666" s="6" t="s">
        <v>1556</v>
      </c>
      <c r="F666" s="6" t="s">
        <v>617</v>
      </c>
      <c r="G666" s="2" t="s">
        <v>266</v>
      </c>
      <c r="H666" s="6" t="s">
        <v>1630</v>
      </c>
      <c r="I666" s="7" t="s">
        <v>263</v>
      </c>
      <c r="J666" s="7" t="s">
        <v>1707</v>
      </c>
      <c r="K666" s="7" t="s">
        <v>272</v>
      </c>
    </row>
    <row r="667" spans="1:13" x14ac:dyDescent="0.3">
      <c r="A667" s="2" t="s">
        <v>257</v>
      </c>
      <c r="B667" s="6" t="s">
        <v>1493</v>
      </c>
      <c r="C667" s="3">
        <v>41261.376851851855</v>
      </c>
      <c r="D667" s="6" t="s">
        <v>1747</v>
      </c>
      <c r="E667" s="6" t="s">
        <v>1556</v>
      </c>
      <c r="F667" s="6" t="s">
        <v>653</v>
      </c>
      <c r="G667" s="2" t="s">
        <v>266</v>
      </c>
      <c r="H667" s="6" t="s">
        <v>1630</v>
      </c>
      <c r="I667" s="7" t="s">
        <v>1496</v>
      </c>
      <c r="J667" s="7" t="s">
        <v>1707</v>
      </c>
      <c r="K667" s="7" t="s">
        <v>255</v>
      </c>
      <c r="L667" s="4" t="s">
        <v>258</v>
      </c>
      <c r="M667" s="4" t="s">
        <v>1630</v>
      </c>
    </row>
    <row r="668" spans="1:13" x14ac:dyDescent="0.3">
      <c r="A668" s="2" t="s">
        <v>257</v>
      </c>
      <c r="B668" s="6" t="s">
        <v>1493</v>
      </c>
      <c r="C668" s="3">
        <v>41261.376851851855</v>
      </c>
      <c r="D668" s="6" t="s">
        <v>1747</v>
      </c>
      <c r="E668" s="6" t="s">
        <v>1556</v>
      </c>
      <c r="F668" s="6" t="s">
        <v>656</v>
      </c>
      <c r="G668" s="2" t="s">
        <v>266</v>
      </c>
      <c r="H668" s="6" t="s">
        <v>1630</v>
      </c>
      <c r="I668" s="7" t="s">
        <v>1496</v>
      </c>
      <c r="J668" s="7" t="s">
        <v>1707</v>
      </c>
      <c r="K668" s="7" t="s">
        <v>255</v>
      </c>
      <c r="L668" s="4" t="s">
        <v>258</v>
      </c>
      <c r="M668" s="4" t="s">
        <v>1630</v>
      </c>
    </row>
    <row r="669" spans="1:13" x14ac:dyDescent="0.3">
      <c r="A669" s="2" t="s">
        <v>257</v>
      </c>
      <c r="B669" s="6" t="s">
        <v>275</v>
      </c>
      <c r="C669" s="3" t="s">
        <v>276</v>
      </c>
      <c r="D669" s="6" t="s">
        <v>1747</v>
      </c>
      <c r="E669" s="6" t="s">
        <v>1556</v>
      </c>
      <c r="F669" s="6" t="s">
        <v>656</v>
      </c>
      <c r="G669" s="2" t="s">
        <v>266</v>
      </c>
      <c r="H669" s="6" t="s">
        <v>1630</v>
      </c>
      <c r="I669" s="7" t="s">
        <v>263</v>
      </c>
      <c r="J669" s="7" t="s">
        <v>1707</v>
      </c>
      <c r="K669" s="7" t="s">
        <v>272</v>
      </c>
    </row>
    <row r="670" spans="1:13" x14ac:dyDescent="0.3">
      <c r="A670" s="2" t="s">
        <v>554</v>
      </c>
      <c r="B670" s="6" t="s">
        <v>275</v>
      </c>
      <c r="C670" s="3" t="s">
        <v>276</v>
      </c>
      <c r="D670" s="6" t="s">
        <v>1747</v>
      </c>
      <c r="E670" s="6" t="s">
        <v>1552</v>
      </c>
      <c r="F670" s="6" t="s">
        <v>1513</v>
      </c>
      <c r="G670" s="2" t="s">
        <v>266</v>
      </c>
      <c r="H670" s="6" t="s">
        <v>1630</v>
      </c>
      <c r="I670" s="7" t="s">
        <v>263</v>
      </c>
      <c r="J670" s="7" t="s">
        <v>1707</v>
      </c>
      <c r="K670" s="7" t="s">
        <v>272</v>
      </c>
    </row>
    <row r="671" spans="1:13" x14ac:dyDescent="0.3">
      <c r="A671" s="2" t="s">
        <v>555</v>
      </c>
      <c r="B671" s="6" t="s">
        <v>275</v>
      </c>
      <c r="C671" s="3" t="s">
        <v>276</v>
      </c>
      <c r="D671" s="6" t="s">
        <v>1747</v>
      </c>
      <c r="E671" s="6" t="s">
        <v>1552</v>
      </c>
      <c r="F671" s="6" t="s">
        <v>1513</v>
      </c>
      <c r="G671" s="2" t="s">
        <v>266</v>
      </c>
      <c r="H671" s="6" t="s">
        <v>1630</v>
      </c>
      <c r="I671" s="7" t="s">
        <v>263</v>
      </c>
      <c r="J671" s="7" t="s">
        <v>1707</v>
      </c>
      <c r="K671" s="7" t="s">
        <v>272</v>
      </c>
    </row>
    <row r="672" spans="1:13" x14ac:dyDescent="0.3">
      <c r="A672" s="2" t="s">
        <v>1378</v>
      </c>
      <c r="B672" s="6" t="s">
        <v>275</v>
      </c>
      <c r="C672" s="3" t="s">
        <v>276</v>
      </c>
      <c r="D672" s="6" t="s">
        <v>1747</v>
      </c>
      <c r="E672" s="6" t="s">
        <v>1552</v>
      </c>
      <c r="F672" s="6" t="s">
        <v>1506</v>
      </c>
      <c r="G672" s="2" t="s">
        <v>266</v>
      </c>
      <c r="H672" s="6" t="s">
        <v>1630</v>
      </c>
      <c r="I672" s="7" t="s">
        <v>263</v>
      </c>
      <c r="J672" s="7" t="s">
        <v>1707</v>
      </c>
      <c r="K672" s="7" t="s">
        <v>596</v>
      </c>
    </row>
    <row r="673" spans="1:11" x14ac:dyDescent="0.3">
      <c r="A673" s="2" t="s">
        <v>1378</v>
      </c>
      <c r="B673" s="6" t="s">
        <v>275</v>
      </c>
      <c r="C673" s="3" t="s">
        <v>276</v>
      </c>
      <c r="D673" s="6" t="s">
        <v>1747</v>
      </c>
      <c r="E673" s="6" t="s">
        <v>1552</v>
      </c>
      <c r="F673" s="6" t="s">
        <v>1499</v>
      </c>
      <c r="G673" s="2" t="s">
        <v>266</v>
      </c>
      <c r="H673" s="6" t="s">
        <v>1630</v>
      </c>
      <c r="I673" s="7" t="s">
        <v>263</v>
      </c>
      <c r="J673" s="7" t="s">
        <v>1707</v>
      </c>
      <c r="K673" s="7" t="s">
        <v>596</v>
      </c>
    </row>
    <row r="674" spans="1:11" x14ac:dyDescent="0.3">
      <c r="A674" s="2" t="s">
        <v>1378</v>
      </c>
      <c r="B674" s="6" t="s">
        <v>275</v>
      </c>
      <c r="C674" s="3" t="s">
        <v>276</v>
      </c>
      <c r="D674" s="6" t="s">
        <v>1747</v>
      </c>
      <c r="E674" s="6" t="s">
        <v>1552</v>
      </c>
      <c r="F674" s="6" t="s">
        <v>1503</v>
      </c>
      <c r="G674" s="2" t="s">
        <v>266</v>
      </c>
      <c r="H674" s="6" t="s">
        <v>1630</v>
      </c>
      <c r="I674" s="7" t="s">
        <v>263</v>
      </c>
      <c r="J674" s="7" t="s">
        <v>1707</v>
      </c>
      <c r="K674" s="7" t="s">
        <v>596</v>
      </c>
    </row>
    <row r="675" spans="1:11" x14ac:dyDescent="0.3">
      <c r="A675" s="2" t="s">
        <v>1378</v>
      </c>
      <c r="B675" s="6" t="s">
        <v>275</v>
      </c>
      <c r="C675" s="3" t="s">
        <v>276</v>
      </c>
      <c r="D675" s="6" t="s">
        <v>1747</v>
      </c>
      <c r="E675" s="6" t="s">
        <v>1552</v>
      </c>
      <c r="F675" s="6" t="s">
        <v>1492</v>
      </c>
      <c r="G675" s="2" t="s">
        <v>266</v>
      </c>
      <c r="H675" s="6" t="s">
        <v>1630</v>
      </c>
      <c r="I675" s="7" t="s">
        <v>263</v>
      </c>
      <c r="J675" s="7" t="s">
        <v>1707</v>
      </c>
      <c r="K675" s="7" t="s">
        <v>596</v>
      </c>
    </row>
    <row r="676" spans="1:11" x14ac:dyDescent="0.3">
      <c r="A676" s="2" t="s">
        <v>1378</v>
      </c>
      <c r="B676" s="6" t="s">
        <v>275</v>
      </c>
      <c r="C676" s="3" t="s">
        <v>276</v>
      </c>
      <c r="D676" s="6" t="s">
        <v>1747</v>
      </c>
      <c r="E676" s="6" t="s">
        <v>1552</v>
      </c>
      <c r="F676" s="6" t="s">
        <v>1509</v>
      </c>
      <c r="G676" s="2" t="s">
        <v>266</v>
      </c>
      <c r="H676" s="6" t="s">
        <v>1630</v>
      </c>
      <c r="I676" s="7" t="s">
        <v>263</v>
      </c>
      <c r="J676" s="7" t="s">
        <v>1707</v>
      </c>
      <c r="K676" s="7" t="s">
        <v>596</v>
      </c>
    </row>
    <row r="677" spans="1:11" x14ac:dyDescent="0.3">
      <c r="A677" s="2" t="s">
        <v>1378</v>
      </c>
      <c r="B677" s="6" t="s">
        <v>275</v>
      </c>
      <c r="C677" s="3" t="s">
        <v>276</v>
      </c>
      <c r="D677" s="6" t="s">
        <v>1747</v>
      </c>
      <c r="E677" s="6" t="s">
        <v>1552</v>
      </c>
      <c r="F677" s="6" t="s">
        <v>1513</v>
      </c>
      <c r="G677" s="2" t="s">
        <v>266</v>
      </c>
      <c r="H677" s="6" t="s">
        <v>1630</v>
      </c>
      <c r="I677" s="7" t="s">
        <v>263</v>
      </c>
      <c r="J677" s="7" t="s">
        <v>1707</v>
      </c>
      <c r="K677" s="7" t="s">
        <v>596</v>
      </c>
    </row>
    <row r="678" spans="1:11" x14ac:dyDescent="0.3">
      <c r="A678" s="2" t="s">
        <v>1378</v>
      </c>
      <c r="B678" s="6" t="s">
        <v>275</v>
      </c>
      <c r="C678" s="3" t="s">
        <v>276</v>
      </c>
      <c r="D678" s="6" t="s">
        <v>1747</v>
      </c>
      <c r="E678" s="6" t="s">
        <v>1552</v>
      </c>
      <c r="F678" s="6" t="s">
        <v>1517</v>
      </c>
      <c r="G678" s="2" t="s">
        <v>266</v>
      </c>
      <c r="H678" s="6" t="s">
        <v>1630</v>
      </c>
      <c r="I678" s="7" t="s">
        <v>263</v>
      </c>
      <c r="J678" s="7" t="s">
        <v>1707</v>
      </c>
      <c r="K678" s="7" t="s">
        <v>596</v>
      </c>
    </row>
    <row r="679" spans="1:11" x14ac:dyDescent="0.3">
      <c r="A679" s="2" t="s">
        <v>1378</v>
      </c>
      <c r="B679" s="6" t="s">
        <v>275</v>
      </c>
      <c r="C679" s="3" t="s">
        <v>276</v>
      </c>
      <c r="D679" s="6" t="s">
        <v>1747</v>
      </c>
      <c r="E679" s="6" t="s">
        <v>1552</v>
      </c>
      <c r="F679" s="6" t="s">
        <v>613</v>
      </c>
      <c r="G679" s="2" t="s">
        <v>266</v>
      </c>
      <c r="H679" s="6" t="s">
        <v>1630</v>
      </c>
      <c r="I679" s="7" t="s">
        <v>263</v>
      </c>
      <c r="J679" s="7" t="s">
        <v>1707</v>
      </c>
      <c r="K679" s="7" t="s">
        <v>596</v>
      </c>
    </row>
    <row r="680" spans="1:11" x14ac:dyDescent="0.3">
      <c r="A680" s="2" t="s">
        <v>1378</v>
      </c>
      <c r="B680" s="6" t="s">
        <v>275</v>
      </c>
      <c r="C680" s="3" t="s">
        <v>276</v>
      </c>
      <c r="D680" s="6" t="s">
        <v>1747</v>
      </c>
      <c r="E680" s="6" t="s">
        <v>1552</v>
      </c>
      <c r="F680" s="6" t="s">
        <v>617</v>
      </c>
      <c r="G680" s="2" t="s">
        <v>266</v>
      </c>
      <c r="H680" s="6" t="s">
        <v>1630</v>
      </c>
      <c r="I680" s="7" t="s">
        <v>263</v>
      </c>
      <c r="J680" s="7" t="s">
        <v>1707</v>
      </c>
      <c r="K680" s="7" t="s">
        <v>596</v>
      </c>
    </row>
    <row r="681" spans="1:11" x14ac:dyDescent="0.3">
      <c r="A681" s="2" t="s">
        <v>1378</v>
      </c>
      <c r="B681" s="6" t="s">
        <v>275</v>
      </c>
      <c r="C681" s="3" t="s">
        <v>276</v>
      </c>
      <c r="D681" s="6" t="s">
        <v>1747</v>
      </c>
      <c r="E681" s="6" t="s">
        <v>1552</v>
      </c>
      <c r="F681" s="6" t="s">
        <v>620</v>
      </c>
      <c r="G681" s="2" t="s">
        <v>266</v>
      </c>
      <c r="H681" s="6" t="s">
        <v>1630</v>
      </c>
      <c r="I681" s="7" t="s">
        <v>263</v>
      </c>
      <c r="J681" s="7" t="s">
        <v>1707</v>
      </c>
      <c r="K681" s="7" t="s">
        <v>596</v>
      </c>
    </row>
    <row r="682" spans="1:11" x14ac:dyDescent="0.3">
      <c r="A682" s="2" t="s">
        <v>556</v>
      </c>
      <c r="B682" s="6" t="s">
        <v>275</v>
      </c>
      <c r="C682" s="3" t="s">
        <v>276</v>
      </c>
      <c r="D682" s="6" t="s">
        <v>1747</v>
      </c>
      <c r="E682" s="6" t="s">
        <v>1552</v>
      </c>
      <c r="F682" s="6" t="s">
        <v>1513</v>
      </c>
      <c r="G682" s="2" t="s">
        <v>266</v>
      </c>
      <c r="H682" s="6" t="s">
        <v>1630</v>
      </c>
      <c r="I682" s="7" t="s">
        <v>263</v>
      </c>
      <c r="J682" s="7" t="s">
        <v>1707</v>
      </c>
      <c r="K682" s="7" t="s">
        <v>272</v>
      </c>
    </row>
    <row r="683" spans="1:11" x14ac:dyDescent="0.3">
      <c r="A683" s="2" t="s">
        <v>310</v>
      </c>
      <c r="B683" s="6" t="s">
        <v>275</v>
      </c>
      <c r="C683" s="3" t="s">
        <v>276</v>
      </c>
      <c r="D683" s="6" t="s">
        <v>1747</v>
      </c>
      <c r="E683" s="6" t="s">
        <v>1552</v>
      </c>
      <c r="F683" s="6" t="s">
        <v>1506</v>
      </c>
      <c r="G683" s="2" t="s">
        <v>266</v>
      </c>
      <c r="H683" s="6" t="s">
        <v>1630</v>
      </c>
      <c r="I683" s="7" t="s">
        <v>263</v>
      </c>
      <c r="J683" s="7" t="s">
        <v>1707</v>
      </c>
      <c r="K683" s="7" t="s">
        <v>596</v>
      </c>
    </row>
    <row r="684" spans="1:11" x14ac:dyDescent="0.3">
      <c r="A684" s="2" t="s">
        <v>310</v>
      </c>
      <c r="B684" s="6" t="s">
        <v>275</v>
      </c>
      <c r="C684" s="3" t="s">
        <v>276</v>
      </c>
      <c r="D684" s="6" t="s">
        <v>1747</v>
      </c>
      <c r="E684" s="6" t="s">
        <v>1552</v>
      </c>
      <c r="F684" s="6" t="s">
        <v>1499</v>
      </c>
      <c r="G684" s="2" t="s">
        <v>266</v>
      </c>
      <c r="H684" s="6" t="s">
        <v>1630</v>
      </c>
      <c r="I684" s="7" t="s">
        <v>263</v>
      </c>
      <c r="J684" s="7" t="s">
        <v>1707</v>
      </c>
      <c r="K684" s="7" t="s">
        <v>596</v>
      </c>
    </row>
    <row r="685" spans="1:11" x14ac:dyDescent="0.3">
      <c r="A685" s="2" t="s">
        <v>310</v>
      </c>
      <c r="B685" s="6" t="s">
        <v>275</v>
      </c>
      <c r="C685" s="3" t="s">
        <v>276</v>
      </c>
      <c r="D685" s="6" t="s">
        <v>1747</v>
      </c>
      <c r="E685" s="6" t="s">
        <v>1552</v>
      </c>
      <c r="F685" s="6" t="s">
        <v>1503</v>
      </c>
      <c r="G685" s="2" t="s">
        <v>266</v>
      </c>
      <c r="H685" s="6" t="s">
        <v>1630</v>
      </c>
      <c r="I685" s="7" t="s">
        <v>263</v>
      </c>
      <c r="J685" s="7" t="s">
        <v>1707</v>
      </c>
      <c r="K685" s="7" t="s">
        <v>596</v>
      </c>
    </row>
    <row r="686" spans="1:11" x14ac:dyDescent="0.3">
      <c r="A686" s="2" t="s">
        <v>310</v>
      </c>
      <c r="B686" s="6" t="s">
        <v>275</v>
      </c>
      <c r="C686" s="3" t="s">
        <v>276</v>
      </c>
      <c r="D686" s="6" t="s">
        <v>1747</v>
      </c>
      <c r="E686" s="6" t="s">
        <v>1552</v>
      </c>
      <c r="F686" s="6" t="s">
        <v>1492</v>
      </c>
      <c r="G686" s="2" t="s">
        <v>266</v>
      </c>
      <c r="H686" s="6" t="s">
        <v>1630</v>
      </c>
      <c r="I686" s="7" t="s">
        <v>263</v>
      </c>
      <c r="J686" s="7" t="s">
        <v>1707</v>
      </c>
      <c r="K686" s="7" t="s">
        <v>596</v>
      </c>
    </row>
    <row r="687" spans="1:11" x14ac:dyDescent="0.3">
      <c r="A687" s="2" t="s">
        <v>310</v>
      </c>
      <c r="B687" s="6" t="s">
        <v>275</v>
      </c>
      <c r="C687" s="3" t="s">
        <v>276</v>
      </c>
      <c r="D687" s="6" t="s">
        <v>1747</v>
      </c>
      <c r="E687" s="6" t="s">
        <v>1552</v>
      </c>
      <c r="F687" s="6" t="s">
        <v>1509</v>
      </c>
      <c r="G687" s="2" t="s">
        <v>266</v>
      </c>
      <c r="H687" s="6" t="s">
        <v>1630</v>
      </c>
      <c r="I687" s="7" t="s">
        <v>263</v>
      </c>
      <c r="J687" s="7" t="s">
        <v>1707</v>
      </c>
      <c r="K687" s="7" t="s">
        <v>596</v>
      </c>
    </row>
    <row r="688" spans="1:11" x14ac:dyDescent="0.3">
      <c r="A688" s="2" t="s">
        <v>310</v>
      </c>
      <c r="B688" s="6" t="s">
        <v>275</v>
      </c>
      <c r="C688" s="3" t="s">
        <v>276</v>
      </c>
      <c r="D688" s="6" t="s">
        <v>1747</v>
      </c>
      <c r="E688" s="6" t="s">
        <v>1552</v>
      </c>
      <c r="F688" s="6" t="s">
        <v>1513</v>
      </c>
      <c r="G688" s="2" t="s">
        <v>266</v>
      </c>
      <c r="H688" s="6" t="s">
        <v>1630</v>
      </c>
      <c r="I688" s="7" t="s">
        <v>263</v>
      </c>
      <c r="J688" s="7" t="s">
        <v>1707</v>
      </c>
      <c r="K688" s="7" t="s">
        <v>596</v>
      </c>
    </row>
    <row r="689" spans="1:11" x14ac:dyDescent="0.3">
      <c r="A689" s="2" t="s">
        <v>310</v>
      </c>
      <c r="B689" s="6" t="s">
        <v>275</v>
      </c>
      <c r="C689" s="3" t="s">
        <v>276</v>
      </c>
      <c r="D689" s="6" t="s">
        <v>1747</v>
      </c>
      <c r="E689" s="6" t="s">
        <v>1552</v>
      </c>
      <c r="F689" s="6" t="s">
        <v>1517</v>
      </c>
      <c r="G689" s="2" t="s">
        <v>266</v>
      </c>
      <c r="H689" s="6" t="s">
        <v>1630</v>
      </c>
      <c r="I689" s="7" t="s">
        <v>263</v>
      </c>
      <c r="J689" s="7" t="s">
        <v>1707</v>
      </c>
      <c r="K689" s="7" t="s">
        <v>596</v>
      </c>
    </row>
    <row r="690" spans="1:11" x14ac:dyDescent="0.3">
      <c r="A690" s="2" t="s">
        <v>310</v>
      </c>
      <c r="B690" s="6" t="s">
        <v>275</v>
      </c>
      <c r="C690" s="3" t="s">
        <v>276</v>
      </c>
      <c r="D690" s="6" t="s">
        <v>1747</v>
      </c>
      <c r="E690" s="6" t="s">
        <v>1546</v>
      </c>
      <c r="F690" s="6" t="s">
        <v>1482</v>
      </c>
      <c r="G690" s="2" t="s">
        <v>266</v>
      </c>
      <c r="H690" s="6" t="s">
        <v>1630</v>
      </c>
      <c r="I690" s="7" t="s">
        <v>263</v>
      </c>
      <c r="J690" s="7" t="s">
        <v>1707</v>
      </c>
      <c r="K690" s="7" t="s">
        <v>596</v>
      </c>
    </row>
    <row r="691" spans="1:11" x14ac:dyDescent="0.3">
      <c r="A691" s="2" t="s">
        <v>310</v>
      </c>
      <c r="B691" s="6" t="s">
        <v>275</v>
      </c>
      <c r="C691" s="3" t="s">
        <v>276</v>
      </c>
      <c r="D691" s="6" t="s">
        <v>1747</v>
      </c>
      <c r="E691" s="6" t="s">
        <v>1552</v>
      </c>
      <c r="F691" s="6" t="s">
        <v>613</v>
      </c>
      <c r="G691" s="2" t="s">
        <v>266</v>
      </c>
      <c r="H691" s="6" t="s">
        <v>1630</v>
      </c>
      <c r="I691" s="7" t="s">
        <v>263</v>
      </c>
      <c r="J691" s="7" t="s">
        <v>1707</v>
      </c>
      <c r="K691" s="7" t="s">
        <v>596</v>
      </c>
    </row>
    <row r="692" spans="1:11" x14ac:dyDescent="0.3">
      <c r="A692" s="2" t="s">
        <v>310</v>
      </c>
      <c r="B692" s="6" t="s">
        <v>275</v>
      </c>
      <c r="C692" s="3" t="s">
        <v>276</v>
      </c>
      <c r="D692" s="6" t="s">
        <v>1747</v>
      </c>
      <c r="E692" s="6" t="s">
        <v>1552</v>
      </c>
      <c r="F692" s="6" t="s">
        <v>617</v>
      </c>
      <c r="G692" s="2" t="s">
        <v>266</v>
      </c>
      <c r="H692" s="6" t="s">
        <v>1630</v>
      </c>
      <c r="I692" s="7" t="s">
        <v>263</v>
      </c>
      <c r="J692" s="7" t="s">
        <v>1707</v>
      </c>
      <c r="K692" s="7" t="s">
        <v>596</v>
      </c>
    </row>
    <row r="693" spans="1:11" x14ac:dyDescent="0.3">
      <c r="A693" s="2" t="s">
        <v>310</v>
      </c>
      <c r="B693" s="6" t="s">
        <v>275</v>
      </c>
      <c r="C693" s="3" t="s">
        <v>276</v>
      </c>
      <c r="D693" s="6" t="s">
        <v>1747</v>
      </c>
      <c r="E693" s="6" t="s">
        <v>1552</v>
      </c>
      <c r="F693" s="6" t="s">
        <v>620</v>
      </c>
      <c r="G693" s="2" t="s">
        <v>266</v>
      </c>
      <c r="H693" s="6" t="s">
        <v>1630</v>
      </c>
      <c r="I693" s="7" t="s">
        <v>263</v>
      </c>
      <c r="J693" s="7" t="s">
        <v>1707</v>
      </c>
      <c r="K693" s="7" t="s">
        <v>596</v>
      </c>
    </row>
    <row r="694" spans="1:11" x14ac:dyDescent="0.3">
      <c r="A694" s="2" t="s">
        <v>441</v>
      </c>
      <c r="B694" s="6" t="s">
        <v>275</v>
      </c>
      <c r="C694" s="3" t="s">
        <v>276</v>
      </c>
      <c r="D694" s="6" t="s">
        <v>1747</v>
      </c>
      <c r="E694" s="6" t="s">
        <v>1552</v>
      </c>
      <c r="F694" s="6" t="s">
        <v>1506</v>
      </c>
      <c r="G694" s="2" t="s">
        <v>266</v>
      </c>
      <c r="H694" s="6" t="s">
        <v>1630</v>
      </c>
      <c r="I694" s="7" t="s">
        <v>263</v>
      </c>
      <c r="J694" s="7" t="s">
        <v>1707</v>
      </c>
      <c r="K694" s="7" t="s">
        <v>600</v>
      </c>
    </row>
    <row r="695" spans="1:11" x14ac:dyDescent="0.3">
      <c r="A695" s="2" t="s">
        <v>441</v>
      </c>
      <c r="B695" s="10" t="s">
        <v>275</v>
      </c>
      <c r="C695" s="3" t="s">
        <v>276</v>
      </c>
      <c r="D695" s="6" t="s">
        <v>1747</v>
      </c>
      <c r="E695" s="6" t="s">
        <v>1552</v>
      </c>
      <c r="F695" s="6" t="s">
        <v>1499</v>
      </c>
      <c r="G695" s="2" t="s">
        <v>266</v>
      </c>
      <c r="H695" s="6" t="s">
        <v>1630</v>
      </c>
      <c r="I695" s="7" t="s">
        <v>263</v>
      </c>
      <c r="J695" s="7" t="s">
        <v>1707</v>
      </c>
      <c r="K695" s="7" t="s">
        <v>600</v>
      </c>
    </row>
    <row r="696" spans="1:11" x14ac:dyDescent="0.3">
      <c r="A696" s="2" t="s">
        <v>441</v>
      </c>
      <c r="B696" s="6" t="s">
        <v>275</v>
      </c>
      <c r="C696" s="3" t="s">
        <v>276</v>
      </c>
      <c r="D696" s="6" t="s">
        <v>1747</v>
      </c>
      <c r="E696" s="6" t="s">
        <v>1552</v>
      </c>
      <c r="F696" s="6" t="s">
        <v>1503</v>
      </c>
      <c r="G696" s="2" t="s">
        <v>266</v>
      </c>
      <c r="H696" s="6" t="s">
        <v>1630</v>
      </c>
      <c r="I696" s="7" t="s">
        <v>263</v>
      </c>
      <c r="J696" s="7" t="s">
        <v>1707</v>
      </c>
      <c r="K696" s="7" t="s">
        <v>600</v>
      </c>
    </row>
    <row r="697" spans="1:11" x14ac:dyDescent="0.3">
      <c r="A697" s="2" t="s">
        <v>441</v>
      </c>
      <c r="B697" s="6" t="s">
        <v>275</v>
      </c>
      <c r="C697" s="3" t="s">
        <v>276</v>
      </c>
      <c r="D697" s="6" t="s">
        <v>1747</v>
      </c>
      <c r="E697" s="6" t="s">
        <v>1552</v>
      </c>
      <c r="F697" s="6" t="s">
        <v>1492</v>
      </c>
      <c r="G697" s="2" t="s">
        <v>266</v>
      </c>
      <c r="H697" s="6" t="s">
        <v>1630</v>
      </c>
      <c r="I697" s="7" t="s">
        <v>263</v>
      </c>
      <c r="J697" s="7" t="s">
        <v>1707</v>
      </c>
      <c r="K697" s="7" t="s">
        <v>600</v>
      </c>
    </row>
    <row r="698" spans="1:11" x14ac:dyDescent="0.3">
      <c r="A698" s="2" t="s">
        <v>441</v>
      </c>
      <c r="B698" s="6" t="s">
        <v>275</v>
      </c>
      <c r="C698" s="3" t="s">
        <v>276</v>
      </c>
      <c r="D698" s="6" t="s">
        <v>1747</v>
      </c>
      <c r="E698" s="6" t="s">
        <v>1552</v>
      </c>
      <c r="F698" s="6" t="s">
        <v>1509</v>
      </c>
      <c r="G698" s="2" t="s">
        <v>266</v>
      </c>
      <c r="H698" s="6" t="s">
        <v>1630</v>
      </c>
      <c r="I698" s="7" t="s">
        <v>263</v>
      </c>
      <c r="J698" s="7" t="s">
        <v>1707</v>
      </c>
      <c r="K698" s="7" t="s">
        <v>600</v>
      </c>
    </row>
    <row r="699" spans="1:11" x14ac:dyDescent="0.3">
      <c r="A699" s="2" t="s">
        <v>441</v>
      </c>
      <c r="B699" s="6" t="s">
        <v>275</v>
      </c>
      <c r="C699" s="3" t="s">
        <v>276</v>
      </c>
      <c r="D699" s="6" t="s">
        <v>1747</v>
      </c>
      <c r="E699" s="6" t="s">
        <v>1552</v>
      </c>
      <c r="F699" s="6" t="s">
        <v>1513</v>
      </c>
      <c r="G699" s="2" t="s">
        <v>266</v>
      </c>
      <c r="H699" s="6" t="s">
        <v>1630</v>
      </c>
      <c r="I699" s="7" t="s">
        <v>263</v>
      </c>
      <c r="J699" s="7" t="s">
        <v>1707</v>
      </c>
      <c r="K699" s="7" t="s">
        <v>600</v>
      </c>
    </row>
    <row r="700" spans="1:11" x14ac:dyDescent="0.3">
      <c r="A700" s="2" t="s">
        <v>441</v>
      </c>
      <c r="B700" s="6" t="s">
        <v>275</v>
      </c>
      <c r="C700" s="3" t="s">
        <v>276</v>
      </c>
      <c r="D700" s="6" t="s">
        <v>1747</v>
      </c>
      <c r="E700" s="6" t="s">
        <v>1552</v>
      </c>
      <c r="F700" s="6" t="s">
        <v>1517</v>
      </c>
      <c r="G700" s="2" t="s">
        <v>266</v>
      </c>
      <c r="H700" s="6" t="s">
        <v>1630</v>
      </c>
      <c r="I700" s="7" t="s">
        <v>263</v>
      </c>
      <c r="J700" s="7" t="s">
        <v>1707</v>
      </c>
      <c r="K700" s="7" t="s">
        <v>600</v>
      </c>
    </row>
    <row r="701" spans="1:11" x14ac:dyDescent="0.3">
      <c r="A701" s="2" t="s">
        <v>441</v>
      </c>
      <c r="B701" s="6" t="s">
        <v>275</v>
      </c>
      <c r="C701" s="3" t="s">
        <v>276</v>
      </c>
      <c r="D701" s="6" t="s">
        <v>1747</v>
      </c>
      <c r="E701" s="6" t="s">
        <v>1552</v>
      </c>
      <c r="F701" s="6" t="s">
        <v>613</v>
      </c>
      <c r="G701" s="2" t="s">
        <v>266</v>
      </c>
      <c r="H701" s="6" t="s">
        <v>1630</v>
      </c>
      <c r="I701" s="7" t="s">
        <v>263</v>
      </c>
      <c r="J701" s="7" t="s">
        <v>1707</v>
      </c>
      <c r="K701" s="7" t="s">
        <v>600</v>
      </c>
    </row>
    <row r="702" spans="1:11" x14ac:dyDescent="0.3">
      <c r="A702" s="2" t="s">
        <v>441</v>
      </c>
      <c r="B702" s="6" t="s">
        <v>275</v>
      </c>
      <c r="C702" s="3" t="s">
        <v>276</v>
      </c>
      <c r="D702" s="6" t="s">
        <v>1747</v>
      </c>
      <c r="E702" s="6" t="s">
        <v>1552</v>
      </c>
      <c r="F702" s="6" t="s">
        <v>617</v>
      </c>
      <c r="G702" s="2" t="s">
        <v>266</v>
      </c>
      <c r="H702" s="6" t="s">
        <v>1630</v>
      </c>
      <c r="I702" s="7" t="s">
        <v>263</v>
      </c>
      <c r="J702" s="7" t="s">
        <v>1707</v>
      </c>
      <c r="K702" s="7" t="s">
        <v>600</v>
      </c>
    </row>
    <row r="703" spans="1:11" x14ac:dyDescent="0.3">
      <c r="A703" s="2" t="s">
        <v>441</v>
      </c>
      <c r="B703" s="6" t="s">
        <v>275</v>
      </c>
      <c r="C703" s="3" t="s">
        <v>276</v>
      </c>
      <c r="D703" s="6" t="s">
        <v>1747</v>
      </c>
      <c r="E703" s="6" t="s">
        <v>1552</v>
      </c>
      <c r="F703" s="6" t="s">
        <v>620</v>
      </c>
      <c r="G703" s="2" t="s">
        <v>266</v>
      </c>
      <c r="H703" s="6" t="s">
        <v>1630</v>
      </c>
      <c r="I703" s="7" t="s">
        <v>263</v>
      </c>
      <c r="J703" s="7" t="s">
        <v>1707</v>
      </c>
      <c r="K703" s="7" t="s">
        <v>600</v>
      </c>
    </row>
    <row r="704" spans="1:11" x14ac:dyDescent="0.3">
      <c r="A704" s="2" t="s">
        <v>586</v>
      </c>
      <c r="B704" s="6" t="s">
        <v>275</v>
      </c>
      <c r="C704" s="3" t="s">
        <v>276</v>
      </c>
      <c r="D704" s="6" t="s">
        <v>1747</v>
      </c>
      <c r="E704" s="6" t="s">
        <v>1552</v>
      </c>
      <c r="F704" s="6" t="s">
        <v>1499</v>
      </c>
      <c r="G704" s="2" t="s">
        <v>266</v>
      </c>
      <c r="H704" s="6" t="s">
        <v>1630</v>
      </c>
      <c r="I704" s="7" t="s">
        <v>263</v>
      </c>
      <c r="J704" s="7" t="s">
        <v>1707</v>
      </c>
      <c r="K704" s="7" t="s">
        <v>272</v>
      </c>
    </row>
    <row r="705" spans="1:13" x14ac:dyDescent="0.3">
      <c r="A705" s="2" t="s">
        <v>153</v>
      </c>
      <c r="B705" s="6" t="s">
        <v>275</v>
      </c>
      <c r="C705" s="3" t="s">
        <v>276</v>
      </c>
      <c r="D705" s="6" t="s">
        <v>1747</v>
      </c>
      <c r="E705" s="6" t="s">
        <v>1552</v>
      </c>
      <c r="F705" s="6" t="s">
        <v>1517</v>
      </c>
      <c r="G705" s="2" t="s">
        <v>266</v>
      </c>
      <c r="H705" s="6" t="s">
        <v>1630</v>
      </c>
      <c r="I705" s="7" t="s">
        <v>263</v>
      </c>
      <c r="J705" s="7" t="s">
        <v>1707</v>
      </c>
      <c r="K705" s="7" t="s">
        <v>272</v>
      </c>
    </row>
    <row r="706" spans="1:13" x14ac:dyDescent="0.3">
      <c r="A706" s="2" t="s">
        <v>1309</v>
      </c>
      <c r="B706" s="6" t="s">
        <v>1493</v>
      </c>
      <c r="C706" s="3">
        <v>41261.376851851855</v>
      </c>
      <c r="D706" s="6" t="s">
        <v>1747</v>
      </c>
      <c r="E706" s="6" t="s">
        <v>1552</v>
      </c>
      <c r="F706" s="6" t="s">
        <v>1506</v>
      </c>
      <c r="G706" s="2" t="s">
        <v>266</v>
      </c>
      <c r="H706" s="6" t="s">
        <v>1630</v>
      </c>
      <c r="I706" s="7" t="s">
        <v>1496</v>
      </c>
      <c r="J706" s="7" t="s">
        <v>1501</v>
      </c>
      <c r="K706" s="7" t="s">
        <v>1508</v>
      </c>
      <c r="L706" s="4" t="s">
        <v>1309</v>
      </c>
      <c r="M706" s="4" t="s">
        <v>1630</v>
      </c>
    </row>
    <row r="707" spans="1:13" x14ac:dyDescent="0.3">
      <c r="A707" s="2" t="s">
        <v>1309</v>
      </c>
      <c r="B707" s="6" t="s">
        <v>275</v>
      </c>
      <c r="C707" s="3" t="s">
        <v>276</v>
      </c>
      <c r="D707" s="6" t="s">
        <v>1747</v>
      </c>
      <c r="E707" s="6" t="s">
        <v>1552</v>
      </c>
      <c r="F707" s="6" t="s">
        <v>1506</v>
      </c>
      <c r="G707" s="2" t="s">
        <v>266</v>
      </c>
      <c r="H707" s="6" t="s">
        <v>1630</v>
      </c>
      <c r="I707" s="7" t="s">
        <v>263</v>
      </c>
      <c r="J707" s="7" t="s">
        <v>1707</v>
      </c>
      <c r="K707" s="7" t="s">
        <v>272</v>
      </c>
    </row>
    <row r="708" spans="1:13" x14ac:dyDescent="0.3">
      <c r="A708" s="2" t="s">
        <v>1309</v>
      </c>
      <c r="B708" s="6" t="s">
        <v>1493</v>
      </c>
      <c r="C708" s="3">
        <v>41261.376851851855</v>
      </c>
      <c r="D708" s="6" t="s">
        <v>1747</v>
      </c>
      <c r="E708" s="6" t="s">
        <v>1552</v>
      </c>
      <c r="F708" s="6" t="s">
        <v>1499</v>
      </c>
      <c r="G708" s="2" t="s">
        <v>266</v>
      </c>
      <c r="H708" s="6" t="s">
        <v>1630</v>
      </c>
      <c r="I708" s="7" t="s">
        <v>1496</v>
      </c>
      <c r="J708" s="7" t="s">
        <v>1501</v>
      </c>
      <c r="K708" s="7" t="s">
        <v>1502</v>
      </c>
      <c r="L708" s="4" t="s">
        <v>1309</v>
      </c>
      <c r="M708" s="4" t="s">
        <v>1630</v>
      </c>
    </row>
    <row r="709" spans="1:13" x14ac:dyDescent="0.3">
      <c r="A709" s="2" t="s">
        <v>1309</v>
      </c>
      <c r="B709" s="6" t="s">
        <v>1493</v>
      </c>
      <c r="C709" s="3">
        <v>41261.376851851855</v>
      </c>
      <c r="D709" s="6" t="s">
        <v>1747</v>
      </c>
      <c r="E709" s="6" t="s">
        <v>1552</v>
      </c>
      <c r="F709" s="6" t="s">
        <v>1503</v>
      </c>
      <c r="G709" s="2" t="s">
        <v>266</v>
      </c>
      <c r="H709" s="6" t="s">
        <v>1630</v>
      </c>
      <c r="I709" s="7" t="s">
        <v>1496</v>
      </c>
      <c r="J709" s="7" t="s">
        <v>1501</v>
      </c>
      <c r="K709" s="7" t="s">
        <v>1505</v>
      </c>
      <c r="L709" s="4" t="s">
        <v>1309</v>
      </c>
      <c r="M709" s="4" t="s">
        <v>1630</v>
      </c>
    </row>
    <row r="710" spans="1:13" x14ac:dyDescent="0.3">
      <c r="A710" s="2" t="s">
        <v>1309</v>
      </c>
      <c r="B710" s="6" t="s">
        <v>275</v>
      </c>
      <c r="C710" s="3" t="s">
        <v>276</v>
      </c>
      <c r="D710" s="6" t="s">
        <v>1747</v>
      </c>
      <c r="E710" s="6" t="s">
        <v>1552</v>
      </c>
      <c r="F710" s="6" t="s">
        <v>1503</v>
      </c>
      <c r="G710" s="2" t="s">
        <v>266</v>
      </c>
      <c r="H710" s="6" t="s">
        <v>1630</v>
      </c>
      <c r="I710" s="7" t="s">
        <v>263</v>
      </c>
      <c r="J710" s="7" t="s">
        <v>1707</v>
      </c>
      <c r="K710" s="7" t="s">
        <v>272</v>
      </c>
    </row>
    <row r="711" spans="1:13" x14ac:dyDescent="0.3">
      <c r="A711" s="2" t="s">
        <v>1309</v>
      </c>
      <c r="B711" s="6" t="s">
        <v>1493</v>
      </c>
      <c r="C711" s="3">
        <v>41261.376851851855</v>
      </c>
      <c r="D711" s="6" t="s">
        <v>1747</v>
      </c>
      <c r="E711" s="6" t="s">
        <v>1552</v>
      </c>
      <c r="F711" s="6" t="s">
        <v>1509</v>
      </c>
      <c r="G711" s="2" t="s">
        <v>266</v>
      </c>
      <c r="H711" s="6" t="s">
        <v>1630</v>
      </c>
      <c r="I711" s="7" t="s">
        <v>1496</v>
      </c>
      <c r="J711" s="7" t="s">
        <v>1511</v>
      </c>
      <c r="K711" s="7" t="s">
        <v>1512</v>
      </c>
      <c r="L711" s="4" t="s">
        <v>1309</v>
      </c>
      <c r="M711" s="4" t="s">
        <v>1630</v>
      </c>
    </row>
    <row r="712" spans="1:13" x14ac:dyDescent="0.3">
      <c r="A712" s="2" t="s">
        <v>1309</v>
      </c>
      <c r="B712" s="6" t="s">
        <v>275</v>
      </c>
      <c r="C712" s="3" t="s">
        <v>276</v>
      </c>
      <c r="D712" s="6" t="s">
        <v>1747</v>
      </c>
      <c r="E712" s="6" t="s">
        <v>1552</v>
      </c>
      <c r="F712" s="6" t="s">
        <v>1509</v>
      </c>
      <c r="G712" s="2" t="s">
        <v>266</v>
      </c>
      <c r="H712" s="6" t="s">
        <v>1630</v>
      </c>
      <c r="I712" s="7" t="s">
        <v>263</v>
      </c>
      <c r="J712" s="7" t="s">
        <v>1707</v>
      </c>
      <c r="K712" s="7" t="s">
        <v>272</v>
      </c>
    </row>
    <row r="713" spans="1:13" x14ac:dyDescent="0.3">
      <c r="A713" s="2" t="s">
        <v>1309</v>
      </c>
      <c r="B713" s="6" t="s">
        <v>1493</v>
      </c>
      <c r="C713" s="3">
        <v>41261.376851851855</v>
      </c>
      <c r="D713" s="6" t="s">
        <v>1747</v>
      </c>
      <c r="E713" s="6" t="s">
        <v>1552</v>
      </c>
      <c r="F713" s="6" t="s">
        <v>1513</v>
      </c>
      <c r="G713" s="2" t="s">
        <v>266</v>
      </c>
      <c r="H713" s="6" t="s">
        <v>1630</v>
      </c>
      <c r="I713" s="7" t="s">
        <v>1496</v>
      </c>
      <c r="J713" s="7" t="s">
        <v>1515</v>
      </c>
      <c r="K713" s="7" t="s">
        <v>1516</v>
      </c>
      <c r="L713" s="4" t="s">
        <v>1309</v>
      </c>
      <c r="M713" s="4" t="s">
        <v>1630</v>
      </c>
    </row>
    <row r="714" spans="1:13" x14ac:dyDescent="0.3">
      <c r="A714" s="2" t="s">
        <v>1309</v>
      </c>
      <c r="B714" s="6" t="s">
        <v>275</v>
      </c>
      <c r="C714" s="3" t="s">
        <v>276</v>
      </c>
      <c r="D714" s="6" t="s">
        <v>1747</v>
      </c>
      <c r="E714" s="6" t="s">
        <v>1552</v>
      </c>
      <c r="F714" s="6" t="s">
        <v>1513</v>
      </c>
      <c r="G714" s="2" t="s">
        <v>266</v>
      </c>
      <c r="H714" s="6" t="s">
        <v>1630</v>
      </c>
      <c r="I714" s="7" t="s">
        <v>263</v>
      </c>
      <c r="J714" s="7" t="s">
        <v>1707</v>
      </c>
      <c r="K714" s="7" t="s">
        <v>272</v>
      </c>
    </row>
    <row r="715" spans="1:13" x14ac:dyDescent="0.3">
      <c r="A715" s="2" t="s">
        <v>1309</v>
      </c>
      <c r="B715" s="6" t="s">
        <v>1493</v>
      </c>
      <c r="C715" s="3">
        <v>41261.376851851855</v>
      </c>
      <c r="D715" s="6" t="s">
        <v>1747</v>
      </c>
      <c r="E715" s="6" t="s">
        <v>1552</v>
      </c>
      <c r="F715" s="6" t="s">
        <v>1517</v>
      </c>
      <c r="G715" s="2" t="s">
        <v>266</v>
      </c>
      <c r="H715" s="6" t="s">
        <v>1630</v>
      </c>
      <c r="I715" s="7" t="s">
        <v>1496</v>
      </c>
      <c r="J715" s="7" t="s">
        <v>611</v>
      </c>
      <c r="K715" s="7" t="s">
        <v>612</v>
      </c>
      <c r="L715" s="4" t="s">
        <v>1309</v>
      </c>
      <c r="M715" s="4" t="s">
        <v>1630</v>
      </c>
    </row>
    <row r="716" spans="1:13" x14ac:dyDescent="0.3">
      <c r="A716" s="2" t="s">
        <v>1309</v>
      </c>
      <c r="B716" s="6" t="s">
        <v>275</v>
      </c>
      <c r="C716" s="3" t="s">
        <v>276</v>
      </c>
      <c r="D716" s="6" t="s">
        <v>1747</v>
      </c>
      <c r="E716" s="6" t="s">
        <v>1552</v>
      </c>
      <c r="F716" s="6" t="s">
        <v>1517</v>
      </c>
      <c r="G716" s="2" t="s">
        <v>266</v>
      </c>
      <c r="H716" s="6" t="s">
        <v>1630</v>
      </c>
      <c r="I716" s="7" t="s">
        <v>263</v>
      </c>
      <c r="J716" s="7" t="s">
        <v>1707</v>
      </c>
      <c r="K716" s="7" t="s">
        <v>272</v>
      </c>
    </row>
    <row r="717" spans="1:13" x14ac:dyDescent="0.3">
      <c r="A717" s="2" t="s">
        <v>1309</v>
      </c>
      <c r="B717" s="6" t="s">
        <v>1493</v>
      </c>
      <c r="C717" s="3">
        <v>41261.376851851855</v>
      </c>
      <c r="D717" s="6" t="s">
        <v>1747</v>
      </c>
      <c r="E717" s="6" t="s">
        <v>1552</v>
      </c>
      <c r="F717" s="6" t="s">
        <v>613</v>
      </c>
      <c r="G717" s="2" t="s">
        <v>266</v>
      </c>
      <c r="H717" s="6" t="s">
        <v>1630</v>
      </c>
      <c r="I717" s="7" t="s">
        <v>1496</v>
      </c>
      <c r="J717" s="7" t="s">
        <v>615</v>
      </c>
      <c r="K717" s="7" t="s">
        <v>616</v>
      </c>
      <c r="L717" s="4" t="s">
        <v>1309</v>
      </c>
      <c r="M717" s="4" t="s">
        <v>1630</v>
      </c>
    </row>
    <row r="718" spans="1:13" x14ac:dyDescent="0.3">
      <c r="A718" s="2" t="s">
        <v>1309</v>
      </c>
      <c r="B718" s="6" t="s">
        <v>275</v>
      </c>
      <c r="C718" s="3" t="s">
        <v>276</v>
      </c>
      <c r="D718" s="6" t="s">
        <v>1747</v>
      </c>
      <c r="E718" s="6" t="s">
        <v>1552</v>
      </c>
      <c r="F718" s="6" t="s">
        <v>613</v>
      </c>
      <c r="G718" s="2" t="s">
        <v>266</v>
      </c>
      <c r="H718" s="6" t="s">
        <v>1630</v>
      </c>
      <c r="I718" s="7" t="s">
        <v>263</v>
      </c>
      <c r="J718" s="7" t="s">
        <v>1707</v>
      </c>
      <c r="K718" s="7" t="s">
        <v>272</v>
      </c>
    </row>
    <row r="719" spans="1:13" x14ac:dyDescent="0.3">
      <c r="A719" s="2" t="s">
        <v>1309</v>
      </c>
      <c r="B719" s="6" t="s">
        <v>1493</v>
      </c>
      <c r="C719" s="3">
        <v>41261.376851851855</v>
      </c>
      <c r="D719" s="6" t="s">
        <v>1747</v>
      </c>
      <c r="E719" s="6" t="s">
        <v>1552</v>
      </c>
      <c r="F719" s="6" t="s">
        <v>617</v>
      </c>
      <c r="G719" s="2" t="s">
        <v>266</v>
      </c>
      <c r="H719" s="6" t="s">
        <v>1630</v>
      </c>
      <c r="I719" s="7" t="s">
        <v>1496</v>
      </c>
      <c r="J719" s="7" t="s">
        <v>615</v>
      </c>
      <c r="K719" s="7" t="s">
        <v>619</v>
      </c>
      <c r="L719" s="4" t="s">
        <v>1309</v>
      </c>
      <c r="M719" s="4" t="s">
        <v>1630</v>
      </c>
    </row>
    <row r="720" spans="1:13" x14ac:dyDescent="0.3">
      <c r="A720" s="2" t="s">
        <v>1309</v>
      </c>
      <c r="B720" s="6" t="s">
        <v>275</v>
      </c>
      <c r="C720" s="3" t="s">
        <v>276</v>
      </c>
      <c r="D720" s="6" t="s">
        <v>1747</v>
      </c>
      <c r="E720" s="6" t="s">
        <v>1552</v>
      </c>
      <c r="F720" s="6" t="s">
        <v>617</v>
      </c>
      <c r="G720" s="2" t="s">
        <v>266</v>
      </c>
      <c r="H720" s="6" t="s">
        <v>1630</v>
      </c>
      <c r="I720" s="7" t="s">
        <v>263</v>
      </c>
      <c r="J720" s="7" t="s">
        <v>1707</v>
      </c>
      <c r="K720" s="7" t="s">
        <v>272</v>
      </c>
    </row>
    <row r="721" spans="1:13" x14ac:dyDescent="0.3">
      <c r="A721" s="2" t="s">
        <v>324</v>
      </c>
      <c r="B721" s="6" t="s">
        <v>275</v>
      </c>
      <c r="C721" s="3" t="s">
        <v>276</v>
      </c>
      <c r="D721" s="6" t="s">
        <v>1747</v>
      </c>
      <c r="E721" s="6" t="s">
        <v>1546</v>
      </c>
      <c r="F721" s="6" t="s">
        <v>1482</v>
      </c>
      <c r="G721" s="2" t="s">
        <v>266</v>
      </c>
      <c r="H721" s="6" t="s">
        <v>1630</v>
      </c>
      <c r="I721" s="7" t="s">
        <v>263</v>
      </c>
      <c r="J721" s="7" t="s">
        <v>1707</v>
      </c>
      <c r="K721" s="7" t="s">
        <v>602</v>
      </c>
    </row>
    <row r="722" spans="1:13" x14ac:dyDescent="0.3">
      <c r="A722" s="2" t="s">
        <v>444</v>
      </c>
      <c r="B722" s="6" t="s">
        <v>275</v>
      </c>
      <c r="C722" s="3" t="s">
        <v>276</v>
      </c>
      <c r="D722" s="6" t="s">
        <v>1747</v>
      </c>
      <c r="E722" s="6" t="s">
        <v>1552</v>
      </c>
      <c r="F722" s="6" t="s">
        <v>1506</v>
      </c>
      <c r="G722" s="2" t="s">
        <v>266</v>
      </c>
      <c r="H722" s="6" t="s">
        <v>1630</v>
      </c>
      <c r="I722" s="7" t="s">
        <v>263</v>
      </c>
      <c r="J722" s="7" t="s">
        <v>1707</v>
      </c>
      <c r="K722" s="7" t="s">
        <v>596</v>
      </c>
    </row>
    <row r="723" spans="1:13" x14ac:dyDescent="0.3">
      <c r="A723" s="2" t="s">
        <v>444</v>
      </c>
      <c r="B723" s="6" t="s">
        <v>275</v>
      </c>
      <c r="C723" s="3" t="s">
        <v>276</v>
      </c>
      <c r="D723" s="6" t="s">
        <v>1747</v>
      </c>
      <c r="E723" s="6" t="s">
        <v>1552</v>
      </c>
      <c r="F723" s="6" t="s">
        <v>1499</v>
      </c>
      <c r="G723" s="2" t="s">
        <v>266</v>
      </c>
      <c r="H723" s="6" t="s">
        <v>1630</v>
      </c>
      <c r="I723" s="7" t="s">
        <v>263</v>
      </c>
      <c r="J723" s="7" t="s">
        <v>1707</v>
      </c>
      <c r="K723" s="7" t="s">
        <v>596</v>
      </c>
    </row>
    <row r="724" spans="1:13" x14ac:dyDescent="0.3">
      <c r="A724" s="2" t="s">
        <v>444</v>
      </c>
      <c r="B724" s="6" t="s">
        <v>275</v>
      </c>
      <c r="C724" s="3" t="s">
        <v>276</v>
      </c>
      <c r="D724" s="6" t="s">
        <v>1747</v>
      </c>
      <c r="E724" s="6" t="s">
        <v>1552</v>
      </c>
      <c r="F724" s="6" t="s">
        <v>1503</v>
      </c>
      <c r="G724" s="2" t="s">
        <v>266</v>
      </c>
      <c r="H724" s="6" t="s">
        <v>1630</v>
      </c>
      <c r="I724" s="7" t="s">
        <v>263</v>
      </c>
      <c r="J724" s="7" t="s">
        <v>1707</v>
      </c>
      <c r="K724" s="7" t="s">
        <v>596</v>
      </c>
    </row>
    <row r="725" spans="1:13" x14ac:dyDescent="0.3">
      <c r="A725" s="2" t="s">
        <v>444</v>
      </c>
      <c r="B725" s="6" t="s">
        <v>275</v>
      </c>
      <c r="C725" s="3" t="s">
        <v>276</v>
      </c>
      <c r="D725" s="6" t="s">
        <v>1747</v>
      </c>
      <c r="E725" s="6" t="s">
        <v>1552</v>
      </c>
      <c r="F725" s="6" t="s">
        <v>1492</v>
      </c>
      <c r="G725" s="2" t="s">
        <v>266</v>
      </c>
      <c r="H725" s="6" t="s">
        <v>1630</v>
      </c>
      <c r="I725" s="7" t="s">
        <v>263</v>
      </c>
      <c r="J725" s="7" t="s">
        <v>1707</v>
      </c>
      <c r="K725" s="7" t="s">
        <v>596</v>
      </c>
    </row>
    <row r="726" spans="1:13" x14ac:dyDescent="0.3">
      <c r="A726" s="2" t="s">
        <v>444</v>
      </c>
      <c r="B726" s="6" t="s">
        <v>275</v>
      </c>
      <c r="C726" s="3" t="s">
        <v>276</v>
      </c>
      <c r="D726" s="6" t="s">
        <v>1747</v>
      </c>
      <c r="E726" s="6" t="s">
        <v>1552</v>
      </c>
      <c r="F726" s="6" t="s">
        <v>1509</v>
      </c>
      <c r="G726" s="2" t="s">
        <v>266</v>
      </c>
      <c r="H726" s="6" t="s">
        <v>1630</v>
      </c>
      <c r="I726" s="7" t="s">
        <v>263</v>
      </c>
      <c r="J726" s="7" t="s">
        <v>1707</v>
      </c>
      <c r="K726" s="7" t="s">
        <v>596</v>
      </c>
    </row>
    <row r="727" spans="1:13" x14ac:dyDescent="0.3">
      <c r="A727" s="2" t="s">
        <v>444</v>
      </c>
      <c r="B727" s="6" t="s">
        <v>275</v>
      </c>
      <c r="C727" s="3" t="s">
        <v>276</v>
      </c>
      <c r="D727" s="6" t="s">
        <v>1747</v>
      </c>
      <c r="E727" s="6" t="s">
        <v>1552</v>
      </c>
      <c r="F727" s="6" t="s">
        <v>1513</v>
      </c>
      <c r="G727" s="2" t="s">
        <v>266</v>
      </c>
      <c r="H727" s="6" t="s">
        <v>1630</v>
      </c>
      <c r="I727" s="7" t="s">
        <v>263</v>
      </c>
      <c r="J727" s="7" t="s">
        <v>1707</v>
      </c>
      <c r="K727" s="7" t="s">
        <v>596</v>
      </c>
    </row>
    <row r="728" spans="1:13" x14ac:dyDescent="0.3">
      <c r="A728" s="2" t="s">
        <v>444</v>
      </c>
      <c r="B728" s="6" t="s">
        <v>275</v>
      </c>
      <c r="C728" s="3" t="s">
        <v>276</v>
      </c>
      <c r="D728" s="6" t="s">
        <v>1747</v>
      </c>
      <c r="E728" s="6" t="s">
        <v>1552</v>
      </c>
      <c r="F728" s="6" t="s">
        <v>1517</v>
      </c>
      <c r="G728" s="2" t="s">
        <v>266</v>
      </c>
      <c r="H728" s="6" t="s">
        <v>1630</v>
      </c>
      <c r="I728" s="7" t="s">
        <v>263</v>
      </c>
      <c r="J728" s="7" t="s">
        <v>1707</v>
      </c>
      <c r="K728" s="7" t="s">
        <v>596</v>
      </c>
    </row>
    <row r="729" spans="1:13" x14ac:dyDescent="0.3">
      <c r="A729" s="2" t="s">
        <v>444</v>
      </c>
      <c r="B729" s="6" t="s">
        <v>275</v>
      </c>
      <c r="C729" s="3" t="s">
        <v>276</v>
      </c>
      <c r="D729" s="6" t="s">
        <v>1747</v>
      </c>
      <c r="E729" s="6" t="s">
        <v>1552</v>
      </c>
      <c r="F729" s="6" t="s">
        <v>613</v>
      </c>
      <c r="G729" s="2" t="s">
        <v>266</v>
      </c>
      <c r="H729" s="6" t="s">
        <v>1630</v>
      </c>
      <c r="I729" s="7" t="s">
        <v>263</v>
      </c>
      <c r="J729" s="7" t="s">
        <v>1707</v>
      </c>
      <c r="K729" s="7" t="s">
        <v>596</v>
      </c>
    </row>
    <row r="730" spans="1:13" x14ac:dyDescent="0.3">
      <c r="A730" s="2" t="s">
        <v>444</v>
      </c>
      <c r="B730" s="6" t="s">
        <v>275</v>
      </c>
      <c r="C730" s="3" t="s">
        <v>276</v>
      </c>
      <c r="D730" s="6" t="s">
        <v>1747</v>
      </c>
      <c r="E730" s="6" t="s">
        <v>1552</v>
      </c>
      <c r="F730" s="6" t="s">
        <v>617</v>
      </c>
      <c r="G730" s="2" t="s">
        <v>266</v>
      </c>
      <c r="H730" s="6" t="s">
        <v>1630</v>
      </c>
      <c r="I730" s="7" t="s">
        <v>263</v>
      </c>
      <c r="J730" s="7" t="s">
        <v>1707</v>
      </c>
      <c r="K730" s="7" t="s">
        <v>596</v>
      </c>
    </row>
    <row r="731" spans="1:13" x14ac:dyDescent="0.3">
      <c r="A731" s="2" t="s">
        <v>444</v>
      </c>
      <c r="B731" s="6" t="s">
        <v>275</v>
      </c>
      <c r="C731" s="3" t="s">
        <v>276</v>
      </c>
      <c r="D731" s="6" t="s">
        <v>1747</v>
      </c>
      <c r="E731" s="6" t="s">
        <v>1552</v>
      </c>
      <c r="F731" s="6" t="s">
        <v>620</v>
      </c>
      <c r="G731" s="2" t="s">
        <v>266</v>
      </c>
      <c r="H731" s="6" t="s">
        <v>1630</v>
      </c>
      <c r="I731" s="7" t="s">
        <v>263</v>
      </c>
      <c r="J731" s="7" t="s">
        <v>1707</v>
      </c>
      <c r="K731" s="7" t="s">
        <v>596</v>
      </c>
    </row>
    <row r="732" spans="1:13" x14ac:dyDescent="0.3">
      <c r="A732" s="2" t="s">
        <v>1249</v>
      </c>
      <c r="B732" s="6" t="s">
        <v>275</v>
      </c>
      <c r="C732" s="3" t="s">
        <v>276</v>
      </c>
      <c r="D732" s="6" t="s">
        <v>1747</v>
      </c>
      <c r="E732" s="6" t="s">
        <v>1552</v>
      </c>
      <c r="F732" s="6" t="s">
        <v>620</v>
      </c>
      <c r="G732" s="2" t="s">
        <v>266</v>
      </c>
      <c r="H732" s="6" t="s">
        <v>1630</v>
      </c>
      <c r="I732" s="7" t="s">
        <v>263</v>
      </c>
      <c r="J732" s="7" t="s">
        <v>1707</v>
      </c>
      <c r="K732" s="7" t="s">
        <v>272</v>
      </c>
    </row>
    <row r="733" spans="1:13" x14ac:dyDescent="0.3">
      <c r="A733" s="2" t="s">
        <v>1232</v>
      </c>
      <c r="B733" s="6" t="s">
        <v>275</v>
      </c>
      <c r="C733" s="3" t="s">
        <v>276</v>
      </c>
      <c r="D733" s="6" t="s">
        <v>1747</v>
      </c>
      <c r="E733" s="6" t="s">
        <v>1552</v>
      </c>
      <c r="F733" s="6" t="s">
        <v>1492</v>
      </c>
      <c r="G733" s="2" t="s">
        <v>266</v>
      </c>
      <c r="H733" s="6" t="s">
        <v>1630</v>
      </c>
      <c r="I733" s="7" t="s">
        <v>263</v>
      </c>
      <c r="J733" s="7" t="s">
        <v>1707</v>
      </c>
      <c r="K733" s="7" t="s">
        <v>272</v>
      </c>
    </row>
    <row r="734" spans="1:13" x14ac:dyDescent="0.3">
      <c r="A734" s="2" t="s">
        <v>531</v>
      </c>
      <c r="B734" s="6" t="s">
        <v>275</v>
      </c>
      <c r="C734" s="3" t="s">
        <v>276</v>
      </c>
      <c r="D734" s="6" t="s">
        <v>1747</v>
      </c>
      <c r="E734" s="6" t="s">
        <v>1552</v>
      </c>
      <c r="F734" s="6" t="s">
        <v>1492</v>
      </c>
      <c r="G734" s="2" t="s">
        <v>266</v>
      </c>
      <c r="H734" s="6" t="s">
        <v>1630</v>
      </c>
      <c r="I734" s="7" t="s">
        <v>263</v>
      </c>
      <c r="J734" s="7" t="s">
        <v>1707</v>
      </c>
      <c r="K734" s="7" t="s">
        <v>1995</v>
      </c>
    </row>
    <row r="735" spans="1:13" x14ac:dyDescent="0.3">
      <c r="A735" s="2" t="s">
        <v>1251</v>
      </c>
      <c r="B735" s="6" t="s">
        <v>1493</v>
      </c>
      <c r="C735" s="3">
        <v>41261.376851851855</v>
      </c>
      <c r="D735" s="6" t="s">
        <v>1747</v>
      </c>
      <c r="E735" s="6" t="s">
        <v>1552</v>
      </c>
      <c r="F735" s="6" t="s">
        <v>1492</v>
      </c>
      <c r="G735" s="2" t="s">
        <v>266</v>
      </c>
      <c r="H735" s="6" t="s">
        <v>1630</v>
      </c>
      <c r="I735" s="7" t="s">
        <v>1496</v>
      </c>
      <c r="J735" s="7" t="s">
        <v>1707</v>
      </c>
      <c r="K735" s="7" t="s">
        <v>1241</v>
      </c>
      <c r="L735" s="4" t="s">
        <v>1252</v>
      </c>
      <c r="M735" s="4" t="s">
        <v>1630</v>
      </c>
    </row>
    <row r="736" spans="1:13" x14ac:dyDescent="0.3">
      <c r="A736" s="2" t="s">
        <v>1251</v>
      </c>
      <c r="B736" s="6" t="s">
        <v>275</v>
      </c>
      <c r="C736" s="3" t="s">
        <v>276</v>
      </c>
      <c r="D736" s="6" t="s">
        <v>1747</v>
      </c>
      <c r="E736" s="6" t="s">
        <v>1552</v>
      </c>
      <c r="F736" s="6" t="s">
        <v>620</v>
      </c>
      <c r="G736" s="2" t="s">
        <v>266</v>
      </c>
      <c r="H736" s="6" t="s">
        <v>1630</v>
      </c>
      <c r="I736" s="7" t="s">
        <v>263</v>
      </c>
      <c r="J736" s="7" t="s">
        <v>1707</v>
      </c>
      <c r="K736" s="7" t="s">
        <v>272</v>
      </c>
    </row>
    <row r="737" spans="1:13" x14ac:dyDescent="0.3">
      <c r="A737" s="2" t="s">
        <v>1240</v>
      </c>
      <c r="B737" s="6" t="s">
        <v>1493</v>
      </c>
      <c r="C737" s="3">
        <v>41261.376851851855</v>
      </c>
      <c r="D737" s="6" t="s">
        <v>1747</v>
      </c>
      <c r="E737" s="6" t="s">
        <v>1552</v>
      </c>
      <c r="F737" s="6" t="s">
        <v>1492</v>
      </c>
      <c r="G737" s="2" t="s">
        <v>266</v>
      </c>
      <c r="H737" s="6" t="s">
        <v>1630</v>
      </c>
      <c r="I737" s="7" t="s">
        <v>1496</v>
      </c>
      <c r="J737" s="7" t="s">
        <v>1707</v>
      </c>
      <c r="K737" s="7" t="s">
        <v>1241</v>
      </c>
      <c r="L737" s="4" t="s">
        <v>1242</v>
      </c>
      <c r="M737" s="4" t="s">
        <v>1630</v>
      </c>
    </row>
    <row r="738" spans="1:13" x14ac:dyDescent="0.3">
      <c r="A738" s="2" t="s">
        <v>1240</v>
      </c>
      <c r="B738" s="6" t="s">
        <v>275</v>
      </c>
      <c r="C738" s="3" t="s">
        <v>276</v>
      </c>
      <c r="D738" s="6" t="s">
        <v>1747</v>
      </c>
      <c r="E738" s="6" t="s">
        <v>1552</v>
      </c>
      <c r="F738" s="6" t="s">
        <v>620</v>
      </c>
      <c r="G738" s="2" t="s">
        <v>266</v>
      </c>
      <c r="H738" s="6" t="s">
        <v>1630</v>
      </c>
      <c r="I738" s="7" t="s">
        <v>263</v>
      </c>
      <c r="J738" s="7" t="s">
        <v>1707</v>
      </c>
      <c r="K738" s="7" t="s">
        <v>272</v>
      </c>
    </row>
    <row r="739" spans="1:13" x14ac:dyDescent="0.3">
      <c r="A739" s="2" t="s">
        <v>1243</v>
      </c>
      <c r="B739" s="6" t="s">
        <v>1493</v>
      </c>
      <c r="C739" s="3">
        <v>41261.376851851855</v>
      </c>
      <c r="D739" s="6" t="s">
        <v>1747</v>
      </c>
      <c r="E739" s="6" t="s">
        <v>1552</v>
      </c>
      <c r="F739" s="6" t="s">
        <v>1492</v>
      </c>
      <c r="G739" s="2" t="s">
        <v>266</v>
      </c>
      <c r="H739" s="6" t="s">
        <v>1940</v>
      </c>
      <c r="I739" s="7" t="s">
        <v>1496</v>
      </c>
      <c r="J739" s="7" t="s">
        <v>1707</v>
      </c>
      <c r="K739" s="7" t="s">
        <v>1241</v>
      </c>
      <c r="L739" s="4" t="s">
        <v>1244</v>
      </c>
      <c r="M739" s="4" t="s">
        <v>1630</v>
      </c>
    </row>
    <row r="740" spans="1:13" x14ac:dyDescent="0.3">
      <c r="A740" s="2" t="s">
        <v>1243</v>
      </c>
      <c r="B740" s="6" t="s">
        <v>275</v>
      </c>
      <c r="C740" s="3" t="s">
        <v>276</v>
      </c>
      <c r="D740" s="6" t="s">
        <v>1747</v>
      </c>
      <c r="E740" s="6" t="s">
        <v>1552</v>
      </c>
      <c r="F740" s="6" t="s">
        <v>620</v>
      </c>
      <c r="G740" s="2" t="s">
        <v>266</v>
      </c>
      <c r="H740" s="6" t="s">
        <v>1630</v>
      </c>
      <c r="I740" s="7" t="s">
        <v>263</v>
      </c>
      <c r="J740" s="7" t="s">
        <v>1707</v>
      </c>
      <c r="K740" s="7" t="s">
        <v>272</v>
      </c>
    </row>
    <row r="741" spans="1:13" x14ac:dyDescent="0.3">
      <c r="A741" s="2" t="s">
        <v>1245</v>
      </c>
      <c r="B741" s="6" t="s">
        <v>1493</v>
      </c>
      <c r="C741" s="3">
        <v>41261.376851851855</v>
      </c>
      <c r="D741" s="6" t="s">
        <v>1747</v>
      </c>
      <c r="E741" s="6" t="s">
        <v>1552</v>
      </c>
      <c r="F741" s="6" t="s">
        <v>1492</v>
      </c>
      <c r="G741" s="2" t="s">
        <v>266</v>
      </c>
      <c r="H741" s="6" t="s">
        <v>1940</v>
      </c>
      <c r="I741" s="7" t="s">
        <v>1496</v>
      </c>
      <c r="J741" s="7" t="s">
        <v>1707</v>
      </c>
      <c r="K741" s="7" t="s">
        <v>1241</v>
      </c>
      <c r="L741" s="4" t="s">
        <v>1246</v>
      </c>
      <c r="M741" s="4" t="s">
        <v>1630</v>
      </c>
    </row>
    <row r="742" spans="1:13" x14ac:dyDescent="0.3">
      <c r="A742" s="2" t="s">
        <v>1245</v>
      </c>
      <c r="B742" s="6" t="s">
        <v>275</v>
      </c>
      <c r="C742" s="3" t="s">
        <v>276</v>
      </c>
      <c r="D742" s="6" t="s">
        <v>1747</v>
      </c>
      <c r="E742" s="6" t="s">
        <v>1552</v>
      </c>
      <c r="F742" s="6" t="s">
        <v>620</v>
      </c>
      <c r="G742" s="2" t="s">
        <v>266</v>
      </c>
      <c r="H742" s="6" t="s">
        <v>1630</v>
      </c>
      <c r="I742" s="7" t="s">
        <v>263</v>
      </c>
      <c r="J742" s="7" t="s">
        <v>1707</v>
      </c>
      <c r="K742" s="7" t="s">
        <v>272</v>
      </c>
    </row>
    <row r="743" spans="1:13" x14ac:dyDescent="0.3">
      <c r="A743" s="2" t="s">
        <v>1247</v>
      </c>
      <c r="B743" s="6" t="s">
        <v>1493</v>
      </c>
      <c r="C743" s="3">
        <v>41261.376851851855</v>
      </c>
      <c r="D743" s="6" t="s">
        <v>1747</v>
      </c>
      <c r="E743" s="6" t="s">
        <v>1552</v>
      </c>
      <c r="F743" s="6" t="s">
        <v>1492</v>
      </c>
      <c r="G743" s="2" t="s">
        <v>266</v>
      </c>
      <c r="H743" s="6" t="s">
        <v>1940</v>
      </c>
      <c r="I743" s="7" t="s">
        <v>1496</v>
      </c>
      <c r="J743" s="7" t="s">
        <v>1707</v>
      </c>
      <c r="K743" s="7" t="s">
        <v>1241</v>
      </c>
      <c r="L743" s="4" t="s">
        <v>1248</v>
      </c>
      <c r="M743" s="4" t="s">
        <v>1630</v>
      </c>
    </row>
    <row r="744" spans="1:13" x14ac:dyDescent="0.3">
      <c r="A744" s="2" t="s">
        <v>1247</v>
      </c>
      <c r="B744" s="6" t="s">
        <v>275</v>
      </c>
      <c r="C744" s="3" t="s">
        <v>276</v>
      </c>
      <c r="D744" s="6" t="s">
        <v>1747</v>
      </c>
      <c r="E744" s="6" t="s">
        <v>1552</v>
      </c>
      <c r="F744" s="6" t="s">
        <v>620</v>
      </c>
      <c r="G744" s="2" t="s">
        <v>266</v>
      </c>
      <c r="H744" s="6" t="s">
        <v>1630</v>
      </c>
      <c r="I744" s="7" t="s">
        <v>263</v>
      </c>
      <c r="J744" s="7" t="s">
        <v>1707</v>
      </c>
      <c r="K744" s="7" t="s">
        <v>272</v>
      </c>
    </row>
    <row r="745" spans="1:13" x14ac:dyDescent="0.3">
      <c r="A745" s="2" t="s">
        <v>1229</v>
      </c>
      <c r="B745" s="6" t="s">
        <v>1493</v>
      </c>
      <c r="C745" s="3">
        <v>41261.376851851855</v>
      </c>
      <c r="D745" s="6" t="s">
        <v>1747</v>
      </c>
      <c r="E745" s="6" t="s">
        <v>1552</v>
      </c>
      <c r="F745" s="6" t="s">
        <v>1492</v>
      </c>
      <c r="G745" s="2" t="s">
        <v>266</v>
      </c>
      <c r="H745" s="6" t="s">
        <v>1630</v>
      </c>
      <c r="I745" s="7" t="s">
        <v>1496</v>
      </c>
      <c r="J745" s="7" t="s">
        <v>1707</v>
      </c>
      <c r="K745" s="7" t="s">
        <v>1215</v>
      </c>
      <c r="L745" s="4" t="s">
        <v>1230</v>
      </c>
      <c r="M745" s="4" t="s">
        <v>1630</v>
      </c>
    </row>
    <row r="746" spans="1:13" x14ac:dyDescent="0.3">
      <c r="A746" s="2" t="s">
        <v>1229</v>
      </c>
      <c r="B746" s="6" t="s">
        <v>275</v>
      </c>
      <c r="C746" s="3" t="s">
        <v>276</v>
      </c>
      <c r="D746" s="6" t="s">
        <v>1747</v>
      </c>
      <c r="E746" s="6" t="s">
        <v>1552</v>
      </c>
      <c r="F746" s="6" t="s">
        <v>1492</v>
      </c>
      <c r="G746" s="2" t="s">
        <v>266</v>
      </c>
      <c r="H746" s="6" t="s">
        <v>1630</v>
      </c>
      <c r="I746" s="7" t="s">
        <v>263</v>
      </c>
      <c r="J746" s="7" t="s">
        <v>1707</v>
      </c>
      <c r="K746" s="7" t="s">
        <v>272</v>
      </c>
    </row>
    <row r="747" spans="1:13" x14ac:dyDescent="0.3">
      <c r="A747" s="2" t="s">
        <v>1229</v>
      </c>
      <c r="B747" s="6" t="s">
        <v>1493</v>
      </c>
      <c r="C747" s="3">
        <v>41261.376851851855</v>
      </c>
      <c r="D747" s="6" t="s">
        <v>1747</v>
      </c>
      <c r="E747" s="6" t="s">
        <v>1552</v>
      </c>
      <c r="F747" s="6" t="s">
        <v>620</v>
      </c>
      <c r="G747" s="2" t="s">
        <v>266</v>
      </c>
      <c r="H747" s="6" t="s">
        <v>1630</v>
      </c>
      <c r="I747" s="7" t="s">
        <v>1496</v>
      </c>
      <c r="J747" s="7" t="s">
        <v>1707</v>
      </c>
      <c r="K747" s="7" t="s">
        <v>242</v>
      </c>
      <c r="L747" s="4" t="s">
        <v>1230</v>
      </c>
      <c r="M747" s="4" t="s">
        <v>1630</v>
      </c>
    </row>
    <row r="748" spans="1:13" x14ac:dyDescent="0.3">
      <c r="A748" s="2" t="s">
        <v>1229</v>
      </c>
      <c r="B748" s="6" t="s">
        <v>275</v>
      </c>
      <c r="C748" s="3" t="s">
        <v>276</v>
      </c>
      <c r="D748" s="6" t="s">
        <v>1747</v>
      </c>
      <c r="E748" s="6" t="s">
        <v>1552</v>
      </c>
      <c r="F748" s="6" t="s">
        <v>620</v>
      </c>
      <c r="G748" s="2" t="s">
        <v>266</v>
      </c>
      <c r="H748" s="6" t="s">
        <v>1630</v>
      </c>
      <c r="I748" s="7" t="s">
        <v>263</v>
      </c>
      <c r="J748" s="7" t="s">
        <v>1707</v>
      </c>
      <c r="K748" s="7" t="s">
        <v>272</v>
      </c>
    </row>
    <row r="749" spans="1:13" x14ac:dyDescent="0.3">
      <c r="A749" s="2" t="s">
        <v>1665</v>
      </c>
      <c r="B749" s="6" t="s">
        <v>275</v>
      </c>
      <c r="C749" s="3" t="s">
        <v>276</v>
      </c>
      <c r="D749" s="6" t="s">
        <v>1747</v>
      </c>
      <c r="E749" s="6" t="s">
        <v>1552</v>
      </c>
      <c r="F749" s="6" t="s">
        <v>613</v>
      </c>
      <c r="G749" s="2" t="s">
        <v>266</v>
      </c>
      <c r="H749" s="6" t="s">
        <v>1630</v>
      </c>
      <c r="I749" s="7" t="s">
        <v>263</v>
      </c>
      <c r="J749" s="7" t="s">
        <v>1707</v>
      </c>
      <c r="K749" s="7" t="s">
        <v>272</v>
      </c>
    </row>
    <row r="750" spans="1:13" x14ac:dyDescent="0.3">
      <c r="A750" s="2" t="s">
        <v>1665</v>
      </c>
      <c r="B750" s="6" t="s">
        <v>275</v>
      </c>
      <c r="C750" s="3" t="s">
        <v>276</v>
      </c>
      <c r="D750" s="6" t="s">
        <v>1747</v>
      </c>
      <c r="E750" s="6" t="s">
        <v>1552</v>
      </c>
      <c r="F750" s="6" t="s">
        <v>617</v>
      </c>
      <c r="G750" s="2" t="s">
        <v>266</v>
      </c>
      <c r="H750" s="6" t="s">
        <v>1630</v>
      </c>
      <c r="I750" s="7" t="s">
        <v>263</v>
      </c>
      <c r="J750" s="7" t="s">
        <v>1707</v>
      </c>
      <c r="K750" s="7" t="s">
        <v>272</v>
      </c>
    </row>
    <row r="751" spans="1:13" x14ac:dyDescent="0.3">
      <c r="A751" s="2" t="s">
        <v>211</v>
      </c>
      <c r="B751" s="6" t="s">
        <v>275</v>
      </c>
      <c r="C751" s="3" t="s">
        <v>276</v>
      </c>
      <c r="D751" s="6" t="s">
        <v>1747</v>
      </c>
      <c r="E751" s="6" t="s">
        <v>1552</v>
      </c>
      <c r="F751" s="6" t="s">
        <v>1517</v>
      </c>
      <c r="G751" s="2" t="s">
        <v>266</v>
      </c>
      <c r="H751" s="6" t="s">
        <v>1630</v>
      </c>
      <c r="I751" s="7" t="s">
        <v>263</v>
      </c>
      <c r="J751" s="7" t="s">
        <v>1707</v>
      </c>
      <c r="K751" s="7" t="s">
        <v>272</v>
      </c>
    </row>
    <row r="752" spans="1:13" x14ac:dyDescent="0.3">
      <c r="A752" s="2" t="s">
        <v>1340</v>
      </c>
      <c r="B752" s="6" t="s">
        <v>1493</v>
      </c>
      <c r="C752" s="3">
        <v>41261.376851851855</v>
      </c>
      <c r="D752" s="6" t="s">
        <v>1747</v>
      </c>
      <c r="E752" s="6" t="s">
        <v>1552</v>
      </c>
      <c r="F752" s="6" t="s">
        <v>1506</v>
      </c>
      <c r="G752" s="2" t="s">
        <v>266</v>
      </c>
      <c r="H752" s="6" t="s">
        <v>1341</v>
      </c>
      <c r="I752" s="7" t="s">
        <v>1496</v>
      </c>
      <c r="J752" s="7" t="s">
        <v>1342</v>
      </c>
      <c r="K752" s="7" t="s">
        <v>1763</v>
      </c>
      <c r="L752" s="4" t="s">
        <v>1343</v>
      </c>
      <c r="M752" s="4" t="s">
        <v>1630</v>
      </c>
    </row>
    <row r="753" spans="1:13" x14ac:dyDescent="0.3">
      <c r="A753" s="2" t="s">
        <v>1340</v>
      </c>
      <c r="B753" s="6" t="s">
        <v>275</v>
      </c>
      <c r="C753" s="3" t="s">
        <v>276</v>
      </c>
      <c r="D753" s="6" t="s">
        <v>1747</v>
      </c>
      <c r="E753" s="6" t="s">
        <v>1552</v>
      </c>
      <c r="F753" s="6" t="s">
        <v>1506</v>
      </c>
      <c r="G753" s="2" t="s">
        <v>266</v>
      </c>
      <c r="H753" s="6" t="s">
        <v>1630</v>
      </c>
      <c r="I753" s="7" t="s">
        <v>263</v>
      </c>
      <c r="J753" s="7" t="s">
        <v>1707</v>
      </c>
      <c r="K753" s="7" t="s">
        <v>272</v>
      </c>
    </row>
    <row r="754" spans="1:13" x14ac:dyDescent="0.3">
      <c r="A754" s="2" t="s">
        <v>1340</v>
      </c>
      <c r="B754" s="6" t="s">
        <v>1493</v>
      </c>
      <c r="C754" s="3">
        <v>41261.376851851855</v>
      </c>
      <c r="D754" s="6" t="s">
        <v>1747</v>
      </c>
      <c r="E754" s="6" t="s">
        <v>1552</v>
      </c>
      <c r="F754" s="6" t="s">
        <v>1499</v>
      </c>
      <c r="G754" s="2" t="s">
        <v>266</v>
      </c>
      <c r="H754" s="6" t="s">
        <v>1341</v>
      </c>
      <c r="I754" s="7" t="s">
        <v>1496</v>
      </c>
      <c r="J754" s="7" t="s">
        <v>1342</v>
      </c>
      <c r="K754" s="7" t="s">
        <v>1763</v>
      </c>
      <c r="L754" s="4" t="s">
        <v>1343</v>
      </c>
      <c r="M754" s="4" t="s">
        <v>1630</v>
      </c>
    </row>
    <row r="755" spans="1:13" x14ac:dyDescent="0.3">
      <c r="A755" s="2" t="s">
        <v>1340</v>
      </c>
      <c r="B755" s="6" t="s">
        <v>1493</v>
      </c>
      <c r="C755" s="3">
        <v>41261.376851851855</v>
      </c>
      <c r="D755" s="6" t="s">
        <v>1747</v>
      </c>
      <c r="E755" s="6" t="s">
        <v>1552</v>
      </c>
      <c r="F755" s="6" t="s">
        <v>1503</v>
      </c>
      <c r="G755" s="2" t="s">
        <v>266</v>
      </c>
      <c r="H755" s="6" t="s">
        <v>1341</v>
      </c>
      <c r="I755" s="7" t="s">
        <v>1496</v>
      </c>
      <c r="J755" s="7" t="s">
        <v>1342</v>
      </c>
      <c r="K755" s="7" t="s">
        <v>1763</v>
      </c>
      <c r="L755" s="4" t="s">
        <v>1343</v>
      </c>
      <c r="M755" s="4" t="s">
        <v>1630</v>
      </c>
    </row>
    <row r="756" spans="1:13" x14ac:dyDescent="0.3">
      <c r="A756" s="2" t="s">
        <v>1340</v>
      </c>
      <c r="B756" s="6" t="s">
        <v>275</v>
      </c>
      <c r="C756" s="3" t="s">
        <v>276</v>
      </c>
      <c r="D756" s="6" t="s">
        <v>1747</v>
      </c>
      <c r="E756" s="6" t="s">
        <v>1552</v>
      </c>
      <c r="F756" s="6" t="s">
        <v>1503</v>
      </c>
      <c r="G756" s="2" t="s">
        <v>266</v>
      </c>
      <c r="H756" s="6" t="s">
        <v>1630</v>
      </c>
      <c r="I756" s="7" t="s">
        <v>263</v>
      </c>
      <c r="J756" s="7" t="s">
        <v>1707</v>
      </c>
      <c r="K756" s="7" t="s">
        <v>272</v>
      </c>
    </row>
    <row r="757" spans="1:13" x14ac:dyDescent="0.3">
      <c r="A757" s="2" t="s">
        <v>1340</v>
      </c>
      <c r="B757" s="6" t="s">
        <v>1493</v>
      </c>
      <c r="C757" s="3">
        <v>41261.376851851855</v>
      </c>
      <c r="D757" s="6" t="s">
        <v>1747</v>
      </c>
      <c r="E757" s="6" t="s">
        <v>1552</v>
      </c>
      <c r="F757" s="6" t="s">
        <v>1513</v>
      </c>
      <c r="G757" s="2" t="s">
        <v>266</v>
      </c>
      <c r="H757" s="6" t="s">
        <v>1341</v>
      </c>
      <c r="I757" s="7" t="s">
        <v>1496</v>
      </c>
      <c r="J757" s="7" t="s">
        <v>1342</v>
      </c>
      <c r="K757" s="7" t="s">
        <v>1763</v>
      </c>
      <c r="L757" s="4" t="s">
        <v>1343</v>
      </c>
      <c r="M757" s="4" t="s">
        <v>1630</v>
      </c>
    </row>
    <row r="758" spans="1:13" x14ac:dyDescent="0.3">
      <c r="A758" s="2" t="s">
        <v>1340</v>
      </c>
      <c r="B758" s="6" t="s">
        <v>275</v>
      </c>
      <c r="C758" s="3" t="s">
        <v>276</v>
      </c>
      <c r="D758" s="6" t="s">
        <v>1747</v>
      </c>
      <c r="E758" s="6" t="s">
        <v>1552</v>
      </c>
      <c r="F758" s="6" t="s">
        <v>1513</v>
      </c>
      <c r="G758" s="2" t="s">
        <v>266</v>
      </c>
      <c r="H758" s="6" t="s">
        <v>1630</v>
      </c>
      <c r="I758" s="7" t="s">
        <v>263</v>
      </c>
      <c r="J758" s="7" t="s">
        <v>1707</v>
      </c>
      <c r="K758" s="7" t="s">
        <v>272</v>
      </c>
    </row>
    <row r="759" spans="1:13" x14ac:dyDescent="0.3">
      <c r="A759" s="2" t="s">
        <v>1340</v>
      </c>
      <c r="B759" s="6" t="s">
        <v>1493</v>
      </c>
      <c r="C759" s="3">
        <v>41261.376851851855</v>
      </c>
      <c r="D759" s="6" t="s">
        <v>1747</v>
      </c>
      <c r="E759" s="6" t="s">
        <v>1552</v>
      </c>
      <c r="F759" s="6" t="s">
        <v>1517</v>
      </c>
      <c r="G759" s="2" t="s">
        <v>266</v>
      </c>
      <c r="H759" s="6" t="s">
        <v>1341</v>
      </c>
      <c r="I759" s="7" t="s">
        <v>1496</v>
      </c>
      <c r="J759" s="7" t="s">
        <v>1342</v>
      </c>
      <c r="K759" s="7" t="s">
        <v>1763</v>
      </c>
      <c r="L759" s="4" t="s">
        <v>1343</v>
      </c>
      <c r="M759" s="4" t="s">
        <v>1630</v>
      </c>
    </row>
    <row r="760" spans="1:13" x14ac:dyDescent="0.3">
      <c r="A760" s="2" t="s">
        <v>1340</v>
      </c>
      <c r="B760" s="6" t="s">
        <v>275</v>
      </c>
      <c r="C760" s="3" t="s">
        <v>276</v>
      </c>
      <c r="D760" s="6" t="s">
        <v>1747</v>
      </c>
      <c r="E760" s="6" t="s">
        <v>1552</v>
      </c>
      <c r="F760" s="6" t="s">
        <v>1517</v>
      </c>
      <c r="G760" s="2" t="s">
        <v>266</v>
      </c>
      <c r="H760" s="6" t="s">
        <v>1630</v>
      </c>
      <c r="I760" s="7" t="s">
        <v>263</v>
      </c>
      <c r="J760" s="7" t="s">
        <v>1707</v>
      </c>
      <c r="K760" s="7" t="s">
        <v>272</v>
      </c>
    </row>
    <row r="761" spans="1:13" x14ac:dyDescent="0.3">
      <c r="A761" s="2" t="s">
        <v>1438</v>
      </c>
      <c r="B761" s="6" t="s">
        <v>1493</v>
      </c>
      <c r="C761" s="3">
        <v>41261.376851851855</v>
      </c>
      <c r="D761" s="6" t="s">
        <v>1747</v>
      </c>
      <c r="E761" s="6" t="s">
        <v>1552</v>
      </c>
      <c r="F761" s="6" t="s">
        <v>1492</v>
      </c>
      <c r="G761" s="2" t="s">
        <v>266</v>
      </c>
      <c r="H761" s="6" t="s">
        <v>1223</v>
      </c>
      <c r="I761" s="7" t="s">
        <v>1496</v>
      </c>
      <c r="J761" s="7" t="s">
        <v>1707</v>
      </c>
      <c r="K761" s="7" t="s">
        <v>1215</v>
      </c>
      <c r="L761" s="4" t="s">
        <v>1231</v>
      </c>
      <c r="M761" s="4" t="s">
        <v>1224</v>
      </c>
    </row>
    <row r="762" spans="1:13" x14ac:dyDescent="0.3">
      <c r="A762" s="2" t="s">
        <v>1438</v>
      </c>
      <c r="B762" s="6" t="s">
        <v>275</v>
      </c>
      <c r="C762" s="3" t="s">
        <v>276</v>
      </c>
      <c r="D762" s="6" t="s">
        <v>1747</v>
      </c>
      <c r="E762" s="6" t="s">
        <v>1552</v>
      </c>
      <c r="F762" s="6" t="s">
        <v>1492</v>
      </c>
      <c r="G762" s="2" t="s">
        <v>266</v>
      </c>
      <c r="H762" s="6" t="s">
        <v>1630</v>
      </c>
      <c r="I762" s="7" t="s">
        <v>263</v>
      </c>
      <c r="J762" s="7" t="s">
        <v>1707</v>
      </c>
      <c r="K762" s="7" t="s">
        <v>272</v>
      </c>
    </row>
    <row r="763" spans="1:13" x14ac:dyDescent="0.3">
      <c r="A763" s="2" t="s">
        <v>1234</v>
      </c>
      <c r="B763" s="6" t="s">
        <v>1493</v>
      </c>
      <c r="C763" s="3">
        <v>41261.376851851855</v>
      </c>
      <c r="D763" s="6" t="s">
        <v>1747</v>
      </c>
      <c r="E763" s="6" t="s">
        <v>1552</v>
      </c>
      <c r="F763" s="6" t="s">
        <v>1492</v>
      </c>
      <c r="G763" s="2" t="s">
        <v>266</v>
      </c>
      <c r="H763" s="6" t="s">
        <v>1223</v>
      </c>
      <c r="I763" s="7" t="s">
        <v>1496</v>
      </c>
      <c r="J763" s="7" t="s">
        <v>1707</v>
      </c>
      <c r="K763" s="7" t="s">
        <v>1215</v>
      </c>
      <c r="L763" s="4" t="s">
        <v>1235</v>
      </c>
      <c r="M763" s="4" t="s">
        <v>1224</v>
      </c>
    </row>
    <row r="764" spans="1:13" x14ac:dyDescent="0.3">
      <c r="A764" s="2" t="s">
        <v>1234</v>
      </c>
      <c r="B764" s="6" t="s">
        <v>275</v>
      </c>
      <c r="C764" s="3" t="s">
        <v>276</v>
      </c>
      <c r="D764" s="6" t="s">
        <v>1747</v>
      </c>
      <c r="E764" s="6" t="s">
        <v>1552</v>
      </c>
      <c r="F764" s="6" t="s">
        <v>1492</v>
      </c>
      <c r="G764" s="2" t="s">
        <v>266</v>
      </c>
      <c r="H764" s="6" t="s">
        <v>1630</v>
      </c>
      <c r="I764" s="7" t="s">
        <v>263</v>
      </c>
      <c r="J764" s="7" t="s">
        <v>1707</v>
      </c>
      <c r="K764" s="7" t="s">
        <v>272</v>
      </c>
    </row>
    <row r="765" spans="1:13" x14ac:dyDescent="0.3">
      <c r="A765" s="2" t="s">
        <v>1234</v>
      </c>
      <c r="B765" s="6" t="s">
        <v>1493</v>
      </c>
      <c r="C765" s="3">
        <v>41261.376851851855</v>
      </c>
      <c r="D765" s="6" t="s">
        <v>1747</v>
      </c>
      <c r="E765" s="6" t="s">
        <v>1552</v>
      </c>
      <c r="F765" s="6" t="s">
        <v>620</v>
      </c>
      <c r="G765" s="2" t="s">
        <v>266</v>
      </c>
      <c r="H765" s="6" t="s">
        <v>1223</v>
      </c>
      <c r="I765" s="7" t="s">
        <v>1496</v>
      </c>
      <c r="J765" s="7" t="s">
        <v>1707</v>
      </c>
      <c r="K765" s="7" t="s">
        <v>242</v>
      </c>
      <c r="L765" s="4" t="s">
        <v>1235</v>
      </c>
      <c r="M765" s="4" t="s">
        <v>1224</v>
      </c>
    </row>
    <row r="766" spans="1:13" x14ac:dyDescent="0.3">
      <c r="A766" s="2" t="s">
        <v>1234</v>
      </c>
      <c r="B766" s="6" t="s">
        <v>275</v>
      </c>
      <c r="C766" s="3" t="s">
        <v>276</v>
      </c>
      <c r="D766" s="6" t="s">
        <v>1747</v>
      </c>
      <c r="E766" s="6" t="s">
        <v>1552</v>
      </c>
      <c r="F766" s="6" t="s">
        <v>620</v>
      </c>
      <c r="G766" s="2" t="s">
        <v>266</v>
      </c>
      <c r="H766" s="6" t="s">
        <v>1630</v>
      </c>
      <c r="I766" s="7" t="s">
        <v>263</v>
      </c>
      <c r="J766" s="7" t="s">
        <v>1707</v>
      </c>
      <c r="K766" s="7" t="s">
        <v>272</v>
      </c>
    </row>
    <row r="767" spans="1:13" x14ac:dyDescent="0.3">
      <c r="A767" s="2" t="s">
        <v>544</v>
      </c>
      <c r="B767" s="6" t="s">
        <v>275</v>
      </c>
      <c r="C767" s="3" t="s">
        <v>276</v>
      </c>
      <c r="D767" s="6" t="s">
        <v>1747</v>
      </c>
      <c r="E767" s="6" t="s">
        <v>1552</v>
      </c>
      <c r="F767" s="6" t="s">
        <v>1517</v>
      </c>
      <c r="G767" s="2" t="s">
        <v>266</v>
      </c>
      <c r="H767" s="6" t="s">
        <v>1630</v>
      </c>
      <c r="I767" s="7" t="s">
        <v>263</v>
      </c>
      <c r="J767" s="7" t="s">
        <v>1707</v>
      </c>
      <c r="K767" s="7" t="s">
        <v>272</v>
      </c>
    </row>
    <row r="768" spans="1:13" x14ac:dyDescent="0.3">
      <c r="A768" s="2" t="s">
        <v>560</v>
      </c>
      <c r="B768" s="6" t="s">
        <v>275</v>
      </c>
      <c r="C768" s="3" t="s">
        <v>276</v>
      </c>
      <c r="D768" s="6" t="s">
        <v>1747</v>
      </c>
      <c r="E768" s="6" t="s">
        <v>1552</v>
      </c>
      <c r="F768" s="6" t="s">
        <v>1513</v>
      </c>
      <c r="G768" s="2" t="s">
        <v>266</v>
      </c>
      <c r="H768" s="6" t="s">
        <v>1630</v>
      </c>
      <c r="I768" s="7" t="s">
        <v>263</v>
      </c>
      <c r="J768" s="7" t="s">
        <v>1707</v>
      </c>
      <c r="K768" s="7" t="s">
        <v>272</v>
      </c>
    </row>
    <row r="769" spans="1:13" x14ac:dyDescent="0.3">
      <c r="A769" s="2" t="s">
        <v>122</v>
      </c>
      <c r="B769" s="6" t="s">
        <v>275</v>
      </c>
      <c r="C769" s="3" t="s">
        <v>276</v>
      </c>
      <c r="D769" s="6" t="s">
        <v>1747</v>
      </c>
      <c r="E769" s="6" t="s">
        <v>1552</v>
      </c>
      <c r="F769" s="6" t="s">
        <v>1506</v>
      </c>
      <c r="G769" s="2" t="s">
        <v>266</v>
      </c>
      <c r="H769" s="6" t="s">
        <v>1630</v>
      </c>
      <c r="I769" s="7" t="s">
        <v>263</v>
      </c>
      <c r="J769" s="7" t="s">
        <v>1707</v>
      </c>
      <c r="K769" s="7" t="s">
        <v>272</v>
      </c>
    </row>
    <row r="770" spans="1:13" x14ac:dyDescent="0.3">
      <c r="A770" s="2" t="s">
        <v>122</v>
      </c>
      <c r="B770" s="6" t="s">
        <v>275</v>
      </c>
      <c r="C770" s="3" t="s">
        <v>276</v>
      </c>
      <c r="D770" s="6" t="s">
        <v>1747</v>
      </c>
      <c r="E770" s="6" t="s">
        <v>1552</v>
      </c>
      <c r="F770" s="6" t="s">
        <v>1503</v>
      </c>
      <c r="G770" s="2" t="s">
        <v>266</v>
      </c>
      <c r="H770" s="6" t="s">
        <v>1630</v>
      </c>
      <c r="I770" s="7" t="s">
        <v>263</v>
      </c>
      <c r="J770" s="7" t="s">
        <v>1707</v>
      </c>
      <c r="K770" s="7" t="s">
        <v>272</v>
      </c>
    </row>
    <row r="771" spans="1:13" x14ac:dyDescent="0.3">
      <c r="A771" s="2" t="s">
        <v>122</v>
      </c>
      <c r="B771" s="6" t="s">
        <v>1493</v>
      </c>
      <c r="C771" s="3">
        <v>41261.376851851855</v>
      </c>
      <c r="D771" s="6" t="s">
        <v>1747</v>
      </c>
      <c r="E771" s="6" t="s">
        <v>1552</v>
      </c>
      <c r="F771" s="6" t="s">
        <v>1513</v>
      </c>
      <c r="G771" s="2" t="s">
        <v>266</v>
      </c>
      <c r="H771" s="6" t="s">
        <v>1223</v>
      </c>
      <c r="I771" s="7" t="s">
        <v>1496</v>
      </c>
      <c r="J771" s="7" t="s">
        <v>1707</v>
      </c>
      <c r="K771" s="7" t="s">
        <v>109</v>
      </c>
      <c r="L771" s="4" t="s">
        <v>123</v>
      </c>
      <c r="M771" s="4" t="s">
        <v>1224</v>
      </c>
    </row>
    <row r="772" spans="1:13" x14ac:dyDescent="0.3">
      <c r="A772" s="2" t="s">
        <v>122</v>
      </c>
      <c r="B772" s="6" t="s">
        <v>275</v>
      </c>
      <c r="C772" s="3" t="s">
        <v>276</v>
      </c>
      <c r="D772" s="6" t="s">
        <v>1747</v>
      </c>
      <c r="E772" s="6" t="s">
        <v>1552</v>
      </c>
      <c r="F772" s="6" t="s">
        <v>1513</v>
      </c>
      <c r="G772" s="2" t="s">
        <v>266</v>
      </c>
      <c r="H772" s="6" t="s">
        <v>1630</v>
      </c>
      <c r="I772" s="7" t="s">
        <v>263</v>
      </c>
      <c r="J772" s="7" t="s">
        <v>1707</v>
      </c>
      <c r="K772" s="7" t="s">
        <v>272</v>
      </c>
    </row>
    <row r="773" spans="1:13" x14ac:dyDescent="0.3">
      <c r="A773" s="2" t="s">
        <v>561</v>
      </c>
      <c r="B773" s="6" t="s">
        <v>275</v>
      </c>
      <c r="C773" s="3" t="s">
        <v>276</v>
      </c>
      <c r="D773" s="6" t="s">
        <v>1747</v>
      </c>
      <c r="E773" s="6" t="s">
        <v>1552</v>
      </c>
      <c r="F773" s="6" t="s">
        <v>1513</v>
      </c>
      <c r="G773" s="2" t="s">
        <v>266</v>
      </c>
      <c r="H773" s="6" t="s">
        <v>1630</v>
      </c>
      <c r="I773" s="7" t="s">
        <v>263</v>
      </c>
      <c r="J773" s="7" t="s">
        <v>1707</v>
      </c>
      <c r="K773" s="7" t="s">
        <v>272</v>
      </c>
    </row>
    <row r="774" spans="1:13" x14ac:dyDescent="0.3">
      <c r="A774" s="2" t="s">
        <v>562</v>
      </c>
      <c r="B774" s="6" t="s">
        <v>275</v>
      </c>
      <c r="C774" s="3" t="s">
        <v>276</v>
      </c>
      <c r="D774" s="6" t="s">
        <v>1747</v>
      </c>
      <c r="E774" s="6" t="s">
        <v>1552</v>
      </c>
      <c r="F774" s="6" t="s">
        <v>1513</v>
      </c>
      <c r="G774" s="2" t="s">
        <v>266</v>
      </c>
      <c r="H774" s="6" t="s">
        <v>1630</v>
      </c>
      <c r="I774" s="7" t="s">
        <v>263</v>
      </c>
      <c r="J774" s="7" t="s">
        <v>1707</v>
      </c>
      <c r="K774" s="7" t="s">
        <v>272</v>
      </c>
    </row>
    <row r="775" spans="1:13" x14ac:dyDescent="0.3">
      <c r="A775" s="2" t="s">
        <v>69</v>
      </c>
      <c r="B775" s="6" t="s">
        <v>1493</v>
      </c>
      <c r="C775" s="3">
        <v>41261.376851851855</v>
      </c>
      <c r="D775" s="6" t="s">
        <v>1747</v>
      </c>
      <c r="E775" s="6" t="s">
        <v>1552</v>
      </c>
      <c r="F775" s="6" t="s">
        <v>1513</v>
      </c>
      <c r="G775" s="2" t="s">
        <v>266</v>
      </c>
      <c r="H775" s="6" t="s">
        <v>1630</v>
      </c>
      <c r="I775" s="7" t="s">
        <v>1496</v>
      </c>
      <c r="J775" s="7" t="s">
        <v>1707</v>
      </c>
      <c r="K775" s="7" t="s">
        <v>50</v>
      </c>
      <c r="L775" s="4" t="s">
        <v>70</v>
      </c>
      <c r="M775" s="4" t="s">
        <v>1630</v>
      </c>
    </row>
    <row r="776" spans="1:13" x14ac:dyDescent="0.3">
      <c r="A776" s="2" t="s">
        <v>126</v>
      </c>
      <c r="B776" s="6" t="s">
        <v>275</v>
      </c>
      <c r="C776" s="3" t="s">
        <v>276</v>
      </c>
      <c r="D776" s="6" t="s">
        <v>1747</v>
      </c>
      <c r="E776" s="6" t="s">
        <v>1552</v>
      </c>
      <c r="F776" s="6" t="s">
        <v>1506</v>
      </c>
      <c r="G776" s="2" t="s">
        <v>266</v>
      </c>
      <c r="H776" s="6" t="s">
        <v>1630</v>
      </c>
      <c r="I776" s="7" t="s">
        <v>263</v>
      </c>
      <c r="J776" s="7" t="s">
        <v>1707</v>
      </c>
      <c r="K776" s="7" t="s">
        <v>272</v>
      </c>
    </row>
    <row r="777" spans="1:13" x14ac:dyDescent="0.3">
      <c r="A777" s="2" t="s">
        <v>126</v>
      </c>
      <c r="B777" s="6" t="s">
        <v>275</v>
      </c>
      <c r="C777" s="3" t="s">
        <v>276</v>
      </c>
      <c r="D777" s="6" t="s">
        <v>1747</v>
      </c>
      <c r="E777" s="6" t="s">
        <v>1552</v>
      </c>
      <c r="F777" s="6" t="s">
        <v>1503</v>
      </c>
      <c r="G777" s="2" t="s">
        <v>266</v>
      </c>
      <c r="H777" s="6" t="s">
        <v>1630</v>
      </c>
      <c r="I777" s="7" t="s">
        <v>263</v>
      </c>
      <c r="J777" s="7" t="s">
        <v>1707</v>
      </c>
      <c r="K777" s="7" t="s">
        <v>272</v>
      </c>
    </row>
    <row r="778" spans="1:13" x14ac:dyDescent="0.3">
      <c r="A778" s="2" t="s">
        <v>126</v>
      </c>
      <c r="B778" s="6" t="s">
        <v>1493</v>
      </c>
      <c r="C778" s="3">
        <v>41261.376851851855</v>
      </c>
      <c r="D778" s="6" t="s">
        <v>1747</v>
      </c>
      <c r="E778" s="6" t="s">
        <v>1552</v>
      </c>
      <c r="F778" s="6" t="s">
        <v>1513</v>
      </c>
      <c r="G778" s="2" t="s">
        <v>266</v>
      </c>
      <c r="H778" s="6" t="s">
        <v>97</v>
      </c>
      <c r="I778" s="7" t="s">
        <v>1496</v>
      </c>
      <c r="J778" s="7" t="s">
        <v>1957</v>
      </c>
      <c r="K778" s="7" t="s">
        <v>109</v>
      </c>
      <c r="L778" s="4" t="s">
        <v>127</v>
      </c>
      <c r="M778" s="4" t="s">
        <v>128</v>
      </c>
    </row>
    <row r="779" spans="1:13" x14ac:dyDescent="0.3">
      <c r="A779" s="2" t="s">
        <v>126</v>
      </c>
      <c r="B779" s="6" t="s">
        <v>275</v>
      </c>
      <c r="C779" s="3" t="s">
        <v>276</v>
      </c>
      <c r="D779" s="6" t="s">
        <v>1747</v>
      </c>
      <c r="E779" s="6" t="s">
        <v>1552</v>
      </c>
      <c r="F779" s="6" t="s">
        <v>1513</v>
      </c>
      <c r="G779" s="2" t="s">
        <v>266</v>
      </c>
      <c r="H779" s="6" t="s">
        <v>1630</v>
      </c>
      <c r="I779" s="7" t="s">
        <v>263</v>
      </c>
      <c r="J779" s="7" t="s">
        <v>1707</v>
      </c>
      <c r="K779" s="7" t="s">
        <v>272</v>
      </c>
    </row>
    <row r="780" spans="1:13" x14ac:dyDescent="0.3">
      <c r="A780" s="2" t="s">
        <v>348</v>
      </c>
      <c r="B780" s="6" t="s">
        <v>275</v>
      </c>
      <c r="C780" s="3" t="s">
        <v>276</v>
      </c>
      <c r="D780" s="6" t="s">
        <v>1747</v>
      </c>
      <c r="E780" s="6" t="s">
        <v>1546</v>
      </c>
      <c r="F780" s="6" t="s">
        <v>1482</v>
      </c>
      <c r="G780" s="2" t="s">
        <v>266</v>
      </c>
      <c r="H780" s="6" t="s">
        <v>1630</v>
      </c>
      <c r="I780" s="7" t="s">
        <v>263</v>
      </c>
      <c r="J780" s="7" t="s">
        <v>1707</v>
      </c>
      <c r="K780" s="7" t="s">
        <v>602</v>
      </c>
    </row>
    <row r="781" spans="1:13" x14ac:dyDescent="0.3">
      <c r="A781" s="2" t="s">
        <v>1759</v>
      </c>
      <c r="B781" s="6" t="s">
        <v>275</v>
      </c>
      <c r="C781" s="3" t="s">
        <v>276</v>
      </c>
      <c r="D781" s="6" t="s">
        <v>1747</v>
      </c>
      <c r="E781" s="6" t="s">
        <v>1552</v>
      </c>
      <c r="F781" s="6" t="s">
        <v>1492</v>
      </c>
      <c r="G781" s="2" t="s">
        <v>266</v>
      </c>
      <c r="H781" s="6" t="s">
        <v>1630</v>
      </c>
      <c r="I781" s="7" t="s">
        <v>263</v>
      </c>
      <c r="J781" s="7" t="s">
        <v>1707</v>
      </c>
      <c r="K781" s="7" t="s">
        <v>600</v>
      </c>
    </row>
    <row r="782" spans="1:13" x14ac:dyDescent="0.3">
      <c r="A782" s="2" t="s">
        <v>1759</v>
      </c>
      <c r="B782" s="6" t="s">
        <v>275</v>
      </c>
      <c r="C782" s="3" t="s">
        <v>276</v>
      </c>
      <c r="D782" s="6" t="s">
        <v>1747</v>
      </c>
      <c r="E782" s="6" t="s">
        <v>1552</v>
      </c>
      <c r="F782" s="6" t="s">
        <v>1509</v>
      </c>
      <c r="G782" s="2" t="s">
        <v>266</v>
      </c>
      <c r="H782" s="6" t="s">
        <v>1630</v>
      </c>
      <c r="I782" s="7" t="s">
        <v>263</v>
      </c>
      <c r="J782" s="7" t="s">
        <v>1707</v>
      </c>
      <c r="K782" s="7" t="s">
        <v>600</v>
      </c>
    </row>
    <row r="783" spans="1:13" x14ac:dyDescent="0.3">
      <c r="A783" s="2" t="s">
        <v>1759</v>
      </c>
      <c r="B783" s="6" t="s">
        <v>275</v>
      </c>
      <c r="C783" s="3" t="s">
        <v>276</v>
      </c>
      <c r="D783" s="6" t="s">
        <v>1747</v>
      </c>
      <c r="E783" s="6" t="s">
        <v>1552</v>
      </c>
      <c r="F783" s="6" t="s">
        <v>1517</v>
      </c>
      <c r="G783" s="2" t="s">
        <v>266</v>
      </c>
      <c r="H783" s="6" t="s">
        <v>1630</v>
      </c>
      <c r="I783" s="7" t="s">
        <v>263</v>
      </c>
      <c r="J783" s="7" t="s">
        <v>1707</v>
      </c>
      <c r="K783" s="7" t="s">
        <v>600</v>
      </c>
    </row>
    <row r="784" spans="1:13" x14ac:dyDescent="0.3">
      <c r="A784" s="2" t="s">
        <v>1759</v>
      </c>
      <c r="B784" s="6" t="s">
        <v>275</v>
      </c>
      <c r="C784" s="3" t="s">
        <v>276</v>
      </c>
      <c r="D784" s="6" t="s">
        <v>1747</v>
      </c>
      <c r="E784" s="6" t="s">
        <v>1552</v>
      </c>
      <c r="F784" s="6" t="s">
        <v>613</v>
      </c>
      <c r="G784" s="2" t="s">
        <v>266</v>
      </c>
      <c r="H784" s="6" t="s">
        <v>1630</v>
      </c>
      <c r="I784" s="7" t="s">
        <v>263</v>
      </c>
      <c r="J784" s="7" t="s">
        <v>1707</v>
      </c>
      <c r="K784" s="7" t="s">
        <v>600</v>
      </c>
    </row>
    <row r="785" spans="1:11" x14ac:dyDescent="0.3">
      <c r="A785" s="2" t="s">
        <v>1759</v>
      </c>
      <c r="B785" s="6" t="s">
        <v>275</v>
      </c>
      <c r="C785" s="3" t="s">
        <v>276</v>
      </c>
      <c r="D785" s="6" t="s">
        <v>1747</v>
      </c>
      <c r="E785" s="6" t="s">
        <v>1552</v>
      </c>
      <c r="F785" s="6" t="s">
        <v>617</v>
      </c>
      <c r="G785" s="2" t="s">
        <v>266</v>
      </c>
      <c r="H785" s="6" t="s">
        <v>1630</v>
      </c>
      <c r="I785" s="7" t="s">
        <v>263</v>
      </c>
      <c r="J785" s="7" t="s">
        <v>1707</v>
      </c>
      <c r="K785" s="7" t="s">
        <v>600</v>
      </c>
    </row>
    <row r="786" spans="1:11" x14ac:dyDescent="0.3">
      <c r="A786" s="2" t="s">
        <v>1759</v>
      </c>
      <c r="B786" s="6" t="s">
        <v>275</v>
      </c>
      <c r="C786" s="3" t="s">
        <v>276</v>
      </c>
      <c r="D786" s="6" t="s">
        <v>1747</v>
      </c>
      <c r="E786" s="6" t="s">
        <v>1552</v>
      </c>
      <c r="F786" s="6" t="s">
        <v>620</v>
      </c>
      <c r="G786" s="2" t="s">
        <v>266</v>
      </c>
      <c r="H786" s="6" t="s">
        <v>1630</v>
      </c>
      <c r="I786" s="7" t="s">
        <v>263</v>
      </c>
      <c r="J786" s="7" t="s">
        <v>1707</v>
      </c>
      <c r="K786" s="7" t="s">
        <v>600</v>
      </c>
    </row>
    <row r="787" spans="1:11" x14ac:dyDescent="0.3">
      <c r="A787" s="2" t="s">
        <v>563</v>
      </c>
      <c r="B787" s="6" t="s">
        <v>275</v>
      </c>
      <c r="C787" s="3" t="s">
        <v>276</v>
      </c>
      <c r="D787" s="6" t="s">
        <v>1747</v>
      </c>
      <c r="E787" s="6" t="s">
        <v>1552</v>
      </c>
      <c r="F787" s="6" t="s">
        <v>1513</v>
      </c>
      <c r="G787" s="2" t="s">
        <v>266</v>
      </c>
      <c r="H787" s="6" t="s">
        <v>1630</v>
      </c>
      <c r="I787" s="7" t="s">
        <v>263</v>
      </c>
      <c r="J787" s="7" t="s">
        <v>1707</v>
      </c>
      <c r="K787" s="7" t="s">
        <v>272</v>
      </c>
    </row>
    <row r="788" spans="1:11" x14ac:dyDescent="0.3">
      <c r="A788" s="2" t="s">
        <v>452</v>
      </c>
      <c r="B788" s="6" t="s">
        <v>275</v>
      </c>
      <c r="C788" s="3" t="s">
        <v>276</v>
      </c>
      <c r="D788" s="6" t="s">
        <v>1747</v>
      </c>
      <c r="E788" s="6" t="s">
        <v>1552</v>
      </c>
      <c r="F788" s="6" t="s">
        <v>1506</v>
      </c>
      <c r="G788" s="2" t="s">
        <v>266</v>
      </c>
      <c r="H788" s="6" t="s">
        <v>1630</v>
      </c>
      <c r="I788" s="7" t="s">
        <v>263</v>
      </c>
      <c r="J788" s="7" t="s">
        <v>1707</v>
      </c>
      <c r="K788" s="7" t="s">
        <v>272</v>
      </c>
    </row>
    <row r="789" spans="1:11" x14ac:dyDescent="0.3">
      <c r="A789" s="2" t="s">
        <v>452</v>
      </c>
      <c r="B789" s="6" t="s">
        <v>275</v>
      </c>
      <c r="C789" s="3" t="s">
        <v>276</v>
      </c>
      <c r="D789" s="6" t="s">
        <v>1747</v>
      </c>
      <c r="E789" s="6" t="s">
        <v>1552</v>
      </c>
      <c r="F789" s="6" t="s">
        <v>1499</v>
      </c>
      <c r="G789" s="2" t="s">
        <v>266</v>
      </c>
      <c r="H789" s="6" t="s">
        <v>1630</v>
      </c>
      <c r="I789" s="7" t="s">
        <v>263</v>
      </c>
      <c r="J789" s="7" t="s">
        <v>1707</v>
      </c>
      <c r="K789" s="7" t="s">
        <v>272</v>
      </c>
    </row>
    <row r="790" spans="1:11" x14ac:dyDescent="0.3">
      <c r="A790" s="2" t="s">
        <v>452</v>
      </c>
      <c r="B790" s="6" t="s">
        <v>275</v>
      </c>
      <c r="C790" s="3" t="s">
        <v>276</v>
      </c>
      <c r="D790" s="6" t="s">
        <v>1747</v>
      </c>
      <c r="E790" s="6" t="s">
        <v>1552</v>
      </c>
      <c r="F790" s="6" t="s">
        <v>1503</v>
      </c>
      <c r="G790" s="2" t="s">
        <v>266</v>
      </c>
      <c r="H790" s="6" t="s">
        <v>1630</v>
      </c>
      <c r="I790" s="7" t="s">
        <v>263</v>
      </c>
      <c r="J790" s="7" t="s">
        <v>1707</v>
      </c>
      <c r="K790" s="7" t="s">
        <v>272</v>
      </c>
    </row>
    <row r="791" spans="1:11" x14ac:dyDescent="0.3">
      <c r="A791" s="2" t="s">
        <v>452</v>
      </c>
      <c r="B791" s="6" t="s">
        <v>275</v>
      </c>
      <c r="C791" s="3" t="s">
        <v>276</v>
      </c>
      <c r="D791" s="6" t="s">
        <v>1747</v>
      </c>
      <c r="E791" s="6" t="s">
        <v>1552</v>
      </c>
      <c r="F791" s="6" t="s">
        <v>1492</v>
      </c>
      <c r="G791" s="2" t="s">
        <v>266</v>
      </c>
      <c r="H791" s="6" t="s">
        <v>1630</v>
      </c>
      <c r="I791" s="7" t="s">
        <v>263</v>
      </c>
      <c r="J791" s="7" t="s">
        <v>1707</v>
      </c>
      <c r="K791" s="7" t="s">
        <v>272</v>
      </c>
    </row>
    <row r="792" spans="1:11" x14ac:dyDescent="0.3">
      <c r="A792" s="2" t="s">
        <v>452</v>
      </c>
      <c r="B792" s="6" t="s">
        <v>275</v>
      </c>
      <c r="C792" s="3" t="s">
        <v>276</v>
      </c>
      <c r="D792" s="6" t="s">
        <v>1747</v>
      </c>
      <c r="E792" s="6" t="s">
        <v>1552</v>
      </c>
      <c r="F792" s="6" t="s">
        <v>1509</v>
      </c>
      <c r="G792" s="2" t="s">
        <v>266</v>
      </c>
      <c r="H792" s="6" t="s">
        <v>1630</v>
      </c>
      <c r="I792" s="7" t="s">
        <v>263</v>
      </c>
      <c r="J792" s="7" t="s">
        <v>1707</v>
      </c>
      <c r="K792" s="7" t="s">
        <v>272</v>
      </c>
    </row>
    <row r="793" spans="1:11" x14ac:dyDescent="0.3">
      <c r="A793" s="2" t="s">
        <v>452</v>
      </c>
      <c r="B793" s="6" t="s">
        <v>275</v>
      </c>
      <c r="C793" s="3" t="s">
        <v>276</v>
      </c>
      <c r="D793" s="6" t="s">
        <v>1747</v>
      </c>
      <c r="E793" s="6" t="s">
        <v>1552</v>
      </c>
      <c r="F793" s="6" t="s">
        <v>1513</v>
      </c>
      <c r="G793" s="2" t="s">
        <v>266</v>
      </c>
      <c r="H793" s="6" t="s">
        <v>1630</v>
      </c>
      <c r="I793" s="7" t="s">
        <v>263</v>
      </c>
      <c r="J793" s="7" t="s">
        <v>1707</v>
      </c>
      <c r="K793" s="7" t="s">
        <v>272</v>
      </c>
    </row>
    <row r="794" spans="1:11" x14ac:dyDescent="0.3">
      <c r="A794" s="2" t="s">
        <v>452</v>
      </c>
      <c r="B794" s="6" t="s">
        <v>275</v>
      </c>
      <c r="C794" s="3" t="s">
        <v>276</v>
      </c>
      <c r="D794" s="6" t="s">
        <v>1747</v>
      </c>
      <c r="E794" s="6" t="s">
        <v>1552</v>
      </c>
      <c r="F794" s="6" t="s">
        <v>1517</v>
      </c>
      <c r="G794" s="2" t="s">
        <v>266</v>
      </c>
      <c r="H794" s="6" t="s">
        <v>1630</v>
      </c>
      <c r="I794" s="7" t="s">
        <v>263</v>
      </c>
      <c r="J794" s="7" t="s">
        <v>1707</v>
      </c>
      <c r="K794" s="7" t="s">
        <v>272</v>
      </c>
    </row>
    <row r="795" spans="1:11" x14ac:dyDescent="0.3">
      <c r="A795" s="2" t="s">
        <v>452</v>
      </c>
      <c r="B795" s="6" t="s">
        <v>275</v>
      </c>
      <c r="C795" s="3" t="s">
        <v>276</v>
      </c>
      <c r="D795" s="6" t="s">
        <v>1747</v>
      </c>
      <c r="E795" s="6" t="s">
        <v>1552</v>
      </c>
      <c r="F795" s="6" t="s">
        <v>613</v>
      </c>
      <c r="G795" s="2" t="s">
        <v>266</v>
      </c>
      <c r="H795" s="6" t="s">
        <v>1630</v>
      </c>
      <c r="I795" s="7" t="s">
        <v>263</v>
      </c>
      <c r="J795" s="7" t="s">
        <v>1707</v>
      </c>
      <c r="K795" s="7" t="s">
        <v>272</v>
      </c>
    </row>
    <row r="796" spans="1:11" x14ac:dyDescent="0.3">
      <c r="A796" s="2" t="s">
        <v>452</v>
      </c>
      <c r="B796" s="6" t="s">
        <v>275</v>
      </c>
      <c r="C796" s="3" t="s">
        <v>276</v>
      </c>
      <c r="D796" s="6" t="s">
        <v>1747</v>
      </c>
      <c r="E796" s="6" t="s">
        <v>1552</v>
      </c>
      <c r="F796" s="6" t="s">
        <v>617</v>
      </c>
      <c r="G796" s="2" t="s">
        <v>266</v>
      </c>
      <c r="H796" s="6" t="s">
        <v>1630</v>
      </c>
      <c r="I796" s="7" t="s">
        <v>263</v>
      </c>
      <c r="J796" s="7" t="s">
        <v>1707</v>
      </c>
      <c r="K796" s="7" t="s">
        <v>272</v>
      </c>
    </row>
    <row r="797" spans="1:11" x14ac:dyDescent="0.3">
      <c r="A797" s="2" t="s">
        <v>452</v>
      </c>
      <c r="B797" s="6" t="s">
        <v>275</v>
      </c>
      <c r="C797" s="3" t="s">
        <v>276</v>
      </c>
      <c r="D797" s="6" t="s">
        <v>1747</v>
      </c>
      <c r="E797" s="6" t="s">
        <v>1552</v>
      </c>
      <c r="F797" s="6" t="s">
        <v>620</v>
      </c>
      <c r="G797" s="2" t="s">
        <v>266</v>
      </c>
      <c r="H797" s="6" t="s">
        <v>1630</v>
      </c>
      <c r="I797" s="7" t="s">
        <v>263</v>
      </c>
      <c r="J797" s="7" t="s">
        <v>1707</v>
      </c>
      <c r="K797" s="7" t="s">
        <v>272</v>
      </c>
    </row>
    <row r="798" spans="1:11" x14ac:dyDescent="0.3">
      <c r="A798" s="2" t="s">
        <v>124</v>
      </c>
      <c r="B798" s="6" t="s">
        <v>275</v>
      </c>
      <c r="C798" s="3" t="s">
        <v>276</v>
      </c>
      <c r="D798" s="6" t="s">
        <v>1747</v>
      </c>
      <c r="E798" s="6" t="s">
        <v>1552</v>
      </c>
      <c r="F798" s="6" t="s">
        <v>1506</v>
      </c>
      <c r="G798" s="2" t="s">
        <v>266</v>
      </c>
      <c r="H798" s="6" t="s">
        <v>1630</v>
      </c>
      <c r="I798" s="7" t="s">
        <v>263</v>
      </c>
      <c r="J798" s="7" t="s">
        <v>1707</v>
      </c>
      <c r="K798" s="7" t="s">
        <v>272</v>
      </c>
    </row>
    <row r="799" spans="1:11" x14ac:dyDescent="0.3">
      <c r="A799" s="2" t="s">
        <v>124</v>
      </c>
      <c r="B799" s="6" t="s">
        <v>275</v>
      </c>
      <c r="C799" s="3" t="s">
        <v>276</v>
      </c>
      <c r="D799" s="6" t="s">
        <v>1747</v>
      </c>
      <c r="E799" s="6" t="s">
        <v>1552</v>
      </c>
      <c r="F799" s="6" t="s">
        <v>1503</v>
      </c>
      <c r="G799" s="2" t="s">
        <v>266</v>
      </c>
      <c r="H799" s="6" t="s">
        <v>1630</v>
      </c>
      <c r="I799" s="7" t="s">
        <v>263</v>
      </c>
      <c r="J799" s="7" t="s">
        <v>1707</v>
      </c>
      <c r="K799" s="7" t="s">
        <v>272</v>
      </c>
    </row>
    <row r="800" spans="1:11" x14ac:dyDescent="0.3">
      <c r="A800" s="2" t="s">
        <v>124</v>
      </c>
      <c r="B800" s="6" t="s">
        <v>275</v>
      </c>
      <c r="C800" s="3" t="s">
        <v>276</v>
      </c>
      <c r="D800" s="6" t="s">
        <v>1747</v>
      </c>
      <c r="E800" s="6" t="s">
        <v>1552</v>
      </c>
      <c r="F800" s="6" t="s">
        <v>1513</v>
      </c>
      <c r="G800" s="2" t="s">
        <v>266</v>
      </c>
      <c r="H800" s="6" t="s">
        <v>1630</v>
      </c>
      <c r="I800" s="7" t="s">
        <v>263</v>
      </c>
      <c r="J800" s="7" t="s">
        <v>1707</v>
      </c>
      <c r="K800" s="7" t="s">
        <v>272</v>
      </c>
    </row>
    <row r="801" spans="1:13" x14ac:dyDescent="0.3">
      <c r="A801" s="2" t="s">
        <v>1257</v>
      </c>
      <c r="B801" s="6" t="s">
        <v>1493</v>
      </c>
      <c r="C801" s="3">
        <v>41261.376851851855</v>
      </c>
      <c r="D801" s="6" t="s">
        <v>1747</v>
      </c>
      <c r="E801" s="6" t="s">
        <v>1552</v>
      </c>
      <c r="F801" s="6" t="s">
        <v>1492</v>
      </c>
      <c r="G801" s="2" t="s">
        <v>266</v>
      </c>
      <c r="H801" s="6" t="s">
        <v>1223</v>
      </c>
      <c r="I801" s="7" t="s">
        <v>1496</v>
      </c>
      <c r="J801" s="7" t="s">
        <v>1707</v>
      </c>
      <c r="K801" s="7" t="s">
        <v>1241</v>
      </c>
      <c r="L801" s="4" t="s">
        <v>1258</v>
      </c>
      <c r="M801" s="4" t="s">
        <v>1224</v>
      </c>
    </row>
    <row r="802" spans="1:13" x14ac:dyDescent="0.3">
      <c r="A802" s="2" t="s">
        <v>1257</v>
      </c>
      <c r="B802" s="6" t="s">
        <v>275</v>
      </c>
      <c r="C802" s="3" t="s">
        <v>276</v>
      </c>
      <c r="D802" s="6" t="s">
        <v>1747</v>
      </c>
      <c r="E802" s="6" t="s">
        <v>1552</v>
      </c>
      <c r="F802" s="6" t="s">
        <v>1492</v>
      </c>
      <c r="G802" s="2" t="s">
        <v>266</v>
      </c>
      <c r="H802" s="6" t="s">
        <v>1630</v>
      </c>
      <c r="I802" s="7" t="s">
        <v>263</v>
      </c>
      <c r="J802" s="7" t="s">
        <v>1707</v>
      </c>
      <c r="K802" s="7" t="s">
        <v>1995</v>
      </c>
    </row>
    <row r="803" spans="1:13" x14ac:dyDescent="0.3">
      <c r="A803" s="2" t="s">
        <v>1257</v>
      </c>
      <c r="B803" s="6" t="s">
        <v>275</v>
      </c>
      <c r="C803" s="3" t="s">
        <v>276</v>
      </c>
      <c r="D803" s="6" t="s">
        <v>1747</v>
      </c>
      <c r="E803" s="6" t="s">
        <v>1552</v>
      </c>
      <c r="F803" s="6" t="s">
        <v>620</v>
      </c>
      <c r="G803" s="2" t="s">
        <v>266</v>
      </c>
      <c r="H803" s="6" t="s">
        <v>1630</v>
      </c>
      <c r="I803" s="7" t="s">
        <v>263</v>
      </c>
      <c r="J803" s="7" t="s">
        <v>1707</v>
      </c>
      <c r="K803" s="7" t="s">
        <v>272</v>
      </c>
    </row>
    <row r="804" spans="1:13" x14ac:dyDescent="0.3">
      <c r="A804" s="2" t="s">
        <v>533</v>
      </c>
      <c r="B804" s="6" t="s">
        <v>275</v>
      </c>
      <c r="C804" s="3" t="s">
        <v>276</v>
      </c>
      <c r="D804" s="6" t="s">
        <v>1747</v>
      </c>
      <c r="E804" s="6" t="s">
        <v>1552</v>
      </c>
      <c r="F804" s="6" t="s">
        <v>1492</v>
      </c>
      <c r="G804" s="2" t="s">
        <v>266</v>
      </c>
      <c r="H804" s="6" t="s">
        <v>1630</v>
      </c>
      <c r="I804" s="7" t="s">
        <v>263</v>
      </c>
      <c r="J804" s="7" t="s">
        <v>1707</v>
      </c>
      <c r="K804" s="7" t="s">
        <v>1995</v>
      </c>
    </row>
    <row r="805" spans="1:13" x14ac:dyDescent="0.3">
      <c r="A805" s="2" t="s">
        <v>564</v>
      </c>
      <c r="B805" s="6" t="s">
        <v>275</v>
      </c>
      <c r="C805" s="3" t="s">
        <v>276</v>
      </c>
      <c r="D805" s="6" t="s">
        <v>1747</v>
      </c>
      <c r="E805" s="6" t="s">
        <v>1552</v>
      </c>
      <c r="F805" s="6" t="s">
        <v>1513</v>
      </c>
      <c r="G805" s="2" t="s">
        <v>266</v>
      </c>
      <c r="H805" s="6" t="s">
        <v>1630</v>
      </c>
      <c r="I805" s="7" t="s">
        <v>263</v>
      </c>
      <c r="J805" s="7" t="s">
        <v>1707</v>
      </c>
      <c r="K805" s="7" t="s">
        <v>272</v>
      </c>
    </row>
    <row r="806" spans="1:13" x14ac:dyDescent="0.3">
      <c r="A806" s="2" t="s">
        <v>1255</v>
      </c>
      <c r="B806" s="6" t="s">
        <v>1493</v>
      </c>
      <c r="C806" s="3">
        <v>41261.376851851855</v>
      </c>
      <c r="D806" s="6" t="s">
        <v>1747</v>
      </c>
      <c r="E806" s="6" t="s">
        <v>1552</v>
      </c>
      <c r="F806" s="6" t="s">
        <v>1492</v>
      </c>
      <c r="G806" s="2" t="s">
        <v>266</v>
      </c>
      <c r="H806" s="6" t="s">
        <v>1223</v>
      </c>
      <c r="I806" s="7" t="s">
        <v>1496</v>
      </c>
      <c r="J806" s="7" t="s">
        <v>1707</v>
      </c>
      <c r="K806" s="7" t="s">
        <v>1241</v>
      </c>
      <c r="L806" s="4" t="s">
        <v>1256</v>
      </c>
      <c r="M806" s="4" t="s">
        <v>1224</v>
      </c>
    </row>
    <row r="807" spans="1:13" x14ac:dyDescent="0.3">
      <c r="A807" s="2" t="s">
        <v>1255</v>
      </c>
      <c r="B807" s="6" t="s">
        <v>275</v>
      </c>
      <c r="C807" s="3" t="s">
        <v>276</v>
      </c>
      <c r="D807" s="6" t="s">
        <v>1747</v>
      </c>
      <c r="E807" s="6" t="s">
        <v>1552</v>
      </c>
      <c r="F807" s="6" t="s">
        <v>1492</v>
      </c>
      <c r="G807" s="2" t="s">
        <v>266</v>
      </c>
      <c r="H807" s="6" t="s">
        <v>1630</v>
      </c>
      <c r="I807" s="7" t="s">
        <v>263</v>
      </c>
      <c r="J807" s="7" t="s">
        <v>1707</v>
      </c>
      <c r="K807" s="7" t="s">
        <v>1995</v>
      </c>
    </row>
    <row r="808" spans="1:13" x14ac:dyDescent="0.3">
      <c r="A808" s="2" t="s">
        <v>1255</v>
      </c>
      <c r="B808" s="6" t="s">
        <v>275</v>
      </c>
      <c r="C808" s="3" t="s">
        <v>276</v>
      </c>
      <c r="D808" s="6" t="s">
        <v>1747</v>
      </c>
      <c r="E808" s="6" t="s">
        <v>1552</v>
      </c>
      <c r="F808" s="6" t="s">
        <v>620</v>
      </c>
      <c r="G808" s="2" t="s">
        <v>266</v>
      </c>
      <c r="H808" s="6" t="s">
        <v>1630</v>
      </c>
      <c r="I808" s="7" t="s">
        <v>263</v>
      </c>
      <c r="J808" s="7" t="s">
        <v>1707</v>
      </c>
      <c r="K808" s="7" t="s">
        <v>272</v>
      </c>
    </row>
    <row r="809" spans="1:13" x14ac:dyDescent="0.3">
      <c r="A809" s="2" t="s">
        <v>1800</v>
      </c>
      <c r="B809" s="6" t="s">
        <v>275</v>
      </c>
      <c r="C809" s="3" t="s">
        <v>276</v>
      </c>
      <c r="D809" s="6" t="s">
        <v>1747</v>
      </c>
      <c r="E809" s="6" t="s">
        <v>1546</v>
      </c>
      <c r="F809" s="6" t="s">
        <v>1482</v>
      </c>
      <c r="G809" s="2" t="s">
        <v>266</v>
      </c>
      <c r="H809" s="6" t="s">
        <v>1630</v>
      </c>
      <c r="I809" s="7" t="s">
        <v>263</v>
      </c>
      <c r="J809" s="7" t="s">
        <v>1707</v>
      </c>
      <c r="K809" s="7" t="s">
        <v>598</v>
      </c>
    </row>
    <row r="810" spans="1:13" x14ac:dyDescent="0.3">
      <c r="A810" s="2" t="s">
        <v>349</v>
      </c>
      <c r="B810" s="6" t="s">
        <v>275</v>
      </c>
      <c r="C810" s="3" t="s">
        <v>276</v>
      </c>
      <c r="D810" s="6" t="s">
        <v>1747</v>
      </c>
      <c r="E810" s="6" t="s">
        <v>1546</v>
      </c>
      <c r="F810" s="6" t="s">
        <v>1482</v>
      </c>
      <c r="G810" s="2" t="s">
        <v>266</v>
      </c>
      <c r="H810" s="6" t="s">
        <v>1630</v>
      </c>
      <c r="I810" s="7" t="s">
        <v>263</v>
      </c>
      <c r="J810" s="7" t="s">
        <v>1707</v>
      </c>
      <c r="K810" s="7" t="s">
        <v>598</v>
      </c>
    </row>
    <row r="811" spans="1:13" x14ac:dyDescent="0.3">
      <c r="A811" s="2" t="s">
        <v>1801</v>
      </c>
      <c r="B811" s="6" t="s">
        <v>275</v>
      </c>
      <c r="C811" s="3" t="s">
        <v>276</v>
      </c>
      <c r="D811" s="6" t="s">
        <v>1747</v>
      </c>
      <c r="E811" s="6" t="s">
        <v>1546</v>
      </c>
      <c r="F811" s="6" t="s">
        <v>1482</v>
      </c>
      <c r="G811" s="2" t="s">
        <v>266</v>
      </c>
      <c r="H811" s="6" t="s">
        <v>1630</v>
      </c>
      <c r="I811" s="7" t="s">
        <v>263</v>
      </c>
      <c r="J811" s="7" t="s">
        <v>1707</v>
      </c>
      <c r="K811" s="7" t="s">
        <v>598</v>
      </c>
    </row>
    <row r="812" spans="1:13" x14ac:dyDescent="0.3">
      <c r="A812" s="2" t="s">
        <v>350</v>
      </c>
      <c r="B812" s="6" t="s">
        <v>275</v>
      </c>
      <c r="C812" s="3" t="s">
        <v>276</v>
      </c>
      <c r="D812" s="6" t="s">
        <v>1747</v>
      </c>
      <c r="E812" s="6" t="s">
        <v>1546</v>
      </c>
      <c r="F812" s="6" t="s">
        <v>1482</v>
      </c>
      <c r="G812" s="2" t="s">
        <v>266</v>
      </c>
      <c r="H812" s="6" t="s">
        <v>1630</v>
      </c>
      <c r="I812" s="7" t="s">
        <v>263</v>
      </c>
      <c r="J812" s="7" t="s">
        <v>1707</v>
      </c>
      <c r="K812" s="7" t="s">
        <v>598</v>
      </c>
    </row>
    <row r="813" spans="1:13" x14ac:dyDescent="0.3">
      <c r="A813" s="2" t="s">
        <v>351</v>
      </c>
      <c r="B813" s="6" t="s">
        <v>275</v>
      </c>
      <c r="C813" s="3" t="s">
        <v>276</v>
      </c>
      <c r="D813" s="6" t="s">
        <v>1747</v>
      </c>
      <c r="E813" s="6" t="s">
        <v>1546</v>
      </c>
      <c r="F813" s="6" t="s">
        <v>1482</v>
      </c>
      <c r="G813" s="2" t="s">
        <v>266</v>
      </c>
      <c r="H813" s="6" t="s">
        <v>1630</v>
      </c>
      <c r="I813" s="7" t="s">
        <v>263</v>
      </c>
      <c r="J813" s="7" t="s">
        <v>1707</v>
      </c>
      <c r="K813" s="7" t="s">
        <v>598</v>
      </c>
    </row>
    <row r="814" spans="1:13" x14ac:dyDescent="0.3">
      <c r="A814" s="2" t="s">
        <v>352</v>
      </c>
      <c r="B814" s="6" t="s">
        <v>275</v>
      </c>
      <c r="C814" s="3" t="s">
        <v>276</v>
      </c>
      <c r="D814" s="6" t="s">
        <v>1747</v>
      </c>
      <c r="E814" s="6" t="s">
        <v>1546</v>
      </c>
      <c r="F814" s="6" t="s">
        <v>1482</v>
      </c>
      <c r="G814" s="2" t="s">
        <v>266</v>
      </c>
      <c r="H814" s="6" t="s">
        <v>1630</v>
      </c>
      <c r="I814" s="7" t="s">
        <v>263</v>
      </c>
      <c r="J814" s="7" t="s">
        <v>1707</v>
      </c>
      <c r="K814" s="7" t="s">
        <v>598</v>
      </c>
    </row>
    <row r="815" spans="1:13" x14ac:dyDescent="0.3">
      <c r="A815" s="2" t="s">
        <v>1802</v>
      </c>
      <c r="B815" s="6" t="s">
        <v>275</v>
      </c>
      <c r="C815" s="3" t="s">
        <v>276</v>
      </c>
      <c r="D815" s="6" t="s">
        <v>1747</v>
      </c>
      <c r="E815" s="6" t="s">
        <v>1546</v>
      </c>
      <c r="F815" s="6" t="s">
        <v>1482</v>
      </c>
      <c r="G815" s="2" t="s">
        <v>266</v>
      </c>
      <c r="H815" s="6" t="s">
        <v>1630</v>
      </c>
      <c r="I815" s="7" t="s">
        <v>263</v>
      </c>
      <c r="J815" s="7" t="s">
        <v>1707</v>
      </c>
      <c r="K815" s="7" t="s">
        <v>598</v>
      </c>
    </row>
    <row r="816" spans="1:13" x14ac:dyDescent="0.3">
      <c r="A816" s="2" t="s">
        <v>353</v>
      </c>
      <c r="B816" s="6" t="s">
        <v>275</v>
      </c>
      <c r="C816" s="3" t="s">
        <v>276</v>
      </c>
      <c r="D816" s="6" t="s">
        <v>1747</v>
      </c>
      <c r="E816" s="6" t="s">
        <v>1546</v>
      </c>
      <c r="F816" s="6" t="s">
        <v>1482</v>
      </c>
      <c r="G816" s="2" t="s">
        <v>266</v>
      </c>
      <c r="H816" s="6" t="s">
        <v>1630</v>
      </c>
      <c r="I816" s="7" t="s">
        <v>263</v>
      </c>
      <c r="J816" s="7" t="s">
        <v>1707</v>
      </c>
      <c r="K816" s="7" t="s">
        <v>598</v>
      </c>
    </row>
    <row r="817" spans="1:13" x14ac:dyDescent="0.3">
      <c r="A817" s="2" t="s">
        <v>1253</v>
      </c>
      <c r="B817" s="6" t="s">
        <v>1493</v>
      </c>
      <c r="C817" s="3">
        <v>41261.376851851855</v>
      </c>
      <c r="D817" s="6" t="s">
        <v>1747</v>
      </c>
      <c r="E817" s="6" t="s">
        <v>1552</v>
      </c>
      <c r="F817" s="6" t="s">
        <v>1492</v>
      </c>
      <c r="G817" s="2" t="s">
        <v>266</v>
      </c>
      <c r="H817" s="6" t="s">
        <v>1223</v>
      </c>
      <c r="I817" s="7" t="s">
        <v>1496</v>
      </c>
      <c r="J817" s="7" t="s">
        <v>1707</v>
      </c>
      <c r="K817" s="7" t="s">
        <v>1241</v>
      </c>
      <c r="L817" s="4" t="s">
        <v>1254</v>
      </c>
      <c r="M817" s="4" t="s">
        <v>1224</v>
      </c>
    </row>
    <row r="818" spans="1:13" x14ac:dyDescent="0.3">
      <c r="A818" s="2" t="s">
        <v>1253</v>
      </c>
      <c r="B818" s="6" t="s">
        <v>275</v>
      </c>
      <c r="C818" s="3" t="s">
        <v>276</v>
      </c>
      <c r="D818" s="6" t="s">
        <v>1747</v>
      </c>
      <c r="E818" s="6" t="s">
        <v>1552</v>
      </c>
      <c r="F818" s="6" t="s">
        <v>620</v>
      </c>
      <c r="G818" s="2" t="s">
        <v>266</v>
      </c>
      <c r="H818" s="6" t="s">
        <v>1630</v>
      </c>
      <c r="I818" s="7" t="s">
        <v>263</v>
      </c>
      <c r="J818" s="7" t="s">
        <v>1707</v>
      </c>
      <c r="K818" s="7" t="s">
        <v>272</v>
      </c>
    </row>
    <row r="819" spans="1:13" x14ac:dyDescent="0.3">
      <c r="A819" s="2" t="s">
        <v>1259</v>
      </c>
      <c r="B819" s="6" t="s">
        <v>1493</v>
      </c>
      <c r="C819" s="3">
        <v>41261.376851851855</v>
      </c>
      <c r="D819" s="6" t="s">
        <v>1747</v>
      </c>
      <c r="E819" s="6" t="s">
        <v>1552</v>
      </c>
      <c r="F819" s="6" t="s">
        <v>1492</v>
      </c>
      <c r="G819" s="2" t="s">
        <v>266</v>
      </c>
      <c r="H819" s="6" t="s">
        <v>1223</v>
      </c>
      <c r="I819" s="7" t="s">
        <v>1496</v>
      </c>
      <c r="J819" s="7" t="s">
        <v>1707</v>
      </c>
      <c r="K819" s="7" t="s">
        <v>1241</v>
      </c>
      <c r="L819" s="4" t="s">
        <v>1260</v>
      </c>
      <c r="M819" s="4" t="s">
        <v>1224</v>
      </c>
    </row>
    <row r="820" spans="1:13" x14ac:dyDescent="0.3">
      <c r="A820" s="2" t="s">
        <v>1259</v>
      </c>
      <c r="B820" s="6" t="s">
        <v>275</v>
      </c>
      <c r="C820" s="3" t="s">
        <v>276</v>
      </c>
      <c r="D820" s="6" t="s">
        <v>1747</v>
      </c>
      <c r="E820" s="6" t="s">
        <v>1552</v>
      </c>
      <c r="F820" s="6" t="s">
        <v>1492</v>
      </c>
      <c r="G820" s="2" t="s">
        <v>266</v>
      </c>
      <c r="H820" s="6" t="s">
        <v>1630</v>
      </c>
      <c r="I820" s="7" t="s">
        <v>263</v>
      </c>
      <c r="J820" s="7" t="s">
        <v>1707</v>
      </c>
      <c r="K820" s="7" t="s">
        <v>1995</v>
      </c>
    </row>
    <row r="821" spans="1:13" x14ac:dyDescent="0.3">
      <c r="A821" s="2" t="s">
        <v>1259</v>
      </c>
      <c r="B821" s="6" t="s">
        <v>275</v>
      </c>
      <c r="C821" s="3" t="s">
        <v>276</v>
      </c>
      <c r="D821" s="6" t="s">
        <v>1747</v>
      </c>
      <c r="E821" s="6" t="s">
        <v>1552</v>
      </c>
      <c r="F821" s="6" t="s">
        <v>620</v>
      </c>
      <c r="G821" s="2" t="s">
        <v>266</v>
      </c>
      <c r="H821" s="6" t="s">
        <v>1630</v>
      </c>
      <c r="I821" s="7" t="s">
        <v>263</v>
      </c>
      <c r="J821" s="7" t="s">
        <v>1707</v>
      </c>
      <c r="K821" s="7" t="s">
        <v>272</v>
      </c>
    </row>
    <row r="822" spans="1:13" x14ac:dyDescent="0.3">
      <c r="A822" s="2" t="s">
        <v>569</v>
      </c>
      <c r="B822" s="6" t="s">
        <v>275</v>
      </c>
      <c r="C822" s="3" t="s">
        <v>276</v>
      </c>
      <c r="D822" s="6" t="s">
        <v>1747</v>
      </c>
      <c r="E822" s="6" t="s">
        <v>1552</v>
      </c>
      <c r="F822" s="6" t="s">
        <v>1513</v>
      </c>
      <c r="G822" s="2" t="s">
        <v>266</v>
      </c>
      <c r="H822" s="6" t="s">
        <v>1630</v>
      </c>
      <c r="I822" s="7" t="s">
        <v>263</v>
      </c>
      <c r="J822" s="7" t="s">
        <v>1707</v>
      </c>
      <c r="K822" s="7" t="s">
        <v>272</v>
      </c>
    </row>
    <row r="823" spans="1:13" x14ac:dyDescent="0.3">
      <c r="A823" s="2" t="s">
        <v>96</v>
      </c>
      <c r="B823" s="6" t="s">
        <v>1493</v>
      </c>
      <c r="C823" s="3">
        <v>41261.376851851855</v>
      </c>
      <c r="D823" s="6" t="s">
        <v>1747</v>
      </c>
      <c r="E823" s="6" t="s">
        <v>1552</v>
      </c>
      <c r="F823" s="6" t="s">
        <v>1513</v>
      </c>
      <c r="G823" s="2" t="s">
        <v>266</v>
      </c>
      <c r="H823" s="6" t="s">
        <v>97</v>
      </c>
      <c r="I823" s="7" t="s">
        <v>1496</v>
      </c>
      <c r="J823" s="7" t="s">
        <v>1957</v>
      </c>
      <c r="K823" s="7" t="s">
        <v>92</v>
      </c>
      <c r="L823" s="4" t="s">
        <v>98</v>
      </c>
      <c r="M823" s="4" t="s">
        <v>99</v>
      </c>
    </row>
    <row r="824" spans="1:13" x14ac:dyDescent="0.3">
      <c r="A824" s="2" t="s">
        <v>96</v>
      </c>
      <c r="B824" s="6" t="s">
        <v>275</v>
      </c>
      <c r="C824" s="3" t="s">
        <v>276</v>
      </c>
      <c r="D824" s="6" t="s">
        <v>1747</v>
      </c>
      <c r="E824" s="6" t="s">
        <v>1552</v>
      </c>
      <c r="F824" s="6" t="s">
        <v>1513</v>
      </c>
      <c r="G824" s="2" t="s">
        <v>266</v>
      </c>
      <c r="H824" s="6" t="s">
        <v>1630</v>
      </c>
      <c r="I824" s="7" t="s">
        <v>263</v>
      </c>
      <c r="J824" s="7" t="s">
        <v>1707</v>
      </c>
      <c r="K824" s="7" t="s">
        <v>272</v>
      </c>
    </row>
    <row r="825" spans="1:13" x14ac:dyDescent="0.3">
      <c r="A825" s="2" t="s">
        <v>100</v>
      </c>
      <c r="B825" s="6" t="s">
        <v>1493</v>
      </c>
      <c r="C825" s="3">
        <v>41261.376851851855</v>
      </c>
      <c r="D825" s="6" t="s">
        <v>1747</v>
      </c>
      <c r="E825" s="6" t="s">
        <v>1552</v>
      </c>
      <c r="F825" s="6" t="s">
        <v>1513</v>
      </c>
      <c r="G825" s="2" t="s">
        <v>266</v>
      </c>
      <c r="H825" s="6" t="s">
        <v>97</v>
      </c>
      <c r="I825" s="7" t="s">
        <v>1496</v>
      </c>
      <c r="J825" s="7" t="s">
        <v>1957</v>
      </c>
      <c r="K825" s="7" t="s">
        <v>92</v>
      </c>
      <c r="L825" s="4" t="s">
        <v>101</v>
      </c>
      <c r="M825" s="4" t="s">
        <v>102</v>
      </c>
    </row>
    <row r="826" spans="1:13" x14ac:dyDescent="0.3">
      <c r="A826" s="2" t="s">
        <v>100</v>
      </c>
      <c r="B826" s="6" t="s">
        <v>275</v>
      </c>
      <c r="C826" s="3" t="s">
        <v>276</v>
      </c>
      <c r="D826" s="6" t="s">
        <v>1747</v>
      </c>
      <c r="E826" s="6" t="s">
        <v>1552</v>
      </c>
      <c r="F826" s="6" t="s">
        <v>1513</v>
      </c>
      <c r="G826" s="2" t="s">
        <v>266</v>
      </c>
      <c r="H826" s="6" t="s">
        <v>1630</v>
      </c>
      <c r="I826" s="7" t="s">
        <v>263</v>
      </c>
      <c r="J826" s="7" t="s">
        <v>1707</v>
      </c>
      <c r="K826" s="7" t="s">
        <v>272</v>
      </c>
    </row>
    <row r="827" spans="1:13" x14ac:dyDescent="0.3">
      <c r="A827" s="2" t="s">
        <v>572</v>
      </c>
      <c r="B827" s="6" t="s">
        <v>275</v>
      </c>
      <c r="C827" s="3" t="s">
        <v>276</v>
      </c>
      <c r="D827" s="6" t="s">
        <v>1747</v>
      </c>
      <c r="E827" s="6" t="s">
        <v>1552</v>
      </c>
      <c r="F827" s="6" t="s">
        <v>1513</v>
      </c>
      <c r="G827" s="2" t="s">
        <v>266</v>
      </c>
      <c r="H827" s="6" t="s">
        <v>1630</v>
      </c>
      <c r="I827" s="7" t="s">
        <v>263</v>
      </c>
      <c r="J827" s="7" t="s">
        <v>1707</v>
      </c>
      <c r="K827" s="7" t="s">
        <v>272</v>
      </c>
    </row>
    <row r="828" spans="1:13" x14ac:dyDescent="0.3">
      <c r="A828" s="2" t="s">
        <v>103</v>
      </c>
      <c r="B828" s="6" t="s">
        <v>1493</v>
      </c>
      <c r="C828" s="3">
        <v>41261.376851851855</v>
      </c>
      <c r="D828" s="6" t="s">
        <v>1747</v>
      </c>
      <c r="E828" s="6" t="s">
        <v>1552</v>
      </c>
      <c r="F828" s="6" t="s">
        <v>1513</v>
      </c>
      <c r="G828" s="2" t="s">
        <v>266</v>
      </c>
      <c r="H828" s="6" t="s">
        <v>1630</v>
      </c>
      <c r="I828" s="7" t="s">
        <v>1496</v>
      </c>
      <c r="J828" s="7" t="s">
        <v>1707</v>
      </c>
      <c r="K828" s="7" t="s">
        <v>92</v>
      </c>
      <c r="L828" s="4" t="s">
        <v>104</v>
      </c>
      <c r="M828" s="4" t="s">
        <v>1630</v>
      </c>
    </row>
    <row r="829" spans="1:13" x14ac:dyDescent="0.3">
      <c r="A829" s="2" t="s">
        <v>103</v>
      </c>
      <c r="B829" s="6" t="s">
        <v>275</v>
      </c>
      <c r="C829" s="3" t="s">
        <v>276</v>
      </c>
      <c r="D829" s="6" t="s">
        <v>1747</v>
      </c>
      <c r="E829" s="6" t="s">
        <v>1552</v>
      </c>
      <c r="F829" s="6" t="s">
        <v>1513</v>
      </c>
      <c r="G829" s="2" t="s">
        <v>266</v>
      </c>
      <c r="H829" s="6" t="s">
        <v>1630</v>
      </c>
      <c r="I829" s="7" t="s">
        <v>263</v>
      </c>
      <c r="J829" s="7" t="s">
        <v>1707</v>
      </c>
      <c r="K829" s="7" t="s">
        <v>272</v>
      </c>
    </row>
    <row r="830" spans="1:13" x14ac:dyDescent="0.3">
      <c r="A830" s="2" t="s">
        <v>105</v>
      </c>
      <c r="B830" s="6" t="s">
        <v>1493</v>
      </c>
      <c r="C830" s="3">
        <v>41261.376851851855</v>
      </c>
      <c r="D830" s="6" t="s">
        <v>1747</v>
      </c>
      <c r="E830" s="6" t="s">
        <v>1552</v>
      </c>
      <c r="F830" s="6" t="s">
        <v>1513</v>
      </c>
      <c r="G830" s="2" t="s">
        <v>266</v>
      </c>
      <c r="H830" s="6" t="s">
        <v>1630</v>
      </c>
      <c r="I830" s="7" t="s">
        <v>1496</v>
      </c>
      <c r="J830" s="7" t="s">
        <v>1707</v>
      </c>
      <c r="K830" s="7" t="s">
        <v>92</v>
      </c>
      <c r="L830" s="4" t="s">
        <v>106</v>
      </c>
      <c r="M830" s="4" t="s">
        <v>1630</v>
      </c>
    </row>
    <row r="831" spans="1:13" x14ac:dyDescent="0.3">
      <c r="A831" s="2" t="s">
        <v>105</v>
      </c>
      <c r="B831" s="6" t="s">
        <v>275</v>
      </c>
      <c r="C831" s="3" t="s">
        <v>276</v>
      </c>
      <c r="D831" s="6" t="s">
        <v>1747</v>
      </c>
      <c r="E831" s="6" t="s">
        <v>1552</v>
      </c>
      <c r="F831" s="6" t="s">
        <v>1513</v>
      </c>
      <c r="G831" s="2" t="s">
        <v>266</v>
      </c>
      <c r="H831" s="6" t="s">
        <v>1630</v>
      </c>
      <c r="I831" s="7" t="s">
        <v>263</v>
      </c>
      <c r="J831" s="7" t="s">
        <v>1707</v>
      </c>
      <c r="K831" s="7" t="s">
        <v>272</v>
      </c>
    </row>
    <row r="832" spans="1:13" x14ac:dyDescent="0.3">
      <c r="A832" s="2" t="s">
        <v>590</v>
      </c>
      <c r="B832" s="6" t="s">
        <v>275</v>
      </c>
      <c r="C832" s="3" t="s">
        <v>276</v>
      </c>
      <c r="D832" s="6" t="s">
        <v>1747</v>
      </c>
      <c r="E832" s="6" t="s">
        <v>1552</v>
      </c>
      <c r="F832" s="6" t="s">
        <v>1499</v>
      </c>
      <c r="G832" s="2" t="s">
        <v>266</v>
      </c>
      <c r="H832" s="6" t="s">
        <v>1630</v>
      </c>
      <c r="I832" s="7" t="s">
        <v>263</v>
      </c>
      <c r="J832" s="7" t="s">
        <v>1707</v>
      </c>
      <c r="K832" s="7" t="s">
        <v>272</v>
      </c>
    </row>
    <row r="833" spans="1:13" x14ac:dyDescent="0.3">
      <c r="A833" s="2" t="s">
        <v>573</v>
      </c>
      <c r="B833" s="6" t="s">
        <v>275</v>
      </c>
      <c r="C833" s="3" t="s">
        <v>276</v>
      </c>
      <c r="D833" s="6" t="s">
        <v>1747</v>
      </c>
      <c r="E833" s="6" t="s">
        <v>1552</v>
      </c>
      <c r="F833" s="6" t="s">
        <v>1513</v>
      </c>
      <c r="G833" s="2" t="s">
        <v>266</v>
      </c>
      <c r="H833" s="6" t="s">
        <v>1630</v>
      </c>
      <c r="I833" s="7" t="s">
        <v>263</v>
      </c>
      <c r="J833" s="7" t="s">
        <v>1707</v>
      </c>
      <c r="K833" s="7" t="s">
        <v>272</v>
      </c>
    </row>
    <row r="834" spans="1:13" x14ac:dyDescent="0.3">
      <c r="A834" s="2" t="s">
        <v>5</v>
      </c>
      <c r="B834" s="6" t="s">
        <v>1493</v>
      </c>
      <c r="C834" s="3">
        <v>41261.376851851855</v>
      </c>
      <c r="D834" s="6" t="s">
        <v>1747</v>
      </c>
      <c r="E834" s="6" t="s">
        <v>1552</v>
      </c>
      <c r="F834" s="6" t="s">
        <v>1506</v>
      </c>
      <c r="G834" s="2" t="s">
        <v>266</v>
      </c>
      <c r="H834" s="6" t="s">
        <v>1630</v>
      </c>
      <c r="I834" s="7" t="s">
        <v>1496</v>
      </c>
      <c r="J834" s="7" t="s">
        <v>1707</v>
      </c>
      <c r="K834" s="7" t="s">
        <v>9</v>
      </c>
      <c r="L834" s="4" t="s">
        <v>6</v>
      </c>
      <c r="M834" s="4" t="s">
        <v>1630</v>
      </c>
    </row>
    <row r="835" spans="1:13" x14ac:dyDescent="0.3">
      <c r="A835" s="2" t="s">
        <v>5</v>
      </c>
      <c r="B835" s="6" t="s">
        <v>275</v>
      </c>
      <c r="C835" s="3" t="s">
        <v>276</v>
      </c>
      <c r="D835" s="6" t="s">
        <v>1747</v>
      </c>
      <c r="E835" s="6" t="s">
        <v>1552</v>
      </c>
      <c r="F835" s="6" t="s">
        <v>1506</v>
      </c>
      <c r="G835" s="2" t="s">
        <v>266</v>
      </c>
      <c r="H835" s="6" t="s">
        <v>1630</v>
      </c>
      <c r="I835" s="7" t="s">
        <v>263</v>
      </c>
      <c r="J835" s="7" t="s">
        <v>1707</v>
      </c>
      <c r="K835" s="7" t="s">
        <v>1995</v>
      </c>
    </row>
    <row r="836" spans="1:13" x14ac:dyDescent="0.3">
      <c r="A836" s="2" t="s">
        <v>5</v>
      </c>
      <c r="B836" s="6" t="s">
        <v>275</v>
      </c>
      <c r="C836" s="3" t="s">
        <v>276</v>
      </c>
      <c r="D836" s="6" t="s">
        <v>1747</v>
      </c>
      <c r="E836" s="6" t="s">
        <v>1552</v>
      </c>
      <c r="F836" s="6" t="s">
        <v>1506</v>
      </c>
      <c r="G836" s="2" t="s">
        <v>266</v>
      </c>
      <c r="H836" s="6" t="s">
        <v>1630</v>
      </c>
      <c r="I836" s="7" t="s">
        <v>263</v>
      </c>
      <c r="J836" s="7" t="s">
        <v>1707</v>
      </c>
      <c r="K836" s="7" t="s">
        <v>1995</v>
      </c>
    </row>
    <row r="837" spans="1:13" x14ac:dyDescent="0.3">
      <c r="A837" s="2" t="s">
        <v>5</v>
      </c>
      <c r="B837" s="6" t="s">
        <v>275</v>
      </c>
      <c r="C837" s="3" t="s">
        <v>276</v>
      </c>
      <c r="D837" s="6" t="s">
        <v>1747</v>
      </c>
      <c r="E837" s="6" t="s">
        <v>1552</v>
      </c>
      <c r="F837" s="6" t="s">
        <v>1499</v>
      </c>
      <c r="G837" s="2" t="s">
        <v>266</v>
      </c>
      <c r="H837" s="6" t="s">
        <v>1630</v>
      </c>
      <c r="I837" s="7" t="s">
        <v>263</v>
      </c>
      <c r="J837" s="7" t="s">
        <v>1707</v>
      </c>
      <c r="K837" s="7" t="s">
        <v>1995</v>
      </c>
    </row>
    <row r="838" spans="1:13" x14ac:dyDescent="0.3">
      <c r="A838" s="2" t="s">
        <v>5</v>
      </c>
      <c r="B838" s="6" t="s">
        <v>275</v>
      </c>
      <c r="C838" s="3" t="s">
        <v>276</v>
      </c>
      <c r="D838" s="6" t="s">
        <v>1747</v>
      </c>
      <c r="E838" s="6" t="s">
        <v>1552</v>
      </c>
      <c r="F838" s="6" t="s">
        <v>1499</v>
      </c>
      <c r="G838" s="2" t="s">
        <v>266</v>
      </c>
      <c r="H838" s="6" t="s">
        <v>1630</v>
      </c>
      <c r="I838" s="7" t="s">
        <v>263</v>
      </c>
      <c r="J838" s="7" t="s">
        <v>1707</v>
      </c>
      <c r="K838" s="7" t="s">
        <v>1995</v>
      </c>
    </row>
    <row r="839" spans="1:13" x14ac:dyDescent="0.3">
      <c r="A839" s="2" t="s">
        <v>5</v>
      </c>
      <c r="B839" s="6" t="s">
        <v>1493</v>
      </c>
      <c r="C839" s="3">
        <v>41261.376851851855</v>
      </c>
      <c r="D839" s="6" t="s">
        <v>1747</v>
      </c>
      <c r="E839" s="6" t="s">
        <v>1552</v>
      </c>
      <c r="F839" s="6" t="s">
        <v>1503</v>
      </c>
      <c r="G839" s="2" t="s">
        <v>266</v>
      </c>
      <c r="H839" s="6" t="s">
        <v>1630</v>
      </c>
      <c r="I839" s="7" t="s">
        <v>1496</v>
      </c>
      <c r="J839" s="7" t="s">
        <v>1707</v>
      </c>
      <c r="K839" s="7" t="s">
        <v>1346</v>
      </c>
      <c r="L839" s="4" t="s">
        <v>6</v>
      </c>
      <c r="M839" s="4" t="s">
        <v>1630</v>
      </c>
    </row>
    <row r="840" spans="1:13" x14ac:dyDescent="0.3">
      <c r="A840" s="2" t="s">
        <v>5</v>
      </c>
      <c r="B840" s="6" t="s">
        <v>275</v>
      </c>
      <c r="C840" s="3" t="s">
        <v>276</v>
      </c>
      <c r="D840" s="6" t="s">
        <v>1747</v>
      </c>
      <c r="E840" s="6" t="s">
        <v>1552</v>
      </c>
      <c r="F840" s="6" t="s">
        <v>1503</v>
      </c>
      <c r="G840" s="2" t="s">
        <v>266</v>
      </c>
      <c r="H840" s="6" t="s">
        <v>1630</v>
      </c>
      <c r="I840" s="7" t="s">
        <v>263</v>
      </c>
      <c r="J840" s="7" t="s">
        <v>1707</v>
      </c>
      <c r="K840" s="7" t="s">
        <v>1995</v>
      </c>
    </row>
    <row r="841" spans="1:13" x14ac:dyDescent="0.3">
      <c r="A841" s="2" t="s">
        <v>5</v>
      </c>
      <c r="B841" s="6" t="s">
        <v>275</v>
      </c>
      <c r="C841" s="3" t="s">
        <v>276</v>
      </c>
      <c r="D841" s="6" t="s">
        <v>1747</v>
      </c>
      <c r="E841" s="6" t="s">
        <v>1552</v>
      </c>
      <c r="F841" s="6" t="s">
        <v>1503</v>
      </c>
      <c r="G841" s="2" t="s">
        <v>266</v>
      </c>
      <c r="H841" s="6" t="s">
        <v>1630</v>
      </c>
      <c r="I841" s="7" t="s">
        <v>263</v>
      </c>
      <c r="J841" s="7" t="s">
        <v>1707</v>
      </c>
      <c r="K841" s="7" t="s">
        <v>1995</v>
      </c>
    </row>
    <row r="842" spans="1:13" x14ac:dyDescent="0.3">
      <c r="A842" s="2" t="s">
        <v>5</v>
      </c>
      <c r="B842" s="6" t="s">
        <v>275</v>
      </c>
      <c r="C842" s="3" t="s">
        <v>276</v>
      </c>
      <c r="D842" s="6" t="s">
        <v>1747</v>
      </c>
      <c r="E842" s="6" t="s">
        <v>1552</v>
      </c>
      <c r="F842" s="6" t="s">
        <v>1513</v>
      </c>
      <c r="G842" s="2" t="s">
        <v>266</v>
      </c>
      <c r="H842" s="6" t="s">
        <v>1630</v>
      </c>
      <c r="I842" s="7" t="s">
        <v>263</v>
      </c>
      <c r="J842" s="7" t="s">
        <v>1707</v>
      </c>
      <c r="K842" s="7" t="s">
        <v>1995</v>
      </c>
    </row>
    <row r="843" spans="1:13" x14ac:dyDescent="0.3">
      <c r="A843" s="2" t="s">
        <v>5</v>
      </c>
      <c r="B843" s="6" t="s">
        <v>275</v>
      </c>
      <c r="C843" s="3" t="s">
        <v>276</v>
      </c>
      <c r="D843" s="6" t="s">
        <v>1747</v>
      </c>
      <c r="E843" s="6" t="s">
        <v>1552</v>
      </c>
      <c r="F843" s="6" t="s">
        <v>1513</v>
      </c>
      <c r="G843" s="2" t="s">
        <v>266</v>
      </c>
      <c r="H843" s="6" t="s">
        <v>1630</v>
      </c>
      <c r="I843" s="7" t="s">
        <v>263</v>
      </c>
      <c r="J843" s="7" t="s">
        <v>1707</v>
      </c>
      <c r="K843" s="7" t="s">
        <v>1995</v>
      </c>
    </row>
    <row r="844" spans="1:13" x14ac:dyDescent="0.3">
      <c r="A844" s="2" t="s">
        <v>5</v>
      </c>
      <c r="B844" s="6" t="s">
        <v>1493</v>
      </c>
      <c r="C844" s="3">
        <v>41261.376851851855</v>
      </c>
      <c r="D844" s="6" t="s">
        <v>1747</v>
      </c>
      <c r="E844" s="6" t="s">
        <v>1552</v>
      </c>
      <c r="F844" s="6" t="s">
        <v>1517</v>
      </c>
      <c r="G844" s="2" t="s">
        <v>266</v>
      </c>
      <c r="H844" s="6" t="s">
        <v>97</v>
      </c>
      <c r="I844" s="7" t="s">
        <v>1496</v>
      </c>
      <c r="J844" s="7" t="s">
        <v>1957</v>
      </c>
      <c r="K844" s="7" t="s">
        <v>147</v>
      </c>
      <c r="L844" s="4" t="s">
        <v>150</v>
      </c>
      <c r="M844" s="4" t="s">
        <v>151</v>
      </c>
    </row>
    <row r="845" spans="1:13" x14ac:dyDescent="0.3">
      <c r="A845" s="2" t="s">
        <v>5</v>
      </c>
      <c r="B845" s="6" t="s">
        <v>275</v>
      </c>
      <c r="C845" s="3" t="s">
        <v>276</v>
      </c>
      <c r="D845" s="6" t="s">
        <v>1747</v>
      </c>
      <c r="E845" s="6" t="s">
        <v>1552</v>
      </c>
      <c r="F845" s="6" t="s">
        <v>1517</v>
      </c>
      <c r="G845" s="2" t="s">
        <v>266</v>
      </c>
      <c r="H845" s="6" t="s">
        <v>1630</v>
      </c>
      <c r="I845" s="7" t="s">
        <v>263</v>
      </c>
      <c r="J845" s="7" t="s">
        <v>1707</v>
      </c>
      <c r="K845" s="7" t="s">
        <v>272</v>
      </c>
    </row>
    <row r="846" spans="1:13" x14ac:dyDescent="0.3">
      <c r="A846" s="2" t="s">
        <v>155</v>
      </c>
      <c r="B846" s="6" t="s">
        <v>1493</v>
      </c>
      <c r="C846" s="3">
        <v>41261.376851851855</v>
      </c>
      <c r="D846" s="6" t="s">
        <v>1747</v>
      </c>
      <c r="E846" s="6" t="s">
        <v>1552</v>
      </c>
      <c r="F846" s="6" t="s">
        <v>1517</v>
      </c>
      <c r="G846" s="2" t="s">
        <v>266</v>
      </c>
      <c r="H846" s="6" t="s">
        <v>1630</v>
      </c>
      <c r="I846" s="7" t="s">
        <v>1496</v>
      </c>
      <c r="J846" s="7" t="s">
        <v>1707</v>
      </c>
      <c r="K846" s="7" t="s">
        <v>147</v>
      </c>
      <c r="L846" s="4" t="s">
        <v>156</v>
      </c>
      <c r="M846" s="4" t="s">
        <v>1630</v>
      </c>
    </row>
    <row r="847" spans="1:13" x14ac:dyDescent="0.3">
      <c r="A847" s="2" t="s">
        <v>155</v>
      </c>
      <c r="B847" s="6" t="s">
        <v>275</v>
      </c>
      <c r="C847" s="3" t="s">
        <v>276</v>
      </c>
      <c r="D847" s="6" t="s">
        <v>1747</v>
      </c>
      <c r="E847" s="6" t="s">
        <v>1552</v>
      </c>
      <c r="F847" s="6" t="s">
        <v>1517</v>
      </c>
      <c r="G847" s="2" t="s">
        <v>266</v>
      </c>
      <c r="H847" s="6" t="s">
        <v>1630</v>
      </c>
      <c r="I847" s="7" t="s">
        <v>263</v>
      </c>
      <c r="J847" s="7" t="s">
        <v>1707</v>
      </c>
      <c r="K847" s="7" t="s">
        <v>272</v>
      </c>
    </row>
    <row r="848" spans="1:13" x14ac:dyDescent="0.3">
      <c r="A848" s="2" t="s">
        <v>1666</v>
      </c>
      <c r="B848" s="6" t="s">
        <v>275</v>
      </c>
      <c r="C848" s="3" t="s">
        <v>276</v>
      </c>
      <c r="D848" s="6" t="s">
        <v>1747</v>
      </c>
      <c r="E848" s="6" t="s">
        <v>1552</v>
      </c>
      <c r="F848" s="6" t="s">
        <v>613</v>
      </c>
      <c r="G848" s="2" t="s">
        <v>266</v>
      </c>
      <c r="H848" s="6" t="s">
        <v>1630</v>
      </c>
      <c r="I848" s="7" t="s">
        <v>263</v>
      </c>
      <c r="J848" s="7" t="s">
        <v>1707</v>
      </c>
      <c r="K848" s="7" t="s">
        <v>272</v>
      </c>
    </row>
    <row r="849" spans="1:13" x14ac:dyDescent="0.3">
      <c r="A849" s="2" t="s">
        <v>1666</v>
      </c>
      <c r="B849" s="6" t="s">
        <v>275</v>
      </c>
      <c r="C849" s="3" t="s">
        <v>276</v>
      </c>
      <c r="D849" s="6" t="s">
        <v>1747</v>
      </c>
      <c r="E849" s="6" t="s">
        <v>1552</v>
      </c>
      <c r="F849" s="6" t="s">
        <v>617</v>
      </c>
      <c r="G849" s="2" t="s">
        <v>266</v>
      </c>
      <c r="H849" s="6" t="s">
        <v>1630</v>
      </c>
      <c r="I849" s="7" t="s">
        <v>263</v>
      </c>
      <c r="J849" s="7" t="s">
        <v>1707</v>
      </c>
      <c r="K849" s="7" t="s">
        <v>272</v>
      </c>
    </row>
    <row r="850" spans="1:13" x14ac:dyDescent="0.3">
      <c r="A850" s="2" t="s">
        <v>591</v>
      </c>
      <c r="B850" s="6" t="s">
        <v>275</v>
      </c>
      <c r="C850" s="3" t="s">
        <v>276</v>
      </c>
      <c r="D850" s="6" t="s">
        <v>1747</v>
      </c>
      <c r="E850" s="6" t="s">
        <v>1552</v>
      </c>
      <c r="F850" s="6" t="s">
        <v>1499</v>
      </c>
      <c r="G850" s="2" t="s">
        <v>266</v>
      </c>
      <c r="H850" s="6" t="s">
        <v>1630</v>
      </c>
      <c r="I850" s="7" t="s">
        <v>263</v>
      </c>
      <c r="J850" s="7" t="s">
        <v>1707</v>
      </c>
      <c r="K850" s="7" t="s">
        <v>272</v>
      </c>
    </row>
    <row r="851" spans="1:13" x14ac:dyDescent="0.3">
      <c r="A851" s="2" t="s">
        <v>213</v>
      </c>
      <c r="B851" s="6" t="s">
        <v>275</v>
      </c>
      <c r="C851" s="3" t="s">
        <v>276</v>
      </c>
      <c r="D851" s="6" t="s">
        <v>1747</v>
      </c>
      <c r="E851" s="6" t="s">
        <v>1552</v>
      </c>
      <c r="F851" s="6" t="s">
        <v>1517</v>
      </c>
      <c r="G851" s="2" t="s">
        <v>266</v>
      </c>
      <c r="H851" s="6" t="s">
        <v>1630</v>
      </c>
      <c r="I851" s="7" t="s">
        <v>263</v>
      </c>
      <c r="J851" s="7" t="s">
        <v>1707</v>
      </c>
      <c r="K851" s="7" t="s">
        <v>272</v>
      </c>
    </row>
    <row r="852" spans="1:13" x14ac:dyDescent="0.3">
      <c r="A852" s="2" t="s">
        <v>547</v>
      </c>
      <c r="B852" s="6" t="s">
        <v>275</v>
      </c>
      <c r="C852" s="3" t="s">
        <v>276</v>
      </c>
      <c r="D852" s="6" t="s">
        <v>1747</v>
      </c>
      <c r="E852" s="6" t="s">
        <v>1552</v>
      </c>
      <c r="F852" s="6" t="s">
        <v>1517</v>
      </c>
      <c r="G852" s="2" t="s">
        <v>266</v>
      </c>
      <c r="H852" s="6" t="s">
        <v>1630</v>
      </c>
      <c r="I852" s="7" t="s">
        <v>263</v>
      </c>
      <c r="J852" s="7" t="s">
        <v>1707</v>
      </c>
      <c r="K852" s="7" t="s">
        <v>272</v>
      </c>
    </row>
    <row r="853" spans="1:13" x14ac:dyDescent="0.3">
      <c r="A853" s="2" t="s">
        <v>460</v>
      </c>
      <c r="B853" s="6" t="s">
        <v>275</v>
      </c>
      <c r="C853" s="3" t="s">
        <v>276</v>
      </c>
      <c r="D853" s="6" t="s">
        <v>1747</v>
      </c>
      <c r="E853" s="6" t="s">
        <v>1552</v>
      </c>
      <c r="F853" s="6" t="s">
        <v>613</v>
      </c>
      <c r="G853" s="2" t="s">
        <v>266</v>
      </c>
      <c r="H853" s="6" t="s">
        <v>1630</v>
      </c>
      <c r="I853" s="7" t="s">
        <v>263</v>
      </c>
      <c r="J853" s="7" t="s">
        <v>1707</v>
      </c>
      <c r="K853" s="7" t="s">
        <v>272</v>
      </c>
    </row>
    <row r="854" spans="1:13" x14ac:dyDescent="0.3">
      <c r="A854" s="2" t="s">
        <v>460</v>
      </c>
      <c r="B854" s="6" t="s">
        <v>275</v>
      </c>
      <c r="C854" s="3" t="s">
        <v>276</v>
      </c>
      <c r="D854" s="6" t="s">
        <v>1747</v>
      </c>
      <c r="E854" s="6" t="s">
        <v>1552</v>
      </c>
      <c r="F854" s="6" t="s">
        <v>617</v>
      </c>
      <c r="G854" s="2" t="s">
        <v>266</v>
      </c>
      <c r="H854" s="6" t="s">
        <v>1630</v>
      </c>
      <c r="I854" s="7" t="s">
        <v>263</v>
      </c>
      <c r="J854" s="7" t="s">
        <v>1707</v>
      </c>
      <c r="K854" s="7" t="s">
        <v>272</v>
      </c>
    </row>
    <row r="855" spans="1:13" x14ac:dyDescent="0.3">
      <c r="A855" s="2" t="s">
        <v>574</v>
      </c>
      <c r="B855" s="6" t="s">
        <v>275</v>
      </c>
      <c r="C855" s="3" t="s">
        <v>276</v>
      </c>
      <c r="D855" s="6" t="s">
        <v>1747</v>
      </c>
      <c r="E855" s="6" t="s">
        <v>1552</v>
      </c>
      <c r="F855" s="6" t="s">
        <v>1513</v>
      </c>
      <c r="G855" s="2" t="s">
        <v>266</v>
      </c>
      <c r="H855" s="6" t="s">
        <v>1630</v>
      </c>
      <c r="I855" s="7" t="s">
        <v>263</v>
      </c>
      <c r="J855" s="7" t="s">
        <v>1707</v>
      </c>
      <c r="K855" s="7" t="s">
        <v>272</v>
      </c>
    </row>
    <row r="856" spans="1:13" x14ac:dyDescent="0.3">
      <c r="A856" s="2" t="s">
        <v>575</v>
      </c>
      <c r="B856" s="6" t="s">
        <v>275</v>
      </c>
      <c r="C856" s="3" t="s">
        <v>276</v>
      </c>
      <c r="D856" s="6" t="s">
        <v>1747</v>
      </c>
      <c r="E856" s="6" t="s">
        <v>1552</v>
      </c>
      <c r="F856" s="6" t="s">
        <v>1506</v>
      </c>
      <c r="G856" s="2" t="s">
        <v>266</v>
      </c>
      <c r="H856" s="6" t="s">
        <v>1630</v>
      </c>
      <c r="I856" s="7" t="s">
        <v>263</v>
      </c>
      <c r="J856" s="7" t="s">
        <v>1707</v>
      </c>
      <c r="K856" s="7" t="s">
        <v>1995</v>
      </c>
    </row>
    <row r="857" spans="1:13" x14ac:dyDescent="0.3">
      <c r="A857" s="2" t="s">
        <v>575</v>
      </c>
      <c r="B857" s="6" t="s">
        <v>275</v>
      </c>
      <c r="C857" s="3" t="s">
        <v>276</v>
      </c>
      <c r="D857" s="6" t="s">
        <v>1747</v>
      </c>
      <c r="E857" s="6" t="s">
        <v>1552</v>
      </c>
      <c r="F857" s="6" t="s">
        <v>1499</v>
      </c>
      <c r="G857" s="2" t="s">
        <v>266</v>
      </c>
      <c r="H857" s="6" t="s">
        <v>1630</v>
      </c>
      <c r="I857" s="7" t="s">
        <v>263</v>
      </c>
      <c r="J857" s="7" t="s">
        <v>1707</v>
      </c>
      <c r="K857" s="7" t="s">
        <v>1995</v>
      </c>
    </row>
    <row r="858" spans="1:13" x14ac:dyDescent="0.3">
      <c r="A858" s="2" t="s">
        <v>575</v>
      </c>
      <c r="B858" s="6" t="s">
        <v>275</v>
      </c>
      <c r="C858" s="3" t="s">
        <v>276</v>
      </c>
      <c r="D858" s="6" t="s">
        <v>1747</v>
      </c>
      <c r="E858" s="6" t="s">
        <v>1552</v>
      </c>
      <c r="F858" s="6" t="s">
        <v>1503</v>
      </c>
      <c r="G858" s="2" t="s">
        <v>266</v>
      </c>
      <c r="H858" s="6" t="s">
        <v>1630</v>
      </c>
      <c r="I858" s="7" t="s">
        <v>263</v>
      </c>
      <c r="J858" s="7" t="s">
        <v>1707</v>
      </c>
      <c r="K858" s="7" t="s">
        <v>1995</v>
      </c>
    </row>
    <row r="859" spans="1:13" x14ac:dyDescent="0.3">
      <c r="A859" s="2" t="s">
        <v>575</v>
      </c>
      <c r="B859" s="6" t="s">
        <v>275</v>
      </c>
      <c r="C859" s="3" t="s">
        <v>276</v>
      </c>
      <c r="D859" s="6" t="s">
        <v>1747</v>
      </c>
      <c r="E859" s="6" t="s">
        <v>1552</v>
      </c>
      <c r="F859" s="6" t="s">
        <v>1513</v>
      </c>
      <c r="G859" s="2" t="s">
        <v>266</v>
      </c>
      <c r="H859" s="6" t="s">
        <v>1630</v>
      </c>
      <c r="I859" s="7" t="s">
        <v>263</v>
      </c>
      <c r="J859" s="7" t="s">
        <v>1707</v>
      </c>
      <c r="K859" s="7" t="s">
        <v>1995</v>
      </c>
    </row>
    <row r="860" spans="1:13" x14ac:dyDescent="0.3">
      <c r="A860" s="2" t="s">
        <v>592</v>
      </c>
      <c r="B860" s="6" t="s">
        <v>275</v>
      </c>
      <c r="C860" s="3" t="s">
        <v>276</v>
      </c>
      <c r="D860" s="6" t="s">
        <v>1747</v>
      </c>
      <c r="E860" s="6" t="s">
        <v>1552</v>
      </c>
      <c r="F860" s="6" t="s">
        <v>1499</v>
      </c>
      <c r="G860" s="2" t="s">
        <v>266</v>
      </c>
      <c r="H860" s="6" t="s">
        <v>1630</v>
      </c>
      <c r="I860" s="7" t="s">
        <v>263</v>
      </c>
      <c r="J860" s="7" t="s">
        <v>1707</v>
      </c>
      <c r="K860" s="7" t="s">
        <v>272</v>
      </c>
    </row>
    <row r="861" spans="1:13" x14ac:dyDescent="0.3">
      <c r="A861" s="2" t="s">
        <v>120</v>
      </c>
      <c r="B861" s="6" t="s">
        <v>275</v>
      </c>
      <c r="C861" s="3" t="s">
        <v>276</v>
      </c>
      <c r="D861" s="6" t="s">
        <v>1747</v>
      </c>
      <c r="E861" s="6" t="s">
        <v>1552</v>
      </c>
      <c r="F861" s="6" t="s">
        <v>1506</v>
      </c>
      <c r="G861" s="2" t="s">
        <v>266</v>
      </c>
      <c r="H861" s="6" t="s">
        <v>1630</v>
      </c>
      <c r="I861" s="7" t="s">
        <v>263</v>
      </c>
      <c r="J861" s="7" t="s">
        <v>1707</v>
      </c>
      <c r="K861" s="7" t="s">
        <v>272</v>
      </c>
    </row>
    <row r="862" spans="1:13" x14ac:dyDescent="0.3">
      <c r="A862" s="2" t="s">
        <v>120</v>
      </c>
      <c r="B862" s="6" t="s">
        <v>275</v>
      </c>
      <c r="C862" s="3" t="s">
        <v>276</v>
      </c>
      <c r="D862" s="6" t="s">
        <v>1747</v>
      </c>
      <c r="E862" s="6" t="s">
        <v>1552</v>
      </c>
      <c r="F862" s="6" t="s">
        <v>1503</v>
      </c>
      <c r="G862" s="2" t="s">
        <v>266</v>
      </c>
      <c r="H862" s="6" t="s">
        <v>1630</v>
      </c>
      <c r="I862" s="7" t="s">
        <v>263</v>
      </c>
      <c r="J862" s="7" t="s">
        <v>1707</v>
      </c>
      <c r="K862" s="7" t="s">
        <v>272</v>
      </c>
    </row>
    <row r="863" spans="1:13" x14ac:dyDescent="0.3">
      <c r="A863" s="2" t="s">
        <v>120</v>
      </c>
      <c r="B863" s="6" t="s">
        <v>1493</v>
      </c>
      <c r="C863" s="3">
        <v>41261.376851851855</v>
      </c>
      <c r="D863" s="6" t="s">
        <v>1747</v>
      </c>
      <c r="E863" s="6" t="s">
        <v>1552</v>
      </c>
      <c r="F863" s="6" t="s">
        <v>1513</v>
      </c>
      <c r="G863" s="2" t="s">
        <v>266</v>
      </c>
      <c r="H863" s="6" t="s">
        <v>1630</v>
      </c>
      <c r="I863" s="7" t="s">
        <v>1496</v>
      </c>
      <c r="J863" s="7" t="s">
        <v>1707</v>
      </c>
      <c r="K863" s="7" t="s">
        <v>109</v>
      </c>
      <c r="L863" s="4" t="s">
        <v>121</v>
      </c>
      <c r="M863" s="4" t="s">
        <v>1630</v>
      </c>
    </row>
    <row r="864" spans="1:13" x14ac:dyDescent="0.3">
      <c r="A864" s="2" t="s">
        <v>120</v>
      </c>
      <c r="B864" s="6" t="s">
        <v>275</v>
      </c>
      <c r="C864" s="3" t="s">
        <v>276</v>
      </c>
      <c r="D864" s="6" t="s">
        <v>1747</v>
      </c>
      <c r="E864" s="6" t="s">
        <v>1552</v>
      </c>
      <c r="F864" s="6" t="s">
        <v>1513</v>
      </c>
      <c r="G864" s="2" t="s">
        <v>266</v>
      </c>
      <c r="H864" s="6" t="s">
        <v>1630</v>
      </c>
      <c r="I864" s="7" t="s">
        <v>263</v>
      </c>
      <c r="J864" s="7" t="s">
        <v>1707</v>
      </c>
      <c r="K864" s="7" t="s">
        <v>272</v>
      </c>
    </row>
    <row r="865" spans="1:13" x14ac:dyDescent="0.3">
      <c r="A865" s="2" t="s">
        <v>91</v>
      </c>
      <c r="B865" s="6" t="s">
        <v>1493</v>
      </c>
      <c r="C865" s="3">
        <v>41261.376851851855</v>
      </c>
      <c r="D865" s="6" t="s">
        <v>1747</v>
      </c>
      <c r="E865" s="6" t="s">
        <v>1552</v>
      </c>
      <c r="F865" s="6" t="s">
        <v>1513</v>
      </c>
      <c r="G865" s="2" t="s">
        <v>266</v>
      </c>
      <c r="H865" s="6" t="s">
        <v>1630</v>
      </c>
      <c r="I865" s="7" t="s">
        <v>1496</v>
      </c>
      <c r="J865" s="7" t="s">
        <v>1707</v>
      </c>
      <c r="K865" s="7" t="s">
        <v>92</v>
      </c>
      <c r="L865" s="4" t="s">
        <v>93</v>
      </c>
      <c r="M865" s="4" t="s">
        <v>1630</v>
      </c>
    </row>
    <row r="866" spans="1:13" x14ac:dyDescent="0.3">
      <c r="A866" s="2" t="s">
        <v>91</v>
      </c>
      <c r="B866" s="6" t="s">
        <v>275</v>
      </c>
      <c r="C866" s="3" t="s">
        <v>276</v>
      </c>
      <c r="D866" s="6" t="s">
        <v>1747</v>
      </c>
      <c r="E866" s="6" t="s">
        <v>1552</v>
      </c>
      <c r="F866" s="6" t="s">
        <v>1513</v>
      </c>
      <c r="G866" s="2" t="s">
        <v>266</v>
      </c>
      <c r="H866" s="6" t="s">
        <v>1630</v>
      </c>
      <c r="I866" s="7" t="s">
        <v>263</v>
      </c>
      <c r="J866" s="7" t="s">
        <v>1707</v>
      </c>
      <c r="K866" s="7" t="s">
        <v>272</v>
      </c>
    </row>
    <row r="867" spans="1:13" x14ac:dyDescent="0.3">
      <c r="A867" s="2" t="s">
        <v>1754</v>
      </c>
      <c r="B867" s="6" t="s">
        <v>1350</v>
      </c>
      <c r="C867" s="3" t="s">
        <v>1355</v>
      </c>
      <c r="D867" s="6" t="s">
        <v>1747</v>
      </c>
      <c r="E867" s="6" t="s">
        <v>1541</v>
      </c>
      <c r="F867" s="6" t="s">
        <v>1480</v>
      </c>
      <c r="G867" s="2" t="s">
        <v>266</v>
      </c>
      <c r="H867" s="6" t="s">
        <v>1478</v>
      </c>
      <c r="I867" s="7" t="s">
        <v>1630</v>
      </c>
      <c r="J867" s="7" t="s">
        <v>1707</v>
      </c>
      <c r="K867" s="7" t="s">
        <v>1755</v>
      </c>
      <c r="L867" s="4" t="s">
        <v>1392</v>
      </c>
      <c r="M867" s="4" t="s">
        <v>1630</v>
      </c>
    </row>
    <row r="868" spans="1:13" x14ac:dyDescent="0.3">
      <c r="A868" s="2" t="s">
        <v>753</v>
      </c>
      <c r="B868" s="6" t="s">
        <v>275</v>
      </c>
      <c r="C868" s="3" t="s">
        <v>276</v>
      </c>
      <c r="D868" s="6" t="s">
        <v>1747</v>
      </c>
      <c r="E868" s="6" t="s">
        <v>1552</v>
      </c>
      <c r="F868" s="6" t="s">
        <v>1506</v>
      </c>
      <c r="G868" s="2" t="s">
        <v>266</v>
      </c>
      <c r="H868" s="6" t="s">
        <v>1630</v>
      </c>
      <c r="I868" s="7" t="s">
        <v>263</v>
      </c>
      <c r="J868" s="7" t="s">
        <v>1707</v>
      </c>
      <c r="K868" s="7" t="s">
        <v>272</v>
      </c>
    </row>
    <row r="869" spans="1:13" x14ac:dyDescent="0.3">
      <c r="A869" s="2" t="s">
        <v>753</v>
      </c>
      <c r="B869" s="6" t="s">
        <v>275</v>
      </c>
      <c r="C869" s="3" t="s">
        <v>276</v>
      </c>
      <c r="D869" s="6" t="s">
        <v>1747</v>
      </c>
      <c r="E869" s="6" t="s">
        <v>1552</v>
      </c>
      <c r="F869" s="6" t="s">
        <v>1499</v>
      </c>
      <c r="G869" s="2" t="s">
        <v>266</v>
      </c>
      <c r="H869" s="6" t="s">
        <v>1630</v>
      </c>
      <c r="I869" s="7" t="s">
        <v>263</v>
      </c>
      <c r="J869" s="7" t="s">
        <v>1707</v>
      </c>
      <c r="K869" s="7" t="s">
        <v>272</v>
      </c>
    </row>
    <row r="870" spans="1:13" x14ac:dyDescent="0.3">
      <c r="A870" s="2" t="s">
        <v>753</v>
      </c>
      <c r="B870" s="6" t="s">
        <v>275</v>
      </c>
      <c r="C870" s="3" t="s">
        <v>276</v>
      </c>
      <c r="D870" s="6" t="s">
        <v>1747</v>
      </c>
      <c r="E870" s="6" t="s">
        <v>1552</v>
      </c>
      <c r="F870" s="6" t="s">
        <v>1503</v>
      </c>
      <c r="G870" s="2" t="s">
        <v>266</v>
      </c>
      <c r="H870" s="6" t="s">
        <v>1630</v>
      </c>
      <c r="I870" s="7" t="s">
        <v>263</v>
      </c>
      <c r="J870" s="7" t="s">
        <v>1707</v>
      </c>
      <c r="K870" s="7" t="s">
        <v>272</v>
      </c>
    </row>
    <row r="871" spans="1:13" x14ac:dyDescent="0.3">
      <c r="A871" s="2" t="s">
        <v>753</v>
      </c>
      <c r="B871" s="6" t="s">
        <v>275</v>
      </c>
      <c r="C871" s="3" t="s">
        <v>276</v>
      </c>
      <c r="D871" s="6" t="s">
        <v>1747</v>
      </c>
      <c r="E871" s="6" t="s">
        <v>1552</v>
      </c>
      <c r="F871" s="6" t="s">
        <v>1492</v>
      </c>
      <c r="G871" s="2" t="s">
        <v>266</v>
      </c>
      <c r="H871" s="6" t="s">
        <v>1630</v>
      </c>
      <c r="I871" s="7" t="s">
        <v>263</v>
      </c>
      <c r="J871" s="7" t="s">
        <v>1707</v>
      </c>
      <c r="K871" s="7" t="s">
        <v>272</v>
      </c>
    </row>
    <row r="872" spans="1:13" x14ac:dyDescent="0.3">
      <c r="A872" s="2" t="s">
        <v>753</v>
      </c>
      <c r="B872" s="6" t="s">
        <v>275</v>
      </c>
      <c r="C872" s="3" t="s">
        <v>276</v>
      </c>
      <c r="D872" s="6" t="s">
        <v>1747</v>
      </c>
      <c r="E872" s="6" t="s">
        <v>1552</v>
      </c>
      <c r="F872" s="6" t="s">
        <v>1509</v>
      </c>
      <c r="G872" s="2" t="s">
        <v>266</v>
      </c>
      <c r="H872" s="6" t="s">
        <v>1630</v>
      </c>
      <c r="I872" s="7" t="s">
        <v>263</v>
      </c>
      <c r="J872" s="7" t="s">
        <v>1707</v>
      </c>
      <c r="K872" s="7" t="s">
        <v>272</v>
      </c>
    </row>
    <row r="873" spans="1:13" x14ac:dyDescent="0.3">
      <c r="A873" s="2" t="s">
        <v>753</v>
      </c>
      <c r="B873" s="6" t="s">
        <v>275</v>
      </c>
      <c r="C873" s="3" t="s">
        <v>276</v>
      </c>
      <c r="D873" s="6" t="s">
        <v>1747</v>
      </c>
      <c r="E873" s="6" t="s">
        <v>1552</v>
      </c>
      <c r="F873" s="6" t="s">
        <v>1513</v>
      </c>
      <c r="G873" s="2" t="s">
        <v>266</v>
      </c>
      <c r="H873" s="6" t="s">
        <v>1630</v>
      </c>
      <c r="I873" s="7" t="s">
        <v>263</v>
      </c>
      <c r="J873" s="7" t="s">
        <v>1707</v>
      </c>
      <c r="K873" s="7" t="s">
        <v>272</v>
      </c>
    </row>
    <row r="874" spans="1:13" x14ac:dyDescent="0.3">
      <c r="A874" s="2" t="s">
        <v>753</v>
      </c>
      <c r="B874" s="6" t="s">
        <v>275</v>
      </c>
      <c r="C874" s="3" t="s">
        <v>276</v>
      </c>
      <c r="D874" s="6" t="s">
        <v>1747</v>
      </c>
      <c r="E874" s="6" t="s">
        <v>1552</v>
      </c>
      <c r="F874" s="6" t="s">
        <v>1517</v>
      </c>
      <c r="G874" s="2" t="s">
        <v>266</v>
      </c>
      <c r="H874" s="6" t="s">
        <v>1630</v>
      </c>
      <c r="I874" s="7" t="s">
        <v>263</v>
      </c>
      <c r="J874" s="7" t="s">
        <v>1707</v>
      </c>
      <c r="K874" s="7" t="s">
        <v>272</v>
      </c>
    </row>
    <row r="875" spans="1:13" x14ac:dyDescent="0.3">
      <c r="A875" s="2" t="s">
        <v>753</v>
      </c>
      <c r="B875" s="6" t="s">
        <v>275</v>
      </c>
      <c r="C875" s="3" t="s">
        <v>276</v>
      </c>
      <c r="D875" s="6" t="s">
        <v>1747</v>
      </c>
      <c r="E875" s="6" t="s">
        <v>1552</v>
      </c>
      <c r="F875" s="6" t="s">
        <v>613</v>
      </c>
      <c r="G875" s="2" t="s">
        <v>266</v>
      </c>
      <c r="H875" s="6" t="s">
        <v>1630</v>
      </c>
      <c r="I875" s="7" t="s">
        <v>263</v>
      </c>
      <c r="J875" s="7" t="s">
        <v>1707</v>
      </c>
      <c r="K875" s="7" t="s">
        <v>272</v>
      </c>
    </row>
    <row r="876" spans="1:13" x14ac:dyDescent="0.3">
      <c r="A876" s="2" t="s">
        <v>753</v>
      </c>
      <c r="B876" s="6" t="s">
        <v>275</v>
      </c>
      <c r="C876" s="3" t="s">
        <v>276</v>
      </c>
      <c r="D876" s="6" t="s">
        <v>1747</v>
      </c>
      <c r="E876" s="6" t="s">
        <v>1552</v>
      </c>
      <c r="F876" s="6" t="s">
        <v>617</v>
      </c>
      <c r="G876" s="2" t="s">
        <v>266</v>
      </c>
      <c r="H876" s="6" t="s">
        <v>1630</v>
      </c>
      <c r="I876" s="7" t="s">
        <v>263</v>
      </c>
      <c r="J876" s="7" t="s">
        <v>1707</v>
      </c>
      <c r="K876" s="7" t="s">
        <v>272</v>
      </c>
    </row>
    <row r="877" spans="1:13" x14ac:dyDescent="0.3">
      <c r="A877" s="2" t="s">
        <v>753</v>
      </c>
      <c r="B877" s="6" t="s">
        <v>275</v>
      </c>
      <c r="C877" s="3" t="s">
        <v>276</v>
      </c>
      <c r="D877" s="6" t="s">
        <v>1747</v>
      </c>
      <c r="E877" s="6" t="s">
        <v>1552</v>
      </c>
      <c r="F877" s="6" t="s">
        <v>620</v>
      </c>
      <c r="G877" s="2" t="s">
        <v>266</v>
      </c>
      <c r="H877" s="6" t="s">
        <v>1630</v>
      </c>
      <c r="I877" s="7" t="s">
        <v>263</v>
      </c>
      <c r="J877" s="7" t="s">
        <v>1707</v>
      </c>
      <c r="K877" s="7" t="s">
        <v>272</v>
      </c>
    </row>
    <row r="878" spans="1:13" x14ac:dyDescent="0.3">
      <c r="A878" s="2" t="s">
        <v>1109</v>
      </c>
      <c r="B878" s="6" t="s">
        <v>1493</v>
      </c>
      <c r="C878" s="3">
        <v>41261.376851851855</v>
      </c>
      <c r="D878" s="6" t="s">
        <v>1747</v>
      </c>
      <c r="E878" s="6" t="s">
        <v>1552</v>
      </c>
      <c r="F878" s="6" t="s">
        <v>1492</v>
      </c>
      <c r="G878" s="2" t="s">
        <v>266</v>
      </c>
      <c r="H878" s="6" t="s">
        <v>1630</v>
      </c>
      <c r="I878" s="7" t="s">
        <v>1496</v>
      </c>
      <c r="J878" s="7" t="s">
        <v>1497</v>
      </c>
      <c r="K878" s="7" t="s">
        <v>1498</v>
      </c>
      <c r="L878" s="4" t="s">
        <v>1109</v>
      </c>
      <c r="M878" s="4" t="s">
        <v>1630</v>
      </c>
    </row>
    <row r="879" spans="1:13" x14ac:dyDescent="0.3">
      <c r="A879" s="2" t="s">
        <v>1109</v>
      </c>
      <c r="B879" s="6" t="s">
        <v>1493</v>
      </c>
      <c r="C879" s="3">
        <v>41261.376851851855</v>
      </c>
      <c r="D879" s="6" t="s">
        <v>1747</v>
      </c>
      <c r="E879" s="6" t="s">
        <v>1552</v>
      </c>
      <c r="F879" s="6" t="s">
        <v>620</v>
      </c>
      <c r="G879" s="2" t="s">
        <v>266</v>
      </c>
      <c r="H879" s="6" t="s">
        <v>1630</v>
      </c>
      <c r="I879" s="7" t="s">
        <v>1496</v>
      </c>
      <c r="J879" s="7" t="s">
        <v>622</v>
      </c>
      <c r="K879" s="7" t="s">
        <v>623</v>
      </c>
      <c r="L879" s="4" t="s">
        <v>1109</v>
      </c>
      <c r="M879" s="4" t="s">
        <v>1630</v>
      </c>
    </row>
    <row r="880" spans="1:13" x14ac:dyDescent="0.3">
      <c r="A880" s="2" t="s">
        <v>1109</v>
      </c>
      <c r="B880" s="6" t="s">
        <v>275</v>
      </c>
      <c r="C880" s="3" t="s">
        <v>276</v>
      </c>
      <c r="D880" s="6" t="s">
        <v>1747</v>
      </c>
      <c r="E880" s="6" t="s">
        <v>1552</v>
      </c>
      <c r="F880" s="6" t="s">
        <v>620</v>
      </c>
      <c r="G880" s="2" t="s">
        <v>266</v>
      </c>
      <c r="H880" s="6" t="s">
        <v>1630</v>
      </c>
      <c r="I880" s="7" t="s">
        <v>263</v>
      </c>
      <c r="J880" s="7" t="s">
        <v>1707</v>
      </c>
      <c r="K880" s="7" t="s">
        <v>272</v>
      </c>
    </row>
    <row r="881" spans="1:13" x14ac:dyDescent="0.3">
      <c r="A881" s="2" t="s">
        <v>1041</v>
      </c>
      <c r="B881" s="6" t="s">
        <v>1493</v>
      </c>
      <c r="C881" s="3">
        <v>41261.376851851855</v>
      </c>
      <c r="D881" s="6" t="s">
        <v>1747</v>
      </c>
      <c r="E881" s="6" t="s">
        <v>1559</v>
      </c>
      <c r="F881" s="6" t="s">
        <v>684</v>
      </c>
      <c r="G881" s="2" t="s">
        <v>266</v>
      </c>
      <c r="H881" s="6" t="s">
        <v>1630</v>
      </c>
      <c r="I881" s="7" t="s">
        <v>1496</v>
      </c>
      <c r="J881" s="7" t="s">
        <v>1707</v>
      </c>
      <c r="K881" s="7" t="s">
        <v>1014</v>
      </c>
      <c r="L881" s="4" t="s">
        <v>1042</v>
      </c>
      <c r="M881" s="4" t="s">
        <v>1630</v>
      </c>
    </row>
    <row r="882" spans="1:13" x14ac:dyDescent="0.3">
      <c r="A882" s="2" t="s">
        <v>462</v>
      </c>
      <c r="B882" s="6" t="s">
        <v>275</v>
      </c>
      <c r="C882" s="3" t="s">
        <v>276</v>
      </c>
      <c r="D882" s="6" t="s">
        <v>1747</v>
      </c>
      <c r="E882" s="6" t="s">
        <v>1552</v>
      </c>
      <c r="F882" s="6" t="s">
        <v>1506</v>
      </c>
      <c r="G882" s="2" t="s">
        <v>266</v>
      </c>
      <c r="H882" s="6" t="s">
        <v>1630</v>
      </c>
      <c r="I882" s="7" t="s">
        <v>263</v>
      </c>
      <c r="J882" s="7" t="s">
        <v>1707</v>
      </c>
      <c r="K882" s="7" t="s">
        <v>272</v>
      </c>
    </row>
    <row r="883" spans="1:13" x14ac:dyDescent="0.3">
      <c r="A883" s="2" t="s">
        <v>462</v>
      </c>
      <c r="B883" s="6" t="s">
        <v>275</v>
      </c>
      <c r="C883" s="3" t="s">
        <v>276</v>
      </c>
      <c r="D883" s="6" t="s">
        <v>1747</v>
      </c>
      <c r="E883" s="6" t="s">
        <v>1552</v>
      </c>
      <c r="F883" s="6" t="s">
        <v>1499</v>
      </c>
      <c r="G883" s="2" t="s">
        <v>266</v>
      </c>
      <c r="H883" s="6" t="s">
        <v>1630</v>
      </c>
      <c r="I883" s="7" t="s">
        <v>263</v>
      </c>
      <c r="J883" s="7" t="s">
        <v>1707</v>
      </c>
      <c r="K883" s="7" t="s">
        <v>272</v>
      </c>
    </row>
    <row r="884" spans="1:13" x14ac:dyDescent="0.3">
      <c r="A884" s="2" t="s">
        <v>462</v>
      </c>
      <c r="B884" s="6" t="s">
        <v>275</v>
      </c>
      <c r="C884" s="3" t="s">
        <v>276</v>
      </c>
      <c r="D884" s="6" t="s">
        <v>1747</v>
      </c>
      <c r="E884" s="6" t="s">
        <v>1552</v>
      </c>
      <c r="F884" s="6" t="s">
        <v>1503</v>
      </c>
      <c r="G884" s="2" t="s">
        <v>266</v>
      </c>
      <c r="H884" s="6" t="s">
        <v>1630</v>
      </c>
      <c r="I884" s="7" t="s">
        <v>263</v>
      </c>
      <c r="J884" s="7" t="s">
        <v>1707</v>
      </c>
      <c r="K884" s="7" t="s">
        <v>272</v>
      </c>
    </row>
    <row r="885" spans="1:13" x14ac:dyDescent="0.3">
      <c r="A885" s="2" t="s">
        <v>462</v>
      </c>
      <c r="B885" s="6" t="s">
        <v>275</v>
      </c>
      <c r="C885" s="3" t="s">
        <v>276</v>
      </c>
      <c r="D885" s="6" t="s">
        <v>1747</v>
      </c>
      <c r="E885" s="6" t="s">
        <v>1552</v>
      </c>
      <c r="F885" s="6" t="s">
        <v>1492</v>
      </c>
      <c r="G885" s="2" t="s">
        <v>266</v>
      </c>
      <c r="H885" s="6" t="s">
        <v>1630</v>
      </c>
      <c r="I885" s="7" t="s">
        <v>263</v>
      </c>
      <c r="J885" s="7" t="s">
        <v>1707</v>
      </c>
      <c r="K885" s="7" t="s">
        <v>272</v>
      </c>
    </row>
    <row r="886" spans="1:13" x14ac:dyDescent="0.3">
      <c r="A886" s="2" t="s">
        <v>462</v>
      </c>
      <c r="B886" s="6" t="s">
        <v>275</v>
      </c>
      <c r="C886" s="3" t="s">
        <v>276</v>
      </c>
      <c r="D886" s="6" t="s">
        <v>1747</v>
      </c>
      <c r="E886" s="6" t="s">
        <v>1552</v>
      </c>
      <c r="F886" s="6" t="s">
        <v>1509</v>
      </c>
      <c r="G886" s="2" t="s">
        <v>266</v>
      </c>
      <c r="H886" s="6" t="s">
        <v>1630</v>
      </c>
      <c r="I886" s="7" t="s">
        <v>263</v>
      </c>
      <c r="J886" s="7" t="s">
        <v>1707</v>
      </c>
      <c r="K886" s="7" t="s">
        <v>272</v>
      </c>
    </row>
    <row r="887" spans="1:13" x14ac:dyDescent="0.3">
      <c r="A887" s="2" t="s">
        <v>462</v>
      </c>
      <c r="B887" s="6" t="s">
        <v>275</v>
      </c>
      <c r="C887" s="3" t="s">
        <v>276</v>
      </c>
      <c r="D887" s="6" t="s">
        <v>1747</v>
      </c>
      <c r="E887" s="6" t="s">
        <v>1552</v>
      </c>
      <c r="F887" s="6" t="s">
        <v>1513</v>
      </c>
      <c r="G887" s="2" t="s">
        <v>266</v>
      </c>
      <c r="H887" s="6" t="s">
        <v>1630</v>
      </c>
      <c r="I887" s="7" t="s">
        <v>263</v>
      </c>
      <c r="J887" s="7" t="s">
        <v>1707</v>
      </c>
      <c r="K887" s="7" t="s">
        <v>272</v>
      </c>
    </row>
    <row r="888" spans="1:13" x14ac:dyDescent="0.3">
      <c r="A888" s="2" t="s">
        <v>462</v>
      </c>
      <c r="B888" s="6" t="s">
        <v>275</v>
      </c>
      <c r="C888" s="3" t="s">
        <v>276</v>
      </c>
      <c r="D888" s="6" t="s">
        <v>1747</v>
      </c>
      <c r="E888" s="6" t="s">
        <v>1552</v>
      </c>
      <c r="F888" s="6" t="s">
        <v>1517</v>
      </c>
      <c r="G888" s="2" t="s">
        <v>266</v>
      </c>
      <c r="H888" s="6" t="s">
        <v>1630</v>
      </c>
      <c r="I888" s="7" t="s">
        <v>263</v>
      </c>
      <c r="J888" s="7" t="s">
        <v>1707</v>
      </c>
      <c r="K888" s="7" t="s">
        <v>272</v>
      </c>
    </row>
    <row r="889" spans="1:13" x14ac:dyDescent="0.3">
      <c r="A889" s="2" t="s">
        <v>462</v>
      </c>
      <c r="B889" s="6" t="s">
        <v>275</v>
      </c>
      <c r="C889" s="3" t="s">
        <v>276</v>
      </c>
      <c r="D889" s="6" t="s">
        <v>1747</v>
      </c>
      <c r="E889" s="6" t="s">
        <v>1552</v>
      </c>
      <c r="F889" s="6" t="s">
        <v>613</v>
      </c>
      <c r="G889" s="2" t="s">
        <v>266</v>
      </c>
      <c r="H889" s="6" t="s">
        <v>1630</v>
      </c>
      <c r="I889" s="7" t="s">
        <v>263</v>
      </c>
      <c r="J889" s="7" t="s">
        <v>1707</v>
      </c>
      <c r="K889" s="7" t="s">
        <v>272</v>
      </c>
    </row>
    <row r="890" spans="1:13" x14ac:dyDescent="0.3">
      <c r="A890" s="2" t="s">
        <v>462</v>
      </c>
      <c r="B890" s="6" t="s">
        <v>275</v>
      </c>
      <c r="C890" s="3" t="s">
        <v>276</v>
      </c>
      <c r="D890" s="6" t="s">
        <v>1747</v>
      </c>
      <c r="E890" s="6" t="s">
        <v>1552</v>
      </c>
      <c r="F890" s="6" t="s">
        <v>617</v>
      </c>
      <c r="G890" s="2" t="s">
        <v>266</v>
      </c>
      <c r="H890" s="6" t="s">
        <v>1630</v>
      </c>
      <c r="I890" s="7" t="s">
        <v>263</v>
      </c>
      <c r="J890" s="7" t="s">
        <v>1707</v>
      </c>
      <c r="K890" s="7" t="s">
        <v>272</v>
      </c>
    </row>
    <row r="891" spans="1:13" x14ac:dyDescent="0.3">
      <c r="A891" s="2" t="s">
        <v>462</v>
      </c>
      <c r="B891" s="6" t="s">
        <v>275</v>
      </c>
      <c r="C891" s="3" t="s">
        <v>276</v>
      </c>
      <c r="D891" s="6" t="s">
        <v>1747</v>
      </c>
      <c r="E891" s="6" t="s">
        <v>1552</v>
      </c>
      <c r="F891" s="6" t="s">
        <v>620</v>
      </c>
      <c r="G891" s="2" t="s">
        <v>266</v>
      </c>
      <c r="H891" s="6" t="s">
        <v>1630</v>
      </c>
      <c r="I891" s="7" t="s">
        <v>263</v>
      </c>
      <c r="J891" s="7" t="s">
        <v>1707</v>
      </c>
      <c r="K891" s="7" t="s">
        <v>272</v>
      </c>
    </row>
    <row r="892" spans="1:13" x14ac:dyDescent="0.3">
      <c r="A892" s="2" t="s">
        <v>1111</v>
      </c>
      <c r="B892" s="6" t="s">
        <v>275</v>
      </c>
      <c r="C892" s="3" t="s">
        <v>276</v>
      </c>
      <c r="D892" s="6" t="s">
        <v>1747</v>
      </c>
      <c r="E892" s="6" t="s">
        <v>1552</v>
      </c>
      <c r="F892" s="6" t="s">
        <v>1492</v>
      </c>
      <c r="G892" s="2" t="s">
        <v>266</v>
      </c>
      <c r="H892" s="6" t="s">
        <v>1630</v>
      </c>
      <c r="I892" s="7" t="s">
        <v>263</v>
      </c>
      <c r="J892" s="7" t="s">
        <v>1707</v>
      </c>
      <c r="K892" s="7" t="s">
        <v>272</v>
      </c>
    </row>
    <row r="893" spans="1:13" x14ac:dyDescent="0.3">
      <c r="A893" s="2" t="s">
        <v>1111</v>
      </c>
      <c r="B893" s="6" t="s">
        <v>275</v>
      </c>
      <c r="C893" s="3" t="s">
        <v>276</v>
      </c>
      <c r="D893" s="6" t="s">
        <v>1747</v>
      </c>
      <c r="E893" s="6" t="s">
        <v>1552</v>
      </c>
      <c r="F893" s="6" t="s">
        <v>620</v>
      </c>
      <c r="G893" s="2" t="s">
        <v>266</v>
      </c>
      <c r="H893" s="6" t="s">
        <v>1630</v>
      </c>
      <c r="I893" s="7" t="s">
        <v>263</v>
      </c>
      <c r="J893" s="7" t="s">
        <v>1707</v>
      </c>
      <c r="K893" s="7" t="s">
        <v>272</v>
      </c>
    </row>
    <row r="894" spans="1:13" x14ac:dyDescent="0.3">
      <c r="A894" s="2" t="s">
        <v>1298</v>
      </c>
      <c r="B894" s="6" t="s">
        <v>1493</v>
      </c>
      <c r="C894" s="3">
        <v>41261.376851851855</v>
      </c>
      <c r="D894" s="6" t="s">
        <v>1747</v>
      </c>
      <c r="E894" s="6" t="s">
        <v>1552</v>
      </c>
      <c r="F894" s="6" t="s">
        <v>1492</v>
      </c>
      <c r="G894" s="2" t="s">
        <v>266</v>
      </c>
      <c r="H894" s="6" t="s">
        <v>1940</v>
      </c>
      <c r="I894" s="7" t="s">
        <v>1496</v>
      </c>
      <c r="J894" s="7" t="s">
        <v>1764</v>
      </c>
      <c r="K894" s="7" t="s">
        <v>1763</v>
      </c>
      <c r="L894" s="4" t="s">
        <v>1299</v>
      </c>
      <c r="M894" s="4" t="s">
        <v>1630</v>
      </c>
    </row>
    <row r="895" spans="1:13" x14ac:dyDescent="0.3">
      <c r="A895" s="2" t="s">
        <v>1298</v>
      </c>
      <c r="B895" s="6" t="s">
        <v>275</v>
      </c>
      <c r="C895" s="3" t="s">
        <v>276</v>
      </c>
      <c r="D895" s="6" t="s">
        <v>1747</v>
      </c>
      <c r="E895" s="6" t="s">
        <v>1552</v>
      </c>
      <c r="F895" s="6" t="s">
        <v>1492</v>
      </c>
      <c r="G895" s="2" t="s">
        <v>266</v>
      </c>
      <c r="H895" s="6" t="s">
        <v>1630</v>
      </c>
      <c r="I895" s="7" t="s">
        <v>263</v>
      </c>
      <c r="J895" s="7" t="s">
        <v>1707</v>
      </c>
      <c r="K895" s="7" t="s">
        <v>272</v>
      </c>
    </row>
    <row r="896" spans="1:13" x14ac:dyDescent="0.3">
      <c r="A896" s="2" t="s">
        <v>1298</v>
      </c>
      <c r="B896" s="6" t="s">
        <v>275</v>
      </c>
      <c r="C896" s="3" t="s">
        <v>276</v>
      </c>
      <c r="D896" s="6" t="s">
        <v>1747</v>
      </c>
      <c r="E896" s="6" t="s">
        <v>1552</v>
      </c>
      <c r="F896" s="6" t="s">
        <v>1509</v>
      </c>
      <c r="G896" s="2" t="s">
        <v>266</v>
      </c>
      <c r="H896" s="6" t="s">
        <v>1630</v>
      </c>
      <c r="I896" s="7" t="s">
        <v>263</v>
      </c>
      <c r="J896" s="7" t="s">
        <v>1707</v>
      </c>
      <c r="K896" s="7" t="s">
        <v>601</v>
      </c>
    </row>
    <row r="897" spans="1:13" x14ac:dyDescent="0.3">
      <c r="A897" s="2" t="s">
        <v>1298</v>
      </c>
      <c r="B897" s="6" t="s">
        <v>275</v>
      </c>
      <c r="C897" s="3" t="s">
        <v>276</v>
      </c>
      <c r="D897" s="6" t="s">
        <v>1747</v>
      </c>
      <c r="E897" s="6" t="s">
        <v>1552</v>
      </c>
      <c r="F897" s="6" t="s">
        <v>1517</v>
      </c>
      <c r="G897" s="2" t="s">
        <v>266</v>
      </c>
      <c r="H897" s="6" t="s">
        <v>1630</v>
      </c>
      <c r="I897" s="7" t="s">
        <v>263</v>
      </c>
      <c r="J897" s="7" t="s">
        <v>1707</v>
      </c>
      <c r="K897" s="7" t="s">
        <v>601</v>
      </c>
    </row>
    <row r="898" spans="1:13" x14ac:dyDescent="0.3">
      <c r="A898" s="2" t="s">
        <v>1298</v>
      </c>
      <c r="B898" s="6" t="s">
        <v>275</v>
      </c>
      <c r="C898" s="3" t="s">
        <v>276</v>
      </c>
      <c r="D898" s="6" t="s">
        <v>1747</v>
      </c>
      <c r="E898" s="6" t="s">
        <v>1552</v>
      </c>
      <c r="F898" s="6" t="s">
        <v>613</v>
      </c>
      <c r="G898" s="2" t="s">
        <v>266</v>
      </c>
      <c r="H898" s="6" t="s">
        <v>1630</v>
      </c>
      <c r="I898" s="7" t="s">
        <v>263</v>
      </c>
      <c r="J898" s="7" t="s">
        <v>1707</v>
      </c>
      <c r="K898" s="7" t="s">
        <v>272</v>
      </c>
    </row>
    <row r="899" spans="1:13" x14ac:dyDescent="0.3">
      <c r="A899" s="2" t="s">
        <v>1298</v>
      </c>
      <c r="B899" s="6" t="s">
        <v>275</v>
      </c>
      <c r="C899" s="3" t="s">
        <v>276</v>
      </c>
      <c r="D899" s="6" t="s">
        <v>1747</v>
      </c>
      <c r="E899" s="6" t="s">
        <v>1552</v>
      </c>
      <c r="F899" s="6" t="s">
        <v>613</v>
      </c>
      <c r="G899" s="2" t="s">
        <v>266</v>
      </c>
      <c r="H899" s="6" t="s">
        <v>1630</v>
      </c>
      <c r="I899" s="7" t="s">
        <v>263</v>
      </c>
      <c r="J899" s="7" t="s">
        <v>1707</v>
      </c>
      <c r="K899" s="7" t="s">
        <v>601</v>
      </c>
    </row>
    <row r="900" spans="1:13" x14ac:dyDescent="0.3">
      <c r="A900" s="2" t="s">
        <v>1298</v>
      </c>
      <c r="B900" s="6" t="s">
        <v>275</v>
      </c>
      <c r="C900" s="3" t="s">
        <v>276</v>
      </c>
      <c r="D900" s="6" t="s">
        <v>1747</v>
      </c>
      <c r="E900" s="6" t="s">
        <v>1552</v>
      </c>
      <c r="F900" s="6" t="s">
        <v>617</v>
      </c>
      <c r="G900" s="2" t="s">
        <v>266</v>
      </c>
      <c r="H900" s="6" t="s">
        <v>1630</v>
      </c>
      <c r="I900" s="7" t="s">
        <v>263</v>
      </c>
      <c r="J900" s="7" t="s">
        <v>1707</v>
      </c>
      <c r="K900" s="7" t="s">
        <v>272</v>
      </c>
    </row>
    <row r="901" spans="1:13" x14ac:dyDescent="0.3">
      <c r="A901" s="2" t="s">
        <v>1298</v>
      </c>
      <c r="B901" s="6" t="s">
        <v>275</v>
      </c>
      <c r="C901" s="3" t="s">
        <v>276</v>
      </c>
      <c r="D901" s="6" t="s">
        <v>1747</v>
      </c>
      <c r="E901" s="6" t="s">
        <v>1552</v>
      </c>
      <c r="F901" s="6" t="s">
        <v>617</v>
      </c>
      <c r="G901" s="2" t="s">
        <v>266</v>
      </c>
      <c r="H901" s="6" t="s">
        <v>1630</v>
      </c>
      <c r="I901" s="7" t="s">
        <v>263</v>
      </c>
      <c r="J901" s="7" t="s">
        <v>1707</v>
      </c>
      <c r="K901" s="7" t="s">
        <v>601</v>
      </c>
    </row>
    <row r="902" spans="1:13" x14ac:dyDescent="0.3">
      <c r="A902" s="2" t="s">
        <v>1298</v>
      </c>
      <c r="B902" s="6" t="s">
        <v>1493</v>
      </c>
      <c r="C902" s="3">
        <v>41261.376851851855</v>
      </c>
      <c r="D902" s="6" t="s">
        <v>1747</v>
      </c>
      <c r="E902" s="6" t="s">
        <v>1552</v>
      </c>
      <c r="F902" s="6" t="s">
        <v>620</v>
      </c>
      <c r="G902" s="2" t="s">
        <v>266</v>
      </c>
      <c r="H902" s="6" t="s">
        <v>1940</v>
      </c>
      <c r="I902" s="7" t="s">
        <v>1496</v>
      </c>
      <c r="J902" s="7" t="s">
        <v>1764</v>
      </c>
      <c r="K902" s="7" t="s">
        <v>1763</v>
      </c>
      <c r="L902" s="4" t="s">
        <v>249</v>
      </c>
      <c r="M902" s="4" t="s">
        <v>1630</v>
      </c>
    </row>
    <row r="903" spans="1:13" x14ac:dyDescent="0.3">
      <c r="A903" s="2" t="s">
        <v>1298</v>
      </c>
      <c r="B903" s="6" t="s">
        <v>275</v>
      </c>
      <c r="C903" s="3" t="s">
        <v>276</v>
      </c>
      <c r="D903" s="6" t="s">
        <v>1747</v>
      </c>
      <c r="E903" s="6" t="s">
        <v>1552</v>
      </c>
      <c r="F903" s="6" t="s">
        <v>620</v>
      </c>
      <c r="G903" s="2" t="s">
        <v>266</v>
      </c>
      <c r="H903" s="6" t="s">
        <v>1630</v>
      </c>
      <c r="I903" s="7" t="s">
        <v>263</v>
      </c>
      <c r="J903" s="7" t="s">
        <v>1707</v>
      </c>
      <c r="K903" s="7" t="s">
        <v>272</v>
      </c>
    </row>
    <row r="904" spans="1:13" x14ac:dyDescent="0.3">
      <c r="A904" s="2" t="s">
        <v>116</v>
      </c>
      <c r="B904" s="6" t="s">
        <v>275</v>
      </c>
      <c r="C904" s="3" t="s">
        <v>276</v>
      </c>
      <c r="D904" s="6" t="s">
        <v>1747</v>
      </c>
      <c r="E904" s="6" t="s">
        <v>1552</v>
      </c>
      <c r="F904" s="6" t="s">
        <v>1506</v>
      </c>
      <c r="G904" s="2" t="s">
        <v>266</v>
      </c>
      <c r="H904" s="6" t="s">
        <v>1630</v>
      </c>
      <c r="I904" s="7" t="s">
        <v>263</v>
      </c>
      <c r="J904" s="7" t="s">
        <v>1707</v>
      </c>
      <c r="K904" s="7" t="s">
        <v>272</v>
      </c>
    </row>
    <row r="905" spans="1:13" x14ac:dyDescent="0.3">
      <c r="A905" s="2" t="s">
        <v>116</v>
      </c>
      <c r="B905" s="6" t="s">
        <v>275</v>
      </c>
      <c r="C905" s="3" t="s">
        <v>276</v>
      </c>
      <c r="D905" s="6" t="s">
        <v>1747</v>
      </c>
      <c r="E905" s="6" t="s">
        <v>1552</v>
      </c>
      <c r="F905" s="6" t="s">
        <v>1503</v>
      </c>
      <c r="G905" s="2" t="s">
        <v>266</v>
      </c>
      <c r="H905" s="6" t="s">
        <v>1630</v>
      </c>
      <c r="I905" s="7" t="s">
        <v>263</v>
      </c>
      <c r="J905" s="7" t="s">
        <v>1707</v>
      </c>
      <c r="K905" s="7" t="s">
        <v>272</v>
      </c>
    </row>
    <row r="906" spans="1:13" x14ac:dyDescent="0.3">
      <c r="A906" s="2" t="s">
        <v>116</v>
      </c>
      <c r="B906" s="6" t="s">
        <v>1493</v>
      </c>
      <c r="C906" s="3">
        <v>41261.376851851855</v>
      </c>
      <c r="D906" s="6" t="s">
        <v>1747</v>
      </c>
      <c r="E906" s="6" t="s">
        <v>1552</v>
      </c>
      <c r="F906" s="6" t="s">
        <v>1513</v>
      </c>
      <c r="G906" s="2" t="s">
        <v>266</v>
      </c>
      <c r="H906" s="6" t="s">
        <v>1630</v>
      </c>
      <c r="I906" s="7" t="s">
        <v>1496</v>
      </c>
      <c r="J906" s="7" t="s">
        <v>1707</v>
      </c>
      <c r="K906" s="7" t="s">
        <v>109</v>
      </c>
      <c r="L906" s="4" t="s">
        <v>117</v>
      </c>
      <c r="M906" s="4" t="s">
        <v>1630</v>
      </c>
    </row>
    <row r="907" spans="1:13" x14ac:dyDescent="0.3">
      <c r="A907" s="2" t="s">
        <v>116</v>
      </c>
      <c r="B907" s="6" t="s">
        <v>275</v>
      </c>
      <c r="C907" s="3" t="s">
        <v>276</v>
      </c>
      <c r="D907" s="6" t="s">
        <v>1747</v>
      </c>
      <c r="E907" s="6" t="s">
        <v>1552</v>
      </c>
      <c r="F907" s="6" t="s">
        <v>1513</v>
      </c>
      <c r="G907" s="2" t="s">
        <v>266</v>
      </c>
      <c r="H907" s="6" t="s">
        <v>1630</v>
      </c>
      <c r="I907" s="7" t="s">
        <v>263</v>
      </c>
      <c r="J907" s="7" t="s">
        <v>1707</v>
      </c>
      <c r="K907" s="7" t="s">
        <v>272</v>
      </c>
    </row>
    <row r="908" spans="1:13" x14ac:dyDescent="0.3">
      <c r="A908" s="2" t="s">
        <v>118</v>
      </c>
      <c r="B908" s="6" t="s">
        <v>275</v>
      </c>
      <c r="C908" s="3" t="s">
        <v>276</v>
      </c>
      <c r="D908" s="6" t="s">
        <v>1747</v>
      </c>
      <c r="E908" s="6" t="s">
        <v>1552</v>
      </c>
      <c r="F908" s="6" t="s">
        <v>1506</v>
      </c>
      <c r="G908" s="2" t="s">
        <v>266</v>
      </c>
      <c r="H908" s="6" t="s">
        <v>1630</v>
      </c>
      <c r="I908" s="7" t="s">
        <v>263</v>
      </c>
      <c r="J908" s="7" t="s">
        <v>1707</v>
      </c>
      <c r="K908" s="7" t="s">
        <v>272</v>
      </c>
    </row>
    <row r="909" spans="1:13" x14ac:dyDescent="0.3">
      <c r="A909" s="2" t="s">
        <v>118</v>
      </c>
      <c r="B909" s="6" t="s">
        <v>275</v>
      </c>
      <c r="C909" s="3" t="s">
        <v>276</v>
      </c>
      <c r="D909" s="6" t="s">
        <v>1747</v>
      </c>
      <c r="E909" s="6" t="s">
        <v>1552</v>
      </c>
      <c r="F909" s="6" t="s">
        <v>1503</v>
      </c>
      <c r="G909" s="2" t="s">
        <v>266</v>
      </c>
      <c r="H909" s="6" t="s">
        <v>1630</v>
      </c>
      <c r="I909" s="7" t="s">
        <v>263</v>
      </c>
      <c r="J909" s="7" t="s">
        <v>1707</v>
      </c>
      <c r="K909" s="7" t="s">
        <v>272</v>
      </c>
    </row>
    <row r="910" spans="1:13" x14ac:dyDescent="0.3">
      <c r="A910" s="2" t="s">
        <v>118</v>
      </c>
      <c r="B910" s="6" t="s">
        <v>1493</v>
      </c>
      <c r="C910" s="3">
        <v>41261.376851851855</v>
      </c>
      <c r="D910" s="6" t="s">
        <v>1747</v>
      </c>
      <c r="E910" s="6" t="s">
        <v>1552</v>
      </c>
      <c r="F910" s="6" t="s">
        <v>1513</v>
      </c>
      <c r="G910" s="2" t="s">
        <v>266</v>
      </c>
      <c r="H910" s="6" t="s">
        <v>1630</v>
      </c>
      <c r="I910" s="7" t="s">
        <v>1496</v>
      </c>
      <c r="J910" s="7" t="s">
        <v>1707</v>
      </c>
      <c r="K910" s="7" t="s">
        <v>109</v>
      </c>
      <c r="L910" s="4" t="s">
        <v>119</v>
      </c>
      <c r="M910" s="4" t="s">
        <v>1630</v>
      </c>
    </row>
    <row r="911" spans="1:13" x14ac:dyDescent="0.3">
      <c r="A911" s="2" t="s">
        <v>118</v>
      </c>
      <c r="B911" s="6" t="s">
        <v>275</v>
      </c>
      <c r="C911" s="3" t="s">
        <v>276</v>
      </c>
      <c r="D911" s="6" t="s">
        <v>1747</v>
      </c>
      <c r="E911" s="6" t="s">
        <v>1552</v>
      </c>
      <c r="F911" s="6" t="s">
        <v>1513</v>
      </c>
      <c r="G911" s="2" t="s">
        <v>266</v>
      </c>
      <c r="H911" s="6" t="s">
        <v>1630</v>
      </c>
      <c r="I911" s="7" t="s">
        <v>263</v>
      </c>
      <c r="J911" s="7" t="s">
        <v>1707</v>
      </c>
      <c r="K911" s="7" t="s">
        <v>272</v>
      </c>
    </row>
    <row r="912" spans="1:13" x14ac:dyDescent="0.3">
      <c r="A912" s="2" t="s">
        <v>63</v>
      </c>
      <c r="B912" s="6" t="s">
        <v>1493</v>
      </c>
      <c r="C912" s="3">
        <v>41261.376851851855</v>
      </c>
      <c r="D912" s="6" t="s">
        <v>1747</v>
      </c>
      <c r="E912" s="6" t="s">
        <v>1552</v>
      </c>
      <c r="F912" s="6" t="s">
        <v>1513</v>
      </c>
      <c r="G912" s="2" t="s">
        <v>266</v>
      </c>
      <c r="H912" s="6" t="s">
        <v>1630</v>
      </c>
      <c r="I912" s="7" t="s">
        <v>1496</v>
      </c>
      <c r="J912" s="7" t="s">
        <v>1707</v>
      </c>
      <c r="K912" s="7" t="s">
        <v>50</v>
      </c>
      <c r="L912" s="4" t="s">
        <v>64</v>
      </c>
      <c r="M912" s="4" t="s">
        <v>1630</v>
      </c>
    </row>
    <row r="913" spans="1:11" x14ac:dyDescent="0.3">
      <c r="A913" s="2" t="s">
        <v>465</v>
      </c>
      <c r="B913" s="6" t="s">
        <v>275</v>
      </c>
      <c r="C913" s="3" t="s">
        <v>276</v>
      </c>
      <c r="D913" s="6" t="s">
        <v>1747</v>
      </c>
      <c r="E913" s="6" t="s">
        <v>1552</v>
      </c>
      <c r="F913" s="6" t="s">
        <v>613</v>
      </c>
      <c r="G913" s="2" t="s">
        <v>266</v>
      </c>
      <c r="H913" s="6" t="s">
        <v>1630</v>
      </c>
      <c r="I913" s="7" t="s">
        <v>263</v>
      </c>
      <c r="J913" s="7" t="s">
        <v>1707</v>
      </c>
      <c r="K913" s="7" t="s">
        <v>272</v>
      </c>
    </row>
    <row r="914" spans="1:11" x14ac:dyDescent="0.3">
      <c r="A914" s="2" t="s">
        <v>465</v>
      </c>
      <c r="B914" s="6" t="s">
        <v>275</v>
      </c>
      <c r="C914" s="3" t="s">
        <v>276</v>
      </c>
      <c r="D914" s="6" t="s">
        <v>1747</v>
      </c>
      <c r="E914" s="6" t="s">
        <v>1552</v>
      </c>
      <c r="F914" s="6" t="s">
        <v>617</v>
      </c>
      <c r="G914" s="2" t="s">
        <v>266</v>
      </c>
      <c r="H914" s="6" t="s">
        <v>1630</v>
      </c>
      <c r="I914" s="7" t="s">
        <v>263</v>
      </c>
      <c r="J914" s="7" t="s">
        <v>1707</v>
      </c>
      <c r="K914" s="7" t="s">
        <v>272</v>
      </c>
    </row>
    <row r="915" spans="1:11" x14ac:dyDescent="0.3">
      <c r="A915" s="2" t="s">
        <v>113</v>
      </c>
      <c r="B915" s="6" t="s">
        <v>275</v>
      </c>
      <c r="C915" s="3" t="s">
        <v>276</v>
      </c>
      <c r="D915" s="6" t="s">
        <v>1747</v>
      </c>
      <c r="E915" s="6" t="s">
        <v>1552</v>
      </c>
      <c r="F915" s="6" t="s">
        <v>1506</v>
      </c>
      <c r="G915" s="2" t="s">
        <v>266</v>
      </c>
      <c r="H915" s="6" t="s">
        <v>1630</v>
      </c>
      <c r="I915" s="7" t="s">
        <v>263</v>
      </c>
      <c r="J915" s="7" t="s">
        <v>1707</v>
      </c>
      <c r="K915" s="7" t="s">
        <v>272</v>
      </c>
    </row>
    <row r="916" spans="1:11" x14ac:dyDescent="0.3">
      <c r="A916" s="2" t="s">
        <v>113</v>
      </c>
      <c r="B916" s="6" t="s">
        <v>275</v>
      </c>
      <c r="C916" s="3" t="s">
        <v>276</v>
      </c>
      <c r="D916" s="6" t="s">
        <v>1747</v>
      </c>
      <c r="E916" s="6" t="s">
        <v>1552</v>
      </c>
      <c r="F916" s="6" t="s">
        <v>1506</v>
      </c>
      <c r="G916" s="2" t="s">
        <v>266</v>
      </c>
      <c r="H916" s="6" t="s">
        <v>1630</v>
      </c>
      <c r="I916" s="7" t="s">
        <v>263</v>
      </c>
      <c r="J916" s="7" t="s">
        <v>1707</v>
      </c>
      <c r="K916" s="7" t="s">
        <v>1995</v>
      </c>
    </row>
    <row r="917" spans="1:11" x14ac:dyDescent="0.3">
      <c r="A917" s="2" t="s">
        <v>113</v>
      </c>
      <c r="B917" s="6" t="s">
        <v>275</v>
      </c>
      <c r="C917" s="3" t="s">
        <v>276</v>
      </c>
      <c r="D917" s="6" t="s">
        <v>1747</v>
      </c>
      <c r="E917" s="6" t="s">
        <v>1552</v>
      </c>
      <c r="F917" s="6" t="s">
        <v>1506</v>
      </c>
      <c r="G917" s="2" t="s">
        <v>266</v>
      </c>
      <c r="H917" s="6" t="s">
        <v>1630</v>
      </c>
      <c r="I917" s="7" t="s">
        <v>263</v>
      </c>
      <c r="J917" s="7" t="s">
        <v>1707</v>
      </c>
      <c r="K917" s="7" t="s">
        <v>1995</v>
      </c>
    </row>
    <row r="918" spans="1:11" x14ac:dyDescent="0.3">
      <c r="A918" s="2" t="s">
        <v>113</v>
      </c>
      <c r="B918" s="6" t="s">
        <v>275</v>
      </c>
      <c r="C918" s="3" t="s">
        <v>276</v>
      </c>
      <c r="D918" s="6" t="s">
        <v>1747</v>
      </c>
      <c r="E918" s="6" t="s">
        <v>1552</v>
      </c>
      <c r="F918" s="6" t="s">
        <v>1499</v>
      </c>
      <c r="G918" s="2" t="s">
        <v>266</v>
      </c>
      <c r="H918" s="6" t="s">
        <v>1630</v>
      </c>
      <c r="I918" s="7" t="s">
        <v>263</v>
      </c>
      <c r="J918" s="7" t="s">
        <v>1707</v>
      </c>
      <c r="K918" s="7" t="s">
        <v>1995</v>
      </c>
    </row>
    <row r="919" spans="1:11" x14ac:dyDescent="0.3">
      <c r="A919" s="2" t="s">
        <v>113</v>
      </c>
      <c r="B919" s="6" t="s">
        <v>275</v>
      </c>
      <c r="C919" s="3" t="s">
        <v>276</v>
      </c>
      <c r="D919" s="6" t="s">
        <v>1747</v>
      </c>
      <c r="E919" s="6" t="s">
        <v>1552</v>
      </c>
      <c r="F919" s="6" t="s">
        <v>1499</v>
      </c>
      <c r="G919" s="2" t="s">
        <v>266</v>
      </c>
      <c r="H919" s="6" t="s">
        <v>1630</v>
      </c>
      <c r="I919" s="7" t="s">
        <v>263</v>
      </c>
      <c r="J919" s="7" t="s">
        <v>1707</v>
      </c>
      <c r="K919" s="7" t="s">
        <v>1995</v>
      </c>
    </row>
    <row r="920" spans="1:11" x14ac:dyDescent="0.3">
      <c r="A920" s="2" t="s">
        <v>113</v>
      </c>
      <c r="B920" s="6" t="s">
        <v>275</v>
      </c>
      <c r="C920" s="3" t="s">
        <v>276</v>
      </c>
      <c r="D920" s="6" t="s">
        <v>1747</v>
      </c>
      <c r="E920" s="6" t="s">
        <v>1552</v>
      </c>
      <c r="F920" s="6" t="s">
        <v>1503</v>
      </c>
      <c r="G920" s="2" t="s">
        <v>266</v>
      </c>
      <c r="H920" s="6" t="s">
        <v>1630</v>
      </c>
      <c r="I920" s="7" t="s">
        <v>263</v>
      </c>
      <c r="J920" s="7" t="s">
        <v>1707</v>
      </c>
      <c r="K920" s="7" t="s">
        <v>272</v>
      </c>
    </row>
    <row r="921" spans="1:11" x14ac:dyDescent="0.3">
      <c r="A921" s="2" t="s">
        <v>113</v>
      </c>
      <c r="B921" s="6" t="s">
        <v>275</v>
      </c>
      <c r="C921" s="3" t="s">
        <v>276</v>
      </c>
      <c r="D921" s="6" t="s">
        <v>1747</v>
      </c>
      <c r="E921" s="6" t="s">
        <v>1552</v>
      </c>
      <c r="F921" s="6" t="s">
        <v>1503</v>
      </c>
      <c r="G921" s="2" t="s">
        <v>266</v>
      </c>
      <c r="H921" s="6" t="s">
        <v>1630</v>
      </c>
      <c r="I921" s="7" t="s">
        <v>263</v>
      </c>
      <c r="J921" s="7" t="s">
        <v>1707</v>
      </c>
      <c r="K921" s="7" t="s">
        <v>1995</v>
      </c>
    </row>
    <row r="922" spans="1:11" x14ac:dyDescent="0.3">
      <c r="A922" s="2" t="s">
        <v>113</v>
      </c>
      <c r="B922" s="6" t="s">
        <v>275</v>
      </c>
      <c r="C922" s="3" t="s">
        <v>276</v>
      </c>
      <c r="D922" s="6" t="s">
        <v>1747</v>
      </c>
      <c r="E922" s="6" t="s">
        <v>1552</v>
      </c>
      <c r="F922" s="6" t="s">
        <v>1503</v>
      </c>
      <c r="G922" s="2" t="s">
        <v>266</v>
      </c>
      <c r="H922" s="6" t="s">
        <v>1630</v>
      </c>
      <c r="I922" s="7" t="s">
        <v>263</v>
      </c>
      <c r="J922" s="7" t="s">
        <v>1707</v>
      </c>
      <c r="K922" s="7" t="s">
        <v>1995</v>
      </c>
    </row>
    <row r="923" spans="1:11" x14ac:dyDescent="0.3">
      <c r="A923" s="2" t="s">
        <v>113</v>
      </c>
      <c r="B923" s="6" t="s">
        <v>275</v>
      </c>
      <c r="C923" s="3" t="s">
        <v>276</v>
      </c>
      <c r="D923" s="6" t="s">
        <v>1747</v>
      </c>
      <c r="E923" s="6" t="s">
        <v>1552</v>
      </c>
      <c r="F923" s="6" t="s">
        <v>1513</v>
      </c>
      <c r="G923" s="2" t="s">
        <v>266</v>
      </c>
      <c r="H923" s="6" t="s">
        <v>1630</v>
      </c>
      <c r="I923" s="7" t="s">
        <v>263</v>
      </c>
      <c r="J923" s="7" t="s">
        <v>1707</v>
      </c>
      <c r="K923" s="7" t="s">
        <v>272</v>
      </c>
    </row>
    <row r="924" spans="1:11" x14ac:dyDescent="0.3">
      <c r="A924" s="2" t="s">
        <v>1310</v>
      </c>
      <c r="B924" s="6" t="s">
        <v>275</v>
      </c>
      <c r="C924" s="3" t="s">
        <v>276</v>
      </c>
      <c r="D924" s="6" t="s">
        <v>1747</v>
      </c>
      <c r="E924" s="6" t="s">
        <v>1552</v>
      </c>
      <c r="F924" s="6" t="s">
        <v>1506</v>
      </c>
      <c r="G924" s="2" t="s">
        <v>266</v>
      </c>
      <c r="H924" s="6" t="s">
        <v>1630</v>
      </c>
      <c r="I924" s="7" t="s">
        <v>263</v>
      </c>
      <c r="J924" s="7" t="s">
        <v>1707</v>
      </c>
      <c r="K924" s="7" t="s">
        <v>272</v>
      </c>
    </row>
    <row r="925" spans="1:11" x14ac:dyDescent="0.3">
      <c r="A925" s="2" t="s">
        <v>1310</v>
      </c>
      <c r="B925" s="6" t="s">
        <v>275</v>
      </c>
      <c r="C925" s="3" t="s">
        <v>276</v>
      </c>
      <c r="D925" s="6" t="s">
        <v>1747</v>
      </c>
      <c r="E925" s="6" t="s">
        <v>1552</v>
      </c>
      <c r="F925" s="6" t="s">
        <v>1503</v>
      </c>
      <c r="G925" s="2" t="s">
        <v>266</v>
      </c>
      <c r="H925" s="6" t="s">
        <v>1630</v>
      </c>
      <c r="I925" s="7" t="s">
        <v>263</v>
      </c>
      <c r="J925" s="7" t="s">
        <v>1707</v>
      </c>
      <c r="K925" s="7" t="s">
        <v>272</v>
      </c>
    </row>
    <row r="926" spans="1:11" x14ac:dyDescent="0.3">
      <c r="A926" s="2" t="s">
        <v>1310</v>
      </c>
      <c r="B926" s="6" t="s">
        <v>275</v>
      </c>
      <c r="C926" s="3" t="s">
        <v>276</v>
      </c>
      <c r="D926" s="6" t="s">
        <v>1747</v>
      </c>
      <c r="E926" s="6" t="s">
        <v>1552</v>
      </c>
      <c r="F926" s="6" t="s">
        <v>1509</v>
      </c>
      <c r="G926" s="2" t="s">
        <v>266</v>
      </c>
      <c r="H926" s="6" t="s">
        <v>1630</v>
      </c>
      <c r="I926" s="7" t="s">
        <v>263</v>
      </c>
      <c r="J926" s="7" t="s">
        <v>1707</v>
      </c>
      <c r="K926" s="7" t="s">
        <v>272</v>
      </c>
    </row>
    <row r="927" spans="1:11" x14ac:dyDescent="0.3">
      <c r="A927" s="2" t="s">
        <v>1310</v>
      </c>
      <c r="B927" s="6" t="s">
        <v>275</v>
      </c>
      <c r="C927" s="3" t="s">
        <v>276</v>
      </c>
      <c r="D927" s="6" t="s">
        <v>1747</v>
      </c>
      <c r="E927" s="6" t="s">
        <v>1552</v>
      </c>
      <c r="F927" s="6" t="s">
        <v>1513</v>
      </c>
      <c r="G927" s="2" t="s">
        <v>266</v>
      </c>
      <c r="H927" s="6" t="s">
        <v>1630</v>
      </c>
      <c r="I927" s="7" t="s">
        <v>263</v>
      </c>
      <c r="J927" s="7" t="s">
        <v>1707</v>
      </c>
      <c r="K927" s="7" t="s">
        <v>272</v>
      </c>
    </row>
    <row r="928" spans="1:11" x14ac:dyDescent="0.3">
      <c r="A928" s="2" t="s">
        <v>1310</v>
      </c>
      <c r="B928" s="6" t="s">
        <v>275</v>
      </c>
      <c r="C928" s="3" t="s">
        <v>276</v>
      </c>
      <c r="D928" s="6" t="s">
        <v>1747</v>
      </c>
      <c r="E928" s="6" t="s">
        <v>1552</v>
      </c>
      <c r="F928" s="6" t="s">
        <v>1517</v>
      </c>
      <c r="G928" s="2" t="s">
        <v>266</v>
      </c>
      <c r="H928" s="6" t="s">
        <v>1630</v>
      </c>
      <c r="I928" s="7" t="s">
        <v>263</v>
      </c>
      <c r="J928" s="7" t="s">
        <v>1707</v>
      </c>
      <c r="K928" s="7" t="s">
        <v>272</v>
      </c>
    </row>
    <row r="929" spans="1:11" x14ac:dyDescent="0.3">
      <c r="A929" s="2" t="s">
        <v>1310</v>
      </c>
      <c r="B929" s="6" t="s">
        <v>275</v>
      </c>
      <c r="C929" s="3" t="s">
        <v>276</v>
      </c>
      <c r="D929" s="6" t="s">
        <v>1747</v>
      </c>
      <c r="E929" s="6" t="s">
        <v>1552</v>
      </c>
      <c r="F929" s="6" t="s">
        <v>613</v>
      </c>
      <c r="G929" s="2" t="s">
        <v>266</v>
      </c>
      <c r="H929" s="6" t="s">
        <v>1630</v>
      </c>
      <c r="I929" s="7" t="s">
        <v>263</v>
      </c>
      <c r="J929" s="7" t="s">
        <v>1707</v>
      </c>
      <c r="K929" s="7" t="s">
        <v>272</v>
      </c>
    </row>
    <row r="930" spans="1:11" x14ac:dyDescent="0.3">
      <c r="A930" s="2" t="s">
        <v>1310</v>
      </c>
      <c r="B930" s="6" t="s">
        <v>275</v>
      </c>
      <c r="C930" s="3" t="s">
        <v>276</v>
      </c>
      <c r="D930" s="6" t="s">
        <v>1747</v>
      </c>
      <c r="E930" s="6" t="s">
        <v>1552</v>
      </c>
      <c r="F930" s="6" t="s">
        <v>617</v>
      </c>
      <c r="G930" s="2" t="s">
        <v>266</v>
      </c>
      <c r="H930" s="6" t="s">
        <v>1630</v>
      </c>
      <c r="I930" s="7" t="s">
        <v>263</v>
      </c>
      <c r="J930" s="7" t="s">
        <v>1707</v>
      </c>
      <c r="K930" s="7" t="s">
        <v>272</v>
      </c>
    </row>
    <row r="931" spans="1:11" x14ac:dyDescent="0.3">
      <c r="A931" s="2" t="s">
        <v>1292</v>
      </c>
      <c r="B931" s="6" t="s">
        <v>275</v>
      </c>
      <c r="C931" s="3" t="s">
        <v>276</v>
      </c>
      <c r="D931" s="6" t="s">
        <v>1747</v>
      </c>
      <c r="E931" s="6" t="s">
        <v>1552</v>
      </c>
      <c r="F931" s="6" t="s">
        <v>1506</v>
      </c>
      <c r="G931" s="2" t="s">
        <v>266</v>
      </c>
      <c r="H931" s="6" t="s">
        <v>1630</v>
      </c>
      <c r="I931" s="7" t="s">
        <v>263</v>
      </c>
      <c r="J931" s="7" t="s">
        <v>1707</v>
      </c>
      <c r="K931" s="7" t="s">
        <v>272</v>
      </c>
    </row>
    <row r="932" spans="1:11" x14ac:dyDescent="0.3">
      <c r="A932" s="2" t="s">
        <v>1292</v>
      </c>
      <c r="B932" s="6" t="s">
        <v>275</v>
      </c>
      <c r="C932" s="3" t="s">
        <v>276</v>
      </c>
      <c r="D932" s="6" t="s">
        <v>1747</v>
      </c>
      <c r="E932" s="6" t="s">
        <v>1552</v>
      </c>
      <c r="F932" s="6" t="s">
        <v>1503</v>
      </c>
      <c r="G932" s="2" t="s">
        <v>266</v>
      </c>
      <c r="H932" s="6" t="s">
        <v>1630</v>
      </c>
      <c r="I932" s="7" t="s">
        <v>263</v>
      </c>
      <c r="J932" s="7" t="s">
        <v>1707</v>
      </c>
      <c r="K932" s="7" t="s">
        <v>272</v>
      </c>
    </row>
    <row r="933" spans="1:11" x14ac:dyDescent="0.3">
      <c r="A933" s="2" t="s">
        <v>1292</v>
      </c>
      <c r="B933" s="6" t="s">
        <v>275</v>
      </c>
      <c r="C933" s="3" t="s">
        <v>276</v>
      </c>
      <c r="D933" s="6" t="s">
        <v>1747</v>
      </c>
      <c r="E933" s="6" t="s">
        <v>1552</v>
      </c>
      <c r="F933" s="6" t="s">
        <v>1492</v>
      </c>
      <c r="G933" s="2" t="s">
        <v>266</v>
      </c>
      <c r="H933" s="6" t="s">
        <v>1630</v>
      </c>
      <c r="I933" s="7" t="s">
        <v>263</v>
      </c>
      <c r="J933" s="7" t="s">
        <v>1707</v>
      </c>
      <c r="K933" s="7" t="s">
        <v>272</v>
      </c>
    </row>
    <row r="934" spans="1:11" x14ac:dyDescent="0.3">
      <c r="A934" s="2" t="s">
        <v>1292</v>
      </c>
      <c r="B934" s="6" t="s">
        <v>275</v>
      </c>
      <c r="C934" s="3" t="s">
        <v>276</v>
      </c>
      <c r="D934" s="6" t="s">
        <v>1747</v>
      </c>
      <c r="E934" s="6" t="s">
        <v>1552</v>
      </c>
      <c r="F934" s="6" t="s">
        <v>1509</v>
      </c>
      <c r="G934" s="2" t="s">
        <v>266</v>
      </c>
      <c r="H934" s="6" t="s">
        <v>1630</v>
      </c>
      <c r="I934" s="7" t="s">
        <v>263</v>
      </c>
      <c r="J934" s="7" t="s">
        <v>1707</v>
      </c>
      <c r="K934" s="7" t="s">
        <v>272</v>
      </c>
    </row>
    <row r="935" spans="1:11" x14ac:dyDescent="0.3">
      <c r="A935" s="2" t="s">
        <v>1292</v>
      </c>
      <c r="B935" s="6" t="s">
        <v>275</v>
      </c>
      <c r="C935" s="3" t="s">
        <v>276</v>
      </c>
      <c r="D935" s="6" t="s">
        <v>1747</v>
      </c>
      <c r="E935" s="6" t="s">
        <v>1552</v>
      </c>
      <c r="F935" s="6" t="s">
        <v>1513</v>
      </c>
      <c r="G935" s="2" t="s">
        <v>266</v>
      </c>
      <c r="H935" s="6" t="s">
        <v>1630</v>
      </c>
      <c r="I935" s="7" t="s">
        <v>263</v>
      </c>
      <c r="J935" s="7" t="s">
        <v>1707</v>
      </c>
      <c r="K935" s="7" t="s">
        <v>272</v>
      </c>
    </row>
    <row r="936" spans="1:11" x14ac:dyDescent="0.3">
      <c r="A936" s="2" t="s">
        <v>1292</v>
      </c>
      <c r="B936" s="6" t="s">
        <v>275</v>
      </c>
      <c r="C936" s="3" t="s">
        <v>276</v>
      </c>
      <c r="D936" s="6" t="s">
        <v>1747</v>
      </c>
      <c r="E936" s="6" t="s">
        <v>1552</v>
      </c>
      <c r="F936" s="6" t="s">
        <v>1517</v>
      </c>
      <c r="G936" s="2" t="s">
        <v>266</v>
      </c>
      <c r="H936" s="6" t="s">
        <v>1630</v>
      </c>
      <c r="I936" s="7" t="s">
        <v>263</v>
      </c>
      <c r="J936" s="7" t="s">
        <v>1707</v>
      </c>
      <c r="K936" s="7" t="s">
        <v>272</v>
      </c>
    </row>
    <row r="937" spans="1:11" x14ac:dyDescent="0.3">
      <c r="A937" s="2" t="s">
        <v>1292</v>
      </c>
      <c r="B937" s="6" t="s">
        <v>275</v>
      </c>
      <c r="C937" s="3" t="s">
        <v>276</v>
      </c>
      <c r="D937" s="6" t="s">
        <v>1747</v>
      </c>
      <c r="E937" s="6" t="s">
        <v>1552</v>
      </c>
      <c r="F937" s="6" t="s">
        <v>613</v>
      </c>
      <c r="G937" s="2" t="s">
        <v>266</v>
      </c>
      <c r="H937" s="6" t="s">
        <v>1630</v>
      </c>
      <c r="I937" s="7" t="s">
        <v>263</v>
      </c>
      <c r="J937" s="7" t="s">
        <v>1707</v>
      </c>
      <c r="K937" s="7" t="s">
        <v>272</v>
      </c>
    </row>
    <row r="938" spans="1:11" x14ac:dyDescent="0.3">
      <c r="A938" s="2" t="s">
        <v>1292</v>
      </c>
      <c r="B938" s="6" t="s">
        <v>275</v>
      </c>
      <c r="C938" s="3" t="s">
        <v>276</v>
      </c>
      <c r="D938" s="6" t="s">
        <v>1747</v>
      </c>
      <c r="E938" s="6" t="s">
        <v>1552</v>
      </c>
      <c r="F938" s="6" t="s">
        <v>617</v>
      </c>
      <c r="G938" s="2" t="s">
        <v>266</v>
      </c>
      <c r="H938" s="6" t="s">
        <v>1630</v>
      </c>
      <c r="I938" s="7" t="s">
        <v>263</v>
      </c>
      <c r="J938" s="7" t="s">
        <v>1707</v>
      </c>
      <c r="K938" s="7" t="s">
        <v>272</v>
      </c>
    </row>
    <row r="939" spans="1:11" x14ac:dyDescent="0.3">
      <c r="A939" s="2" t="s">
        <v>1292</v>
      </c>
      <c r="B939" s="6" t="s">
        <v>275</v>
      </c>
      <c r="C939" s="3" t="s">
        <v>276</v>
      </c>
      <c r="D939" s="6" t="s">
        <v>1747</v>
      </c>
      <c r="E939" s="6" t="s">
        <v>1552</v>
      </c>
      <c r="F939" s="6" t="s">
        <v>620</v>
      </c>
      <c r="G939" s="2" t="s">
        <v>266</v>
      </c>
      <c r="H939" s="6" t="s">
        <v>1630</v>
      </c>
      <c r="I939" s="7" t="s">
        <v>263</v>
      </c>
      <c r="J939" s="7" t="s">
        <v>1707</v>
      </c>
      <c r="K939" s="7" t="s">
        <v>272</v>
      </c>
    </row>
    <row r="940" spans="1:11" x14ac:dyDescent="0.3">
      <c r="A940" s="2" t="s">
        <v>577</v>
      </c>
      <c r="B940" s="6" t="s">
        <v>275</v>
      </c>
      <c r="C940" s="3" t="s">
        <v>276</v>
      </c>
      <c r="D940" s="6" t="s">
        <v>1747</v>
      </c>
      <c r="E940" s="6" t="s">
        <v>1552</v>
      </c>
      <c r="F940" s="6" t="s">
        <v>1506</v>
      </c>
      <c r="G940" s="2" t="s">
        <v>266</v>
      </c>
      <c r="H940" s="6" t="s">
        <v>1630</v>
      </c>
      <c r="I940" s="7" t="s">
        <v>263</v>
      </c>
      <c r="J940" s="7" t="s">
        <v>1707</v>
      </c>
      <c r="K940" s="7" t="s">
        <v>272</v>
      </c>
    </row>
    <row r="941" spans="1:11" x14ac:dyDescent="0.3">
      <c r="A941" s="2" t="s">
        <v>577</v>
      </c>
      <c r="B941" s="6" t="s">
        <v>275</v>
      </c>
      <c r="C941" s="3" t="s">
        <v>276</v>
      </c>
      <c r="D941" s="6" t="s">
        <v>1747</v>
      </c>
      <c r="E941" s="6" t="s">
        <v>1552</v>
      </c>
      <c r="F941" s="6" t="s">
        <v>1499</v>
      </c>
      <c r="G941" s="2" t="s">
        <v>266</v>
      </c>
      <c r="H941" s="6" t="s">
        <v>1630</v>
      </c>
      <c r="I941" s="7" t="s">
        <v>263</v>
      </c>
      <c r="J941" s="7" t="s">
        <v>1707</v>
      </c>
      <c r="K941" s="7" t="s">
        <v>272</v>
      </c>
    </row>
    <row r="942" spans="1:11" x14ac:dyDescent="0.3">
      <c r="A942" s="2" t="s">
        <v>577</v>
      </c>
      <c r="B942" s="6" t="s">
        <v>275</v>
      </c>
      <c r="C942" s="3" t="s">
        <v>276</v>
      </c>
      <c r="D942" s="6" t="s">
        <v>1747</v>
      </c>
      <c r="E942" s="6" t="s">
        <v>1552</v>
      </c>
      <c r="F942" s="6" t="s">
        <v>1503</v>
      </c>
      <c r="G942" s="2" t="s">
        <v>266</v>
      </c>
      <c r="H942" s="6" t="s">
        <v>1630</v>
      </c>
      <c r="I942" s="7" t="s">
        <v>263</v>
      </c>
      <c r="J942" s="7" t="s">
        <v>1707</v>
      </c>
      <c r="K942" s="7" t="s">
        <v>272</v>
      </c>
    </row>
    <row r="943" spans="1:11" x14ac:dyDescent="0.3">
      <c r="A943" s="2" t="s">
        <v>577</v>
      </c>
      <c r="B943" s="6" t="s">
        <v>275</v>
      </c>
      <c r="C943" s="3" t="s">
        <v>276</v>
      </c>
      <c r="D943" s="6" t="s">
        <v>1747</v>
      </c>
      <c r="E943" s="6" t="s">
        <v>1552</v>
      </c>
      <c r="F943" s="6" t="s">
        <v>1513</v>
      </c>
      <c r="G943" s="2" t="s">
        <v>266</v>
      </c>
      <c r="H943" s="6" t="s">
        <v>1630</v>
      </c>
      <c r="I943" s="7" t="s">
        <v>263</v>
      </c>
      <c r="J943" s="7" t="s">
        <v>1707</v>
      </c>
      <c r="K943" s="7" t="s">
        <v>272</v>
      </c>
    </row>
    <row r="944" spans="1:11" x14ac:dyDescent="0.3">
      <c r="A944" s="2" t="s">
        <v>1286</v>
      </c>
      <c r="B944" s="6" t="s">
        <v>275</v>
      </c>
      <c r="C944" s="3" t="s">
        <v>276</v>
      </c>
      <c r="D944" s="6" t="s">
        <v>1747</v>
      </c>
      <c r="E944" s="6" t="s">
        <v>1552</v>
      </c>
      <c r="F944" s="6" t="s">
        <v>1506</v>
      </c>
      <c r="G944" s="2" t="s">
        <v>266</v>
      </c>
      <c r="H944" s="6" t="s">
        <v>1630</v>
      </c>
      <c r="I944" s="7" t="s">
        <v>263</v>
      </c>
      <c r="J944" s="7" t="s">
        <v>1707</v>
      </c>
      <c r="K944" s="7" t="s">
        <v>272</v>
      </c>
    </row>
    <row r="945" spans="1:11" x14ac:dyDescent="0.3">
      <c r="A945" s="2" t="s">
        <v>1286</v>
      </c>
      <c r="B945" s="6" t="s">
        <v>275</v>
      </c>
      <c r="C945" s="3" t="s">
        <v>276</v>
      </c>
      <c r="D945" s="6" t="s">
        <v>1747</v>
      </c>
      <c r="E945" s="6" t="s">
        <v>1552</v>
      </c>
      <c r="F945" s="6" t="s">
        <v>1503</v>
      </c>
      <c r="G945" s="2" t="s">
        <v>266</v>
      </c>
      <c r="H945" s="6" t="s">
        <v>1630</v>
      </c>
      <c r="I945" s="7" t="s">
        <v>263</v>
      </c>
      <c r="J945" s="7" t="s">
        <v>1707</v>
      </c>
      <c r="K945" s="7" t="s">
        <v>272</v>
      </c>
    </row>
    <row r="946" spans="1:11" x14ac:dyDescent="0.3">
      <c r="A946" s="2" t="s">
        <v>1286</v>
      </c>
      <c r="B946" s="6" t="s">
        <v>275</v>
      </c>
      <c r="C946" s="3" t="s">
        <v>276</v>
      </c>
      <c r="D946" s="6" t="s">
        <v>1747</v>
      </c>
      <c r="E946" s="6" t="s">
        <v>1552</v>
      </c>
      <c r="F946" s="6" t="s">
        <v>1492</v>
      </c>
      <c r="G946" s="2" t="s">
        <v>266</v>
      </c>
      <c r="H946" s="6" t="s">
        <v>1630</v>
      </c>
      <c r="I946" s="7" t="s">
        <v>263</v>
      </c>
      <c r="J946" s="7" t="s">
        <v>1707</v>
      </c>
      <c r="K946" s="7" t="s">
        <v>272</v>
      </c>
    </row>
    <row r="947" spans="1:11" x14ac:dyDescent="0.3">
      <c r="A947" s="2" t="s">
        <v>1286</v>
      </c>
      <c r="B947" s="6" t="s">
        <v>275</v>
      </c>
      <c r="C947" s="3" t="s">
        <v>276</v>
      </c>
      <c r="D947" s="6" t="s">
        <v>1747</v>
      </c>
      <c r="E947" s="6" t="s">
        <v>1552</v>
      </c>
      <c r="F947" s="6" t="s">
        <v>1509</v>
      </c>
      <c r="G947" s="2" t="s">
        <v>266</v>
      </c>
      <c r="H947" s="6" t="s">
        <v>1630</v>
      </c>
      <c r="I947" s="7" t="s">
        <v>263</v>
      </c>
      <c r="J947" s="7" t="s">
        <v>1707</v>
      </c>
      <c r="K947" s="7" t="s">
        <v>272</v>
      </c>
    </row>
    <row r="948" spans="1:11" x14ac:dyDescent="0.3">
      <c r="A948" s="2" t="s">
        <v>1286</v>
      </c>
      <c r="B948" s="6" t="s">
        <v>275</v>
      </c>
      <c r="C948" s="3" t="s">
        <v>276</v>
      </c>
      <c r="D948" s="6" t="s">
        <v>1747</v>
      </c>
      <c r="E948" s="6" t="s">
        <v>1552</v>
      </c>
      <c r="F948" s="6" t="s">
        <v>1513</v>
      </c>
      <c r="G948" s="2" t="s">
        <v>266</v>
      </c>
      <c r="H948" s="6" t="s">
        <v>1630</v>
      </c>
      <c r="I948" s="7" t="s">
        <v>263</v>
      </c>
      <c r="J948" s="7" t="s">
        <v>1707</v>
      </c>
      <c r="K948" s="7" t="s">
        <v>272</v>
      </c>
    </row>
    <row r="949" spans="1:11" x14ac:dyDescent="0.3">
      <c r="A949" s="2" t="s">
        <v>1286</v>
      </c>
      <c r="B949" s="6" t="s">
        <v>275</v>
      </c>
      <c r="C949" s="3" t="s">
        <v>276</v>
      </c>
      <c r="D949" s="6" t="s">
        <v>1747</v>
      </c>
      <c r="E949" s="6" t="s">
        <v>1552</v>
      </c>
      <c r="F949" s="6" t="s">
        <v>1517</v>
      </c>
      <c r="G949" s="2" t="s">
        <v>266</v>
      </c>
      <c r="H949" s="6" t="s">
        <v>1630</v>
      </c>
      <c r="I949" s="7" t="s">
        <v>263</v>
      </c>
      <c r="J949" s="7" t="s">
        <v>1707</v>
      </c>
      <c r="K949" s="7" t="s">
        <v>272</v>
      </c>
    </row>
    <row r="950" spans="1:11" x14ac:dyDescent="0.3">
      <c r="A950" s="2" t="s">
        <v>1286</v>
      </c>
      <c r="B950" s="6" t="s">
        <v>275</v>
      </c>
      <c r="C950" s="3" t="s">
        <v>276</v>
      </c>
      <c r="D950" s="6" t="s">
        <v>1747</v>
      </c>
      <c r="E950" s="6" t="s">
        <v>1552</v>
      </c>
      <c r="F950" s="6" t="s">
        <v>613</v>
      </c>
      <c r="G950" s="2" t="s">
        <v>266</v>
      </c>
      <c r="H950" s="6" t="s">
        <v>1630</v>
      </c>
      <c r="I950" s="7" t="s">
        <v>263</v>
      </c>
      <c r="J950" s="7" t="s">
        <v>1707</v>
      </c>
      <c r="K950" s="7" t="s">
        <v>272</v>
      </c>
    </row>
    <row r="951" spans="1:11" x14ac:dyDescent="0.3">
      <c r="A951" s="2" t="s">
        <v>1286</v>
      </c>
      <c r="B951" s="6" t="s">
        <v>275</v>
      </c>
      <c r="C951" s="3" t="s">
        <v>276</v>
      </c>
      <c r="D951" s="6" t="s">
        <v>1747</v>
      </c>
      <c r="E951" s="6" t="s">
        <v>1552</v>
      </c>
      <c r="F951" s="6" t="s">
        <v>617</v>
      </c>
      <c r="G951" s="2" t="s">
        <v>266</v>
      </c>
      <c r="H951" s="6" t="s">
        <v>1630</v>
      </c>
      <c r="I951" s="7" t="s">
        <v>263</v>
      </c>
      <c r="J951" s="7" t="s">
        <v>1707</v>
      </c>
      <c r="K951" s="7" t="s">
        <v>272</v>
      </c>
    </row>
    <row r="952" spans="1:11" x14ac:dyDescent="0.3">
      <c r="A952" s="2" t="s">
        <v>1286</v>
      </c>
      <c r="B952" s="6" t="s">
        <v>275</v>
      </c>
      <c r="C952" s="3" t="s">
        <v>276</v>
      </c>
      <c r="D952" s="6" t="s">
        <v>1747</v>
      </c>
      <c r="E952" s="6" t="s">
        <v>1552</v>
      </c>
      <c r="F952" s="6" t="s">
        <v>620</v>
      </c>
      <c r="G952" s="2" t="s">
        <v>266</v>
      </c>
      <c r="H952" s="6" t="s">
        <v>1630</v>
      </c>
      <c r="I952" s="7" t="s">
        <v>263</v>
      </c>
      <c r="J952" s="7" t="s">
        <v>1707</v>
      </c>
      <c r="K952" s="7" t="s">
        <v>272</v>
      </c>
    </row>
    <row r="953" spans="1:11" x14ac:dyDescent="0.3">
      <c r="A953" s="2" t="s">
        <v>579</v>
      </c>
      <c r="B953" s="6" t="s">
        <v>275</v>
      </c>
      <c r="C953" s="3" t="s">
        <v>276</v>
      </c>
      <c r="D953" s="6" t="s">
        <v>1747</v>
      </c>
      <c r="E953" s="6" t="s">
        <v>1552</v>
      </c>
      <c r="F953" s="6" t="s">
        <v>1513</v>
      </c>
      <c r="G953" s="2" t="s">
        <v>266</v>
      </c>
      <c r="H953" s="6" t="s">
        <v>1630</v>
      </c>
      <c r="I953" s="7" t="s">
        <v>263</v>
      </c>
      <c r="J953" s="7" t="s">
        <v>1707</v>
      </c>
      <c r="K953" s="7" t="s">
        <v>272</v>
      </c>
    </row>
    <row r="954" spans="1:11" x14ac:dyDescent="0.3">
      <c r="A954" s="2" t="s">
        <v>1273</v>
      </c>
      <c r="B954" s="6" t="s">
        <v>275</v>
      </c>
      <c r="C954" s="3" t="s">
        <v>276</v>
      </c>
      <c r="D954" s="6" t="s">
        <v>1747</v>
      </c>
      <c r="E954" s="6" t="s">
        <v>1552</v>
      </c>
      <c r="F954" s="6" t="s">
        <v>620</v>
      </c>
      <c r="G954" s="2" t="s">
        <v>266</v>
      </c>
      <c r="H954" s="6" t="s">
        <v>1630</v>
      </c>
      <c r="I954" s="7" t="s">
        <v>263</v>
      </c>
      <c r="J954" s="7" t="s">
        <v>1707</v>
      </c>
      <c r="K954" s="7" t="s">
        <v>272</v>
      </c>
    </row>
    <row r="955" spans="1:11" x14ac:dyDescent="0.3">
      <c r="A955" s="2" t="s">
        <v>475</v>
      </c>
      <c r="B955" s="6" t="s">
        <v>275</v>
      </c>
      <c r="C955" s="3" t="s">
        <v>276</v>
      </c>
      <c r="D955" s="6" t="s">
        <v>1747</v>
      </c>
      <c r="E955" s="6" t="s">
        <v>1552</v>
      </c>
      <c r="F955" s="6" t="s">
        <v>1506</v>
      </c>
      <c r="G955" s="2" t="s">
        <v>266</v>
      </c>
      <c r="H955" s="6" t="s">
        <v>1630</v>
      </c>
      <c r="I955" s="7" t="s">
        <v>263</v>
      </c>
      <c r="J955" s="7" t="s">
        <v>1707</v>
      </c>
      <c r="K955" s="7" t="s">
        <v>596</v>
      </c>
    </row>
    <row r="956" spans="1:11" x14ac:dyDescent="0.3">
      <c r="A956" s="2" t="s">
        <v>475</v>
      </c>
      <c r="B956" s="6" t="s">
        <v>275</v>
      </c>
      <c r="C956" s="3" t="s">
        <v>276</v>
      </c>
      <c r="D956" s="6" t="s">
        <v>1747</v>
      </c>
      <c r="E956" s="6" t="s">
        <v>1552</v>
      </c>
      <c r="F956" s="6" t="s">
        <v>1499</v>
      </c>
      <c r="G956" s="2" t="s">
        <v>266</v>
      </c>
      <c r="H956" s="6" t="s">
        <v>1630</v>
      </c>
      <c r="I956" s="7" t="s">
        <v>263</v>
      </c>
      <c r="J956" s="7" t="s">
        <v>1707</v>
      </c>
      <c r="K956" s="7" t="s">
        <v>596</v>
      </c>
    </row>
    <row r="957" spans="1:11" x14ac:dyDescent="0.3">
      <c r="A957" s="2" t="s">
        <v>475</v>
      </c>
      <c r="B957" s="6" t="s">
        <v>275</v>
      </c>
      <c r="C957" s="3" t="s">
        <v>276</v>
      </c>
      <c r="D957" s="6" t="s">
        <v>1747</v>
      </c>
      <c r="E957" s="6" t="s">
        <v>1552</v>
      </c>
      <c r="F957" s="6" t="s">
        <v>1503</v>
      </c>
      <c r="G957" s="2" t="s">
        <v>266</v>
      </c>
      <c r="H957" s="6" t="s">
        <v>1630</v>
      </c>
      <c r="I957" s="7" t="s">
        <v>263</v>
      </c>
      <c r="J957" s="7" t="s">
        <v>1707</v>
      </c>
      <c r="K957" s="7" t="s">
        <v>596</v>
      </c>
    </row>
    <row r="958" spans="1:11" x14ac:dyDescent="0.3">
      <c r="A958" s="2" t="s">
        <v>475</v>
      </c>
      <c r="B958" s="6" t="s">
        <v>275</v>
      </c>
      <c r="C958" s="3" t="s">
        <v>276</v>
      </c>
      <c r="D958" s="6" t="s">
        <v>1747</v>
      </c>
      <c r="E958" s="6" t="s">
        <v>1552</v>
      </c>
      <c r="F958" s="6" t="s">
        <v>1492</v>
      </c>
      <c r="G958" s="2" t="s">
        <v>266</v>
      </c>
      <c r="H958" s="6" t="s">
        <v>1630</v>
      </c>
      <c r="I958" s="7" t="s">
        <v>263</v>
      </c>
      <c r="J958" s="7" t="s">
        <v>1707</v>
      </c>
      <c r="K958" s="7" t="s">
        <v>596</v>
      </c>
    </row>
    <row r="959" spans="1:11" x14ac:dyDescent="0.3">
      <c r="A959" s="2" t="s">
        <v>475</v>
      </c>
      <c r="B959" s="6" t="s">
        <v>275</v>
      </c>
      <c r="C959" s="3" t="s">
        <v>276</v>
      </c>
      <c r="D959" s="6" t="s">
        <v>1747</v>
      </c>
      <c r="E959" s="6" t="s">
        <v>1552</v>
      </c>
      <c r="F959" s="6" t="s">
        <v>1509</v>
      </c>
      <c r="G959" s="2" t="s">
        <v>266</v>
      </c>
      <c r="H959" s="6" t="s">
        <v>1630</v>
      </c>
      <c r="I959" s="7" t="s">
        <v>263</v>
      </c>
      <c r="J959" s="7" t="s">
        <v>1707</v>
      </c>
      <c r="K959" s="7" t="s">
        <v>596</v>
      </c>
    </row>
    <row r="960" spans="1:11" x14ac:dyDescent="0.3">
      <c r="A960" s="2" t="s">
        <v>475</v>
      </c>
      <c r="B960" s="6" t="s">
        <v>275</v>
      </c>
      <c r="C960" s="3" t="s">
        <v>276</v>
      </c>
      <c r="D960" s="6" t="s">
        <v>1747</v>
      </c>
      <c r="E960" s="6" t="s">
        <v>1552</v>
      </c>
      <c r="F960" s="6" t="s">
        <v>1513</v>
      </c>
      <c r="G960" s="2" t="s">
        <v>266</v>
      </c>
      <c r="H960" s="6" t="s">
        <v>1630</v>
      </c>
      <c r="I960" s="7" t="s">
        <v>263</v>
      </c>
      <c r="J960" s="7" t="s">
        <v>1707</v>
      </c>
      <c r="K960" s="7" t="s">
        <v>596</v>
      </c>
    </row>
    <row r="961" spans="1:11" x14ac:dyDescent="0.3">
      <c r="A961" s="2" t="s">
        <v>475</v>
      </c>
      <c r="B961" s="6" t="s">
        <v>275</v>
      </c>
      <c r="C961" s="3" t="s">
        <v>276</v>
      </c>
      <c r="D961" s="6" t="s">
        <v>1747</v>
      </c>
      <c r="E961" s="6" t="s">
        <v>1552</v>
      </c>
      <c r="F961" s="6" t="s">
        <v>1517</v>
      </c>
      <c r="G961" s="2" t="s">
        <v>266</v>
      </c>
      <c r="H961" s="6" t="s">
        <v>1630</v>
      </c>
      <c r="I961" s="7" t="s">
        <v>263</v>
      </c>
      <c r="J961" s="7" t="s">
        <v>1707</v>
      </c>
      <c r="K961" s="7" t="s">
        <v>596</v>
      </c>
    </row>
    <row r="962" spans="1:11" x14ac:dyDescent="0.3">
      <c r="A962" s="2" t="s">
        <v>475</v>
      </c>
      <c r="B962" s="6" t="s">
        <v>275</v>
      </c>
      <c r="C962" s="3" t="s">
        <v>276</v>
      </c>
      <c r="D962" s="6" t="s">
        <v>1747</v>
      </c>
      <c r="E962" s="6" t="s">
        <v>1552</v>
      </c>
      <c r="F962" s="6" t="s">
        <v>613</v>
      </c>
      <c r="G962" s="2" t="s">
        <v>266</v>
      </c>
      <c r="H962" s="6" t="s">
        <v>1630</v>
      </c>
      <c r="I962" s="7" t="s">
        <v>263</v>
      </c>
      <c r="J962" s="7" t="s">
        <v>1707</v>
      </c>
      <c r="K962" s="7" t="s">
        <v>596</v>
      </c>
    </row>
    <row r="963" spans="1:11" x14ac:dyDescent="0.3">
      <c r="A963" s="2" t="s">
        <v>475</v>
      </c>
      <c r="B963" s="6" t="s">
        <v>275</v>
      </c>
      <c r="C963" s="3" t="s">
        <v>276</v>
      </c>
      <c r="D963" s="6" t="s">
        <v>1747</v>
      </c>
      <c r="E963" s="6" t="s">
        <v>1552</v>
      </c>
      <c r="F963" s="6" t="s">
        <v>617</v>
      </c>
      <c r="G963" s="2" t="s">
        <v>266</v>
      </c>
      <c r="H963" s="6" t="s">
        <v>1630</v>
      </c>
      <c r="I963" s="7" t="s">
        <v>263</v>
      </c>
      <c r="J963" s="7" t="s">
        <v>1707</v>
      </c>
      <c r="K963" s="7" t="s">
        <v>596</v>
      </c>
    </row>
    <row r="964" spans="1:11" x14ac:dyDescent="0.3">
      <c r="A964" s="2" t="s">
        <v>475</v>
      </c>
      <c r="B964" s="6" t="s">
        <v>275</v>
      </c>
      <c r="C964" s="3" t="s">
        <v>276</v>
      </c>
      <c r="D964" s="6" t="s">
        <v>1747</v>
      </c>
      <c r="E964" s="6" t="s">
        <v>1552</v>
      </c>
      <c r="F964" s="6" t="s">
        <v>620</v>
      </c>
      <c r="G964" s="2" t="s">
        <v>266</v>
      </c>
      <c r="H964" s="6" t="s">
        <v>1630</v>
      </c>
      <c r="I964" s="7" t="s">
        <v>263</v>
      </c>
      <c r="J964" s="7" t="s">
        <v>1707</v>
      </c>
      <c r="K964" s="7" t="s">
        <v>596</v>
      </c>
    </row>
    <row r="965" spans="1:11" x14ac:dyDescent="0.3">
      <c r="A965" s="2" t="s">
        <v>484</v>
      </c>
      <c r="B965" s="6" t="s">
        <v>275</v>
      </c>
      <c r="C965" s="3" t="s">
        <v>276</v>
      </c>
      <c r="D965" s="6" t="s">
        <v>1747</v>
      </c>
      <c r="E965" s="6" t="s">
        <v>1552</v>
      </c>
      <c r="F965" s="6" t="s">
        <v>1492</v>
      </c>
      <c r="G965" s="2" t="s">
        <v>266</v>
      </c>
      <c r="H965" s="6" t="s">
        <v>1630</v>
      </c>
      <c r="I965" s="7" t="s">
        <v>263</v>
      </c>
      <c r="J965" s="7" t="s">
        <v>1707</v>
      </c>
      <c r="K965" s="7" t="s">
        <v>272</v>
      </c>
    </row>
    <row r="966" spans="1:11" x14ac:dyDescent="0.3">
      <c r="A966" s="2" t="s">
        <v>484</v>
      </c>
      <c r="B966" s="6" t="s">
        <v>275</v>
      </c>
      <c r="C966" s="3" t="s">
        <v>276</v>
      </c>
      <c r="D966" s="6" t="s">
        <v>1747</v>
      </c>
      <c r="E966" s="6" t="s">
        <v>1552</v>
      </c>
      <c r="F966" s="6" t="s">
        <v>1509</v>
      </c>
      <c r="G966" s="2" t="s">
        <v>266</v>
      </c>
      <c r="H966" s="6" t="s">
        <v>1630</v>
      </c>
      <c r="I966" s="7" t="s">
        <v>263</v>
      </c>
      <c r="J966" s="7" t="s">
        <v>1707</v>
      </c>
      <c r="K966" s="7" t="s">
        <v>272</v>
      </c>
    </row>
    <row r="967" spans="1:11" x14ac:dyDescent="0.3">
      <c r="A967" s="2" t="s">
        <v>484</v>
      </c>
      <c r="B967" s="6" t="s">
        <v>275</v>
      </c>
      <c r="C967" s="3" t="s">
        <v>276</v>
      </c>
      <c r="D967" s="6" t="s">
        <v>1747</v>
      </c>
      <c r="E967" s="6" t="s">
        <v>1552</v>
      </c>
      <c r="F967" s="6" t="s">
        <v>1517</v>
      </c>
      <c r="G967" s="2" t="s">
        <v>266</v>
      </c>
      <c r="H967" s="6" t="s">
        <v>1630</v>
      </c>
      <c r="I967" s="7" t="s">
        <v>263</v>
      </c>
      <c r="J967" s="7" t="s">
        <v>1707</v>
      </c>
      <c r="K967" s="7" t="s">
        <v>272</v>
      </c>
    </row>
    <row r="968" spans="1:11" x14ac:dyDescent="0.3">
      <c r="A968" s="2" t="s">
        <v>484</v>
      </c>
      <c r="B968" s="6" t="s">
        <v>275</v>
      </c>
      <c r="C968" s="3" t="s">
        <v>276</v>
      </c>
      <c r="D968" s="6" t="s">
        <v>1747</v>
      </c>
      <c r="E968" s="6" t="s">
        <v>1552</v>
      </c>
      <c r="F968" s="6" t="s">
        <v>613</v>
      </c>
      <c r="G968" s="2" t="s">
        <v>266</v>
      </c>
      <c r="H968" s="6" t="s">
        <v>1630</v>
      </c>
      <c r="I968" s="7" t="s">
        <v>263</v>
      </c>
      <c r="J968" s="7" t="s">
        <v>1707</v>
      </c>
      <c r="K968" s="7" t="s">
        <v>272</v>
      </c>
    </row>
    <row r="969" spans="1:11" x14ac:dyDescent="0.3">
      <c r="A969" s="2" t="s">
        <v>484</v>
      </c>
      <c r="B969" s="6" t="s">
        <v>275</v>
      </c>
      <c r="C969" s="3" t="s">
        <v>276</v>
      </c>
      <c r="D969" s="6" t="s">
        <v>1747</v>
      </c>
      <c r="E969" s="6" t="s">
        <v>1552</v>
      </c>
      <c r="F969" s="6" t="s">
        <v>620</v>
      </c>
      <c r="G969" s="2" t="s">
        <v>266</v>
      </c>
      <c r="H969" s="6" t="s">
        <v>1630</v>
      </c>
      <c r="I969" s="7" t="s">
        <v>263</v>
      </c>
      <c r="J969" s="7" t="s">
        <v>1707</v>
      </c>
      <c r="K969" s="7" t="s">
        <v>272</v>
      </c>
    </row>
    <row r="970" spans="1:11" x14ac:dyDescent="0.3">
      <c r="A970" s="2" t="s">
        <v>485</v>
      </c>
      <c r="B970" s="6" t="s">
        <v>275</v>
      </c>
      <c r="C970" s="3" t="s">
        <v>276</v>
      </c>
      <c r="D970" s="6" t="s">
        <v>1747</v>
      </c>
      <c r="E970" s="6" t="s">
        <v>1552</v>
      </c>
      <c r="F970" s="6" t="s">
        <v>1506</v>
      </c>
      <c r="G970" s="2" t="s">
        <v>266</v>
      </c>
      <c r="H970" s="6" t="s">
        <v>1630</v>
      </c>
      <c r="I970" s="7" t="s">
        <v>263</v>
      </c>
      <c r="J970" s="7" t="s">
        <v>1707</v>
      </c>
      <c r="K970" s="7" t="s">
        <v>1995</v>
      </c>
    </row>
    <row r="971" spans="1:11" x14ac:dyDescent="0.3">
      <c r="A971" s="2" t="s">
        <v>485</v>
      </c>
      <c r="B971" s="6" t="s">
        <v>275</v>
      </c>
      <c r="C971" s="3" t="s">
        <v>276</v>
      </c>
      <c r="D971" s="6" t="s">
        <v>1747</v>
      </c>
      <c r="E971" s="6" t="s">
        <v>1552</v>
      </c>
      <c r="F971" s="6" t="s">
        <v>1499</v>
      </c>
      <c r="G971" s="2" t="s">
        <v>266</v>
      </c>
      <c r="H971" s="6" t="s">
        <v>1630</v>
      </c>
      <c r="I971" s="7" t="s">
        <v>263</v>
      </c>
      <c r="J971" s="7" t="s">
        <v>1707</v>
      </c>
      <c r="K971" s="7" t="s">
        <v>1995</v>
      </c>
    </row>
    <row r="972" spans="1:11" x14ac:dyDescent="0.3">
      <c r="A972" s="2" t="s">
        <v>485</v>
      </c>
      <c r="B972" s="6" t="s">
        <v>275</v>
      </c>
      <c r="C972" s="3" t="s">
        <v>276</v>
      </c>
      <c r="D972" s="6" t="s">
        <v>1747</v>
      </c>
      <c r="E972" s="6" t="s">
        <v>1552</v>
      </c>
      <c r="F972" s="6" t="s">
        <v>1503</v>
      </c>
      <c r="G972" s="2" t="s">
        <v>266</v>
      </c>
      <c r="H972" s="6" t="s">
        <v>1630</v>
      </c>
      <c r="I972" s="7" t="s">
        <v>263</v>
      </c>
      <c r="J972" s="7" t="s">
        <v>1707</v>
      </c>
      <c r="K972" s="7" t="s">
        <v>1995</v>
      </c>
    </row>
    <row r="973" spans="1:11" x14ac:dyDescent="0.3">
      <c r="A973" s="2" t="s">
        <v>485</v>
      </c>
      <c r="B973" s="6" t="s">
        <v>275</v>
      </c>
      <c r="C973" s="3" t="s">
        <v>276</v>
      </c>
      <c r="D973" s="6" t="s">
        <v>1747</v>
      </c>
      <c r="E973" s="6" t="s">
        <v>1552</v>
      </c>
      <c r="F973" s="6" t="s">
        <v>1492</v>
      </c>
      <c r="G973" s="2" t="s">
        <v>266</v>
      </c>
      <c r="H973" s="6" t="s">
        <v>1630</v>
      </c>
      <c r="I973" s="7" t="s">
        <v>263</v>
      </c>
      <c r="J973" s="7" t="s">
        <v>1707</v>
      </c>
      <c r="K973" s="7" t="s">
        <v>272</v>
      </c>
    </row>
    <row r="974" spans="1:11" x14ac:dyDescent="0.3">
      <c r="A974" s="2" t="s">
        <v>485</v>
      </c>
      <c r="B974" s="6" t="s">
        <v>275</v>
      </c>
      <c r="C974" s="3" t="s">
        <v>276</v>
      </c>
      <c r="D974" s="6" t="s">
        <v>1747</v>
      </c>
      <c r="E974" s="6" t="s">
        <v>1552</v>
      </c>
      <c r="F974" s="6" t="s">
        <v>1492</v>
      </c>
      <c r="G974" s="2" t="s">
        <v>266</v>
      </c>
      <c r="H974" s="6" t="s">
        <v>1630</v>
      </c>
      <c r="I974" s="7" t="s">
        <v>263</v>
      </c>
      <c r="J974" s="7" t="s">
        <v>1707</v>
      </c>
      <c r="K974" s="7" t="s">
        <v>1995</v>
      </c>
    </row>
    <row r="975" spans="1:11" x14ac:dyDescent="0.3">
      <c r="A975" s="2" t="s">
        <v>485</v>
      </c>
      <c r="B975" s="6" t="s">
        <v>275</v>
      </c>
      <c r="C975" s="3" t="s">
        <v>276</v>
      </c>
      <c r="D975" s="6" t="s">
        <v>1747</v>
      </c>
      <c r="E975" s="6" t="s">
        <v>1552</v>
      </c>
      <c r="F975" s="6" t="s">
        <v>1509</v>
      </c>
      <c r="G975" s="2" t="s">
        <v>266</v>
      </c>
      <c r="H975" s="6" t="s">
        <v>1630</v>
      </c>
      <c r="I975" s="7" t="s">
        <v>263</v>
      </c>
      <c r="J975" s="7" t="s">
        <v>1707</v>
      </c>
      <c r="K975" s="7" t="s">
        <v>272</v>
      </c>
    </row>
    <row r="976" spans="1:11" x14ac:dyDescent="0.3">
      <c r="A976" s="2" t="s">
        <v>485</v>
      </c>
      <c r="B976" s="6" t="s">
        <v>275</v>
      </c>
      <c r="C976" s="3" t="s">
        <v>276</v>
      </c>
      <c r="D976" s="6" t="s">
        <v>1747</v>
      </c>
      <c r="E976" s="6" t="s">
        <v>1552</v>
      </c>
      <c r="F976" s="6" t="s">
        <v>1513</v>
      </c>
      <c r="G976" s="2" t="s">
        <v>266</v>
      </c>
      <c r="H976" s="6" t="s">
        <v>1630</v>
      </c>
      <c r="I976" s="7" t="s">
        <v>263</v>
      </c>
      <c r="J976" s="7" t="s">
        <v>1707</v>
      </c>
      <c r="K976" s="7" t="s">
        <v>1995</v>
      </c>
    </row>
    <row r="977" spans="1:11" x14ac:dyDescent="0.3">
      <c r="A977" s="2" t="s">
        <v>485</v>
      </c>
      <c r="B977" s="6" t="s">
        <v>275</v>
      </c>
      <c r="C977" s="3" t="s">
        <v>276</v>
      </c>
      <c r="D977" s="6" t="s">
        <v>1747</v>
      </c>
      <c r="E977" s="6" t="s">
        <v>1552</v>
      </c>
      <c r="F977" s="6" t="s">
        <v>1517</v>
      </c>
      <c r="G977" s="2" t="s">
        <v>266</v>
      </c>
      <c r="H977" s="6" t="s">
        <v>1630</v>
      </c>
      <c r="I977" s="7" t="s">
        <v>263</v>
      </c>
      <c r="J977" s="7" t="s">
        <v>1707</v>
      </c>
      <c r="K977" s="7" t="s">
        <v>272</v>
      </c>
    </row>
    <row r="978" spans="1:11" x14ac:dyDescent="0.3">
      <c r="A978" s="2" t="s">
        <v>485</v>
      </c>
      <c r="B978" s="6" t="s">
        <v>275</v>
      </c>
      <c r="C978" s="3" t="s">
        <v>276</v>
      </c>
      <c r="D978" s="6" t="s">
        <v>1747</v>
      </c>
      <c r="E978" s="6" t="s">
        <v>1552</v>
      </c>
      <c r="F978" s="6" t="s">
        <v>613</v>
      </c>
      <c r="G978" s="2" t="s">
        <v>266</v>
      </c>
      <c r="H978" s="6" t="s">
        <v>1630</v>
      </c>
      <c r="I978" s="7" t="s">
        <v>263</v>
      </c>
      <c r="J978" s="7" t="s">
        <v>1707</v>
      </c>
      <c r="K978" s="7" t="s">
        <v>272</v>
      </c>
    </row>
    <row r="979" spans="1:11" x14ac:dyDescent="0.3">
      <c r="A979" s="2" t="s">
        <v>485</v>
      </c>
      <c r="B979" s="6" t="s">
        <v>275</v>
      </c>
      <c r="C979" s="3" t="s">
        <v>276</v>
      </c>
      <c r="D979" s="6" t="s">
        <v>1747</v>
      </c>
      <c r="E979" s="6" t="s">
        <v>1552</v>
      </c>
      <c r="F979" s="6" t="s">
        <v>620</v>
      </c>
      <c r="G979" s="2" t="s">
        <v>266</v>
      </c>
      <c r="H979" s="6" t="s">
        <v>1630</v>
      </c>
      <c r="I979" s="7" t="s">
        <v>263</v>
      </c>
      <c r="J979" s="7" t="s">
        <v>1707</v>
      </c>
      <c r="K979" s="7" t="s">
        <v>272</v>
      </c>
    </row>
    <row r="980" spans="1:11" x14ac:dyDescent="0.3">
      <c r="A980" s="2" t="s">
        <v>1113</v>
      </c>
      <c r="B980" s="6" t="s">
        <v>275</v>
      </c>
      <c r="C980" s="3" t="s">
        <v>276</v>
      </c>
      <c r="D980" s="6" t="s">
        <v>1747</v>
      </c>
      <c r="E980" s="6" t="s">
        <v>1552</v>
      </c>
      <c r="F980" s="6" t="s">
        <v>1492</v>
      </c>
      <c r="G980" s="2" t="s">
        <v>266</v>
      </c>
      <c r="H980" s="6" t="s">
        <v>1630</v>
      </c>
      <c r="I980" s="7" t="s">
        <v>263</v>
      </c>
      <c r="J980" s="7" t="s">
        <v>1707</v>
      </c>
      <c r="K980" s="7" t="s">
        <v>272</v>
      </c>
    </row>
    <row r="981" spans="1:11" x14ac:dyDescent="0.3">
      <c r="A981" s="2" t="s">
        <v>1113</v>
      </c>
      <c r="B981" s="6" t="s">
        <v>275</v>
      </c>
      <c r="C981" s="3" t="s">
        <v>276</v>
      </c>
      <c r="D981" s="6" t="s">
        <v>1747</v>
      </c>
      <c r="E981" s="6" t="s">
        <v>1552</v>
      </c>
      <c r="F981" s="6" t="s">
        <v>620</v>
      </c>
      <c r="G981" s="2" t="s">
        <v>266</v>
      </c>
      <c r="H981" s="6" t="s">
        <v>1630</v>
      </c>
      <c r="I981" s="7" t="s">
        <v>263</v>
      </c>
      <c r="J981" s="7" t="s">
        <v>1707</v>
      </c>
      <c r="K981" s="7" t="s">
        <v>272</v>
      </c>
    </row>
    <row r="982" spans="1:11" x14ac:dyDescent="0.3">
      <c r="A982" s="2" t="s">
        <v>1265</v>
      </c>
      <c r="B982" s="6" t="s">
        <v>275</v>
      </c>
      <c r="C982" s="3" t="s">
        <v>276</v>
      </c>
      <c r="D982" s="6" t="s">
        <v>1747</v>
      </c>
      <c r="E982" s="6" t="s">
        <v>1552</v>
      </c>
      <c r="F982" s="6" t="s">
        <v>620</v>
      </c>
      <c r="G982" s="2" t="s">
        <v>266</v>
      </c>
      <c r="H982" s="6" t="s">
        <v>1630</v>
      </c>
      <c r="I982" s="7" t="s">
        <v>263</v>
      </c>
      <c r="J982" s="7" t="s">
        <v>1707</v>
      </c>
      <c r="K982" s="7" t="s">
        <v>272</v>
      </c>
    </row>
    <row r="983" spans="1:11" x14ac:dyDescent="0.3">
      <c r="A983" s="2" t="s">
        <v>1271</v>
      </c>
      <c r="B983" s="6" t="s">
        <v>275</v>
      </c>
      <c r="C983" s="3" t="s">
        <v>276</v>
      </c>
      <c r="D983" s="6" t="s">
        <v>1747</v>
      </c>
      <c r="E983" s="6" t="s">
        <v>1552</v>
      </c>
      <c r="F983" s="6" t="s">
        <v>620</v>
      </c>
      <c r="G983" s="2" t="s">
        <v>266</v>
      </c>
      <c r="H983" s="6" t="s">
        <v>1630</v>
      </c>
      <c r="I983" s="7" t="s">
        <v>263</v>
      </c>
      <c r="J983" s="7" t="s">
        <v>1707</v>
      </c>
      <c r="K983" s="7" t="s">
        <v>272</v>
      </c>
    </row>
    <row r="984" spans="1:11" x14ac:dyDescent="0.3">
      <c r="A984" s="2" t="s">
        <v>1267</v>
      </c>
      <c r="B984" s="6" t="s">
        <v>275</v>
      </c>
      <c r="C984" s="3" t="s">
        <v>276</v>
      </c>
      <c r="D984" s="6" t="s">
        <v>1747</v>
      </c>
      <c r="E984" s="6" t="s">
        <v>1552</v>
      </c>
      <c r="F984" s="6" t="s">
        <v>620</v>
      </c>
      <c r="G984" s="2" t="s">
        <v>266</v>
      </c>
      <c r="H984" s="6" t="s">
        <v>1630</v>
      </c>
      <c r="I984" s="7" t="s">
        <v>263</v>
      </c>
      <c r="J984" s="7" t="s">
        <v>1707</v>
      </c>
      <c r="K984" s="7" t="s">
        <v>272</v>
      </c>
    </row>
    <row r="985" spans="1:11" x14ac:dyDescent="0.3">
      <c r="A985" s="2" t="s">
        <v>1269</v>
      </c>
      <c r="B985" s="6" t="s">
        <v>275</v>
      </c>
      <c r="C985" s="3" t="s">
        <v>276</v>
      </c>
      <c r="D985" s="6" t="s">
        <v>1747</v>
      </c>
      <c r="E985" s="6" t="s">
        <v>1552</v>
      </c>
      <c r="F985" s="6" t="s">
        <v>620</v>
      </c>
      <c r="G985" s="2" t="s">
        <v>266</v>
      </c>
      <c r="H985" s="6" t="s">
        <v>1630</v>
      </c>
      <c r="I985" s="7" t="s">
        <v>263</v>
      </c>
      <c r="J985" s="7" t="s">
        <v>1707</v>
      </c>
      <c r="K985" s="7" t="s">
        <v>272</v>
      </c>
    </row>
    <row r="986" spans="1:11" x14ac:dyDescent="0.3">
      <c r="A986" s="2" t="s">
        <v>516</v>
      </c>
      <c r="B986" s="6" t="s">
        <v>275</v>
      </c>
      <c r="C986" s="3" t="s">
        <v>276</v>
      </c>
      <c r="D986" s="6" t="s">
        <v>1747</v>
      </c>
      <c r="E986" s="6" t="s">
        <v>1552</v>
      </c>
      <c r="F986" s="6" t="s">
        <v>1492</v>
      </c>
      <c r="G986" s="2" t="s">
        <v>266</v>
      </c>
      <c r="H986" s="6" t="s">
        <v>1630</v>
      </c>
      <c r="I986" s="7" t="s">
        <v>263</v>
      </c>
      <c r="J986" s="7" t="s">
        <v>1707</v>
      </c>
      <c r="K986" s="7" t="s">
        <v>602</v>
      </c>
    </row>
    <row r="987" spans="1:11" x14ac:dyDescent="0.3">
      <c r="A987" s="2" t="s">
        <v>516</v>
      </c>
      <c r="B987" s="6" t="s">
        <v>275</v>
      </c>
      <c r="C987" s="3" t="s">
        <v>276</v>
      </c>
      <c r="D987" s="6" t="s">
        <v>1747</v>
      </c>
      <c r="E987" s="6" t="s">
        <v>1552</v>
      </c>
      <c r="F987" s="6" t="s">
        <v>620</v>
      </c>
      <c r="G987" s="2" t="s">
        <v>266</v>
      </c>
      <c r="H987" s="6" t="s">
        <v>1630</v>
      </c>
      <c r="I987" s="7" t="s">
        <v>263</v>
      </c>
      <c r="J987" s="7" t="s">
        <v>1707</v>
      </c>
      <c r="K987" s="7" t="s">
        <v>602</v>
      </c>
    </row>
    <row r="988" spans="1:11" x14ac:dyDescent="0.3">
      <c r="A988" s="2" t="s">
        <v>580</v>
      </c>
      <c r="B988" s="6" t="s">
        <v>275</v>
      </c>
      <c r="C988" s="3" t="s">
        <v>276</v>
      </c>
      <c r="D988" s="6" t="s">
        <v>1747</v>
      </c>
      <c r="E988" s="6" t="s">
        <v>1552</v>
      </c>
      <c r="F988" s="6" t="s">
        <v>1506</v>
      </c>
      <c r="G988" s="2" t="s">
        <v>266</v>
      </c>
      <c r="H988" s="6" t="s">
        <v>1630</v>
      </c>
      <c r="I988" s="7" t="s">
        <v>263</v>
      </c>
      <c r="J988" s="7" t="s">
        <v>1707</v>
      </c>
      <c r="K988" s="7" t="s">
        <v>600</v>
      </c>
    </row>
    <row r="989" spans="1:11" x14ac:dyDescent="0.3">
      <c r="A989" s="2" t="s">
        <v>580</v>
      </c>
      <c r="B989" s="6" t="s">
        <v>275</v>
      </c>
      <c r="C989" s="3" t="s">
        <v>276</v>
      </c>
      <c r="D989" s="6" t="s">
        <v>1747</v>
      </c>
      <c r="E989" s="6" t="s">
        <v>1552</v>
      </c>
      <c r="F989" s="6" t="s">
        <v>1499</v>
      </c>
      <c r="G989" s="2" t="s">
        <v>266</v>
      </c>
      <c r="H989" s="6" t="s">
        <v>1630</v>
      </c>
      <c r="I989" s="7" t="s">
        <v>263</v>
      </c>
      <c r="J989" s="7" t="s">
        <v>1707</v>
      </c>
      <c r="K989" s="7" t="s">
        <v>600</v>
      </c>
    </row>
    <row r="990" spans="1:11" x14ac:dyDescent="0.3">
      <c r="A990" s="2" t="s">
        <v>580</v>
      </c>
      <c r="B990" s="6" t="s">
        <v>275</v>
      </c>
      <c r="C990" s="3" t="s">
        <v>276</v>
      </c>
      <c r="D990" s="6" t="s">
        <v>1747</v>
      </c>
      <c r="E990" s="6" t="s">
        <v>1552</v>
      </c>
      <c r="F990" s="6" t="s">
        <v>1503</v>
      </c>
      <c r="G990" s="2" t="s">
        <v>266</v>
      </c>
      <c r="H990" s="6" t="s">
        <v>1630</v>
      </c>
      <c r="I990" s="7" t="s">
        <v>263</v>
      </c>
      <c r="J990" s="7" t="s">
        <v>1707</v>
      </c>
      <c r="K990" s="7" t="s">
        <v>600</v>
      </c>
    </row>
    <row r="991" spans="1:11" x14ac:dyDescent="0.3">
      <c r="A991" s="2" t="s">
        <v>580</v>
      </c>
      <c r="B991" s="6" t="s">
        <v>275</v>
      </c>
      <c r="C991" s="3" t="s">
        <v>276</v>
      </c>
      <c r="D991" s="6" t="s">
        <v>1747</v>
      </c>
      <c r="E991" s="6" t="s">
        <v>1552</v>
      </c>
      <c r="F991" s="6" t="s">
        <v>1513</v>
      </c>
      <c r="G991" s="2" t="s">
        <v>266</v>
      </c>
      <c r="H991" s="6" t="s">
        <v>1630</v>
      </c>
      <c r="I991" s="7" t="s">
        <v>263</v>
      </c>
      <c r="J991" s="7" t="s">
        <v>1707</v>
      </c>
      <c r="K991" s="7" t="s">
        <v>600</v>
      </c>
    </row>
    <row r="992" spans="1:11" x14ac:dyDescent="0.3">
      <c r="A992" s="2" t="s">
        <v>581</v>
      </c>
      <c r="B992" s="6" t="s">
        <v>275</v>
      </c>
      <c r="C992" s="3" t="s">
        <v>276</v>
      </c>
      <c r="D992" s="6" t="s">
        <v>1747</v>
      </c>
      <c r="E992" s="6" t="s">
        <v>1552</v>
      </c>
      <c r="F992" s="6" t="s">
        <v>1506</v>
      </c>
      <c r="G992" s="2" t="s">
        <v>266</v>
      </c>
      <c r="H992" s="6" t="s">
        <v>1630</v>
      </c>
      <c r="I992" s="7" t="s">
        <v>263</v>
      </c>
      <c r="J992" s="7" t="s">
        <v>1707</v>
      </c>
      <c r="K992" s="7" t="s">
        <v>600</v>
      </c>
    </row>
    <row r="993" spans="1:11" x14ac:dyDescent="0.3">
      <c r="A993" s="2" t="s">
        <v>581</v>
      </c>
      <c r="B993" s="6" t="s">
        <v>275</v>
      </c>
      <c r="C993" s="3" t="s">
        <v>276</v>
      </c>
      <c r="D993" s="6" t="s">
        <v>1747</v>
      </c>
      <c r="E993" s="6" t="s">
        <v>1552</v>
      </c>
      <c r="F993" s="6" t="s">
        <v>1499</v>
      </c>
      <c r="G993" s="2" t="s">
        <v>266</v>
      </c>
      <c r="H993" s="6" t="s">
        <v>1630</v>
      </c>
      <c r="I993" s="7" t="s">
        <v>263</v>
      </c>
      <c r="J993" s="7" t="s">
        <v>1707</v>
      </c>
      <c r="K993" s="7" t="s">
        <v>600</v>
      </c>
    </row>
    <row r="994" spans="1:11" x14ac:dyDescent="0.3">
      <c r="A994" s="2" t="s">
        <v>581</v>
      </c>
      <c r="B994" s="6" t="s">
        <v>275</v>
      </c>
      <c r="C994" s="3" t="s">
        <v>276</v>
      </c>
      <c r="D994" s="6" t="s">
        <v>1747</v>
      </c>
      <c r="E994" s="6" t="s">
        <v>1552</v>
      </c>
      <c r="F994" s="6" t="s">
        <v>1503</v>
      </c>
      <c r="G994" s="2" t="s">
        <v>266</v>
      </c>
      <c r="H994" s="6" t="s">
        <v>1630</v>
      </c>
      <c r="I994" s="7" t="s">
        <v>263</v>
      </c>
      <c r="J994" s="7" t="s">
        <v>1707</v>
      </c>
      <c r="K994" s="7" t="s">
        <v>600</v>
      </c>
    </row>
    <row r="995" spans="1:11" x14ac:dyDescent="0.3">
      <c r="A995" s="2" t="s">
        <v>581</v>
      </c>
      <c r="B995" s="6" t="s">
        <v>275</v>
      </c>
      <c r="C995" s="3" t="s">
        <v>276</v>
      </c>
      <c r="D995" s="6" t="s">
        <v>1747</v>
      </c>
      <c r="E995" s="6" t="s">
        <v>1552</v>
      </c>
      <c r="F995" s="6" t="s">
        <v>1513</v>
      </c>
      <c r="G995" s="2" t="s">
        <v>266</v>
      </c>
      <c r="H995" s="6" t="s">
        <v>1630</v>
      </c>
      <c r="I995" s="7" t="s">
        <v>263</v>
      </c>
      <c r="J995" s="7" t="s">
        <v>1707</v>
      </c>
      <c r="K995" s="7" t="s">
        <v>600</v>
      </c>
    </row>
    <row r="996" spans="1:11" x14ac:dyDescent="0.3">
      <c r="A996" s="2" t="s">
        <v>549</v>
      </c>
      <c r="B996" s="6" t="s">
        <v>275</v>
      </c>
      <c r="C996" s="3" t="s">
        <v>276</v>
      </c>
      <c r="D996" s="6" t="s">
        <v>1747</v>
      </c>
      <c r="E996" s="6" t="s">
        <v>1552</v>
      </c>
      <c r="F996" s="6" t="s">
        <v>1517</v>
      </c>
      <c r="G996" s="2" t="s">
        <v>266</v>
      </c>
      <c r="H996" s="6" t="s">
        <v>1630</v>
      </c>
      <c r="I996" s="7" t="s">
        <v>263</v>
      </c>
      <c r="J996" s="7" t="s">
        <v>1707</v>
      </c>
      <c r="K996" s="7" t="s">
        <v>272</v>
      </c>
    </row>
    <row r="997" spans="1:11" x14ac:dyDescent="0.3">
      <c r="A997" s="2" t="s">
        <v>1</v>
      </c>
      <c r="B997" s="6" t="s">
        <v>275</v>
      </c>
      <c r="C997" s="3" t="s">
        <v>276</v>
      </c>
      <c r="D997" s="6" t="s">
        <v>1747</v>
      </c>
      <c r="E997" s="6" t="s">
        <v>1552</v>
      </c>
      <c r="F997" s="6" t="s">
        <v>1513</v>
      </c>
      <c r="G997" s="2" t="s">
        <v>266</v>
      </c>
      <c r="H997" s="6" t="s">
        <v>1630</v>
      </c>
      <c r="I997" s="7" t="s">
        <v>263</v>
      </c>
      <c r="J997" s="7" t="s">
        <v>1707</v>
      </c>
      <c r="K997" s="7" t="s">
        <v>272</v>
      </c>
    </row>
    <row r="998" spans="1:11" x14ac:dyDescent="0.3">
      <c r="A998" s="2" t="s">
        <v>477</v>
      </c>
      <c r="B998" s="6" t="s">
        <v>275</v>
      </c>
      <c r="C998" s="3" t="s">
        <v>276</v>
      </c>
      <c r="D998" s="6" t="s">
        <v>1747</v>
      </c>
      <c r="E998" s="6" t="s">
        <v>1552</v>
      </c>
      <c r="F998" s="6" t="s">
        <v>1506</v>
      </c>
      <c r="G998" s="2" t="s">
        <v>266</v>
      </c>
      <c r="H998" s="6" t="s">
        <v>1630</v>
      </c>
      <c r="I998" s="7" t="s">
        <v>263</v>
      </c>
      <c r="J998" s="7" t="s">
        <v>1707</v>
      </c>
      <c r="K998" s="7" t="s">
        <v>600</v>
      </c>
    </row>
    <row r="999" spans="1:11" x14ac:dyDescent="0.3">
      <c r="A999" s="2" t="s">
        <v>477</v>
      </c>
      <c r="B999" s="6" t="s">
        <v>275</v>
      </c>
      <c r="C999" s="3" t="s">
        <v>276</v>
      </c>
      <c r="D999" s="6" t="s">
        <v>1747</v>
      </c>
      <c r="E999" s="6" t="s">
        <v>1552</v>
      </c>
      <c r="F999" s="6" t="s">
        <v>1499</v>
      </c>
      <c r="G999" s="2" t="s">
        <v>266</v>
      </c>
      <c r="H999" s="6" t="s">
        <v>1630</v>
      </c>
      <c r="I999" s="7" t="s">
        <v>263</v>
      </c>
      <c r="J999" s="7" t="s">
        <v>1707</v>
      </c>
      <c r="K999" s="7" t="s">
        <v>600</v>
      </c>
    </row>
    <row r="1000" spans="1:11" x14ac:dyDescent="0.3">
      <c r="A1000" s="2" t="s">
        <v>477</v>
      </c>
      <c r="B1000" s="6" t="s">
        <v>275</v>
      </c>
      <c r="C1000" s="3" t="s">
        <v>276</v>
      </c>
      <c r="D1000" s="6" t="s">
        <v>1747</v>
      </c>
      <c r="E1000" s="6" t="s">
        <v>1552</v>
      </c>
      <c r="F1000" s="6" t="s">
        <v>1503</v>
      </c>
      <c r="G1000" s="2" t="s">
        <v>266</v>
      </c>
      <c r="H1000" s="6" t="s">
        <v>1630</v>
      </c>
      <c r="I1000" s="7" t="s">
        <v>263</v>
      </c>
      <c r="J1000" s="7" t="s">
        <v>1707</v>
      </c>
      <c r="K1000" s="7" t="s">
        <v>600</v>
      </c>
    </row>
    <row r="1001" spans="1:11" x14ac:dyDescent="0.3">
      <c r="A1001" s="2" t="s">
        <v>477</v>
      </c>
      <c r="B1001" s="6" t="s">
        <v>275</v>
      </c>
      <c r="C1001" s="3" t="s">
        <v>276</v>
      </c>
      <c r="D1001" s="6" t="s">
        <v>1747</v>
      </c>
      <c r="E1001" s="6" t="s">
        <v>1552</v>
      </c>
      <c r="F1001" s="6" t="s">
        <v>1492</v>
      </c>
      <c r="G1001" s="2" t="s">
        <v>266</v>
      </c>
      <c r="H1001" s="6" t="s">
        <v>1630</v>
      </c>
      <c r="I1001" s="7" t="s">
        <v>263</v>
      </c>
      <c r="J1001" s="7" t="s">
        <v>1707</v>
      </c>
      <c r="K1001" s="7" t="s">
        <v>600</v>
      </c>
    </row>
    <row r="1002" spans="1:11" x14ac:dyDescent="0.3">
      <c r="A1002" s="2" t="s">
        <v>477</v>
      </c>
      <c r="B1002" s="6" t="s">
        <v>275</v>
      </c>
      <c r="C1002" s="3" t="s">
        <v>276</v>
      </c>
      <c r="D1002" s="6" t="s">
        <v>1747</v>
      </c>
      <c r="E1002" s="6" t="s">
        <v>1552</v>
      </c>
      <c r="F1002" s="6" t="s">
        <v>1509</v>
      </c>
      <c r="G1002" s="2" t="s">
        <v>266</v>
      </c>
      <c r="H1002" s="6" t="s">
        <v>1630</v>
      </c>
      <c r="I1002" s="7" t="s">
        <v>263</v>
      </c>
      <c r="J1002" s="7" t="s">
        <v>1707</v>
      </c>
      <c r="K1002" s="7" t="s">
        <v>600</v>
      </c>
    </row>
    <row r="1003" spans="1:11" x14ac:dyDescent="0.3">
      <c r="A1003" s="2" t="s">
        <v>477</v>
      </c>
      <c r="B1003" s="6" t="s">
        <v>275</v>
      </c>
      <c r="C1003" s="3" t="s">
        <v>276</v>
      </c>
      <c r="D1003" s="6" t="s">
        <v>1747</v>
      </c>
      <c r="E1003" s="6" t="s">
        <v>1552</v>
      </c>
      <c r="F1003" s="6" t="s">
        <v>1513</v>
      </c>
      <c r="G1003" s="2" t="s">
        <v>266</v>
      </c>
      <c r="H1003" s="6" t="s">
        <v>1630</v>
      </c>
      <c r="I1003" s="7" t="s">
        <v>263</v>
      </c>
      <c r="J1003" s="7" t="s">
        <v>1707</v>
      </c>
      <c r="K1003" s="7" t="s">
        <v>600</v>
      </c>
    </row>
    <row r="1004" spans="1:11" x14ac:dyDescent="0.3">
      <c r="A1004" s="2" t="s">
        <v>477</v>
      </c>
      <c r="B1004" s="6" t="s">
        <v>275</v>
      </c>
      <c r="C1004" s="3" t="s">
        <v>276</v>
      </c>
      <c r="D1004" s="6" t="s">
        <v>1747</v>
      </c>
      <c r="E1004" s="6" t="s">
        <v>1552</v>
      </c>
      <c r="F1004" s="6" t="s">
        <v>1517</v>
      </c>
      <c r="G1004" s="2" t="s">
        <v>266</v>
      </c>
      <c r="H1004" s="6" t="s">
        <v>1630</v>
      </c>
      <c r="I1004" s="7" t="s">
        <v>263</v>
      </c>
      <c r="J1004" s="7" t="s">
        <v>1707</v>
      </c>
      <c r="K1004" s="7" t="s">
        <v>600</v>
      </c>
    </row>
    <row r="1005" spans="1:11" x14ac:dyDescent="0.3">
      <c r="A1005" s="2" t="s">
        <v>477</v>
      </c>
      <c r="B1005" s="6" t="s">
        <v>275</v>
      </c>
      <c r="C1005" s="3" t="s">
        <v>276</v>
      </c>
      <c r="D1005" s="6" t="s">
        <v>1747</v>
      </c>
      <c r="E1005" s="6" t="s">
        <v>1552</v>
      </c>
      <c r="F1005" s="6" t="s">
        <v>613</v>
      </c>
      <c r="G1005" s="2" t="s">
        <v>266</v>
      </c>
      <c r="H1005" s="6" t="s">
        <v>1630</v>
      </c>
      <c r="I1005" s="7" t="s">
        <v>263</v>
      </c>
      <c r="J1005" s="7" t="s">
        <v>1707</v>
      </c>
      <c r="K1005" s="7" t="s">
        <v>600</v>
      </c>
    </row>
    <row r="1006" spans="1:11" x14ac:dyDescent="0.3">
      <c r="A1006" s="2" t="s">
        <v>477</v>
      </c>
      <c r="B1006" s="6" t="s">
        <v>275</v>
      </c>
      <c r="C1006" s="3" t="s">
        <v>276</v>
      </c>
      <c r="D1006" s="6" t="s">
        <v>1747</v>
      </c>
      <c r="E1006" s="6" t="s">
        <v>1552</v>
      </c>
      <c r="F1006" s="6" t="s">
        <v>617</v>
      </c>
      <c r="G1006" s="2" t="s">
        <v>266</v>
      </c>
      <c r="H1006" s="6" t="s">
        <v>1630</v>
      </c>
      <c r="I1006" s="7" t="s">
        <v>263</v>
      </c>
      <c r="J1006" s="7" t="s">
        <v>1707</v>
      </c>
      <c r="K1006" s="7" t="s">
        <v>600</v>
      </c>
    </row>
    <row r="1007" spans="1:11" x14ac:dyDescent="0.3">
      <c r="A1007" s="2" t="s">
        <v>477</v>
      </c>
      <c r="B1007" s="6" t="s">
        <v>275</v>
      </c>
      <c r="C1007" s="3" t="s">
        <v>276</v>
      </c>
      <c r="D1007" s="6" t="s">
        <v>1747</v>
      </c>
      <c r="E1007" s="6" t="s">
        <v>1552</v>
      </c>
      <c r="F1007" s="6" t="s">
        <v>620</v>
      </c>
      <c r="G1007" s="2" t="s">
        <v>266</v>
      </c>
      <c r="H1007" s="6" t="s">
        <v>1630</v>
      </c>
      <c r="I1007" s="7" t="s">
        <v>263</v>
      </c>
      <c r="J1007" s="7" t="s">
        <v>1707</v>
      </c>
      <c r="K1007" s="7" t="s">
        <v>600</v>
      </c>
    </row>
    <row r="1008" spans="1:11" x14ac:dyDescent="0.3">
      <c r="A1008" s="2" t="s">
        <v>582</v>
      </c>
      <c r="B1008" s="6" t="s">
        <v>275</v>
      </c>
      <c r="C1008" s="3" t="s">
        <v>276</v>
      </c>
      <c r="D1008" s="6" t="s">
        <v>1747</v>
      </c>
      <c r="E1008" s="6" t="s">
        <v>1552</v>
      </c>
      <c r="F1008" s="6" t="s">
        <v>1513</v>
      </c>
      <c r="G1008" s="2" t="s">
        <v>266</v>
      </c>
      <c r="H1008" s="6" t="s">
        <v>1630</v>
      </c>
      <c r="I1008" s="7" t="s">
        <v>263</v>
      </c>
      <c r="J1008" s="7" t="s">
        <v>1707</v>
      </c>
      <c r="K1008" s="7" t="s">
        <v>272</v>
      </c>
    </row>
    <row r="1009" spans="1:13" x14ac:dyDescent="0.3">
      <c r="A1009" s="2" t="s">
        <v>583</v>
      </c>
      <c r="B1009" s="6" t="s">
        <v>275</v>
      </c>
      <c r="C1009" s="3" t="s">
        <v>276</v>
      </c>
      <c r="D1009" s="6" t="s">
        <v>1747</v>
      </c>
      <c r="E1009" s="6" t="s">
        <v>1552</v>
      </c>
      <c r="F1009" s="6" t="s">
        <v>1513</v>
      </c>
      <c r="G1009" s="2" t="s">
        <v>266</v>
      </c>
      <c r="H1009" s="6" t="s">
        <v>1630</v>
      </c>
      <c r="I1009" s="7" t="s">
        <v>263</v>
      </c>
      <c r="J1009" s="7" t="s">
        <v>1707</v>
      </c>
      <c r="K1009" s="7" t="s">
        <v>272</v>
      </c>
    </row>
    <row r="1010" spans="1:13" x14ac:dyDescent="0.3">
      <c r="A1010" s="2" t="s">
        <v>1108</v>
      </c>
      <c r="B1010" s="6" t="s">
        <v>1493</v>
      </c>
      <c r="C1010" s="3">
        <v>41261.376851851855</v>
      </c>
      <c r="D1010" s="6" t="s">
        <v>1747</v>
      </c>
      <c r="E1010" s="6" t="s">
        <v>1552</v>
      </c>
      <c r="F1010" s="6" t="s">
        <v>1506</v>
      </c>
      <c r="G1010" s="2" t="s">
        <v>266</v>
      </c>
      <c r="H1010" s="6" t="s">
        <v>1630</v>
      </c>
      <c r="I1010" s="7" t="s">
        <v>1496</v>
      </c>
      <c r="J1010" s="7" t="s">
        <v>1501</v>
      </c>
      <c r="K1010" s="7" t="s">
        <v>1508</v>
      </c>
      <c r="L1010" s="4" t="s">
        <v>1108</v>
      </c>
      <c r="M1010" s="4" t="s">
        <v>1630</v>
      </c>
    </row>
    <row r="1011" spans="1:13" x14ac:dyDescent="0.3">
      <c r="A1011" s="2" t="s">
        <v>1108</v>
      </c>
      <c r="B1011" s="6" t="s">
        <v>1493</v>
      </c>
      <c r="C1011" s="3">
        <v>41261.376851851855</v>
      </c>
      <c r="D1011" s="6" t="s">
        <v>1747</v>
      </c>
      <c r="E1011" s="6" t="s">
        <v>1556</v>
      </c>
      <c r="F1011" s="6" t="s">
        <v>636</v>
      </c>
      <c r="G1011" s="2" t="s">
        <v>266</v>
      </c>
      <c r="H1011" s="6" t="s">
        <v>1630</v>
      </c>
      <c r="I1011" s="7" t="s">
        <v>1496</v>
      </c>
      <c r="J1011" s="7" t="s">
        <v>631</v>
      </c>
      <c r="K1011" s="7" t="s">
        <v>638</v>
      </c>
      <c r="L1011" s="4" t="s">
        <v>1108</v>
      </c>
      <c r="M1011" s="4" t="s">
        <v>1630</v>
      </c>
    </row>
    <row r="1012" spans="1:13" x14ac:dyDescent="0.3">
      <c r="A1012" s="2" t="s">
        <v>1108</v>
      </c>
      <c r="B1012" s="6" t="s">
        <v>275</v>
      </c>
      <c r="C1012" s="3" t="s">
        <v>276</v>
      </c>
      <c r="D1012" s="6" t="s">
        <v>1747</v>
      </c>
      <c r="E1012" s="6" t="s">
        <v>1556</v>
      </c>
      <c r="F1012" s="6" t="s">
        <v>636</v>
      </c>
      <c r="G1012" s="2" t="s">
        <v>266</v>
      </c>
      <c r="H1012" s="6" t="s">
        <v>1630</v>
      </c>
      <c r="I1012" s="7" t="s">
        <v>263</v>
      </c>
      <c r="J1012" s="7" t="s">
        <v>1707</v>
      </c>
      <c r="K1012" s="7" t="s">
        <v>272</v>
      </c>
    </row>
    <row r="1013" spans="1:13" x14ac:dyDescent="0.3">
      <c r="A1013" s="2" t="s">
        <v>1108</v>
      </c>
      <c r="B1013" s="6" t="s">
        <v>275</v>
      </c>
      <c r="C1013" s="3" t="s">
        <v>276</v>
      </c>
      <c r="D1013" s="6" t="s">
        <v>1747</v>
      </c>
      <c r="E1013" s="6" t="s">
        <v>1556</v>
      </c>
      <c r="F1013" s="6" t="s">
        <v>636</v>
      </c>
      <c r="G1013" s="2" t="s">
        <v>266</v>
      </c>
      <c r="H1013" s="6" t="s">
        <v>1630</v>
      </c>
      <c r="I1013" s="7" t="s">
        <v>263</v>
      </c>
      <c r="J1013" s="7" t="s">
        <v>1707</v>
      </c>
      <c r="K1013" s="7" t="s">
        <v>272</v>
      </c>
    </row>
    <row r="1014" spans="1:13" x14ac:dyDescent="0.3">
      <c r="A1014" s="2" t="s">
        <v>1108</v>
      </c>
      <c r="B1014" s="6" t="s">
        <v>1493</v>
      </c>
      <c r="C1014" s="3">
        <v>41261.376851851855</v>
      </c>
      <c r="D1014" s="6" t="s">
        <v>1747</v>
      </c>
      <c r="E1014" s="6" t="s">
        <v>1552</v>
      </c>
      <c r="F1014" s="6" t="s">
        <v>1499</v>
      </c>
      <c r="G1014" s="2" t="s">
        <v>266</v>
      </c>
      <c r="H1014" s="6" t="s">
        <v>1630</v>
      </c>
      <c r="I1014" s="7" t="s">
        <v>1496</v>
      </c>
      <c r="J1014" s="7" t="s">
        <v>1501</v>
      </c>
      <c r="K1014" s="7" t="s">
        <v>1502</v>
      </c>
      <c r="L1014" s="4" t="s">
        <v>1108</v>
      </c>
      <c r="M1014" s="4" t="s">
        <v>1630</v>
      </c>
    </row>
    <row r="1015" spans="1:13" x14ac:dyDescent="0.3">
      <c r="A1015" s="2" t="s">
        <v>1108</v>
      </c>
      <c r="B1015" s="6" t="s">
        <v>1493</v>
      </c>
      <c r="C1015" s="3">
        <v>41261.376851851855</v>
      </c>
      <c r="D1015" s="6" t="s">
        <v>1747</v>
      </c>
      <c r="E1015" s="6" t="s">
        <v>1556</v>
      </c>
      <c r="F1015" s="6" t="s">
        <v>629</v>
      </c>
      <c r="G1015" s="2" t="s">
        <v>266</v>
      </c>
      <c r="H1015" s="6" t="s">
        <v>1630</v>
      </c>
      <c r="I1015" s="7" t="s">
        <v>1496</v>
      </c>
      <c r="J1015" s="7" t="s">
        <v>631</v>
      </c>
      <c r="K1015" s="7" t="s">
        <v>632</v>
      </c>
      <c r="L1015" s="4" t="s">
        <v>1108</v>
      </c>
      <c r="M1015" s="4" t="s">
        <v>1630</v>
      </c>
    </row>
    <row r="1016" spans="1:13" x14ac:dyDescent="0.3">
      <c r="A1016" s="2" t="s">
        <v>1108</v>
      </c>
      <c r="B1016" s="6" t="s">
        <v>1493</v>
      </c>
      <c r="C1016" s="3">
        <v>41261.376851851855</v>
      </c>
      <c r="D1016" s="6" t="s">
        <v>1747</v>
      </c>
      <c r="E1016" s="6" t="s">
        <v>1552</v>
      </c>
      <c r="F1016" s="6" t="s">
        <v>1503</v>
      </c>
      <c r="G1016" s="2" t="s">
        <v>266</v>
      </c>
      <c r="H1016" s="6" t="s">
        <v>1630</v>
      </c>
      <c r="I1016" s="7" t="s">
        <v>1496</v>
      </c>
      <c r="J1016" s="7" t="s">
        <v>1501</v>
      </c>
      <c r="K1016" s="7" t="s">
        <v>1505</v>
      </c>
      <c r="L1016" s="4" t="s">
        <v>1108</v>
      </c>
      <c r="M1016" s="4" t="s">
        <v>1630</v>
      </c>
    </row>
    <row r="1017" spans="1:13" x14ac:dyDescent="0.3">
      <c r="A1017" s="2" t="s">
        <v>1108</v>
      </c>
      <c r="B1017" s="6" t="s">
        <v>1493</v>
      </c>
      <c r="C1017" s="3">
        <v>41261.376851851855</v>
      </c>
      <c r="D1017" s="6" t="s">
        <v>1747</v>
      </c>
      <c r="E1017" s="6" t="s">
        <v>1556</v>
      </c>
      <c r="F1017" s="6" t="s">
        <v>633</v>
      </c>
      <c r="G1017" s="2" t="s">
        <v>266</v>
      </c>
      <c r="H1017" s="6" t="s">
        <v>1630</v>
      </c>
      <c r="I1017" s="7" t="s">
        <v>1496</v>
      </c>
      <c r="J1017" s="7" t="s">
        <v>631</v>
      </c>
      <c r="K1017" s="7" t="s">
        <v>635</v>
      </c>
      <c r="L1017" s="4" t="s">
        <v>1108</v>
      </c>
      <c r="M1017" s="4" t="s">
        <v>1630</v>
      </c>
    </row>
    <row r="1018" spans="1:13" x14ac:dyDescent="0.3">
      <c r="A1018" s="2" t="s">
        <v>1108</v>
      </c>
      <c r="B1018" s="6" t="s">
        <v>275</v>
      </c>
      <c r="C1018" s="3" t="s">
        <v>276</v>
      </c>
      <c r="D1018" s="6" t="s">
        <v>1747</v>
      </c>
      <c r="E1018" s="6" t="s">
        <v>1556</v>
      </c>
      <c r="F1018" s="6" t="s">
        <v>633</v>
      </c>
      <c r="G1018" s="2" t="s">
        <v>266</v>
      </c>
      <c r="H1018" s="6" t="s">
        <v>1630</v>
      </c>
      <c r="I1018" s="7" t="s">
        <v>263</v>
      </c>
      <c r="J1018" s="7" t="s">
        <v>1707</v>
      </c>
      <c r="K1018" s="7" t="s">
        <v>272</v>
      </c>
    </row>
    <row r="1019" spans="1:13" x14ac:dyDescent="0.3">
      <c r="A1019" s="2" t="s">
        <v>1108</v>
      </c>
      <c r="B1019" s="6" t="s">
        <v>275</v>
      </c>
      <c r="C1019" s="3" t="s">
        <v>276</v>
      </c>
      <c r="D1019" s="6" t="s">
        <v>1747</v>
      </c>
      <c r="E1019" s="6" t="s">
        <v>1556</v>
      </c>
      <c r="F1019" s="6" t="s">
        <v>633</v>
      </c>
      <c r="G1019" s="2" t="s">
        <v>266</v>
      </c>
      <c r="H1019" s="6" t="s">
        <v>1630</v>
      </c>
      <c r="I1019" s="7" t="s">
        <v>263</v>
      </c>
      <c r="J1019" s="7" t="s">
        <v>1707</v>
      </c>
      <c r="K1019" s="7" t="s">
        <v>272</v>
      </c>
    </row>
    <row r="1020" spans="1:13" x14ac:dyDescent="0.3">
      <c r="A1020" s="2" t="s">
        <v>1108</v>
      </c>
      <c r="B1020" s="6" t="s">
        <v>1493</v>
      </c>
      <c r="C1020" s="3">
        <v>41261.376851851855</v>
      </c>
      <c r="D1020" s="6" t="s">
        <v>1747</v>
      </c>
      <c r="E1020" s="6" t="s">
        <v>1552</v>
      </c>
      <c r="F1020" s="6" t="s">
        <v>1492</v>
      </c>
      <c r="G1020" s="2" t="s">
        <v>266</v>
      </c>
      <c r="H1020" s="6" t="s">
        <v>1630</v>
      </c>
      <c r="I1020" s="7" t="s">
        <v>1496</v>
      </c>
      <c r="J1020" s="7" t="s">
        <v>1497</v>
      </c>
      <c r="K1020" s="7" t="s">
        <v>1498</v>
      </c>
      <c r="L1020" s="4" t="s">
        <v>1108</v>
      </c>
      <c r="M1020" s="4" t="s">
        <v>1630</v>
      </c>
    </row>
    <row r="1021" spans="1:13" x14ac:dyDescent="0.3">
      <c r="A1021" s="2" t="s">
        <v>1108</v>
      </c>
      <c r="B1021" s="6" t="s">
        <v>1493</v>
      </c>
      <c r="C1021" s="3">
        <v>41261.376851851855</v>
      </c>
      <c r="D1021" s="6" t="s">
        <v>1747</v>
      </c>
      <c r="E1021" s="6" t="s">
        <v>1556</v>
      </c>
      <c r="F1021" s="6" t="s">
        <v>624</v>
      </c>
      <c r="G1021" s="2" t="s">
        <v>266</v>
      </c>
      <c r="H1021" s="6" t="s">
        <v>1630</v>
      </c>
      <c r="I1021" s="7" t="s">
        <v>1496</v>
      </c>
      <c r="J1021" s="7" t="s">
        <v>626</v>
      </c>
      <c r="K1021" s="7" t="s">
        <v>627</v>
      </c>
      <c r="L1021" s="4" t="s">
        <v>1108</v>
      </c>
      <c r="M1021" s="4" t="s">
        <v>1630</v>
      </c>
    </row>
    <row r="1022" spans="1:13" x14ac:dyDescent="0.3">
      <c r="A1022" s="2" t="s">
        <v>1108</v>
      </c>
      <c r="B1022" s="6" t="s">
        <v>275</v>
      </c>
      <c r="C1022" s="3" t="s">
        <v>276</v>
      </c>
      <c r="D1022" s="6" t="s">
        <v>1747</v>
      </c>
      <c r="E1022" s="6" t="s">
        <v>1556</v>
      </c>
      <c r="F1022" s="6" t="s">
        <v>624</v>
      </c>
      <c r="G1022" s="2" t="s">
        <v>266</v>
      </c>
      <c r="H1022" s="6" t="s">
        <v>1630</v>
      </c>
      <c r="I1022" s="7" t="s">
        <v>263</v>
      </c>
      <c r="J1022" s="7" t="s">
        <v>1707</v>
      </c>
      <c r="K1022" s="7" t="s">
        <v>272</v>
      </c>
    </row>
    <row r="1023" spans="1:13" x14ac:dyDescent="0.3">
      <c r="A1023" s="2" t="s">
        <v>1108</v>
      </c>
      <c r="B1023" s="6" t="s">
        <v>275</v>
      </c>
      <c r="C1023" s="3" t="s">
        <v>276</v>
      </c>
      <c r="D1023" s="6" t="s">
        <v>1747</v>
      </c>
      <c r="E1023" s="6" t="s">
        <v>1556</v>
      </c>
      <c r="F1023" s="6" t="s">
        <v>624</v>
      </c>
      <c r="G1023" s="2" t="s">
        <v>266</v>
      </c>
      <c r="H1023" s="6" t="s">
        <v>1630</v>
      </c>
      <c r="I1023" s="7" t="s">
        <v>263</v>
      </c>
      <c r="J1023" s="7" t="s">
        <v>1707</v>
      </c>
      <c r="K1023" s="7" t="s">
        <v>272</v>
      </c>
    </row>
    <row r="1024" spans="1:13" x14ac:dyDescent="0.3">
      <c r="A1024" s="2" t="s">
        <v>1108</v>
      </c>
      <c r="B1024" s="6" t="s">
        <v>1493</v>
      </c>
      <c r="C1024" s="3">
        <v>41261.376851851855</v>
      </c>
      <c r="D1024" s="6" t="s">
        <v>1747</v>
      </c>
      <c r="E1024" s="6" t="s">
        <v>1552</v>
      </c>
      <c r="F1024" s="6" t="s">
        <v>1509</v>
      </c>
      <c r="G1024" s="2" t="s">
        <v>266</v>
      </c>
      <c r="H1024" s="6" t="s">
        <v>1630</v>
      </c>
      <c r="I1024" s="7" t="s">
        <v>1496</v>
      </c>
      <c r="J1024" s="7" t="s">
        <v>1511</v>
      </c>
      <c r="K1024" s="7" t="s">
        <v>1512</v>
      </c>
      <c r="L1024" s="4" t="s">
        <v>1108</v>
      </c>
      <c r="M1024" s="4" t="s">
        <v>1630</v>
      </c>
    </row>
    <row r="1025" spans="1:13" x14ac:dyDescent="0.3">
      <c r="A1025" s="2" t="s">
        <v>1108</v>
      </c>
      <c r="B1025" s="6" t="s">
        <v>1493</v>
      </c>
      <c r="C1025" s="3">
        <v>41261.376851851855</v>
      </c>
      <c r="D1025" s="6" t="s">
        <v>1747</v>
      </c>
      <c r="E1025" s="6" t="s">
        <v>1556</v>
      </c>
      <c r="F1025" s="6" t="s">
        <v>645</v>
      </c>
      <c r="G1025" s="2" t="s">
        <v>266</v>
      </c>
      <c r="H1025" s="6" t="s">
        <v>1630</v>
      </c>
      <c r="I1025" s="7" t="s">
        <v>1496</v>
      </c>
      <c r="J1025" s="7" t="s">
        <v>647</v>
      </c>
      <c r="K1025" s="7" t="s">
        <v>648</v>
      </c>
      <c r="L1025" s="4" t="s">
        <v>1108</v>
      </c>
      <c r="M1025" s="4" t="s">
        <v>1630</v>
      </c>
    </row>
    <row r="1026" spans="1:13" x14ac:dyDescent="0.3">
      <c r="A1026" s="2" t="s">
        <v>1108</v>
      </c>
      <c r="B1026" s="6" t="s">
        <v>275</v>
      </c>
      <c r="C1026" s="3" t="s">
        <v>276</v>
      </c>
      <c r="D1026" s="6" t="s">
        <v>1747</v>
      </c>
      <c r="E1026" s="6" t="s">
        <v>1556</v>
      </c>
      <c r="F1026" s="6" t="s">
        <v>645</v>
      </c>
      <c r="G1026" s="2" t="s">
        <v>266</v>
      </c>
      <c r="H1026" s="6" t="s">
        <v>1630</v>
      </c>
      <c r="I1026" s="7" t="s">
        <v>263</v>
      </c>
      <c r="J1026" s="7" t="s">
        <v>1707</v>
      </c>
      <c r="K1026" s="7" t="s">
        <v>272</v>
      </c>
    </row>
    <row r="1027" spans="1:13" x14ac:dyDescent="0.3">
      <c r="A1027" s="2" t="s">
        <v>1108</v>
      </c>
      <c r="B1027" s="6" t="s">
        <v>275</v>
      </c>
      <c r="C1027" s="3" t="s">
        <v>276</v>
      </c>
      <c r="D1027" s="6" t="s">
        <v>1747</v>
      </c>
      <c r="E1027" s="6" t="s">
        <v>1556</v>
      </c>
      <c r="F1027" s="6" t="s">
        <v>645</v>
      </c>
      <c r="G1027" s="2" t="s">
        <v>266</v>
      </c>
      <c r="H1027" s="6" t="s">
        <v>1630</v>
      </c>
      <c r="I1027" s="7" t="s">
        <v>263</v>
      </c>
      <c r="J1027" s="7" t="s">
        <v>1707</v>
      </c>
      <c r="K1027" s="7" t="s">
        <v>272</v>
      </c>
    </row>
    <row r="1028" spans="1:13" x14ac:dyDescent="0.3">
      <c r="A1028" s="2" t="s">
        <v>1108</v>
      </c>
      <c r="B1028" s="6" t="s">
        <v>1493</v>
      </c>
      <c r="C1028" s="3">
        <v>41261.376851851855</v>
      </c>
      <c r="D1028" s="6" t="s">
        <v>1747</v>
      </c>
      <c r="E1028" s="6" t="s">
        <v>1552</v>
      </c>
      <c r="F1028" s="6" t="s">
        <v>1513</v>
      </c>
      <c r="G1028" s="2" t="s">
        <v>266</v>
      </c>
      <c r="H1028" s="6" t="s">
        <v>1630</v>
      </c>
      <c r="I1028" s="7" t="s">
        <v>1496</v>
      </c>
      <c r="J1028" s="7" t="s">
        <v>1515</v>
      </c>
      <c r="K1028" s="7" t="s">
        <v>1516</v>
      </c>
      <c r="L1028" s="4" t="s">
        <v>1108</v>
      </c>
      <c r="M1028" s="4" t="s">
        <v>1630</v>
      </c>
    </row>
    <row r="1029" spans="1:13" x14ac:dyDescent="0.3">
      <c r="A1029" s="2" t="s">
        <v>1108</v>
      </c>
      <c r="B1029" s="6" t="s">
        <v>1493</v>
      </c>
      <c r="C1029" s="3">
        <v>41261.376851851855</v>
      </c>
      <c r="D1029" s="6" t="s">
        <v>1747</v>
      </c>
      <c r="E1029" s="6" t="s">
        <v>1556</v>
      </c>
      <c r="F1029" s="6" t="s">
        <v>639</v>
      </c>
      <c r="G1029" s="2" t="s">
        <v>266</v>
      </c>
      <c r="H1029" s="6" t="s">
        <v>1630</v>
      </c>
      <c r="I1029" s="7" t="s">
        <v>1496</v>
      </c>
      <c r="J1029" s="7" t="s">
        <v>631</v>
      </c>
      <c r="K1029" s="7" t="s">
        <v>641</v>
      </c>
      <c r="L1029" s="4" t="s">
        <v>1108</v>
      </c>
      <c r="M1029" s="4" t="s">
        <v>1630</v>
      </c>
    </row>
    <row r="1030" spans="1:13" x14ac:dyDescent="0.3">
      <c r="A1030" s="2" t="s">
        <v>1108</v>
      </c>
      <c r="B1030" s="6" t="s">
        <v>275</v>
      </c>
      <c r="C1030" s="3" t="s">
        <v>276</v>
      </c>
      <c r="D1030" s="6" t="s">
        <v>1747</v>
      </c>
      <c r="E1030" s="6" t="s">
        <v>1556</v>
      </c>
      <c r="F1030" s="6" t="s">
        <v>639</v>
      </c>
      <c r="G1030" s="2" t="s">
        <v>266</v>
      </c>
      <c r="H1030" s="6" t="s">
        <v>1630</v>
      </c>
      <c r="I1030" s="7" t="s">
        <v>263</v>
      </c>
      <c r="J1030" s="7" t="s">
        <v>1707</v>
      </c>
      <c r="K1030" s="7" t="s">
        <v>272</v>
      </c>
    </row>
    <row r="1031" spans="1:13" x14ac:dyDescent="0.3">
      <c r="A1031" s="2" t="s">
        <v>1108</v>
      </c>
      <c r="B1031" s="6" t="s">
        <v>275</v>
      </c>
      <c r="C1031" s="3" t="s">
        <v>276</v>
      </c>
      <c r="D1031" s="6" t="s">
        <v>1747</v>
      </c>
      <c r="E1031" s="6" t="s">
        <v>1556</v>
      </c>
      <c r="F1031" s="6" t="s">
        <v>639</v>
      </c>
      <c r="G1031" s="2" t="s">
        <v>266</v>
      </c>
      <c r="H1031" s="6" t="s">
        <v>1630</v>
      </c>
      <c r="I1031" s="7" t="s">
        <v>263</v>
      </c>
      <c r="J1031" s="7" t="s">
        <v>1707</v>
      </c>
      <c r="K1031" s="7" t="s">
        <v>272</v>
      </c>
    </row>
    <row r="1032" spans="1:13" x14ac:dyDescent="0.3">
      <c r="A1032" s="2" t="s">
        <v>1108</v>
      </c>
      <c r="B1032" s="6" t="s">
        <v>1493</v>
      </c>
      <c r="C1032" s="3">
        <v>41261.376851851855</v>
      </c>
      <c r="D1032" s="6" t="s">
        <v>1747</v>
      </c>
      <c r="E1032" s="6" t="s">
        <v>1552</v>
      </c>
      <c r="F1032" s="6" t="s">
        <v>1517</v>
      </c>
      <c r="G1032" s="2" t="s">
        <v>266</v>
      </c>
      <c r="H1032" s="6" t="s">
        <v>1630</v>
      </c>
      <c r="I1032" s="7" t="s">
        <v>1496</v>
      </c>
      <c r="J1032" s="7" t="s">
        <v>611</v>
      </c>
      <c r="K1032" s="7" t="s">
        <v>612</v>
      </c>
      <c r="L1032" s="4" t="s">
        <v>1108</v>
      </c>
      <c r="M1032" s="4" t="s">
        <v>1630</v>
      </c>
    </row>
    <row r="1033" spans="1:13" x14ac:dyDescent="0.3">
      <c r="A1033" s="2" t="s">
        <v>1108</v>
      </c>
      <c r="B1033" s="6" t="s">
        <v>1493</v>
      </c>
      <c r="C1033" s="3">
        <v>41261.376851851855</v>
      </c>
      <c r="D1033" s="6" t="s">
        <v>1747</v>
      </c>
      <c r="E1033" s="6" t="s">
        <v>1556</v>
      </c>
      <c r="F1033" s="6" t="s">
        <v>642</v>
      </c>
      <c r="G1033" s="2" t="s">
        <v>266</v>
      </c>
      <c r="H1033" s="6" t="s">
        <v>1630</v>
      </c>
      <c r="I1033" s="7" t="s">
        <v>1496</v>
      </c>
      <c r="J1033" s="7" t="s">
        <v>631</v>
      </c>
      <c r="K1033" s="7" t="s">
        <v>644</v>
      </c>
      <c r="L1033" s="4" t="s">
        <v>1108</v>
      </c>
      <c r="M1033" s="4" t="s">
        <v>1630</v>
      </c>
    </row>
    <row r="1034" spans="1:13" x14ac:dyDescent="0.3">
      <c r="A1034" s="2" t="s">
        <v>1108</v>
      </c>
      <c r="B1034" s="6" t="s">
        <v>275</v>
      </c>
      <c r="C1034" s="3" t="s">
        <v>276</v>
      </c>
      <c r="D1034" s="6" t="s">
        <v>1747</v>
      </c>
      <c r="E1034" s="6" t="s">
        <v>1556</v>
      </c>
      <c r="F1034" s="6" t="s">
        <v>642</v>
      </c>
      <c r="G1034" s="2" t="s">
        <v>266</v>
      </c>
      <c r="H1034" s="6" t="s">
        <v>1630</v>
      </c>
      <c r="I1034" s="7" t="s">
        <v>263</v>
      </c>
      <c r="J1034" s="7" t="s">
        <v>1707</v>
      </c>
      <c r="K1034" s="7" t="s">
        <v>272</v>
      </c>
    </row>
    <row r="1035" spans="1:13" x14ac:dyDescent="0.3">
      <c r="A1035" s="2" t="s">
        <v>1108</v>
      </c>
      <c r="B1035" s="6" t="s">
        <v>275</v>
      </c>
      <c r="C1035" s="3" t="s">
        <v>276</v>
      </c>
      <c r="D1035" s="6" t="s">
        <v>1747</v>
      </c>
      <c r="E1035" s="6" t="s">
        <v>1556</v>
      </c>
      <c r="F1035" s="6" t="s">
        <v>642</v>
      </c>
      <c r="G1035" s="2" t="s">
        <v>266</v>
      </c>
      <c r="H1035" s="6" t="s">
        <v>1630</v>
      </c>
      <c r="I1035" s="7" t="s">
        <v>263</v>
      </c>
      <c r="J1035" s="7" t="s">
        <v>1707</v>
      </c>
      <c r="K1035" s="7" t="s">
        <v>272</v>
      </c>
    </row>
    <row r="1036" spans="1:13" x14ac:dyDescent="0.3">
      <c r="A1036" s="2" t="s">
        <v>1108</v>
      </c>
      <c r="B1036" s="6" t="s">
        <v>275</v>
      </c>
      <c r="C1036" s="3" t="s">
        <v>276</v>
      </c>
      <c r="D1036" s="6" t="s">
        <v>1747</v>
      </c>
      <c r="E1036" s="6" t="s">
        <v>1556</v>
      </c>
      <c r="F1036" s="6" t="s">
        <v>613</v>
      </c>
      <c r="G1036" s="2" t="s">
        <v>266</v>
      </c>
      <c r="H1036" s="6" t="s">
        <v>1630</v>
      </c>
      <c r="I1036" s="7" t="s">
        <v>263</v>
      </c>
      <c r="J1036" s="7" t="s">
        <v>1707</v>
      </c>
      <c r="K1036" s="7" t="s">
        <v>272</v>
      </c>
    </row>
    <row r="1037" spans="1:13" x14ac:dyDescent="0.3">
      <c r="A1037" s="2" t="s">
        <v>1108</v>
      </c>
      <c r="B1037" s="6" t="s">
        <v>275</v>
      </c>
      <c r="C1037" s="3" t="s">
        <v>276</v>
      </c>
      <c r="D1037" s="6" t="s">
        <v>1747</v>
      </c>
      <c r="E1037" s="6" t="s">
        <v>1556</v>
      </c>
      <c r="F1037" s="6" t="s">
        <v>613</v>
      </c>
      <c r="G1037" s="2" t="s">
        <v>266</v>
      </c>
      <c r="H1037" s="6" t="s">
        <v>1630</v>
      </c>
      <c r="I1037" s="7" t="s">
        <v>263</v>
      </c>
      <c r="J1037" s="7" t="s">
        <v>1707</v>
      </c>
      <c r="K1037" s="7" t="s">
        <v>272</v>
      </c>
    </row>
    <row r="1038" spans="1:13" x14ac:dyDescent="0.3">
      <c r="A1038" s="2" t="s">
        <v>1108</v>
      </c>
      <c r="B1038" s="6" t="s">
        <v>1493</v>
      </c>
      <c r="C1038" s="3">
        <v>41261.376851851855</v>
      </c>
      <c r="D1038" s="6" t="s">
        <v>1747</v>
      </c>
      <c r="E1038" s="6" t="s">
        <v>1552</v>
      </c>
      <c r="F1038" s="6" t="s">
        <v>613</v>
      </c>
      <c r="G1038" s="2" t="s">
        <v>266</v>
      </c>
      <c r="H1038" s="6" t="s">
        <v>1630</v>
      </c>
      <c r="I1038" s="7" t="s">
        <v>1496</v>
      </c>
      <c r="J1038" s="7" t="s">
        <v>615</v>
      </c>
      <c r="K1038" s="7" t="s">
        <v>616</v>
      </c>
      <c r="L1038" s="4" t="s">
        <v>1108</v>
      </c>
      <c r="M1038" s="4" t="s">
        <v>1630</v>
      </c>
    </row>
    <row r="1039" spans="1:13" x14ac:dyDescent="0.3">
      <c r="A1039" s="2" t="s">
        <v>1108</v>
      </c>
      <c r="B1039" s="6" t="s">
        <v>1493</v>
      </c>
      <c r="C1039" s="3">
        <v>41261.376851851855</v>
      </c>
      <c r="D1039" s="6" t="s">
        <v>1747</v>
      </c>
      <c r="E1039" s="6" t="s">
        <v>1556</v>
      </c>
      <c r="F1039" s="6" t="s">
        <v>649</v>
      </c>
      <c r="G1039" s="2" t="s">
        <v>266</v>
      </c>
      <c r="H1039" s="6" t="s">
        <v>1630</v>
      </c>
      <c r="I1039" s="7" t="s">
        <v>1496</v>
      </c>
      <c r="J1039" s="7" t="s">
        <v>651</v>
      </c>
      <c r="K1039" s="7" t="s">
        <v>652</v>
      </c>
      <c r="L1039" s="4" t="s">
        <v>1108</v>
      </c>
      <c r="M1039" s="4" t="s">
        <v>1630</v>
      </c>
    </row>
    <row r="1040" spans="1:13" x14ac:dyDescent="0.3">
      <c r="A1040" s="2" t="s">
        <v>1108</v>
      </c>
      <c r="B1040" s="6" t="s">
        <v>275</v>
      </c>
      <c r="C1040" s="3" t="s">
        <v>276</v>
      </c>
      <c r="D1040" s="6" t="s">
        <v>1747</v>
      </c>
      <c r="E1040" s="6" t="s">
        <v>1556</v>
      </c>
      <c r="F1040" s="6" t="s">
        <v>617</v>
      </c>
      <c r="G1040" s="2" t="s">
        <v>266</v>
      </c>
      <c r="H1040" s="6" t="s">
        <v>1630</v>
      </c>
      <c r="I1040" s="7" t="s">
        <v>263</v>
      </c>
      <c r="J1040" s="7" t="s">
        <v>1707</v>
      </c>
      <c r="K1040" s="7" t="s">
        <v>272</v>
      </c>
    </row>
    <row r="1041" spans="1:13" x14ac:dyDescent="0.3">
      <c r="A1041" s="2" t="s">
        <v>1108</v>
      </c>
      <c r="B1041" s="6" t="s">
        <v>275</v>
      </c>
      <c r="C1041" s="3" t="s">
        <v>276</v>
      </c>
      <c r="D1041" s="6" t="s">
        <v>1747</v>
      </c>
      <c r="E1041" s="6" t="s">
        <v>1556</v>
      </c>
      <c r="F1041" s="6" t="s">
        <v>617</v>
      </c>
      <c r="G1041" s="2" t="s">
        <v>266</v>
      </c>
      <c r="H1041" s="6" t="s">
        <v>1630</v>
      </c>
      <c r="I1041" s="7" t="s">
        <v>263</v>
      </c>
      <c r="J1041" s="7" t="s">
        <v>1707</v>
      </c>
      <c r="K1041" s="7" t="s">
        <v>272</v>
      </c>
    </row>
    <row r="1042" spans="1:13" x14ac:dyDescent="0.3">
      <c r="A1042" s="2" t="s">
        <v>1108</v>
      </c>
      <c r="B1042" s="6" t="s">
        <v>1493</v>
      </c>
      <c r="C1042" s="3">
        <v>41261.376851851855</v>
      </c>
      <c r="D1042" s="6" t="s">
        <v>1747</v>
      </c>
      <c r="E1042" s="6" t="s">
        <v>1552</v>
      </c>
      <c r="F1042" s="6" t="s">
        <v>617</v>
      </c>
      <c r="G1042" s="2" t="s">
        <v>266</v>
      </c>
      <c r="H1042" s="6" t="s">
        <v>1630</v>
      </c>
      <c r="I1042" s="7" t="s">
        <v>1496</v>
      </c>
      <c r="J1042" s="7" t="s">
        <v>615</v>
      </c>
      <c r="K1042" s="7" t="s">
        <v>619</v>
      </c>
      <c r="L1042" s="4" t="s">
        <v>1108</v>
      </c>
      <c r="M1042" s="4" t="s">
        <v>1630</v>
      </c>
    </row>
    <row r="1043" spans="1:13" x14ac:dyDescent="0.3">
      <c r="A1043" s="2" t="s">
        <v>1108</v>
      </c>
      <c r="B1043" s="6" t="s">
        <v>1493</v>
      </c>
      <c r="C1043" s="3">
        <v>41261.376851851855</v>
      </c>
      <c r="D1043" s="6" t="s">
        <v>1747</v>
      </c>
      <c r="E1043" s="6" t="s">
        <v>1556</v>
      </c>
      <c r="F1043" s="6" t="s">
        <v>653</v>
      </c>
      <c r="G1043" s="2" t="s">
        <v>266</v>
      </c>
      <c r="H1043" s="6" t="s">
        <v>1630</v>
      </c>
      <c r="I1043" s="7" t="s">
        <v>1496</v>
      </c>
      <c r="J1043" s="7" t="s">
        <v>651</v>
      </c>
      <c r="K1043" s="7" t="s">
        <v>655</v>
      </c>
      <c r="L1043" s="4" t="s">
        <v>1108</v>
      </c>
      <c r="M1043" s="4" t="s">
        <v>1630</v>
      </c>
    </row>
    <row r="1044" spans="1:13" x14ac:dyDescent="0.3">
      <c r="A1044" s="2" t="s">
        <v>1108</v>
      </c>
      <c r="B1044" s="6" t="s">
        <v>1493</v>
      </c>
      <c r="C1044" s="3">
        <v>41261.376851851855</v>
      </c>
      <c r="D1044" s="6" t="s">
        <v>1747</v>
      </c>
      <c r="E1044" s="6" t="s">
        <v>1552</v>
      </c>
      <c r="F1044" s="6" t="s">
        <v>620</v>
      </c>
      <c r="G1044" s="2" t="s">
        <v>266</v>
      </c>
      <c r="H1044" s="6" t="s">
        <v>1630</v>
      </c>
      <c r="I1044" s="7" t="s">
        <v>1496</v>
      </c>
      <c r="J1044" s="7" t="s">
        <v>622</v>
      </c>
      <c r="K1044" s="7" t="s">
        <v>623</v>
      </c>
      <c r="L1044" s="4" t="s">
        <v>1108</v>
      </c>
      <c r="M1044" s="4" t="s">
        <v>1630</v>
      </c>
    </row>
    <row r="1045" spans="1:13" x14ac:dyDescent="0.3">
      <c r="A1045" s="2" t="s">
        <v>1108</v>
      </c>
      <c r="B1045" s="6" t="s">
        <v>1493</v>
      </c>
      <c r="C1045" s="3">
        <v>41261.376851851855</v>
      </c>
      <c r="D1045" s="6" t="s">
        <v>1747</v>
      </c>
      <c r="E1045" s="6" t="s">
        <v>1556</v>
      </c>
      <c r="F1045" s="6" t="s">
        <v>656</v>
      </c>
      <c r="G1045" s="2" t="s">
        <v>266</v>
      </c>
      <c r="H1045" s="6" t="s">
        <v>1630</v>
      </c>
      <c r="I1045" s="7" t="s">
        <v>1496</v>
      </c>
      <c r="J1045" s="7" t="s">
        <v>658</v>
      </c>
      <c r="K1045" s="7" t="s">
        <v>659</v>
      </c>
      <c r="L1045" s="4" t="s">
        <v>1108</v>
      </c>
      <c r="M1045" s="4" t="s">
        <v>1630</v>
      </c>
    </row>
    <row r="1046" spans="1:13" x14ac:dyDescent="0.3">
      <c r="A1046" s="2" t="s">
        <v>1108</v>
      </c>
      <c r="B1046" s="6" t="s">
        <v>275</v>
      </c>
      <c r="C1046" s="3" t="s">
        <v>276</v>
      </c>
      <c r="D1046" s="6" t="s">
        <v>1747</v>
      </c>
      <c r="E1046" s="6" t="s">
        <v>1556</v>
      </c>
      <c r="F1046" s="6" t="s">
        <v>656</v>
      </c>
      <c r="G1046" s="2" t="s">
        <v>266</v>
      </c>
      <c r="H1046" s="6" t="s">
        <v>1630</v>
      </c>
      <c r="I1046" s="7" t="s">
        <v>263</v>
      </c>
      <c r="J1046" s="7" t="s">
        <v>1707</v>
      </c>
      <c r="K1046" s="7" t="s">
        <v>272</v>
      </c>
    </row>
    <row r="1047" spans="1:13" x14ac:dyDescent="0.3">
      <c r="A1047" s="2" t="s">
        <v>1108</v>
      </c>
      <c r="B1047" s="6" t="s">
        <v>275</v>
      </c>
      <c r="C1047" s="3" t="s">
        <v>276</v>
      </c>
      <c r="D1047" s="6" t="s">
        <v>1747</v>
      </c>
      <c r="E1047" s="6" t="s">
        <v>1556</v>
      </c>
      <c r="F1047" s="6" t="s">
        <v>656</v>
      </c>
      <c r="G1047" s="2" t="s">
        <v>266</v>
      </c>
      <c r="H1047" s="6" t="s">
        <v>1630</v>
      </c>
      <c r="I1047" s="7" t="s">
        <v>263</v>
      </c>
      <c r="J1047" s="7" t="s">
        <v>1707</v>
      </c>
      <c r="K1047" s="7" t="s">
        <v>272</v>
      </c>
    </row>
    <row r="1048" spans="1:13" x14ac:dyDescent="0.3">
      <c r="A1048" s="2" t="s">
        <v>480</v>
      </c>
      <c r="B1048" s="6" t="s">
        <v>275</v>
      </c>
      <c r="C1048" s="3" t="s">
        <v>276</v>
      </c>
      <c r="D1048" s="6" t="s">
        <v>1747</v>
      </c>
      <c r="E1048" s="6" t="s">
        <v>1552</v>
      </c>
      <c r="F1048" s="6" t="s">
        <v>613</v>
      </c>
      <c r="G1048" s="2" t="s">
        <v>266</v>
      </c>
      <c r="H1048" s="6" t="s">
        <v>1630</v>
      </c>
      <c r="I1048" s="7" t="s">
        <v>263</v>
      </c>
      <c r="J1048" s="7" t="s">
        <v>1707</v>
      </c>
      <c r="K1048" s="7" t="s">
        <v>272</v>
      </c>
    </row>
    <row r="1049" spans="1:13" x14ac:dyDescent="0.3">
      <c r="A1049" s="2" t="s">
        <v>480</v>
      </c>
      <c r="B1049" s="6" t="s">
        <v>275</v>
      </c>
      <c r="C1049" s="3" t="s">
        <v>276</v>
      </c>
      <c r="D1049" s="6" t="s">
        <v>1747</v>
      </c>
      <c r="E1049" s="6" t="s">
        <v>1552</v>
      </c>
      <c r="F1049" s="6" t="s">
        <v>617</v>
      </c>
      <c r="G1049" s="2" t="s">
        <v>266</v>
      </c>
      <c r="H1049" s="6" t="s">
        <v>1630</v>
      </c>
      <c r="I1049" s="7" t="s">
        <v>263</v>
      </c>
      <c r="J1049" s="7" t="s">
        <v>1707</v>
      </c>
      <c r="K1049" s="7" t="s">
        <v>272</v>
      </c>
    </row>
    <row r="1050" spans="1:13" x14ac:dyDescent="0.3">
      <c r="A1050" s="2" t="s">
        <v>94</v>
      </c>
      <c r="B1050" s="6" t="s">
        <v>275</v>
      </c>
      <c r="C1050" s="3" t="s">
        <v>276</v>
      </c>
      <c r="D1050" s="6" t="s">
        <v>1747</v>
      </c>
      <c r="E1050" s="6" t="s">
        <v>1552</v>
      </c>
      <c r="F1050" s="6" t="s">
        <v>1513</v>
      </c>
      <c r="G1050" s="2" t="s">
        <v>266</v>
      </c>
      <c r="H1050" s="6" t="s">
        <v>1630</v>
      </c>
      <c r="I1050" s="7" t="s">
        <v>263</v>
      </c>
      <c r="J1050" s="7" t="s">
        <v>1707</v>
      </c>
      <c r="K1050" s="7" t="s">
        <v>272</v>
      </c>
    </row>
    <row r="1051" spans="1:13" x14ac:dyDescent="0.3">
      <c r="A1051" s="2" t="s">
        <v>1552</v>
      </c>
      <c r="B1051" s="6" t="s">
        <v>275</v>
      </c>
      <c r="C1051" s="3" t="s">
        <v>276</v>
      </c>
      <c r="D1051" s="6" t="s">
        <v>1747</v>
      </c>
      <c r="E1051" s="6" t="s">
        <v>1552</v>
      </c>
      <c r="F1051" s="6" t="s">
        <v>1506</v>
      </c>
      <c r="G1051" s="2" t="s">
        <v>266</v>
      </c>
      <c r="H1051" s="6" t="s">
        <v>1630</v>
      </c>
      <c r="I1051" s="7" t="s">
        <v>263</v>
      </c>
      <c r="J1051" s="7" t="s">
        <v>1707</v>
      </c>
      <c r="K1051" s="7" t="s">
        <v>272</v>
      </c>
    </row>
    <row r="1052" spans="1:13" x14ac:dyDescent="0.3">
      <c r="A1052" s="2" t="s">
        <v>1552</v>
      </c>
      <c r="B1052" s="6" t="s">
        <v>275</v>
      </c>
      <c r="C1052" s="3" t="s">
        <v>276</v>
      </c>
      <c r="D1052" s="6" t="s">
        <v>1747</v>
      </c>
      <c r="E1052" s="6" t="s">
        <v>1552</v>
      </c>
      <c r="F1052" s="6" t="s">
        <v>1499</v>
      </c>
      <c r="G1052" s="2" t="s">
        <v>266</v>
      </c>
      <c r="H1052" s="6" t="s">
        <v>1630</v>
      </c>
      <c r="I1052" s="7" t="s">
        <v>263</v>
      </c>
      <c r="J1052" s="7" t="s">
        <v>1707</v>
      </c>
      <c r="K1052" s="7" t="s">
        <v>272</v>
      </c>
    </row>
    <row r="1053" spans="1:13" x14ac:dyDescent="0.3">
      <c r="A1053" s="2" t="s">
        <v>1552</v>
      </c>
      <c r="B1053" s="6" t="s">
        <v>275</v>
      </c>
      <c r="C1053" s="3" t="s">
        <v>276</v>
      </c>
      <c r="D1053" s="6" t="s">
        <v>1747</v>
      </c>
      <c r="E1053" s="6" t="s">
        <v>1552</v>
      </c>
      <c r="F1053" s="6" t="s">
        <v>1503</v>
      </c>
      <c r="G1053" s="2" t="s">
        <v>266</v>
      </c>
      <c r="H1053" s="6" t="s">
        <v>1630</v>
      </c>
      <c r="I1053" s="7" t="s">
        <v>263</v>
      </c>
      <c r="J1053" s="7" t="s">
        <v>1707</v>
      </c>
      <c r="K1053" s="7" t="s">
        <v>272</v>
      </c>
    </row>
    <row r="1054" spans="1:13" x14ac:dyDescent="0.3">
      <c r="A1054" s="2" t="s">
        <v>1552</v>
      </c>
      <c r="B1054" s="6" t="s">
        <v>275</v>
      </c>
      <c r="C1054" s="3" t="s">
        <v>276</v>
      </c>
      <c r="D1054" s="6" t="s">
        <v>1747</v>
      </c>
      <c r="E1054" s="6" t="s">
        <v>1552</v>
      </c>
      <c r="F1054" s="6" t="s">
        <v>1492</v>
      </c>
      <c r="G1054" s="2" t="s">
        <v>266</v>
      </c>
      <c r="H1054" s="6" t="s">
        <v>1630</v>
      </c>
      <c r="I1054" s="7" t="s">
        <v>263</v>
      </c>
      <c r="J1054" s="7" t="s">
        <v>1707</v>
      </c>
      <c r="K1054" s="7" t="s">
        <v>272</v>
      </c>
    </row>
    <row r="1055" spans="1:13" x14ac:dyDescent="0.3">
      <c r="A1055" s="2" t="s">
        <v>1552</v>
      </c>
      <c r="B1055" s="6" t="s">
        <v>275</v>
      </c>
      <c r="C1055" s="3" t="s">
        <v>276</v>
      </c>
      <c r="D1055" s="6" t="s">
        <v>1747</v>
      </c>
      <c r="E1055" s="6" t="s">
        <v>1552</v>
      </c>
      <c r="F1055" s="6" t="s">
        <v>1513</v>
      </c>
      <c r="G1055" s="2" t="s">
        <v>266</v>
      </c>
      <c r="H1055" s="6" t="s">
        <v>1630</v>
      </c>
      <c r="I1055" s="7" t="s">
        <v>263</v>
      </c>
      <c r="J1055" s="7" t="s">
        <v>1707</v>
      </c>
      <c r="K1055" s="7" t="s">
        <v>272</v>
      </c>
    </row>
    <row r="1056" spans="1:13" x14ac:dyDescent="0.3">
      <c r="A1056" s="2" t="s">
        <v>1552</v>
      </c>
      <c r="B1056" s="6" t="s">
        <v>275</v>
      </c>
      <c r="C1056" s="3" t="s">
        <v>276</v>
      </c>
      <c r="D1056" s="6" t="s">
        <v>1747</v>
      </c>
      <c r="E1056" s="6" t="s">
        <v>1552</v>
      </c>
      <c r="F1056" s="6" t="s">
        <v>1513</v>
      </c>
      <c r="G1056" s="2" t="s">
        <v>266</v>
      </c>
      <c r="H1056" s="6" t="s">
        <v>1630</v>
      </c>
      <c r="I1056" s="7" t="s">
        <v>263</v>
      </c>
      <c r="J1056" s="7" t="s">
        <v>1707</v>
      </c>
      <c r="K1056" s="7" t="s">
        <v>272</v>
      </c>
    </row>
    <row r="1057" spans="1:11" x14ac:dyDescent="0.3">
      <c r="A1057" s="2" t="s">
        <v>1552</v>
      </c>
      <c r="B1057" s="6" t="s">
        <v>275</v>
      </c>
      <c r="C1057" s="3" t="s">
        <v>276</v>
      </c>
      <c r="D1057" s="6" t="s">
        <v>1747</v>
      </c>
      <c r="E1057" s="6" t="s">
        <v>1552</v>
      </c>
      <c r="F1057" s="6" t="s">
        <v>1517</v>
      </c>
      <c r="G1057" s="2" t="s">
        <v>266</v>
      </c>
      <c r="H1057" s="6" t="s">
        <v>1630</v>
      </c>
      <c r="I1057" s="7" t="s">
        <v>263</v>
      </c>
      <c r="J1057" s="7" t="s">
        <v>1707</v>
      </c>
      <c r="K1057" s="7" t="s">
        <v>272</v>
      </c>
    </row>
    <row r="1058" spans="1:11" x14ac:dyDescent="0.3">
      <c r="A1058" s="2" t="s">
        <v>1552</v>
      </c>
      <c r="B1058" s="6" t="s">
        <v>275</v>
      </c>
      <c r="C1058" s="3" t="s">
        <v>276</v>
      </c>
      <c r="D1058" s="6" t="s">
        <v>1747</v>
      </c>
      <c r="E1058" s="6" t="s">
        <v>1552</v>
      </c>
      <c r="F1058" s="6" t="s">
        <v>613</v>
      </c>
      <c r="G1058" s="2" t="s">
        <v>266</v>
      </c>
      <c r="H1058" s="6" t="s">
        <v>1630</v>
      </c>
      <c r="I1058" s="7" t="s">
        <v>263</v>
      </c>
      <c r="J1058" s="7" t="s">
        <v>1707</v>
      </c>
      <c r="K1058" s="7" t="s">
        <v>272</v>
      </c>
    </row>
    <row r="1059" spans="1:11" x14ac:dyDescent="0.3">
      <c r="A1059" s="2" t="s">
        <v>1552</v>
      </c>
      <c r="B1059" s="6" t="s">
        <v>275</v>
      </c>
      <c r="C1059" s="3" t="s">
        <v>276</v>
      </c>
      <c r="D1059" s="6" t="s">
        <v>1747</v>
      </c>
      <c r="E1059" s="6" t="s">
        <v>1552</v>
      </c>
      <c r="F1059" s="6" t="s">
        <v>617</v>
      </c>
      <c r="G1059" s="2" t="s">
        <v>266</v>
      </c>
      <c r="H1059" s="6" t="s">
        <v>1630</v>
      </c>
      <c r="I1059" s="7" t="s">
        <v>263</v>
      </c>
      <c r="J1059" s="7" t="s">
        <v>1707</v>
      </c>
      <c r="K1059" s="7" t="s">
        <v>272</v>
      </c>
    </row>
    <row r="1060" spans="1:11" x14ac:dyDescent="0.3">
      <c r="A1060" s="2" t="s">
        <v>521</v>
      </c>
      <c r="B1060" s="6" t="s">
        <v>275</v>
      </c>
      <c r="C1060" s="3" t="s">
        <v>276</v>
      </c>
      <c r="D1060" s="6" t="s">
        <v>1747</v>
      </c>
      <c r="E1060" s="6" t="s">
        <v>1552</v>
      </c>
      <c r="F1060" s="6" t="s">
        <v>620</v>
      </c>
      <c r="G1060" s="2" t="s">
        <v>266</v>
      </c>
      <c r="H1060" s="6" t="s">
        <v>1630</v>
      </c>
      <c r="I1060" s="7" t="s">
        <v>263</v>
      </c>
      <c r="J1060" s="7" t="s">
        <v>1707</v>
      </c>
      <c r="K1060" s="7" t="s">
        <v>272</v>
      </c>
    </row>
    <row r="1061" spans="1:11" x14ac:dyDescent="0.3">
      <c r="A1061" s="2" t="s">
        <v>1263</v>
      </c>
      <c r="B1061" s="6" t="s">
        <v>275</v>
      </c>
      <c r="C1061" s="3" t="s">
        <v>276</v>
      </c>
      <c r="D1061" s="6" t="s">
        <v>1747</v>
      </c>
      <c r="E1061" s="6" t="s">
        <v>1552</v>
      </c>
      <c r="F1061" s="6" t="s">
        <v>620</v>
      </c>
      <c r="G1061" s="2" t="s">
        <v>266</v>
      </c>
      <c r="H1061" s="6" t="s">
        <v>1630</v>
      </c>
      <c r="I1061" s="7" t="s">
        <v>263</v>
      </c>
      <c r="J1061" s="7" t="s">
        <v>1707</v>
      </c>
      <c r="K1061" s="7" t="s">
        <v>272</v>
      </c>
    </row>
    <row r="1062" spans="1:11" x14ac:dyDescent="0.3">
      <c r="A1062" s="2" t="s">
        <v>111</v>
      </c>
      <c r="B1062" s="6" t="s">
        <v>275</v>
      </c>
      <c r="C1062" s="3" t="s">
        <v>276</v>
      </c>
      <c r="D1062" s="6" t="s">
        <v>1747</v>
      </c>
      <c r="E1062" s="6" t="s">
        <v>1552</v>
      </c>
      <c r="F1062" s="6" t="s">
        <v>1506</v>
      </c>
      <c r="G1062" s="2" t="s">
        <v>266</v>
      </c>
      <c r="H1062" s="6" t="s">
        <v>1630</v>
      </c>
      <c r="I1062" s="7" t="s">
        <v>263</v>
      </c>
      <c r="J1062" s="7" t="s">
        <v>1707</v>
      </c>
      <c r="K1062" s="7" t="s">
        <v>272</v>
      </c>
    </row>
    <row r="1063" spans="1:11" x14ac:dyDescent="0.3">
      <c r="A1063" s="2" t="s">
        <v>111</v>
      </c>
      <c r="B1063" s="6" t="s">
        <v>275</v>
      </c>
      <c r="C1063" s="3" t="s">
        <v>276</v>
      </c>
      <c r="D1063" s="6" t="s">
        <v>1747</v>
      </c>
      <c r="E1063" s="6" t="s">
        <v>1552</v>
      </c>
      <c r="F1063" s="6" t="s">
        <v>1506</v>
      </c>
      <c r="G1063" s="2" t="s">
        <v>266</v>
      </c>
      <c r="H1063" s="6" t="s">
        <v>1630</v>
      </c>
      <c r="I1063" s="7" t="s">
        <v>263</v>
      </c>
      <c r="J1063" s="7" t="s">
        <v>1707</v>
      </c>
      <c r="K1063" s="7" t="s">
        <v>1995</v>
      </c>
    </row>
    <row r="1064" spans="1:11" x14ac:dyDescent="0.3">
      <c r="A1064" s="2" t="s">
        <v>111</v>
      </c>
      <c r="B1064" s="6" t="s">
        <v>275</v>
      </c>
      <c r="C1064" s="3" t="s">
        <v>276</v>
      </c>
      <c r="D1064" s="6" t="s">
        <v>1747</v>
      </c>
      <c r="E1064" s="6" t="s">
        <v>1552</v>
      </c>
      <c r="F1064" s="6" t="s">
        <v>1499</v>
      </c>
      <c r="G1064" s="2" t="s">
        <v>266</v>
      </c>
      <c r="H1064" s="6" t="s">
        <v>1630</v>
      </c>
      <c r="I1064" s="7" t="s">
        <v>263</v>
      </c>
      <c r="J1064" s="7" t="s">
        <v>1707</v>
      </c>
      <c r="K1064" s="7" t="s">
        <v>1995</v>
      </c>
    </row>
    <row r="1065" spans="1:11" x14ac:dyDescent="0.3">
      <c r="A1065" s="2" t="s">
        <v>111</v>
      </c>
      <c r="B1065" s="6" t="s">
        <v>275</v>
      </c>
      <c r="C1065" s="3" t="s">
        <v>276</v>
      </c>
      <c r="D1065" s="6" t="s">
        <v>1747</v>
      </c>
      <c r="E1065" s="6" t="s">
        <v>1552</v>
      </c>
      <c r="F1065" s="6" t="s">
        <v>1503</v>
      </c>
      <c r="G1065" s="2" t="s">
        <v>266</v>
      </c>
      <c r="H1065" s="6" t="s">
        <v>1630</v>
      </c>
      <c r="I1065" s="7" t="s">
        <v>263</v>
      </c>
      <c r="J1065" s="7" t="s">
        <v>1707</v>
      </c>
      <c r="K1065" s="7" t="s">
        <v>272</v>
      </c>
    </row>
    <row r="1066" spans="1:11" x14ac:dyDescent="0.3">
      <c r="A1066" s="2" t="s">
        <v>111</v>
      </c>
      <c r="B1066" s="6" t="s">
        <v>275</v>
      </c>
      <c r="C1066" s="3" t="s">
        <v>276</v>
      </c>
      <c r="D1066" s="6" t="s">
        <v>1747</v>
      </c>
      <c r="E1066" s="6" t="s">
        <v>1552</v>
      </c>
      <c r="F1066" s="6" t="s">
        <v>1513</v>
      </c>
      <c r="G1066" s="2" t="s">
        <v>266</v>
      </c>
      <c r="H1066" s="6" t="s">
        <v>1630</v>
      </c>
      <c r="I1066" s="7" t="s">
        <v>263</v>
      </c>
      <c r="J1066" s="7" t="s">
        <v>1707</v>
      </c>
      <c r="K1066" s="7" t="s">
        <v>272</v>
      </c>
    </row>
    <row r="1067" spans="1:11" x14ac:dyDescent="0.3">
      <c r="A1067" s="2" t="s">
        <v>111</v>
      </c>
      <c r="B1067" s="6" t="s">
        <v>275</v>
      </c>
      <c r="C1067" s="3" t="s">
        <v>276</v>
      </c>
      <c r="D1067" s="6" t="s">
        <v>1747</v>
      </c>
      <c r="E1067" s="6" t="s">
        <v>1552</v>
      </c>
      <c r="F1067" s="6" t="s">
        <v>1513</v>
      </c>
      <c r="G1067" s="2" t="s">
        <v>266</v>
      </c>
      <c r="H1067" s="6" t="s">
        <v>1630</v>
      </c>
      <c r="I1067" s="7" t="s">
        <v>263</v>
      </c>
      <c r="J1067" s="7" t="s">
        <v>1707</v>
      </c>
      <c r="K1067" s="7" t="s">
        <v>1995</v>
      </c>
    </row>
    <row r="1068" spans="1:11" x14ac:dyDescent="0.3">
      <c r="A1068" s="2" t="s">
        <v>281</v>
      </c>
      <c r="B1068" s="6" t="s">
        <v>275</v>
      </c>
      <c r="C1068" s="3" t="s">
        <v>276</v>
      </c>
      <c r="D1068" s="6" t="s">
        <v>1747</v>
      </c>
      <c r="E1068" s="6" t="s">
        <v>1546</v>
      </c>
      <c r="F1068" s="6" t="s">
        <v>1482</v>
      </c>
      <c r="G1068" s="2" t="s">
        <v>269</v>
      </c>
      <c r="H1068" s="6" t="s">
        <v>1630</v>
      </c>
      <c r="I1068" s="7" t="s">
        <v>263</v>
      </c>
      <c r="J1068" s="7" t="s">
        <v>1707</v>
      </c>
      <c r="K1068" s="7" t="s">
        <v>270</v>
      </c>
    </row>
    <row r="1069" spans="1:11" x14ac:dyDescent="0.3">
      <c r="A1069" s="2" t="s">
        <v>281</v>
      </c>
      <c r="B1069" s="6" t="s">
        <v>275</v>
      </c>
      <c r="C1069" s="3" t="s">
        <v>276</v>
      </c>
      <c r="D1069" s="6" t="s">
        <v>1747</v>
      </c>
      <c r="E1069" s="6" t="s">
        <v>1552</v>
      </c>
      <c r="F1069" s="6" t="s">
        <v>617</v>
      </c>
      <c r="G1069" s="2" t="s">
        <v>269</v>
      </c>
      <c r="H1069" s="6" t="s">
        <v>1630</v>
      </c>
      <c r="I1069" s="7" t="s">
        <v>263</v>
      </c>
      <c r="J1069" s="7" t="s">
        <v>1707</v>
      </c>
      <c r="K1069" s="7" t="s">
        <v>270</v>
      </c>
    </row>
    <row r="1070" spans="1:11" x14ac:dyDescent="0.3">
      <c r="A1070" s="2" t="s">
        <v>281</v>
      </c>
      <c r="B1070" s="6" t="s">
        <v>275</v>
      </c>
      <c r="C1070" s="3" t="s">
        <v>276</v>
      </c>
      <c r="D1070" s="6" t="s">
        <v>1747</v>
      </c>
      <c r="E1070" s="6" t="s">
        <v>1552</v>
      </c>
      <c r="F1070" s="6" t="s">
        <v>620</v>
      </c>
      <c r="G1070" s="2" t="s">
        <v>269</v>
      </c>
      <c r="H1070" s="6" t="s">
        <v>1630</v>
      </c>
      <c r="I1070" s="7" t="s">
        <v>263</v>
      </c>
      <c r="J1070" s="7" t="s">
        <v>1707</v>
      </c>
      <c r="K1070" s="7" t="s">
        <v>270</v>
      </c>
    </row>
    <row r="1071" spans="1:11" x14ac:dyDescent="0.3">
      <c r="A1071" s="2" t="s">
        <v>438</v>
      </c>
      <c r="B1071" s="6" t="s">
        <v>275</v>
      </c>
      <c r="C1071" s="3" t="s">
        <v>276</v>
      </c>
      <c r="D1071" s="6" t="s">
        <v>1747</v>
      </c>
      <c r="E1071" s="6" t="s">
        <v>1552</v>
      </c>
      <c r="F1071" s="6" t="s">
        <v>1492</v>
      </c>
      <c r="G1071" s="2" t="s">
        <v>269</v>
      </c>
      <c r="H1071" s="6" t="s">
        <v>1630</v>
      </c>
      <c r="I1071" s="7" t="s">
        <v>263</v>
      </c>
      <c r="J1071" s="7" t="s">
        <v>1707</v>
      </c>
      <c r="K1071" s="7" t="s">
        <v>601</v>
      </c>
    </row>
    <row r="1072" spans="1:11" x14ac:dyDescent="0.3">
      <c r="A1072" s="2" t="s">
        <v>438</v>
      </c>
      <c r="B1072" s="6" t="s">
        <v>275</v>
      </c>
      <c r="C1072" s="3" t="s">
        <v>276</v>
      </c>
      <c r="D1072" s="6" t="s">
        <v>1747</v>
      </c>
      <c r="E1072" s="6" t="s">
        <v>1552</v>
      </c>
      <c r="F1072" s="6" t="s">
        <v>1509</v>
      </c>
      <c r="G1072" s="2" t="s">
        <v>269</v>
      </c>
      <c r="H1072" s="6" t="s">
        <v>1630</v>
      </c>
      <c r="I1072" s="7" t="s">
        <v>263</v>
      </c>
      <c r="J1072" s="7" t="s">
        <v>1707</v>
      </c>
      <c r="K1072" s="7" t="s">
        <v>601</v>
      </c>
    </row>
    <row r="1073" spans="1:11" x14ac:dyDescent="0.3">
      <c r="A1073" s="2" t="s">
        <v>438</v>
      </c>
      <c r="B1073" s="6" t="s">
        <v>275</v>
      </c>
      <c r="C1073" s="3" t="s">
        <v>276</v>
      </c>
      <c r="D1073" s="6" t="s">
        <v>1747</v>
      </c>
      <c r="E1073" s="6" t="s">
        <v>1552</v>
      </c>
      <c r="F1073" s="6" t="s">
        <v>1517</v>
      </c>
      <c r="G1073" s="2" t="s">
        <v>269</v>
      </c>
      <c r="H1073" s="6" t="s">
        <v>1630</v>
      </c>
      <c r="I1073" s="7" t="s">
        <v>263</v>
      </c>
      <c r="J1073" s="7" t="s">
        <v>1707</v>
      </c>
      <c r="K1073" s="7" t="s">
        <v>601</v>
      </c>
    </row>
    <row r="1074" spans="1:11" x14ac:dyDescent="0.3">
      <c r="A1074" s="2" t="s">
        <v>438</v>
      </c>
      <c r="B1074" s="6" t="s">
        <v>275</v>
      </c>
      <c r="C1074" s="3" t="s">
        <v>276</v>
      </c>
      <c r="D1074" s="6" t="s">
        <v>1747</v>
      </c>
      <c r="E1074" s="6" t="s">
        <v>1552</v>
      </c>
      <c r="F1074" s="6" t="s">
        <v>613</v>
      </c>
      <c r="G1074" s="2" t="s">
        <v>269</v>
      </c>
      <c r="H1074" s="6" t="s">
        <v>1630</v>
      </c>
      <c r="I1074" s="7" t="s">
        <v>263</v>
      </c>
      <c r="J1074" s="7" t="s">
        <v>1707</v>
      </c>
      <c r="K1074" s="7" t="s">
        <v>601</v>
      </c>
    </row>
    <row r="1075" spans="1:11" x14ac:dyDescent="0.3">
      <c r="A1075" s="2" t="s">
        <v>438</v>
      </c>
      <c r="B1075" s="6" t="s">
        <v>275</v>
      </c>
      <c r="C1075" s="3" t="s">
        <v>276</v>
      </c>
      <c r="D1075" s="6" t="s">
        <v>1747</v>
      </c>
      <c r="E1075" s="6" t="s">
        <v>1552</v>
      </c>
      <c r="F1075" s="6" t="s">
        <v>617</v>
      </c>
      <c r="G1075" s="2" t="s">
        <v>269</v>
      </c>
      <c r="H1075" s="6" t="s">
        <v>1630</v>
      </c>
      <c r="I1075" s="7" t="s">
        <v>263</v>
      </c>
      <c r="J1075" s="7" t="s">
        <v>1707</v>
      </c>
      <c r="K1075" s="7" t="s">
        <v>601</v>
      </c>
    </row>
    <row r="1076" spans="1:11" x14ac:dyDescent="0.3">
      <c r="A1076" s="2" t="s">
        <v>438</v>
      </c>
      <c r="B1076" s="6" t="s">
        <v>275</v>
      </c>
      <c r="C1076" s="3" t="s">
        <v>276</v>
      </c>
      <c r="D1076" s="6" t="s">
        <v>1747</v>
      </c>
      <c r="E1076" s="6" t="s">
        <v>1552</v>
      </c>
      <c r="F1076" s="6" t="s">
        <v>620</v>
      </c>
      <c r="G1076" s="2" t="s">
        <v>269</v>
      </c>
      <c r="H1076" s="6" t="s">
        <v>1630</v>
      </c>
      <c r="I1076" s="7" t="s">
        <v>263</v>
      </c>
      <c r="J1076" s="7" t="s">
        <v>1707</v>
      </c>
      <c r="K1076" s="7" t="s">
        <v>601</v>
      </c>
    </row>
    <row r="1077" spans="1:11" x14ac:dyDescent="0.3">
      <c r="A1077" s="2" t="s">
        <v>334</v>
      </c>
      <c r="B1077" s="6" t="s">
        <v>275</v>
      </c>
      <c r="C1077" s="3" t="s">
        <v>276</v>
      </c>
      <c r="D1077" s="6" t="s">
        <v>1747</v>
      </c>
      <c r="E1077" s="6" t="s">
        <v>1552</v>
      </c>
      <c r="F1077" s="6" t="s">
        <v>1506</v>
      </c>
      <c r="G1077" s="2" t="s">
        <v>269</v>
      </c>
      <c r="H1077" s="6" t="s">
        <v>1630</v>
      </c>
      <c r="I1077" s="7" t="s">
        <v>263</v>
      </c>
      <c r="J1077" s="7" t="s">
        <v>1707</v>
      </c>
      <c r="K1077" s="7" t="s">
        <v>600</v>
      </c>
    </row>
    <row r="1078" spans="1:11" x14ac:dyDescent="0.3">
      <c r="A1078" s="2" t="s">
        <v>334</v>
      </c>
      <c r="B1078" s="6" t="s">
        <v>275</v>
      </c>
      <c r="C1078" s="3" t="s">
        <v>276</v>
      </c>
      <c r="D1078" s="6" t="s">
        <v>1747</v>
      </c>
      <c r="E1078" s="6" t="s">
        <v>1552</v>
      </c>
      <c r="F1078" s="6" t="s">
        <v>1499</v>
      </c>
      <c r="G1078" s="2" t="s">
        <v>269</v>
      </c>
      <c r="H1078" s="6" t="s">
        <v>1630</v>
      </c>
      <c r="I1078" s="7" t="s">
        <v>263</v>
      </c>
      <c r="J1078" s="7" t="s">
        <v>1707</v>
      </c>
      <c r="K1078" s="7" t="s">
        <v>600</v>
      </c>
    </row>
    <row r="1079" spans="1:11" x14ac:dyDescent="0.3">
      <c r="A1079" s="2" t="s">
        <v>334</v>
      </c>
      <c r="B1079" s="6" t="s">
        <v>275</v>
      </c>
      <c r="C1079" s="3" t="s">
        <v>276</v>
      </c>
      <c r="D1079" s="6" t="s">
        <v>1747</v>
      </c>
      <c r="E1079" s="6" t="s">
        <v>1552</v>
      </c>
      <c r="F1079" s="6" t="s">
        <v>1503</v>
      </c>
      <c r="G1079" s="2" t="s">
        <v>269</v>
      </c>
      <c r="H1079" s="6" t="s">
        <v>1630</v>
      </c>
      <c r="I1079" s="7" t="s">
        <v>263</v>
      </c>
      <c r="J1079" s="7" t="s">
        <v>1707</v>
      </c>
      <c r="K1079" s="7" t="s">
        <v>600</v>
      </c>
    </row>
    <row r="1080" spans="1:11" x14ac:dyDescent="0.3">
      <c r="A1080" s="2" t="s">
        <v>334</v>
      </c>
      <c r="B1080" s="6" t="s">
        <v>275</v>
      </c>
      <c r="C1080" s="3" t="s">
        <v>276</v>
      </c>
      <c r="D1080" s="6" t="s">
        <v>1747</v>
      </c>
      <c r="E1080" s="6" t="s">
        <v>1552</v>
      </c>
      <c r="F1080" s="6" t="s">
        <v>1492</v>
      </c>
      <c r="G1080" s="2" t="s">
        <v>269</v>
      </c>
      <c r="H1080" s="6" t="s">
        <v>1630</v>
      </c>
      <c r="I1080" s="7" t="s">
        <v>263</v>
      </c>
      <c r="J1080" s="7" t="s">
        <v>1707</v>
      </c>
      <c r="K1080" s="7" t="s">
        <v>600</v>
      </c>
    </row>
    <row r="1081" spans="1:11" x14ac:dyDescent="0.3">
      <c r="A1081" s="2" t="s">
        <v>334</v>
      </c>
      <c r="B1081" s="6" t="s">
        <v>275</v>
      </c>
      <c r="C1081" s="3" t="s">
        <v>276</v>
      </c>
      <c r="D1081" s="6" t="s">
        <v>1747</v>
      </c>
      <c r="E1081" s="6" t="s">
        <v>1552</v>
      </c>
      <c r="F1081" s="6" t="s">
        <v>1509</v>
      </c>
      <c r="G1081" s="2" t="s">
        <v>269</v>
      </c>
      <c r="H1081" s="6" t="s">
        <v>1630</v>
      </c>
      <c r="I1081" s="7" t="s">
        <v>263</v>
      </c>
      <c r="J1081" s="7" t="s">
        <v>1707</v>
      </c>
      <c r="K1081" s="7" t="s">
        <v>600</v>
      </c>
    </row>
    <row r="1082" spans="1:11" x14ac:dyDescent="0.3">
      <c r="A1082" s="2" t="s">
        <v>334</v>
      </c>
      <c r="B1082" s="6" t="s">
        <v>275</v>
      </c>
      <c r="C1082" s="3" t="s">
        <v>276</v>
      </c>
      <c r="D1082" s="6" t="s">
        <v>1747</v>
      </c>
      <c r="E1082" s="6" t="s">
        <v>1552</v>
      </c>
      <c r="F1082" s="6" t="s">
        <v>1513</v>
      </c>
      <c r="G1082" s="2" t="s">
        <v>269</v>
      </c>
      <c r="H1082" s="6" t="s">
        <v>1630</v>
      </c>
      <c r="I1082" s="7" t="s">
        <v>263</v>
      </c>
      <c r="J1082" s="7" t="s">
        <v>1707</v>
      </c>
      <c r="K1082" s="7" t="s">
        <v>600</v>
      </c>
    </row>
    <row r="1083" spans="1:11" x14ac:dyDescent="0.3">
      <c r="A1083" s="2" t="s">
        <v>334</v>
      </c>
      <c r="B1083" s="6" t="s">
        <v>275</v>
      </c>
      <c r="C1083" s="3" t="s">
        <v>276</v>
      </c>
      <c r="D1083" s="6" t="s">
        <v>1747</v>
      </c>
      <c r="E1083" s="6" t="s">
        <v>1552</v>
      </c>
      <c r="F1083" s="6" t="s">
        <v>1517</v>
      </c>
      <c r="G1083" s="2" t="s">
        <v>269</v>
      </c>
      <c r="H1083" s="6" t="s">
        <v>1630</v>
      </c>
      <c r="I1083" s="7" t="s">
        <v>263</v>
      </c>
      <c r="J1083" s="7" t="s">
        <v>1707</v>
      </c>
      <c r="K1083" s="7" t="s">
        <v>600</v>
      </c>
    </row>
    <row r="1084" spans="1:11" x14ac:dyDescent="0.3">
      <c r="A1084" s="2" t="s">
        <v>334</v>
      </c>
      <c r="B1084" s="6" t="s">
        <v>275</v>
      </c>
      <c r="C1084" s="3" t="s">
        <v>276</v>
      </c>
      <c r="D1084" s="6" t="s">
        <v>1747</v>
      </c>
      <c r="E1084" s="6" t="s">
        <v>1546</v>
      </c>
      <c r="F1084" s="6" t="s">
        <v>1482</v>
      </c>
      <c r="G1084" s="2" t="s">
        <v>269</v>
      </c>
      <c r="H1084" s="6" t="s">
        <v>1630</v>
      </c>
      <c r="I1084" s="7" t="s">
        <v>263</v>
      </c>
      <c r="J1084" s="7" t="s">
        <v>1707</v>
      </c>
      <c r="K1084" s="7" t="s">
        <v>600</v>
      </c>
    </row>
    <row r="1085" spans="1:11" x14ac:dyDescent="0.3">
      <c r="A1085" s="2" t="s">
        <v>334</v>
      </c>
      <c r="B1085" s="6" t="s">
        <v>275</v>
      </c>
      <c r="C1085" s="3" t="s">
        <v>276</v>
      </c>
      <c r="D1085" s="6" t="s">
        <v>1747</v>
      </c>
      <c r="E1085" s="6" t="s">
        <v>1552</v>
      </c>
      <c r="F1085" s="6" t="s">
        <v>613</v>
      </c>
      <c r="G1085" s="2" t="s">
        <v>269</v>
      </c>
      <c r="H1085" s="6" t="s">
        <v>1630</v>
      </c>
      <c r="I1085" s="7" t="s">
        <v>263</v>
      </c>
      <c r="J1085" s="7" t="s">
        <v>1707</v>
      </c>
      <c r="K1085" s="7" t="s">
        <v>600</v>
      </c>
    </row>
    <row r="1086" spans="1:11" x14ac:dyDescent="0.3">
      <c r="A1086" s="2" t="s">
        <v>334</v>
      </c>
      <c r="B1086" s="6" t="s">
        <v>275</v>
      </c>
      <c r="C1086" s="3" t="s">
        <v>276</v>
      </c>
      <c r="D1086" s="6" t="s">
        <v>1747</v>
      </c>
      <c r="E1086" s="6" t="s">
        <v>1552</v>
      </c>
      <c r="F1086" s="6" t="s">
        <v>617</v>
      </c>
      <c r="G1086" s="2" t="s">
        <v>269</v>
      </c>
      <c r="H1086" s="6" t="s">
        <v>1630</v>
      </c>
      <c r="I1086" s="7" t="s">
        <v>263</v>
      </c>
      <c r="J1086" s="7" t="s">
        <v>1707</v>
      </c>
      <c r="K1086" s="7" t="s">
        <v>600</v>
      </c>
    </row>
    <row r="1087" spans="1:11" x14ac:dyDescent="0.3">
      <c r="A1087" s="2" t="s">
        <v>334</v>
      </c>
      <c r="B1087" s="6" t="s">
        <v>275</v>
      </c>
      <c r="C1087" s="3" t="s">
        <v>276</v>
      </c>
      <c r="D1087" s="6" t="s">
        <v>1747</v>
      </c>
      <c r="E1087" s="6" t="s">
        <v>1552</v>
      </c>
      <c r="F1087" s="6" t="s">
        <v>620</v>
      </c>
      <c r="G1087" s="2" t="s">
        <v>269</v>
      </c>
      <c r="H1087" s="6" t="s">
        <v>1630</v>
      </c>
      <c r="I1087" s="7" t="s">
        <v>263</v>
      </c>
      <c r="J1087" s="7" t="s">
        <v>1707</v>
      </c>
      <c r="K1087" s="7" t="s">
        <v>600</v>
      </c>
    </row>
    <row r="1088" spans="1:11" x14ac:dyDescent="0.3">
      <c r="A1088" s="2" t="s">
        <v>378</v>
      </c>
      <c r="B1088" s="6" t="s">
        <v>275</v>
      </c>
      <c r="C1088" s="3" t="s">
        <v>276</v>
      </c>
      <c r="D1088" s="6" t="s">
        <v>1747</v>
      </c>
      <c r="E1088" s="6" t="s">
        <v>1546</v>
      </c>
      <c r="F1088" s="6" t="s">
        <v>1482</v>
      </c>
      <c r="G1088" s="2" t="s">
        <v>269</v>
      </c>
      <c r="H1088" s="6" t="s">
        <v>1630</v>
      </c>
      <c r="I1088" s="7" t="s">
        <v>263</v>
      </c>
      <c r="J1088" s="7" t="s">
        <v>1707</v>
      </c>
      <c r="K1088" s="7" t="s">
        <v>602</v>
      </c>
    </row>
    <row r="1089" spans="1:13" x14ac:dyDescent="0.3">
      <c r="A1089" s="2" t="s">
        <v>511</v>
      </c>
      <c r="B1089" s="6" t="s">
        <v>275</v>
      </c>
      <c r="C1089" s="3" t="s">
        <v>276</v>
      </c>
      <c r="D1089" s="6" t="s">
        <v>1747</v>
      </c>
      <c r="E1089" s="6" t="s">
        <v>1552</v>
      </c>
      <c r="F1089" s="6" t="s">
        <v>1506</v>
      </c>
      <c r="G1089" s="2" t="s">
        <v>269</v>
      </c>
      <c r="H1089" s="6" t="s">
        <v>1630</v>
      </c>
      <c r="I1089" s="7" t="s">
        <v>263</v>
      </c>
      <c r="J1089" s="7" t="s">
        <v>1707</v>
      </c>
      <c r="K1089" s="7" t="s">
        <v>272</v>
      </c>
    </row>
    <row r="1090" spans="1:13" x14ac:dyDescent="0.3">
      <c r="A1090" s="2" t="s">
        <v>511</v>
      </c>
      <c r="B1090" s="6" t="s">
        <v>275</v>
      </c>
      <c r="C1090" s="3" t="s">
        <v>276</v>
      </c>
      <c r="D1090" s="6" t="s">
        <v>1747</v>
      </c>
      <c r="E1090" s="6" t="s">
        <v>1552</v>
      </c>
      <c r="F1090" s="6" t="s">
        <v>1499</v>
      </c>
      <c r="G1090" s="2" t="s">
        <v>269</v>
      </c>
      <c r="H1090" s="6" t="s">
        <v>1630</v>
      </c>
      <c r="I1090" s="7" t="s">
        <v>263</v>
      </c>
      <c r="J1090" s="7" t="s">
        <v>1707</v>
      </c>
      <c r="K1090" s="7" t="s">
        <v>272</v>
      </c>
    </row>
    <row r="1091" spans="1:13" x14ac:dyDescent="0.3">
      <c r="A1091" s="2" t="s">
        <v>511</v>
      </c>
      <c r="B1091" s="6" t="s">
        <v>275</v>
      </c>
      <c r="C1091" s="3" t="s">
        <v>276</v>
      </c>
      <c r="D1091" s="6" t="s">
        <v>1747</v>
      </c>
      <c r="E1091" s="6" t="s">
        <v>1552</v>
      </c>
      <c r="F1091" s="6" t="s">
        <v>1503</v>
      </c>
      <c r="G1091" s="2" t="s">
        <v>269</v>
      </c>
      <c r="H1091" s="6" t="s">
        <v>1630</v>
      </c>
      <c r="I1091" s="7" t="s">
        <v>263</v>
      </c>
      <c r="J1091" s="7" t="s">
        <v>1707</v>
      </c>
      <c r="K1091" s="7" t="s">
        <v>272</v>
      </c>
    </row>
    <row r="1092" spans="1:13" x14ac:dyDescent="0.3">
      <c r="A1092" s="2" t="s">
        <v>511</v>
      </c>
      <c r="B1092" s="6" t="s">
        <v>275</v>
      </c>
      <c r="C1092" s="3" t="s">
        <v>276</v>
      </c>
      <c r="D1092" s="6" t="s">
        <v>1747</v>
      </c>
      <c r="E1092" s="6" t="s">
        <v>1552</v>
      </c>
      <c r="F1092" s="6" t="s">
        <v>1492</v>
      </c>
      <c r="G1092" s="2" t="s">
        <v>269</v>
      </c>
      <c r="H1092" s="6" t="s">
        <v>1630</v>
      </c>
      <c r="I1092" s="7" t="s">
        <v>263</v>
      </c>
      <c r="J1092" s="7" t="s">
        <v>1707</v>
      </c>
      <c r="K1092" s="7" t="s">
        <v>272</v>
      </c>
    </row>
    <row r="1093" spans="1:13" x14ac:dyDescent="0.3">
      <c r="A1093" s="2" t="s">
        <v>511</v>
      </c>
      <c r="B1093" s="6" t="s">
        <v>275</v>
      </c>
      <c r="C1093" s="3" t="s">
        <v>276</v>
      </c>
      <c r="D1093" s="6" t="s">
        <v>1747</v>
      </c>
      <c r="E1093" s="6" t="s">
        <v>1552</v>
      </c>
      <c r="F1093" s="6" t="s">
        <v>1509</v>
      </c>
      <c r="G1093" s="2" t="s">
        <v>269</v>
      </c>
      <c r="H1093" s="6" t="s">
        <v>1630</v>
      </c>
      <c r="I1093" s="7" t="s">
        <v>263</v>
      </c>
      <c r="J1093" s="7" t="s">
        <v>1707</v>
      </c>
      <c r="K1093" s="7" t="s">
        <v>272</v>
      </c>
    </row>
    <row r="1094" spans="1:13" x14ac:dyDescent="0.3">
      <c r="A1094" s="2" t="s">
        <v>511</v>
      </c>
      <c r="B1094" s="6" t="s">
        <v>275</v>
      </c>
      <c r="C1094" s="3" t="s">
        <v>276</v>
      </c>
      <c r="D1094" s="6" t="s">
        <v>1747</v>
      </c>
      <c r="E1094" s="6" t="s">
        <v>1552</v>
      </c>
      <c r="F1094" s="6" t="s">
        <v>1513</v>
      </c>
      <c r="G1094" s="2" t="s">
        <v>269</v>
      </c>
      <c r="H1094" s="6" t="s">
        <v>1630</v>
      </c>
      <c r="I1094" s="7" t="s">
        <v>263</v>
      </c>
      <c r="J1094" s="7" t="s">
        <v>1707</v>
      </c>
      <c r="K1094" s="7" t="s">
        <v>272</v>
      </c>
    </row>
    <row r="1095" spans="1:13" x14ac:dyDescent="0.3">
      <c r="A1095" s="2" t="s">
        <v>511</v>
      </c>
      <c r="B1095" s="6" t="s">
        <v>275</v>
      </c>
      <c r="C1095" s="3" t="s">
        <v>276</v>
      </c>
      <c r="D1095" s="6" t="s">
        <v>1747</v>
      </c>
      <c r="E1095" s="6" t="s">
        <v>1552</v>
      </c>
      <c r="F1095" s="6" t="s">
        <v>1517</v>
      </c>
      <c r="G1095" s="2" t="s">
        <v>269</v>
      </c>
      <c r="H1095" s="6" t="s">
        <v>1630</v>
      </c>
      <c r="I1095" s="7" t="s">
        <v>263</v>
      </c>
      <c r="J1095" s="7" t="s">
        <v>1707</v>
      </c>
      <c r="K1095" s="7" t="s">
        <v>272</v>
      </c>
    </row>
    <row r="1096" spans="1:13" x14ac:dyDescent="0.3">
      <c r="A1096" s="2" t="s">
        <v>511</v>
      </c>
      <c r="B1096" s="6" t="s">
        <v>275</v>
      </c>
      <c r="C1096" s="3" t="s">
        <v>276</v>
      </c>
      <c r="D1096" s="6" t="s">
        <v>1747</v>
      </c>
      <c r="E1096" s="6" t="s">
        <v>1552</v>
      </c>
      <c r="F1096" s="6" t="s">
        <v>620</v>
      </c>
      <c r="G1096" s="2" t="s">
        <v>269</v>
      </c>
      <c r="H1096" s="6" t="s">
        <v>1630</v>
      </c>
      <c r="I1096" s="7" t="s">
        <v>263</v>
      </c>
      <c r="J1096" s="7" t="s">
        <v>1707</v>
      </c>
      <c r="K1096" s="7" t="s">
        <v>272</v>
      </c>
    </row>
    <row r="1097" spans="1:13" x14ac:dyDescent="0.3">
      <c r="A1097" s="2" t="s">
        <v>274</v>
      </c>
      <c r="B1097" s="6" t="s">
        <v>275</v>
      </c>
      <c r="C1097" s="3" t="s">
        <v>276</v>
      </c>
      <c r="D1097" s="6" t="s">
        <v>1747</v>
      </c>
      <c r="E1097" s="6" t="s">
        <v>1546</v>
      </c>
      <c r="F1097" s="6" t="s">
        <v>1482</v>
      </c>
      <c r="G1097" s="2" t="s">
        <v>262</v>
      </c>
      <c r="H1097" s="6" t="s">
        <v>1630</v>
      </c>
      <c r="I1097" s="7" t="s">
        <v>263</v>
      </c>
      <c r="J1097" s="7" t="s">
        <v>1707</v>
      </c>
      <c r="K1097" s="7" t="s">
        <v>594</v>
      </c>
    </row>
    <row r="1098" spans="1:13" x14ac:dyDescent="0.3">
      <c r="A1098" s="2" t="s">
        <v>277</v>
      </c>
      <c r="B1098" s="6" t="s">
        <v>275</v>
      </c>
      <c r="C1098" s="3" t="s">
        <v>276</v>
      </c>
      <c r="D1098" s="6" t="s">
        <v>1747</v>
      </c>
      <c r="E1098" s="6" t="s">
        <v>1546</v>
      </c>
      <c r="F1098" s="6" t="s">
        <v>1482</v>
      </c>
      <c r="G1098" s="2" t="s">
        <v>268</v>
      </c>
      <c r="H1098" s="6" t="s">
        <v>1630</v>
      </c>
      <c r="I1098" s="7" t="s">
        <v>263</v>
      </c>
      <c r="J1098" s="7" t="s">
        <v>1707</v>
      </c>
      <c r="K1098" s="7" t="s">
        <v>602</v>
      </c>
    </row>
    <row r="1099" spans="1:13" x14ac:dyDescent="0.3">
      <c r="A1099" s="2" t="s">
        <v>604</v>
      </c>
      <c r="B1099" s="6" t="s">
        <v>275</v>
      </c>
      <c r="C1099" s="3" t="s">
        <v>276</v>
      </c>
      <c r="D1099" s="6" t="s">
        <v>1747</v>
      </c>
      <c r="E1099" s="6" t="s">
        <v>1546</v>
      </c>
      <c r="F1099" s="6" t="s">
        <v>1482</v>
      </c>
      <c r="G1099" s="2" t="s">
        <v>268</v>
      </c>
      <c r="H1099" s="6" t="s">
        <v>1630</v>
      </c>
      <c r="I1099" s="7" t="s">
        <v>263</v>
      </c>
      <c r="J1099" s="7" t="s">
        <v>1707</v>
      </c>
      <c r="K1099" s="7" t="s">
        <v>602</v>
      </c>
    </row>
    <row r="1100" spans="1:13" x14ac:dyDescent="0.3">
      <c r="A1100" s="2" t="s">
        <v>413</v>
      </c>
      <c r="B1100" s="6" t="s">
        <v>275</v>
      </c>
      <c r="C1100" s="3" t="s">
        <v>276</v>
      </c>
      <c r="D1100" s="6" t="s">
        <v>1747</v>
      </c>
      <c r="E1100" s="6" t="s">
        <v>1552</v>
      </c>
      <c r="F1100" s="6" t="s">
        <v>1492</v>
      </c>
      <c r="G1100" s="2" t="s">
        <v>268</v>
      </c>
      <c r="H1100" s="6" t="s">
        <v>1630</v>
      </c>
      <c r="I1100" s="7" t="s">
        <v>263</v>
      </c>
      <c r="J1100" s="7" t="s">
        <v>1707</v>
      </c>
      <c r="K1100" s="7" t="s">
        <v>602</v>
      </c>
    </row>
    <row r="1101" spans="1:13" x14ac:dyDescent="0.3">
      <c r="A1101" s="2" t="s">
        <v>413</v>
      </c>
      <c r="B1101" s="6" t="s">
        <v>275</v>
      </c>
      <c r="C1101" s="3" t="s">
        <v>276</v>
      </c>
      <c r="D1101" s="6" t="s">
        <v>1747</v>
      </c>
      <c r="E1101" s="6" t="s">
        <v>1552</v>
      </c>
      <c r="F1101" s="6" t="s">
        <v>613</v>
      </c>
      <c r="G1101" s="2" t="s">
        <v>268</v>
      </c>
      <c r="H1101" s="6" t="s">
        <v>1630</v>
      </c>
      <c r="I1101" s="7" t="s">
        <v>263</v>
      </c>
      <c r="J1101" s="7" t="s">
        <v>1707</v>
      </c>
      <c r="K1101" s="7" t="s">
        <v>602</v>
      </c>
    </row>
    <row r="1102" spans="1:13" x14ac:dyDescent="0.3">
      <c r="A1102" s="2" t="s">
        <v>413</v>
      </c>
      <c r="B1102" s="6" t="s">
        <v>275</v>
      </c>
      <c r="C1102" s="3" t="s">
        <v>276</v>
      </c>
      <c r="D1102" s="6" t="s">
        <v>1747</v>
      </c>
      <c r="E1102" s="6" t="s">
        <v>1552</v>
      </c>
      <c r="F1102" s="6" t="s">
        <v>617</v>
      </c>
      <c r="G1102" s="2" t="s">
        <v>268</v>
      </c>
      <c r="H1102" s="6" t="s">
        <v>1630</v>
      </c>
      <c r="I1102" s="7" t="s">
        <v>263</v>
      </c>
      <c r="J1102" s="7" t="s">
        <v>1707</v>
      </c>
      <c r="K1102" s="7" t="s">
        <v>602</v>
      </c>
    </row>
    <row r="1103" spans="1:13" x14ac:dyDescent="0.3">
      <c r="A1103" s="2" t="s">
        <v>413</v>
      </c>
      <c r="B1103" s="6" t="s">
        <v>275</v>
      </c>
      <c r="C1103" s="3" t="s">
        <v>276</v>
      </c>
      <c r="D1103" s="6" t="s">
        <v>1747</v>
      </c>
      <c r="E1103" s="6" t="s">
        <v>1552</v>
      </c>
      <c r="F1103" s="6" t="s">
        <v>620</v>
      </c>
      <c r="G1103" s="2" t="s">
        <v>268</v>
      </c>
      <c r="H1103" s="6" t="s">
        <v>1630</v>
      </c>
      <c r="I1103" s="7" t="s">
        <v>263</v>
      </c>
      <c r="J1103" s="7" t="s">
        <v>1707</v>
      </c>
      <c r="K1103" s="7" t="s">
        <v>602</v>
      </c>
    </row>
    <row r="1104" spans="1:13" x14ac:dyDescent="0.3">
      <c r="A1104" s="2" t="s">
        <v>1219</v>
      </c>
      <c r="B1104" s="6" t="s">
        <v>1493</v>
      </c>
      <c r="C1104" s="3">
        <v>41261.376851851855</v>
      </c>
      <c r="D1104" s="6" t="s">
        <v>1747</v>
      </c>
      <c r="E1104" s="6" t="s">
        <v>1552</v>
      </c>
      <c r="F1104" s="6" t="s">
        <v>1492</v>
      </c>
      <c r="G1104" s="2" t="s">
        <v>268</v>
      </c>
      <c r="H1104" s="6" t="s">
        <v>1630</v>
      </c>
      <c r="I1104" s="7" t="s">
        <v>1496</v>
      </c>
      <c r="J1104" s="7" t="s">
        <v>1707</v>
      </c>
      <c r="K1104" s="7" t="s">
        <v>1215</v>
      </c>
      <c r="L1104" s="4" t="s">
        <v>1220</v>
      </c>
      <c r="M1104" s="4" t="s">
        <v>1630</v>
      </c>
    </row>
    <row r="1105" spans="1:13" x14ac:dyDescent="0.3">
      <c r="A1105" s="2" t="s">
        <v>1219</v>
      </c>
      <c r="B1105" s="6" t="s">
        <v>275</v>
      </c>
      <c r="C1105" s="3" t="s">
        <v>276</v>
      </c>
      <c r="D1105" s="6" t="s">
        <v>1747</v>
      </c>
      <c r="E1105" s="6" t="s">
        <v>1552</v>
      </c>
      <c r="F1105" s="6" t="s">
        <v>1492</v>
      </c>
      <c r="G1105" s="2" t="s">
        <v>268</v>
      </c>
      <c r="H1105" s="6" t="s">
        <v>1630</v>
      </c>
      <c r="I1105" s="7" t="s">
        <v>263</v>
      </c>
      <c r="J1105" s="7" t="s">
        <v>1707</v>
      </c>
      <c r="K1105" s="7" t="s">
        <v>272</v>
      </c>
    </row>
    <row r="1106" spans="1:13" x14ac:dyDescent="0.3">
      <c r="A1106" s="2" t="s">
        <v>1219</v>
      </c>
      <c r="B1106" s="6" t="s">
        <v>1493</v>
      </c>
      <c r="C1106" s="3">
        <v>41261.376851851855</v>
      </c>
      <c r="D1106" s="6" t="s">
        <v>1747</v>
      </c>
      <c r="E1106" s="6" t="s">
        <v>1552</v>
      </c>
      <c r="F1106" s="6" t="s">
        <v>613</v>
      </c>
      <c r="G1106" s="2" t="s">
        <v>268</v>
      </c>
      <c r="H1106" s="6" t="s">
        <v>1630</v>
      </c>
      <c r="I1106" s="7" t="s">
        <v>1496</v>
      </c>
      <c r="J1106" s="7" t="s">
        <v>1707</v>
      </c>
      <c r="K1106" s="7" t="s">
        <v>191</v>
      </c>
      <c r="L1106" s="4" t="s">
        <v>1220</v>
      </c>
      <c r="M1106" s="4" t="s">
        <v>1630</v>
      </c>
    </row>
    <row r="1107" spans="1:13" x14ac:dyDescent="0.3">
      <c r="A1107" s="2" t="s">
        <v>1219</v>
      </c>
      <c r="B1107" s="6" t="s">
        <v>275</v>
      </c>
      <c r="C1107" s="3" t="s">
        <v>276</v>
      </c>
      <c r="D1107" s="6" t="s">
        <v>1747</v>
      </c>
      <c r="E1107" s="6" t="s">
        <v>1552</v>
      </c>
      <c r="F1107" s="6" t="s">
        <v>613</v>
      </c>
      <c r="G1107" s="2" t="s">
        <v>268</v>
      </c>
      <c r="H1107" s="6" t="s">
        <v>1630</v>
      </c>
      <c r="I1107" s="7" t="s">
        <v>263</v>
      </c>
      <c r="J1107" s="7" t="s">
        <v>1707</v>
      </c>
      <c r="K1107" s="7" t="s">
        <v>272</v>
      </c>
    </row>
    <row r="1108" spans="1:13" x14ac:dyDescent="0.3">
      <c r="A1108" s="2" t="s">
        <v>1219</v>
      </c>
      <c r="B1108" s="6" t="s">
        <v>1493</v>
      </c>
      <c r="C1108" s="3">
        <v>41261.376851851855</v>
      </c>
      <c r="D1108" s="6" t="s">
        <v>1747</v>
      </c>
      <c r="E1108" s="6" t="s">
        <v>1552</v>
      </c>
      <c r="F1108" s="6" t="s">
        <v>617</v>
      </c>
      <c r="G1108" s="2" t="s">
        <v>268</v>
      </c>
      <c r="H1108" s="6" t="s">
        <v>1630</v>
      </c>
      <c r="I1108" s="7" t="s">
        <v>1496</v>
      </c>
      <c r="J1108" s="7" t="s">
        <v>1707</v>
      </c>
      <c r="K1108" s="7" t="s">
        <v>191</v>
      </c>
      <c r="L1108" s="4" t="s">
        <v>1220</v>
      </c>
      <c r="M1108" s="4" t="s">
        <v>1630</v>
      </c>
    </row>
    <row r="1109" spans="1:13" x14ac:dyDescent="0.3">
      <c r="A1109" s="2" t="s">
        <v>1219</v>
      </c>
      <c r="B1109" s="6" t="s">
        <v>275</v>
      </c>
      <c r="C1109" s="3" t="s">
        <v>276</v>
      </c>
      <c r="D1109" s="6" t="s">
        <v>1747</v>
      </c>
      <c r="E1109" s="6" t="s">
        <v>1552</v>
      </c>
      <c r="F1109" s="6" t="s">
        <v>617</v>
      </c>
      <c r="G1109" s="2" t="s">
        <v>268</v>
      </c>
      <c r="H1109" s="6" t="s">
        <v>1630</v>
      </c>
      <c r="I1109" s="7" t="s">
        <v>263</v>
      </c>
      <c r="J1109" s="7" t="s">
        <v>1707</v>
      </c>
      <c r="K1109" s="7" t="s">
        <v>272</v>
      </c>
    </row>
    <row r="1110" spans="1:13" x14ac:dyDescent="0.3">
      <c r="A1110" s="2" t="s">
        <v>1219</v>
      </c>
      <c r="B1110" s="6" t="s">
        <v>1493</v>
      </c>
      <c r="C1110" s="3">
        <v>41261.376851851855</v>
      </c>
      <c r="D1110" s="6" t="s">
        <v>1747</v>
      </c>
      <c r="E1110" s="6" t="s">
        <v>1552</v>
      </c>
      <c r="F1110" s="6" t="s">
        <v>620</v>
      </c>
      <c r="G1110" s="2" t="s">
        <v>268</v>
      </c>
      <c r="H1110" s="6" t="s">
        <v>1630</v>
      </c>
      <c r="I1110" s="7" t="s">
        <v>1496</v>
      </c>
      <c r="J1110" s="7" t="s">
        <v>1707</v>
      </c>
      <c r="K1110" s="7" t="s">
        <v>242</v>
      </c>
      <c r="L1110" s="4" t="s">
        <v>1220</v>
      </c>
      <c r="M1110" s="4" t="s">
        <v>1630</v>
      </c>
    </row>
    <row r="1111" spans="1:13" x14ac:dyDescent="0.3">
      <c r="A1111" s="2" t="s">
        <v>1219</v>
      </c>
      <c r="B1111" s="6" t="s">
        <v>275</v>
      </c>
      <c r="C1111" s="3" t="s">
        <v>276</v>
      </c>
      <c r="D1111" s="6" t="s">
        <v>1747</v>
      </c>
      <c r="E1111" s="6" t="s">
        <v>1552</v>
      </c>
      <c r="F1111" s="6" t="s">
        <v>620</v>
      </c>
      <c r="G1111" s="2" t="s">
        <v>268</v>
      </c>
      <c r="H1111" s="6" t="s">
        <v>1630</v>
      </c>
      <c r="I1111" s="7" t="s">
        <v>263</v>
      </c>
      <c r="J1111" s="7" t="s">
        <v>1707</v>
      </c>
      <c r="K1111" s="7" t="s">
        <v>272</v>
      </c>
    </row>
    <row r="1112" spans="1:13" x14ac:dyDescent="0.3">
      <c r="A1112" s="2" t="s">
        <v>278</v>
      </c>
      <c r="B1112" s="6" t="s">
        <v>275</v>
      </c>
      <c r="C1112" s="3" t="s">
        <v>276</v>
      </c>
      <c r="D1112" s="6" t="s">
        <v>1747</v>
      </c>
      <c r="E1112" s="6" t="s">
        <v>1556</v>
      </c>
      <c r="F1112" s="6" t="s">
        <v>636</v>
      </c>
      <c r="G1112" s="2" t="s">
        <v>603</v>
      </c>
      <c r="H1112" s="6" t="s">
        <v>1630</v>
      </c>
      <c r="I1112" s="7" t="s">
        <v>263</v>
      </c>
      <c r="J1112" s="7" t="s">
        <v>1707</v>
      </c>
      <c r="K1112" s="7" t="s">
        <v>602</v>
      </c>
    </row>
    <row r="1113" spans="1:13" x14ac:dyDescent="0.3">
      <c r="A1113" s="2" t="s">
        <v>278</v>
      </c>
      <c r="B1113" s="6" t="s">
        <v>275</v>
      </c>
      <c r="C1113" s="3" t="s">
        <v>276</v>
      </c>
      <c r="D1113" s="6" t="s">
        <v>1747</v>
      </c>
      <c r="E1113" s="6" t="s">
        <v>1556</v>
      </c>
      <c r="F1113" s="6" t="s">
        <v>629</v>
      </c>
      <c r="G1113" s="2" t="s">
        <v>603</v>
      </c>
      <c r="H1113" s="6" t="s">
        <v>1630</v>
      </c>
      <c r="I1113" s="7" t="s">
        <v>263</v>
      </c>
      <c r="J1113" s="7" t="s">
        <v>1707</v>
      </c>
      <c r="K1113" s="7" t="s">
        <v>602</v>
      </c>
    </row>
    <row r="1114" spans="1:13" x14ac:dyDescent="0.3">
      <c r="A1114" s="2" t="s">
        <v>278</v>
      </c>
      <c r="B1114" s="6" t="s">
        <v>275</v>
      </c>
      <c r="C1114" s="3" t="s">
        <v>276</v>
      </c>
      <c r="D1114" s="6" t="s">
        <v>1747</v>
      </c>
      <c r="E1114" s="6" t="s">
        <v>1556</v>
      </c>
      <c r="F1114" s="6" t="s">
        <v>633</v>
      </c>
      <c r="G1114" s="2" t="s">
        <v>603</v>
      </c>
      <c r="H1114" s="6" t="s">
        <v>1630</v>
      </c>
      <c r="I1114" s="7" t="s">
        <v>263</v>
      </c>
      <c r="J1114" s="7" t="s">
        <v>1707</v>
      </c>
      <c r="K1114" s="7" t="s">
        <v>602</v>
      </c>
    </row>
    <row r="1115" spans="1:13" x14ac:dyDescent="0.3">
      <c r="A1115" s="2" t="s">
        <v>278</v>
      </c>
      <c r="B1115" s="6" t="s">
        <v>275</v>
      </c>
      <c r="C1115" s="3" t="s">
        <v>276</v>
      </c>
      <c r="D1115" s="6" t="s">
        <v>1747</v>
      </c>
      <c r="E1115" s="6" t="s">
        <v>1556</v>
      </c>
      <c r="F1115" s="6" t="s">
        <v>624</v>
      </c>
      <c r="G1115" s="2" t="s">
        <v>603</v>
      </c>
      <c r="H1115" s="6" t="s">
        <v>1630</v>
      </c>
      <c r="I1115" s="7" t="s">
        <v>263</v>
      </c>
      <c r="J1115" s="7" t="s">
        <v>1707</v>
      </c>
      <c r="K1115" s="7" t="s">
        <v>602</v>
      </c>
    </row>
    <row r="1116" spans="1:13" x14ac:dyDescent="0.3">
      <c r="A1116" s="2" t="s">
        <v>278</v>
      </c>
      <c r="B1116" s="6" t="s">
        <v>275</v>
      </c>
      <c r="C1116" s="3" t="s">
        <v>276</v>
      </c>
      <c r="D1116" s="6" t="s">
        <v>1747</v>
      </c>
      <c r="E1116" s="6" t="s">
        <v>1556</v>
      </c>
      <c r="F1116" s="6" t="s">
        <v>645</v>
      </c>
      <c r="G1116" s="2" t="s">
        <v>603</v>
      </c>
      <c r="H1116" s="6" t="s">
        <v>1630</v>
      </c>
      <c r="I1116" s="7" t="s">
        <v>263</v>
      </c>
      <c r="J1116" s="7" t="s">
        <v>1707</v>
      </c>
      <c r="K1116" s="7" t="s">
        <v>602</v>
      </c>
    </row>
    <row r="1117" spans="1:13" x14ac:dyDescent="0.3">
      <c r="A1117" s="2" t="s">
        <v>278</v>
      </c>
      <c r="B1117" s="6" t="s">
        <v>275</v>
      </c>
      <c r="C1117" s="3" t="s">
        <v>276</v>
      </c>
      <c r="D1117" s="6" t="s">
        <v>1747</v>
      </c>
      <c r="E1117" s="6" t="s">
        <v>1556</v>
      </c>
      <c r="F1117" s="6" t="s">
        <v>639</v>
      </c>
      <c r="G1117" s="2" t="s">
        <v>603</v>
      </c>
      <c r="H1117" s="6" t="s">
        <v>1630</v>
      </c>
      <c r="I1117" s="7" t="s">
        <v>263</v>
      </c>
      <c r="J1117" s="7" t="s">
        <v>1707</v>
      </c>
      <c r="K1117" s="7" t="s">
        <v>602</v>
      </c>
    </row>
    <row r="1118" spans="1:13" x14ac:dyDescent="0.3">
      <c r="A1118" s="2" t="s">
        <v>278</v>
      </c>
      <c r="B1118" s="6" t="s">
        <v>275</v>
      </c>
      <c r="C1118" s="3" t="s">
        <v>276</v>
      </c>
      <c r="D1118" s="6" t="s">
        <v>1747</v>
      </c>
      <c r="E1118" s="6" t="s">
        <v>1556</v>
      </c>
      <c r="F1118" s="6" t="s">
        <v>642</v>
      </c>
      <c r="G1118" s="2" t="s">
        <v>603</v>
      </c>
      <c r="H1118" s="6" t="s">
        <v>1630</v>
      </c>
      <c r="I1118" s="7" t="s">
        <v>263</v>
      </c>
      <c r="J1118" s="7" t="s">
        <v>1707</v>
      </c>
      <c r="K1118" s="7" t="s">
        <v>602</v>
      </c>
    </row>
    <row r="1119" spans="1:13" x14ac:dyDescent="0.3">
      <c r="A1119" s="2" t="s">
        <v>278</v>
      </c>
      <c r="B1119" s="6" t="s">
        <v>275</v>
      </c>
      <c r="C1119" s="3" t="s">
        <v>276</v>
      </c>
      <c r="D1119" s="6" t="s">
        <v>1747</v>
      </c>
      <c r="E1119" s="6" t="s">
        <v>1546</v>
      </c>
      <c r="F1119" s="6" t="s">
        <v>1482</v>
      </c>
      <c r="G1119" s="2" t="s">
        <v>603</v>
      </c>
      <c r="H1119" s="6" t="s">
        <v>1630</v>
      </c>
      <c r="I1119" s="7" t="s">
        <v>263</v>
      </c>
      <c r="J1119" s="7" t="s">
        <v>1707</v>
      </c>
      <c r="K1119" s="7" t="s">
        <v>602</v>
      </c>
    </row>
    <row r="1120" spans="1:13" x14ac:dyDescent="0.3">
      <c r="A1120" s="2" t="s">
        <v>278</v>
      </c>
      <c r="B1120" s="6" t="s">
        <v>275</v>
      </c>
      <c r="C1120" s="3" t="s">
        <v>276</v>
      </c>
      <c r="D1120" s="6" t="s">
        <v>1747</v>
      </c>
      <c r="E1120" s="6" t="s">
        <v>1556</v>
      </c>
      <c r="F1120" s="6" t="s">
        <v>656</v>
      </c>
      <c r="G1120" s="2" t="s">
        <v>603</v>
      </c>
      <c r="H1120" s="6" t="s">
        <v>1630</v>
      </c>
      <c r="I1120" s="7" t="s">
        <v>263</v>
      </c>
      <c r="J1120" s="7" t="s">
        <v>1707</v>
      </c>
      <c r="K1120" s="7" t="s">
        <v>602</v>
      </c>
    </row>
    <row r="1121" spans="1:13" x14ac:dyDescent="0.3">
      <c r="A1121" s="2" t="s">
        <v>279</v>
      </c>
      <c r="B1121" s="6" t="s">
        <v>275</v>
      </c>
      <c r="C1121" s="3" t="s">
        <v>276</v>
      </c>
      <c r="D1121" s="6" t="s">
        <v>1747</v>
      </c>
      <c r="E1121" s="6" t="s">
        <v>1546</v>
      </c>
      <c r="F1121" s="6" t="s">
        <v>1482</v>
      </c>
      <c r="G1121" s="2" t="s">
        <v>603</v>
      </c>
      <c r="H1121" s="6" t="s">
        <v>1630</v>
      </c>
      <c r="I1121" s="7" t="s">
        <v>263</v>
      </c>
      <c r="J1121" s="7" t="s">
        <v>1707</v>
      </c>
      <c r="K1121" s="7" t="s">
        <v>265</v>
      </c>
    </row>
    <row r="1122" spans="1:13" x14ac:dyDescent="0.3">
      <c r="A1122" s="2" t="s">
        <v>415</v>
      </c>
      <c r="B1122" s="6" t="s">
        <v>275</v>
      </c>
      <c r="C1122" s="3" t="s">
        <v>276</v>
      </c>
      <c r="D1122" s="6" t="s">
        <v>1747</v>
      </c>
      <c r="E1122" s="6" t="s">
        <v>1552</v>
      </c>
      <c r="F1122" s="6" t="s">
        <v>1492</v>
      </c>
      <c r="G1122" s="2" t="s">
        <v>603</v>
      </c>
      <c r="H1122" s="6" t="s">
        <v>1630</v>
      </c>
      <c r="I1122" s="7" t="s">
        <v>263</v>
      </c>
      <c r="J1122" s="7" t="s">
        <v>1707</v>
      </c>
      <c r="K1122" s="7" t="s">
        <v>595</v>
      </c>
    </row>
    <row r="1123" spans="1:13" x14ac:dyDescent="0.3">
      <c r="A1123" s="2" t="s">
        <v>415</v>
      </c>
      <c r="B1123" s="6" t="s">
        <v>275</v>
      </c>
      <c r="C1123" s="3" t="s">
        <v>276</v>
      </c>
      <c r="D1123" s="6" t="s">
        <v>1747</v>
      </c>
      <c r="E1123" s="6" t="s">
        <v>1552</v>
      </c>
      <c r="F1123" s="6" t="s">
        <v>617</v>
      </c>
      <c r="G1123" s="2" t="s">
        <v>603</v>
      </c>
      <c r="H1123" s="6" t="s">
        <v>1630</v>
      </c>
      <c r="I1123" s="7" t="s">
        <v>263</v>
      </c>
      <c r="J1123" s="7" t="s">
        <v>1707</v>
      </c>
      <c r="K1123" s="7" t="s">
        <v>595</v>
      </c>
    </row>
    <row r="1124" spans="1:13" x14ac:dyDescent="0.3">
      <c r="A1124" s="2" t="s">
        <v>415</v>
      </c>
      <c r="B1124" s="6" t="s">
        <v>275</v>
      </c>
      <c r="C1124" s="3" t="s">
        <v>276</v>
      </c>
      <c r="D1124" s="6" t="s">
        <v>1747</v>
      </c>
      <c r="E1124" s="6" t="s">
        <v>1552</v>
      </c>
      <c r="F1124" s="6" t="s">
        <v>620</v>
      </c>
      <c r="G1124" s="2" t="s">
        <v>603</v>
      </c>
      <c r="H1124" s="6" t="s">
        <v>1630</v>
      </c>
      <c r="I1124" s="7" t="s">
        <v>263</v>
      </c>
      <c r="J1124" s="7" t="s">
        <v>1707</v>
      </c>
      <c r="K1124" s="7" t="s">
        <v>595</v>
      </c>
    </row>
    <row r="1125" spans="1:13" x14ac:dyDescent="0.3">
      <c r="A1125" s="2" t="s">
        <v>524</v>
      </c>
      <c r="B1125" s="6" t="s">
        <v>275</v>
      </c>
      <c r="C1125" s="3" t="s">
        <v>276</v>
      </c>
      <c r="D1125" s="6" t="s">
        <v>1747</v>
      </c>
      <c r="E1125" s="6" t="s">
        <v>1552</v>
      </c>
      <c r="F1125" s="6" t="s">
        <v>1492</v>
      </c>
      <c r="G1125" s="2" t="s">
        <v>603</v>
      </c>
      <c r="H1125" s="6" t="s">
        <v>1630</v>
      </c>
      <c r="I1125" s="7" t="s">
        <v>263</v>
      </c>
      <c r="J1125" s="7" t="s">
        <v>1707</v>
      </c>
      <c r="K1125" s="7" t="s">
        <v>1995</v>
      </c>
    </row>
    <row r="1126" spans="1:13" x14ac:dyDescent="0.3">
      <c r="A1126" s="2" t="s">
        <v>419</v>
      </c>
      <c r="B1126" s="6" t="s">
        <v>275</v>
      </c>
      <c r="C1126" s="3" t="s">
        <v>276</v>
      </c>
      <c r="D1126" s="6" t="s">
        <v>1747</v>
      </c>
      <c r="E1126" s="6" t="s">
        <v>1552</v>
      </c>
      <c r="F1126" s="6" t="s">
        <v>1492</v>
      </c>
      <c r="G1126" s="2" t="s">
        <v>603</v>
      </c>
      <c r="H1126" s="6" t="s">
        <v>1630</v>
      </c>
      <c r="I1126" s="7" t="s">
        <v>263</v>
      </c>
      <c r="J1126" s="7" t="s">
        <v>1707</v>
      </c>
      <c r="K1126" s="7" t="s">
        <v>271</v>
      </c>
    </row>
    <row r="1127" spans="1:13" x14ac:dyDescent="0.3">
      <c r="A1127" s="2" t="s">
        <v>419</v>
      </c>
      <c r="B1127" s="6" t="s">
        <v>275</v>
      </c>
      <c r="C1127" s="3" t="s">
        <v>276</v>
      </c>
      <c r="D1127" s="6" t="s">
        <v>1747</v>
      </c>
      <c r="E1127" s="6" t="s">
        <v>1552</v>
      </c>
      <c r="F1127" s="6" t="s">
        <v>613</v>
      </c>
      <c r="G1127" s="2" t="s">
        <v>603</v>
      </c>
      <c r="H1127" s="6" t="s">
        <v>1630</v>
      </c>
      <c r="I1127" s="7" t="s">
        <v>263</v>
      </c>
      <c r="J1127" s="7" t="s">
        <v>1707</v>
      </c>
      <c r="K1127" s="7" t="s">
        <v>271</v>
      </c>
    </row>
    <row r="1128" spans="1:13" x14ac:dyDescent="0.3">
      <c r="A1128" s="2" t="s">
        <v>419</v>
      </c>
      <c r="B1128" s="6" t="s">
        <v>275</v>
      </c>
      <c r="C1128" s="3" t="s">
        <v>276</v>
      </c>
      <c r="D1128" s="6" t="s">
        <v>1747</v>
      </c>
      <c r="E1128" s="6" t="s">
        <v>1552</v>
      </c>
      <c r="F1128" s="6" t="s">
        <v>617</v>
      </c>
      <c r="G1128" s="2" t="s">
        <v>603</v>
      </c>
      <c r="H1128" s="6" t="s">
        <v>1630</v>
      </c>
      <c r="I1128" s="7" t="s">
        <v>263</v>
      </c>
      <c r="J1128" s="7" t="s">
        <v>1707</v>
      </c>
      <c r="K1128" s="7" t="s">
        <v>271</v>
      </c>
    </row>
    <row r="1129" spans="1:13" x14ac:dyDescent="0.3">
      <c r="A1129" s="2" t="s">
        <v>419</v>
      </c>
      <c r="B1129" s="6" t="s">
        <v>275</v>
      </c>
      <c r="C1129" s="3" t="s">
        <v>276</v>
      </c>
      <c r="D1129" s="6" t="s">
        <v>1747</v>
      </c>
      <c r="E1129" s="6" t="s">
        <v>1552</v>
      </c>
      <c r="F1129" s="6" t="s">
        <v>620</v>
      </c>
      <c r="G1129" s="2" t="s">
        <v>603</v>
      </c>
      <c r="H1129" s="6" t="s">
        <v>1630</v>
      </c>
      <c r="I1129" s="7" t="s">
        <v>263</v>
      </c>
      <c r="J1129" s="7" t="s">
        <v>1707</v>
      </c>
      <c r="K1129" s="7" t="s">
        <v>271</v>
      </c>
    </row>
    <row r="1130" spans="1:13" x14ac:dyDescent="0.3">
      <c r="A1130" s="2" t="s">
        <v>259</v>
      </c>
      <c r="B1130" s="6" t="s">
        <v>275</v>
      </c>
      <c r="C1130" s="3" t="s">
        <v>276</v>
      </c>
      <c r="D1130" s="6" t="s">
        <v>1747</v>
      </c>
      <c r="E1130" s="6" t="s">
        <v>1552</v>
      </c>
      <c r="F1130" s="6" t="s">
        <v>1506</v>
      </c>
      <c r="G1130" s="2" t="s">
        <v>603</v>
      </c>
      <c r="H1130" s="6" t="s">
        <v>1630</v>
      </c>
      <c r="I1130" s="7" t="s">
        <v>263</v>
      </c>
      <c r="J1130" s="7" t="s">
        <v>1707</v>
      </c>
      <c r="K1130" s="7" t="s">
        <v>272</v>
      </c>
    </row>
    <row r="1131" spans="1:13" x14ac:dyDescent="0.3">
      <c r="A1131" s="2" t="s">
        <v>259</v>
      </c>
      <c r="B1131" s="6" t="s">
        <v>1493</v>
      </c>
      <c r="C1131" s="3">
        <v>41261.376851851855</v>
      </c>
      <c r="D1131" s="6" t="s">
        <v>1747</v>
      </c>
      <c r="E1131" s="6" t="s">
        <v>1556</v>
      </c>
      <c r="F1131" s="6" t="s">
        <v>636</v>
      </c>
      <c r="G1131" s="2" t="s">
        <v>603</v>
      </c>
      <c r="H1131" s="6" t="s">
        <v>97</v>
      </c>
      <c r="I1131" s="7" t="s">
        <v>1496</v>
      </c>
      <c r="J1131" s="7" t="s">
        <v>1957</v>
      </c>
      <c r="K1131" s="7" t="s">
        <v>255</v>
      </c>
      <c r="L1131" s="4" t="s">
        <v>260</v>
      </c>
      <c r="M1131" s="4" t="s">
        <v>261</v>
      </c>
    </row>
    <row r="1132" spans="1:13" x14ac:dyDescent="0.3">
      <c r="A1132" s="2" t="s">
        <v>259</v>
      </c>
      <c r="B1132" s="6" t="s">
        <v>1493</v>
      </c>
      <c r="C1132" s="3">
        <v>41261.376851851855</v>
      </c>
      <c r="D1132" s="6" t="s">
        <v>1747</v>
      </c>
      <c r="E1132" s="6" t="s">
        <v>1556</v>
      </c>
      <c r="F1132" s="6" t="s">
        <v>629</v>
      </c>
      <c r="G1132" s="2" t="s">
        <v>603</v>
      </c>
      <c r="H1132" s="6" t="s">
        <v>97</v>
      </c>
      <c r="I1132" s="7" t="s">
        <v>1496</v>
      </c>
      <c r="J1132" s="7" t="s">
        <v>1957</v>
      </c>
      <c r="K1132" s="7" t="s">
        <v>255</v>
      </c>
      <c r="L1132" s="4" t="s">
        <v>260</v>
      </c>
      <c r="M1132" s="4" t="s">
        <v>261</v>
      </c>
    </row>
    <row r="1133" spans="1:13" x14ac:dyDescent="0.3">
      <c r="A1133" s="2" t="s">
        <v>259</v>
      </c>
      <c r="B1133" s="6" t="s">
        <v>275</v>
      </c>
      <c r="C1133" s="3" t="s">
        <v>276</v>
      </c>
      <c r="D1133" s="6" t="s">
        <v>1747</v>
      </c>
      <c r="E1133" s="6" t="s">
        <v>1552</v>
      </c>
      <c r="F1133" s="6" t="s">
        <v>1503</v>
      </c>
      <c r="G1133" s="2" t="s">
        <v>603</v>
      </c>
      <c r="H1133" s="6" t="s">
        <v>1630</v>
      </c>
      <c r="I1133" s="7" t="s">
        <v>263</v>
      </c>
      <c r="J1133" s="7" t="s">
        <v>1707</v>
      </c>
      <c r="K1133" s="7" t="s">
        <v>272</v>
      </c>
    </row>
    <row r="1134" spans="1:13" x14ac:dyDescent="0.3">
      <c r="A1134" s="2" t="s">
        <v>259</v>
      </c>
      <c r="B1134" s="6" t="s">
        <v>1493</v>
      </c>
      <c r="C1134" s="3">
        <v>41261.376851851855</v>
      </c>
      <c r="D1134" s="6" t="s">
        <v>1747</v>
      </c>
      <c r="E1134" s="6" t="s">
        <v>1556</v>
      </c>
      <c r="F1134" s="6" t="s">
        <v>633</v>
      </c>
      <c r="G1134" s="2" t="s">
        <v>603</v>
      </c>
      <c r="H1134" s="6" t="s">
        <v>97</v>
      </c>
      <c r="I1134" s="7" t="s">
        <v>1496</v>
      </c>
      <c r="J1134" s="7" t="s">
        <v>1957</v>
      </c>
      <c r="K1134" s="7" t="s">
        <v>255</v>
      </c>
      <c r="L1134" s="4" t="s">
        <v>260</v>
      </c>
      <c r="M1134" s="4" t="s">
        <v>261</v>
      </c>
    </row>
    <row r="1135" spans="1:13" x14ac:dyDescent="0.3">
      <c r="A1135" s="2" t="s">
        <v>259</v>
      </c>
      <c r="B1135" s="6" t="s">
        <v>275</v>
      </c>
      <c r="C1135" s="3" t="s">
        <v>276</v>
      </c>
      <c r="D1135" s="6" t="s">
        <v>1747</v>
      </c>
      <c r="E1135" s="6" t="s">
        <v>1552</v>
      </c>
      <c r="F1135" s="6" t="s">
        <v>1492</v>
      </c>
      <c r="G1135" s="2" t="s">
        <v>603</v>
      </c>
      <c r="H1135" s="6" t="s">
        <v>1630</v>
      </c>
      <c r="I1135" s="7" t="s">
        <v>263</v>
      </c>
      <c r="J1135" s="7" t="s">
        <v>1707</v>
      </c>
      <c r="K1135" s="7" t="s">
        <v>272</v>
      </c>
    </row>
    <row r="1136" spans="1:13" x14ac:dyDescent="0.3">
      <c r="A1136" s="2" t="s">
        <v>259</v>
      </c>
      <c r="B1136" s="6" t="s">
        <v>1493</v>
      </c>
      <c r="C1136" s="3">
        <v>41261.376851851855</v>
      </c>
      <c r="D1136" s="6" t="s">
        <v>1747</v>
      </c>
      <c r="E1136" s="6" t="s">
        <v>1556</v>
      </c>
      <c r="F1136" s="6" t="s">
        <v>624</v>
      </c>
      <c r="G1136" s="2" t="s">
        <v>603</v>
      </c>
      <c r="H1136" s="6" t="s">
        <v>97</v>
      </c>
      <c r="I1136" s="7" t="s">
        <v>1496</v>
      </c>
      <c r="J1136" s="7" t="s">
        <v>1957</v>
      </c>
      <c r="K1136" s="7" t="s">
        <v>255</v>
      </c>
      <c r="L1136" s="4" t="s">
        <v>260</v>
      </c>
      <c r="M1136" s="4" t="s">
        <v>261</v>
      </c>
    </row>
    <row r="1137" spans="1:13" x14ac:dyDescent="0.3">
      <c r="A1137" s="2" t="s">
        <v>259</v>
      </c>
      <c r="B1137" s="6" t="s">
        <v>275</v>
      </c>
      <c r="C1137" s="3" t="s">
        <v>276</v>
      </c>
      <c r="D1137" s="6" t="s">
        <v>1747</v>
      </c>
      <c r="E1137" s="6" t="s">
        <v>1552</v>
      </c>
      <c r="F1137" s="6" t="s">
        <v>1509</v>
      </c>
      <c r="G1137" s="2" t="s">
        <v>603</v>
      </c>
      <c r="H1137" s="6" t="s">
        <v>1630</v>
      </c>
      <c r="I1137" s="7" t="s">
        <v>263</v>
      </c>
      <c r="J1137" s="7" t="s">
        <v>1707</v>
      </c>
      <c r="K1137" s="7" t="s">
        <v>272</v>
      </c>
    </row>
    <row r="1138" spans="1:13" x14ac:dyDescent="0.3">
      <c r="A1138" s="2" t="s">
        <v>259</v>
      </c>
      <c r="B1138" s="6" t="s">
        <v>1493</v>
      </c>
      <c r="C1138" s="3">
        <v>41261.376851851855</v>
      </c>
      <c r="D1138" s="6" t="s">
        <v>1747</v>
      </c>
      <c r="E1138" s="6" t="s">
        <v>1556</v>
      </c>
      <c r="F1138" s="6" t="s">
        <v>645</v>
      </c>
      <c r="G1138" s="2" t="s">
        <v>603</v>
      </c>
      <c r="H1138" s="6" t="s">
        <v>97</v>
      </c>
      <c r="I1138" s="7" t="s">
        <v>1496</v>
      </c>
      <c r="J1138" s="7" t="s">
        <v>1957</v>
      </c>
      <c r="K1138" s="7" t="s">
        <v>255</v>
      </c>
      <c r="L1138" s="4" t="s">
        <v>260</v>
      </c>
      <c r="M1138" s="4" t="s">
        <v>261</v>
      </c>
    </row>
    <row r="1139" spans="1:13" x14ac:dyDescent="0.3">
      <c r="A1139" s="2" t="s">
        <v>259</v>
      </c>
      <c r="B1139" s="6" t="s">
        <v>275</v>
      </c>
      <c r="C1139" s="3" t="s">
        <v>276</v>
      </c>
      <c r="D1139" s="6" t="s">
        <v>1747</v>
      </c>
      <c r="E1139" s="6" t="s">
        <v>1552</v>
      </c>
      <c r="F1139" s="6" t="s">
        <v>1513</v>
      </c>
      <c r="G1139" s="2" t="s">
        <v>603</v>
      </c>
      <c r="H1139" s="6" t="s">
        <v>1630</v>
      </c>
      <c r="I1139" s="7" t="s">
        <v>263</v>
      </c>
      <c r="J1139" s="7" t="s">
        <v>1707</v>
      </c>
      <c r="K1139" s="7" t="s">
        <v>272</v>
      </c>
    </row>
    <row r="1140" spans="1:13" x14ac:dyDescent="0.3">
      <c r="A1140" s="2" t="s">
        <v>259</v>
      </c>
      <c r="B1140" s="6" t="s">
        <v>1493</v>
      </c>
      <c r="C1140" s="3">
        <v>41261.376851851855</v>
      </c>
      <c r="D1140" s="6" t="s">
        <v>1747</v>
      </c>
      <c r="E1140" s="6" t="s">
        <v>1556</v>
      </c>
      <c r="F1140" s="6" t="s">
        <v>639</v>
      </c>
      <c r="G1140" s="2" t="s">
        <v>603</v>
      </c>
      <c r="H1140" s="6" t="s">
        <v>97</v>
      </c>
      <c r="I1140" s="7" t="s">
        <v>1496</v>
      </c>
      <c r="J1140" s="7" t="s">
        <v>1957</v>
      </c>
      <c r="K1140" s="7" t="s">
        <v>255</v>
      </c>
      <c r="L1140" s="4" t="s">
        <v>260</v>
      </c>
      <c r="M1140" s="4" t="s">
        <v>261</v>
      </c>
    </row>
    <row r="1141" spans="1:13" x14ac:dyDescent="0.3">
      <c r="A1141" s="2" t="s">
        <v>259</v>
      </c>
      <c r="B1141" s="6" t="s">
        <v>275</v>
      </c>
      <c r="C1141" s="3" t="s">
        <v>276</v>
      </c>
      <c r="D1141" s="6" t="s">
        <v>1747</v>
      </c>
      <c r="E1141" s="6" t="s">
        <v>1552</v>
      </c>
      <c r="F1141" s="6" t="s">
        <v>1517</v>
      </c>
      <c r="G1141" s="2" t="s">
        <v>603</v>
      </c>
      <c r="H1141" s="6" t="s">
        <v>1630</v>
      </c>
      <c r="I1141" s="7" t="s">
        <v>263</v>
      </c>
      <c r="J1141" s="7" t="s">
        <v>1707</v>
      </c>
      <c r="K1141" s="7" t="s">
        <v>272</v>
      </c>
    </row>
    <row r="1142" spans="1:13" x14ac:dyDescent="0.3">
      <c r="A1142" s="2" t="s">
        <v>259</v>
      </c>
      <c r="B1142" s="6" t="s">
        <v>1493</v>
      </c>
      <c r="C1142" s="3">
        <v>41261.376851851855</v>
      </c>
      <c r="D1142" s="6" t="s">
        <v>1747</v>
      </c>
      <c r="E1142" s="6" t="s">
        <v>1556</v>
      </c>
      <c r="F1142" s="6" t="s">
        <v>642</v>
      </c>
      <c r="G1142" s="2" t="s">
        <v>603</v>
      </c>
      <c r="H1142" s="6" t="s">
        <v>97</v>
      </c>
      <c r="I1142" s="7" t="s">
        <v>1496</v>
      </c>
      <c r="J1142" s="7" t="s">
        <v>1957</v>
      </c>
      <c r="K1142" s="7" t="s">
        <v>255</v>
      </c>
      <c r="L1142" s="4" t="s">
        <v>260</v>
      </c>
      <c r="M1142" s="4" t="s">
        <v>261</v>
      </c>
    </row>
    <row r="1143" spans="1:13" x14ac:dyDescent="0.3">
      <c r="A1143" s="2" t="s">
        <v>259</v>
      </c>
      <c r="B1143" s="6" t="s">
        <v>275</v>
      </c>
      <c r="C1143" s="3" t="s">
        <v>276</v>
      </c>
      <c r="D1143" s="6" t="s">
        <v>1747</v>
      </c>
      <c r="E1143" s="6" t="s">
        <v>1552</v>
      </c>
      <c r="F1143" s="6" t="s">
        <v>613</v>
      </c>
      <c r="G1143" s="2" t="s">
        <v>603</v>
      </c>
      <c r="H1143" s="6" t="s">
        <v>1630</v>
      </c>
      <c r="I1143" s="7" t="s">
        <v>263</v>
      </c>
      <c r="J1143" s="7" t="s">
        <v>1707</v>
      </c>
      <c r="K1143" s="7" t="s">
        <v>272</v>
      </c>
    </row>
    <row r="1144" spans="1:13" x14ac:dyDescent="0.3">
      <c r="A1144" s="2" t="s">
        <v>259</v>
      </c>
      <c r="B1144" s="6" t="s">
        <v>1493</v>
      </c>
      <c r="C1144" s="3">
        <v>41261.376851851855</v>
      </c>
      <c r="D1144" s="6" t="s">
        <v>1747</v>
      </c>
      <c r="E1144" s="6" t="s">
        <v>1556</v>
      </c>
      <c r="F1144" s="6" t="s">
        <v>649</v>
      </c>
      <c r="G1144" s="2" t="s">
        <v>603</v>
      </c>
      <c r="H1144" s="6" t="s">
        <v>97</v>
      </c>
      <c r="I1144" s="7" t="s">
        <v>1496</v>
      </c>
      <c r="J1144" s="7" t="s">
        <v>1957</v>
      </c>
      <c r="K1144" s="7" t="s">
        <v>255</v>
      </c>
      <c r="L1144" s="4" t="s">
        <v>260</v>
      </c>
      <c r="M1144" s="4" t="s">
        <v>261</v>
      </c>
    </row>
    <row r="1145" spans="1:13" x14ac:dyDescent="0.3">
      <c r="A1145" s="2" t="s">
        <v>259</v>
      </c>
      <c r="B1145" s="6" t="s">
        <v>275</v>
      </c>
      <c r="C1145" s="3" t="s">
        <v>276</v>
      </c>
      <c r="D1145" s="6" t="s">
        <v>1747</v>
      </c>
      <c r="E1145" s="6" t="s">
        <v>1552</v>
      </c>
      <c r="F1145" s="6" t="s">
        <v>617</v>
      </c>
      <c r="G1145" s="2" t="s">
        <v>603</v>
      </c>
      <c r="H1145" s="6" t="s">
        <v>1630</v>
      </c>
      <c r="I1145" s="7" t="s">
        <v>263</v>
      </c>
      <c r="J1145" s="7" t="s">
        <v>1707</v>
      </c>
      <c r="K1145" s="7" t="s">
        <v>272</v>
      </c>
    </row>
    <row r="1146" spans="1:13" x14ac:dyDescent="0.3">
      <c r="A1146" s="2" t="s">
        <v>259</v>
      </c>
      <c r="B1146" s="6" t="s">
        <v>1493</v>
      </c>
      <c r="C1146" s="3">
        <v>41261.376851851855</v>
      </c>
      <c r="D1146" s="6" t="s">
        <v>1747</v>
      </c>
      <c r="E1146" s="6" t="s">
        <v>1556</v>
      </c>
      <c r="F1146" s="6" t="s">
        <v>653</v>
      </c>
      <c r="G1146" s="2" t="s">
        <v>603</v>
      </c>
      <c r="H1146" s="6" t="s">
        <v>97</v>
      </c>
      <c r="I1146" s="7" t="s">
        <v>1496</v>
      </c>
      <c r="J1146" s="7" t="s">
        <v>1957</v>
      </c>
      <c r="K1146" s="7" t="s">
        <v>255</v>
      </c>
      <c r="L1146" s="4" t="s">
        <v>260</v>
      </c>
      <c r="M1146" s="4" t="s">
        <v>261</v>
      </c>
    </row>
    <row r="1147" spans="1:13" x14ac:dyDescent="0.3">
      <c r="A1147" s="2" t="s">
        <v>259</v>
      </c>
      <c r="B1147" s="6" t="s">
        <v>275</v>
      </c>
      <c r="C1147" s="3" t="s">
        <v>276</v>
      </c>
      <c r="D1147" s="6" t="s">
        <v>1747</v>
      </c>
      <c r="E1147" s="6" t="s">
        <v>1552</v>
      </c>
      <c r="F1147" s="6" t="s">
        <v>620</v>
      </c>
      <c r="G1147" s="2" t="s">
        <v>603</v>
      </c>
      <c r="H1147" s="6" t="s">
        <v>1630</v>
      </c>
      <c r="I1147" s="7" t="s">
        <v>263</v>
      </c>
      <c r="J1147" s="7" t="s">
        <v>1707</v>
      </c>
      <c r="K1147" s="7" t="s">
        <v>272</v>
      </c>
    </row>
    <row r="1148" spans="1:13" x14ac:dyDescent="0.3">
      <c r="A1148" s="2" t="s">
        <v>259</v>
      </c>
      <c r="B1148" s="6" t="s">
        <v>1493</v>
      </c>
      <c r="C1148" s="3">
        <v>41261.376851851855</v>
      </c>
      <c r="D1148" s="6" t="s">
        <v>1747</v>
      </c>
      <c r="E1148" s="6" t="s">
        <v>1556</v>
      </c>
      <c r="F1148" s="6" t="s">
        <v>656</v>
      </c>
      <c r="G1148" s="2" t="s">
        <v>603</v>
      </c>
      <c r="H1148" s="6" t="s">
        <v>97</v>
      </c>
      <c r="I1148" s="7" t="s">
        <v>1496</v>
      </c>
      <c r="J1148" s="7" t="s">
        <v>1957</v>
      </c>
      <c r="K1148" s="7" t="s">
        <v>255</v>
      </c>
      <c r="L1148" s="4" t="s">
        <v>260</v>
      </c>
      <c r="M1148" s="4" t="s">
        <v>261</v>
      </c>
    </row>
    <row r="1149" spans="1:13" x14ac:dyDescent="0.3">
      <c r="A1149" s="2" t="s">
        <v>280</v>
      </c>
      <c r="B1149" s="6" t="s">
        <v>275</v>
      </c>
      <c r="C1149" s="3" t="s">
        <v>276</v>
      </c>
      <c r="D1149" s="6" t="s">
        <v>1747</v>
      </c>
      <c r="E1149" s="6" t="s">
        <v>1546</v>
      </c>
      <c r="F1149" s="6" t="s">
        <v>1482</v>
      </c>
      <c r="G1149" s="2" t="s">
        <v>603</v>
      </c>
      <c r="H1149" s="6" t="s">
        <v>1630</v>
      </c>
      <c r="I1149" s="7" t="s">
        <v>263</v>
      </c>
      <c r="J1149" s="7" t="s">
        <v>1707</v>
      </c>
      <c r="K1149" s="7" t="s">
        <v>1995</v>
      </c>
    </row>
    <row r="1150" spans="1:13" x14ac:dyDescent="0.3">
      <c r="A1150" s="2" t="s">
        <v>293</v>
      </c>
      <c r="B1150" s="6" t="s">
        <v>275</v>
      </c>
      <c r="C1150" s="3" t="s">
        <v>276</v>
      </c>
      <c r="D1150" s="6" t="s">
        <v>1747</v>
      </c>
      <c r="E1150" s="6" t="s">
        <v>1546</v>
      </c>
      <c r="F1150" s="6" t="s">
        <v>1482</v>
      </c>
      <c r="G1150" s="2" t="s">
        <v>603</v>
      </c>
      <c r="H1150" s="6" t="s">
        <v>1630</v>
      </c>
      <c r="I1150" s="7" t="s">
        <v>263</v>
      </c>
      <c r="J1150" s="7" t="s">
        <v>1707</v>
      </c>
      <c r="K1150" s="7" t="s">
        <v>602</v>
      </c>
    </row>
    <row r="1151" spans="1:13" x14ac:dyDescent="0.3">
      <c r="A1151" s="2" t="s">
        <v>487</v>
      </c>
      <c r="B1151" s="6" t="s">
        <v>275</v>
      </c>
      <c r="C1151" s="3" t="s">
        <v>276</v>
      </c>
      <c r="D1151" s="6" t="s">
        <v>1747</v>
      </c>
      <c r="E1151" s="6" t="s">
        <v>1552</v>
      </c>
      <c r="F1151" s="6" t="s">
        <v>620</v>
      </c>
      <c r="G1151" s="2" t="s">
        <v>603</v>
      </c>
      <c r="H1151" s="6" t="s">
        <v>1630</v>
      </c>
      <c r="I1151" s="7" t="s">
        <v>263</v>
      </c>
      <c r="J1151" s="7" t="s">
        <v>1707</v>
      </c>
      <c r="K1151" s="7" t="s">
        <v>594</v>
      </c>
    </row>
    <row r="1152" spans="1:13" x14ac:dyDescent="0.3">
      <c r="A1152" s="2" t="s">
        <v>296</v>
      </c>
      <c r="B1152" s="6" t="s">
        <v>275</v>
      </c>
      <c r="C1152" s="3" t="s">
        <v>276</v>
      </c>
      <c r="D1152" s="6" t="s">
        <v>1747</v>
      </c>
      <c r="E1152" s="6" t="s">
        <v>1552</v>
      </c>
      <c r="F1152" s="6" t="s">
        <v>1506</v>
      </c>
      <c r="G1152" s="2" t="s">
        <v>603</v>
      </c>
      <c r="H1152" s="6" t="s">
        <v>1630</v>
      </c>
      <c r="I1152" s="7" t="s">
        <v>263</v>
      </c>
      <c r="J1152" s="7" t="s">
        <v>1707</v>
      </c>
      <c r="K1152" s="7" t="s">
        <v>270</v>
      </c>
    </row>
    <row r="1153" spans="1:13" x14ac:dyDescent="0.3">
      <c r="A1153" s="2" t="s">
        <v>296</v>
      </c>
      <c r="B1153" s="6" t="s">
        <v>275</v>
      </c>
      <c r="C1153" s="3" t="s">
        <v>276</v>
      </c>
      <c r="D1153" s="6" t="s">
        <v>1747</v>
      </c>
      <c r="E1153" s="6" t="s">
        <v>1552</v>
      </c>
      <c r="F1153" s="6" t="s">
        <v>1499</v>
      </c>
      <c r="G1153" s="2" t="s">
        <v>603</v>
      </c>
      <c r="H1153" s="6" t="s">
        <v>1630</v>
      </c>
      <c r="I1153" s="7" t="s">
        <v>263</v>
      </c>
      <c r="J1153" s="7" t="s">
        <v>1707</v>
      </c>
      <c r="K1153" s="7" t="s">
        <v>270</v>
      </c>
    </row>
    <row r="1154" spans="1:13" x14ac:dyDescent="0.3">
      <c r="A1154" s="2" t="s">
        <v>296</v>
      </c>
      <c r="B1154" s="6" t="s">
        <v>275</v>
      </c>
      <c r="C1154" s="3" t="s">
        <v>276</v>
      </c>
      <c r="D1154" s="6" t="s">
        <v>1747</v>
      </c>
      <c r="E1154" s="6" t="s">
        <v>1552</v>
      </c>
      <c r="F1154" s="6" t="s">
        <v>1503</v>
      </c>
      <c r="G1154" s="2" t="s">
        <v>603</v>
      </c>
      <c r="H1154" s="6" t="s">
        <v>1630</v>
      </c>
      <c r="I1154" s="7" t="s">
        <v>263</v>
      </c>
      <c r="J1154" s="7" t="s">
        <v>1707</v>
      </c>
      <c r="K1154" s="7" t="s">
        <v>270</v>
      </c>
    </row>
    <row r="1155" spans="1:13" x14ac:dyDescent="0.3">
      <c r="A1155" s="2" t="s">
        <v>296</v>
      </c>
      <c r="B1155" s="6" t="s">
        <v>275</v>
      </c>
      <c r="C1155" s="3" t="s">
        <v>276</v>
      </c>
      <c r="D1155" s="6" t="s">
        <v>1747</v>
      </c>
      <c r="E1155" s="6" t="s">
        <v>1552</v>
      </c>
      <c r="F1155" s="6" t="s">
        <v>1492</v>
      </c>
      <c r="G1155" s="2" t="s">
        <v>603</v>
      </c>
      <c r="H1155" s="6" t="s">
        <v>1630</v>
      </c>
      <c r="I1155" s="7" t="s">
        <v>263</v>
      </c>
      <c r="J1155" s="7" t="s">
        <v>1707</v>
      </c>
      <c r="K1155" s="7" t="s">
        <v>270</v>
      </c>
    </row>
    <row r="1156" spans="1:13" x14ac:dyDescent="0.3">
      <c r="A1156" s="2" t="s">
        <v>296</v>
      </c>
      <c r="B1156" s="6" t="s">
        <v>275</v>
      </c>
      <c r="C1156" s="3" t="s">
        <v>276</v>
      </c>
      <c r="D1156" s="6" t="s">
        <v>1747</v>
      </c>
      <c r="E1156" s="6" t="s">
        <v>1552</v>
      </c>
      <c r="F1156" s="6" t="s">
        <v>1509</v>
      </c>
      <c r="G1156" s="2" t="s">
        <v>603</v>
      </c>
      <c r="H1156" s="6" t="s">
        <v>1630</v>
      </c>
      <c r="I1156" s="7" t="s">
        <v>263</v>
      </c>
      <c r="J1156" s="7" t="s">
        <v>1707</v>
      </c>
      <c r="K1156" s="7" t="s">
        <v>270</v>
      </c>
    </row>
    <row r="1157" spans="1:13" x14ac:dyDescent="0.3">
      <c r="A1157" s="2" t="s">
        <v>296</v>
      </c>
      <c r="B1157" s="6" t="s">
        <v>275</v>
      </c>
      <c r="C1157" s="3" t="s">
        <v>276</v>
      </c>
      <c r="D1157" s="6" t="s">
        <v>1747</v>
      </c>
      <c r="E1157" s="6" t="s">
        <v>1552</v>
      </c>
      <c r="F1157" s="6" t="s">
        <v>1517</v>
      </c>
      <c r="G1157" s="2" t="s">
        <v>603</v>
      </c>
      <c r="H1157" s="6" t="s">
        <v>1630</v>
      </c>
      <c r="I1157" s="7" t="s">
        <v>263</v>
      </c>
      <c r="J1157" s="7" t="s">
        <v>1707</v>
      </c>
      <c r="K1157" s="7" t="s">
        <v>270</v>
      </c>
    </row>
    <row r="1158" spans="1:13" x14ac:dyDescent="0.3">
      <c r="A1158" s="2" t="s">
        <v>296</v>
      </c>
      <c r="B1158" s="6" t="s">
        <v>275</v>
      </c>
      <c r="C1158" s="3" t="s">
        <v>276</v>
      </c>
      <c r="D1158" s="6" t="s">
        <v>1747</v>
      </c>
      <c r="E1158" s="6" t="s">
        <v>1546</v>
      </c>
      <c r="F1158" s="6" t="s">
        <v>1482</v>
      </c>
      <c r="G1158" s="2" t="s">
        <v>603</v>
      </c>
      <c r="H1158" s="6" t="s">
        <v>1630</v>
      </c>
      <c r="I1158" s="7" t="s">
        <v>263</v>
      </c>
      <c r="J1158" s="7" t="s">
        <v>1707</v>
      </c>
      <c r="K1158" s="7" t="s">
        <v>270</v>
      </c>
    </row>
    <row r="1159" spans="1:13" x14ac:dyDescent="0.3">
      <c r="A1159" s="2" t="s">
        <v>296</v>
      </c>
      <c r="B1159" s="6" t="s">
        <v>275</v>
      </c>
      <c r="C1159" s="3" t="s">
        <v>276</v>
      </c>
      <c r="D1159" s="6" t="s">
        <v>1747</v>
      </c>
      <c r="E1159" s="6" t="s">
        <v>1552</v>
      </c>
      <c r="F1159" s="6" t="s">
        <v>613</v>
      </c>
      <c r="G1159" s="2" t="s">
        <v>603</v>
      </c>
      <c r="H1159" s="6" t="s">
        <v>1630</v>
      </c>
      <c r="I1159" s="7" t="s">
        <v>263</v>
      </c>
      <c r="J1159" s="7" t="s">
        <v>1707</v>
      </c>
      <c r="K1159" s="7" t="s">
        <v>270</v>
      </c>
    </row>
    <row r="1160" spans="1:13" x14ac:dyDescent="0.3">
      <c r="A1160" s="2" t="s">
        <v>296</v>
      </c>
      <c r="B1160" s="6" t="s">
        <v>275</v>
      </c>
      <c r="C1160" s="3" t="s">
        <v>276</v>
      </c>
      <c r="D1160" s="6" t="s">
        <v>1747</v>
      </c>
      <c r="E1160" s="6" t="s">
        <v>1552</v>
      </c>
      <c r="F1160" s="6" t="s">
        <v>617</v>
      </c>
      <c r="G1160" s="2" t="s">
        <v>603</v>
      </c>
      <c r="H1160" s="6" t="s">
        <v>1630</v>
      </c>
      <c r="I1160" s="7" t="s">
        <v>263</v>
      </c>
      <c r="J1160" s="7" t="s">
        <v>1707</v>
      </c>
      <c r="K1160" s="7" t="s">
        <v>270</v>
      </c>
    </row>
    <row r="1161" spans="1:13" x14ac:dyDescent="0.3">
      <c r="A1161" s="2" t="s">
        <v>296</v>
      </c>
      <c r="B1161" s="6" t="s">
        <v>275</v>
      </c>
      <c r="C1161" s="3" t="s">
        <v>276</v>
      </c>
      <c r="D1161" s="6" t="s">
        <v>1747</v>
      </c>
      <c r="E1161" s="6" t="s">
        <v>1552</v>
      </c>
      <c r="F1161" s="6" t="s">
        <v>620</v>
      </c>
      <c r="G1161" s="2" t="s">
        <v>603</v>
      </c>
      <c r="H1161" s="6" t="s">
        <v>1630</v>
      </c>
      <c r="I1161" s="7" t="s">
        <v>263</v>
      </c>
      <c r="J1161" s="7" t="s">
        <v>1707</v>
      </c>
      <c r="K1161" s="7" t="s">
        <v>270</v>
      </c>
    </row>
    <row r="1162" spans="1:13" x14ac:dyDescent="0.3">
      <c r="A1162" s="2" t="s">
        <v>297</v>
      </c>
      <c r="B1162" s="6" t="s">
        <v>275</v>
      </c>
      <c r="C1162" s="3" t="s">
        <v>276</v>
      </c>
      <c r="D1162" s="6" t="s">
        <v>1747</v>
      </c>
      <c r="E1162" s="6" t="s">
        <v>1546</v>
      </c>
      <c r="F1162" s="6" t="s">
        <v>1482</v>
      </c>
      <c r="G1162" s="2" t="s">
        <v>603</v>
      </c>
      <c r="H1162" s="6" t="s">
        <v>1630</v>
      </c>
      <c r="I1162" s="7" t="s">
        <v>263</v>
      </c>
      <c r="J1162" s="7" t="s">
        <v>1707</v>
      </c>
      <c r="K1162" s="7" t="s">
        <v>1995</v>
      </c>
    </row>
    <row r="1163" spans="1:13" x14ac:dyDescent="0.3">
      <c r="A1163" s="2" t="s">
        <v>298</v>
      </c>
      <c r="B1163" s="6" t="s">
        <v>275</v>
      </c>
      <c r="C1163" s="3" t="s">
        <v>276</v>
      </c>
      <c r="D1163" s="6" t="s">
        <v>1747</v>
      </c>
      <c r="E1163" s="6" t="s">
        <v>1546</v>
      </c>
      <c r="F1163" s="6" t="s">
        <v>1482</v>
      </c>
      <c r="G1163" s="2" t="s">
        <v>603</v>
      </c>
      <c r="H1163" s="6" t="s">
        <v>1630</v>
      </c>
      <c r="I1163" s="7" t="s">
        <v>263</v>
      </c>
      <c r="J1163" s="7" t="s">
        <v>1707</v>
      </c>
      <c r="K1163" s="7" t="s">
        <v>602</v>
      </c>
    </row>
    <row r="1164" spans="1:13" x14ac:dyDescent="0.3">
      <c r="A1164" s="2" t="s">
        <v>299</v>
      </c>
      <c r="B1164" s="6" t="s">
        <v>275</v>
      </c>
      <c r="C1164" s="3" t="s">
        <v>276</v>
      </c>
      <c r="D1164" s="6" t="s">
        <v>1747</v>
      </c>
      <c r="E1164" s="6" t="s">
        <v>1546</v>
      </c>
      <c r="F1164" s="6" t="s">
        <v>1482</v>
      </c>
      <c r="G1164" s="2" t="s">
        <v>603</v>
      </c>
      <c r="H1164" s="6" t="s">
        <v>1630</v>
      </c>
      <c r="I1164" s="7" t="s">
        <v>263</v>
      </c>
      <c r="J1164" s="7" t="s">
        <v>1707</v>
      </c>
      <c r="K1164" s="7" t="s">
        <v>1995</v>
      </c>
    </row>
    <row r="1165" spans="1:13" x14ac:dyDescent="0.3">
      <c r="A1165" s="2" t="s">
        <v>300</v>
      </c>
      <c r="B1165" s="6" t="s">
        <v>275</v>
      </c>
      <c r="C1165" s="3" t="s">
        <v>276</v>
      </c>
      <c r="D1165" s="6" t="s">
        <v>1747</v>
      </c>
      <c r="E1165" s="6" t="s">
        <v>1546</v>
      </c>
      <c r="F1165" s="6" t="s">
        <v>1482</v>
      </c>
      <c r="G1165" s="2" t="s">
        <v>603</v>
      </c>
      <c r="H1165" s="6" t="s">
        <v>1630</v>
      </c>
      <c r="I1165" s="7" t="s">
        <v>263</v>
      </c>
      <c r="J1165" s="7" t="s">
        <v>1707</v>
      </c>
      <c r="K1165" s="7" t="s">
        <v>1995</v>
      </c>
    </row>
    <row r="1166" spans="1:13" x14ac:dyDescent="0.3">
      <c r="A1166" s="2" t="s">
        <v>300</v>
      </c>
      <c r="B1166" s="6" t="s">
        <v>275</v>
      </c>
      <c r="C1166" s="3" t="s">
        <v>276</v>
      </c>
      <c r="D1166" s="6" t="s">
        <v>1747</v>
      </c>
      <c r="E1166" s="6" t="s">
        <v>1546</v>
      </c>
      <c r="F1166" s="6" t="s">
        <v>1482</v>
      </c>
      <c r="G1166" s="2" t="s">
        <v>603</v>
      </c>
      <c r="H1166" s="6" t="s">
        <v>1630</v>
      </c>
      <c r="I1166" s="7" t="s">
        <v>263</v>
      </c>
      <c r="J1166" s="7" t="s">
        <v>1707</v>
      </c>
      <c r="K1166" s="7" t="s">
        <v>1995</v>
      </c>
    </row>
    <row r="1167" spans="1:13" x14ac:dyDescent="0.3">
      <c r="A1167" s="2" t="s">
        <v>1769</v>
      </c>
      <c r="B1167" s="6" t="s">
        <v>1350</v>
      </c>
      <c r="C1167" s="3" t="s">
        <v>1355</v>
      </c>
      <c r="D1167" s="6" t="s">
        <v>1747</v>
      </c>
      <c r="E1167" s="6" t="s">
        <v>1546</v>
      </c>
      <c r="F1167" s="6" t="s">
        <v>1482</v>
      </c>
      <c r="G1167" s="2" t="s">
        <v>603</v>
      </c>
      <c r="H1167" s="6" t="s">
        <v>1630</v>
      </c>
      <c r="I1167" s="7" t="s">
        <v>1630</v>
      </c>
      <c r="J1167" s="7" t="s">
        <v>1707</v>
      </c>
      <c r="K1167" s="7" t="s">
        <v>1768</v>
      </c>
      <c r="L1167" s="4" t="s">
        <v>1769</v>
      </c>
      <c r="M1167" s="4" t="s">
        <v>1630</v>
      </c>
    </row>
    <row r="1168" spans="1:13" x14ac:dyDescent="0.3">
      <c r="A1168" s="2" t="s">
        <v>1769</v>
      </c>
      <c r="B1168" s="6" t="s">
        <v>275</v>
      </c>
      <c r="C1168" s="3" t="s">
        <v>276</v>
      </c>
      <c r="D1168" s="6" t="s">
        <v>1747</v>
      </c>
      <c r="E1168" s="6" t="s">
        <v>1546</v>
      </c>
      <c r="F1168" s="6" t="s">
        <v>1482</v>
      </c>
      <c r="G1168" s="2" t="s">
        <v>603</v>
      </c>
      <c r="H1168" s="6" t="s">
        <v>1630</v>
      </c>
      <c r="I1168" s="7" t="s">
        <v>263</v>
      </c>
      <c r="J1168" s="7" t="s">
        <v>1707</v>
      </c>
      <c r="K1168" s="7" t="s">
        <v>1995</v>
      </c>
    </row>
    <row r="1169" spans="1:13" x14ac:dyDescent="0.3">
      <c r="A1169" s="2" t="s">
        <v>483</v>
      </c>
      <c r="B1169" s="6" t="s">
        <v>275</v>
      </c>
      <c r="C1169" s="3" t="s">
        <v>276</v>
      </c>
      <c r="D1169" s="6" t="s">
        <v>1747</v>
      </c>
      <c r="E1169" s="6" t="s">
        <v>1552</v>
      </c>
      <c r="F1169" s="6" t="s">
        <v>1506</v>
      </c>
      <c r="G1169" s="2" t="s">
        <v>603</v>
      </c>
      <c r="H1169" s="6" t="s">
        <v>1630</v>
      </c>
      <c r="I1169" s="7" t="s">
        <v>263</v>
      </c>
      <c r="J1169" s="7" t="s">
        <v>1707</v>
      </c>
      <c r="K1169" s="7" t="s">
        <v>270</v>
      </c>
    </row>
    <row r="1170" spans="1:13" x14ac:dyDescent="0.3">
      <c r="A1170" s="2" t="s">
        <v>483</v>
      </c>
      <c r="B1170" s="6" t="s">
        <v>275</v>
      </c>
      <c r="C1170" s="3" t="s">
        <v>276</v>
      </c>
      <c r="D1170" s="6" t="s">
        <v>1747</v>
      </c>
      <c r="E1170" s="6" t="s">
        <v>1552</v>
      </c>
      <c r="F1170" s="6" t="s">
        <v>1499</v>
      </c>
      <c r="G1170" s="2" t="s">
        <v>603</v>
      </c>
      <c r="H1170" s="6" t="s">
        <v>1630</v>
      </c>
      <c r="I1170" s="7" t="s">
        <v>263</v>
      </c>
      <c r="J1170" s="7" t="s">
        <v>1707</v>
      </c>
      <c r="K1170" s="7" t="s">
        <v>270</v>
      </c>
    </row>
    <row r="1171" spans="1:13" x14ac:dyDescent="0.3">
      <c r="A1171" s="2" t="s">
        <v>483</v>
      </c>
      <c r="B1171" s="6" t="s">
        <v>275</v>
      </c>
      <c r="C1171" s="3" t="s">
        <v>276</v>
      </c>
      <c r="D1171" s="6" t="s">
        <v>1747</v>
      </c>
      <c r="E1171" s="6" t="s">
        <v>1552</v>
      </c>
      <c r="F1171" s="6" t="s">
        <v>1503</v>
      </c>
      <c r="G1171" s="2" t="s">
        <v>603</v>
      </c>
      <c r="H1171" s="6" t="s">
        <v>1630</v>
      </c>
      <c r="I1171" s="7" t="s">
        <v>263</v>
      </c>
      <c r="J1171" s="7" t="s">
        <v>1707</v>
      </c>
      <c r="K1171" s="7" t="s">
        <v>270</v>
      </c>
    </row>
    <row r="1172" spans="1:13" x14ac:dyDescent="0.3">
      <c r="A1172" s="2" t="s">
        <v>483</v>
      </c>
      <c r="B1172" s="6" t="s">
        <v>275</v>
      </c>
      <c r="C1172" s="3" t="s">
        <v>276</v>
      </c>
      <c r="D1172" s="6" t="s">
        <v>1747</v>
      </c>
      <c r="E1172" s="6" t="s">
        <v>1552</v>
      </c>
      <c r="F1172" s="6" t="s">
        <v>1492</v>
      </c>
      <c r="G1172" s="2" t="s">
        <v>603</v>
      </c>
      <c r="H1172" s="6" t="s">
        <v>1630</v>
      </c>
      <c r="I1172" s="7" t="s">
        <v>263</v>
      </c>
      <c r="J1172" s="7" t="s">
        <v>1707</v>
      </c>
      <c r="K1172" s="7" t="s">
        <v>270</v>
      </c>
    </row>
    <row r="1173" spans="1:13" x14ac:dyDescent="0.3">
      <c r="A1173" s="2" t="s">
        <v>483</v>
      </c>
      <c r="B1173" s="6" t="s">
        <v>275</v>
      </c>
      <c r="C1173" s="3" t="s">
        <v>276</v>
      </c>
      <c r="D1173" s="6" t="s">
        <v>1747</v>
      </c>
      <c r="E1173" s="6" t="s">
        <v>1552</v>
      </c>
      <c r="F1173" s="6" t="s">
        <v>1509</v>
      </c>
      <c r="G1173" s="2" t="s">
        <v>603</v>
      </c>
      <c r="H1173" s="6" t="s">
        <v>1630</v>
      </c>
      <c r="I1173" s="7" t="s">
        <v>263</v>
      </c>
      <c r="J1173" s="7" t="s">
        <v>1707</v>
      </c>
      <c r="K1173" s="7" t="s">
        <v>270</v>
      </c>
    </row>
    <row r="1174" spans="1:13" x14ac:dyDescent="0.3">
      <c r="A1174" s="2" t="s">
        <v>483</v>
      </c>
      <c r="B1174" s="6" t="s">
        <v>275</v>
      </c>
      <c r="C1174" s="3" t="s">
        <v>276</v>
      </c>
      <c r="D1174" s="6" t="s">
        <v>1747</v>
      </c>
      <c r="E1174" s="6" t="s">
        <v>1552</v>
      </c>
      <c r="F1174" s="6" t="s">
        <v>1513</v>
      </c>
      <c r="G1174" s="2" t="s">
        <v>603</v>
      </c>
      <c r="H1174" s="6" t="s">
        <v>1630</v>
      </c>
      <c r="I1174" s="7" t="s">
        <v>263</v>
      </c>
      <c r="J1174" s="7" t="s">
        <v>1707</v>
      </c>
      <c r="K1174" s="7" t="s">
        <v>270</v>
      </c>
    </row>
    <row r="1175" spans="1:13" x14ac:dyDescent="0.3">
      <c r="A1175" s="2" t="s">
        <v>483</v>
      </c>
      <c r="B1175" s="6" t="s">
        <v>275</v>
      </c>
      <c r="C1175" s="3" t="s">
        <v>276</v>
      </c>
      <c r="D1175" s="6" t="s">
        <v>1747</v>
      </c>
      <c r="E1175" s="6" t="s">
        <v>1552</v>
      </c>
      <c r="F1175" s="6" t="s">
        <v>1517</v>
      </c>
      <c r="G1175" s="2" t="s">
        <v>603</v>
      </c>
      <c r="H1175" s="6" t="s">
        <v>1630</v>
      </c>
      <c r="I1175" s="7" t="s">
        <v>263</v>
      </c>
      <c r="J1175" s="7" t="s">
        <v>1707</v>
      </c>
      <c r="K1175" s="7" t="s">
        <v>270</v>
      </c>
    </row>
    <row r="1176" spans="1:13" x14ac:dyDescent="0.3">
      <c r="A1176" s="2" t="s">
        <v>483</v>
      </c>
      <c r="B1176" s="6" t="s">
        <v>275</v>
      </c>
      <c r="C1176" s="3" t="s">
        <v>276</v>
      </c>
      <c r="D1176" s="6" t="s">
        <v>1747</v>
      </c>
      <c r="E1176" s="6" t="s">
        <v>1552</v>
      </c>
      <c r="F1176" s="6" t="s">
        <v>613</v>
      </c>
      <c r="G1176" s="2" t="s">
        <v>603</v>
      </c>
      <c r="H1176" s="6" t="s">
        <v>1630</v>
      </c>
      <c r="I1176" s="7" t="s">
        <v>263</v>
      </c>
      <c r="J1176" s="7" t="s">
        <v>1707</v>
      </c>
      <c r="K1176" s="7" t="s">
        <v>270</v>
      </c>
    </row>
    <row r="1177" spans="1:13" x14ac:dyDescent="0.3">
      <c r="A1177" s="2" t="s">
        <v>483</v>
      </c>
      <c r="B1177" s="6" t="s">
        <v>275</v>
      </c>
      <c r="C1177" s="3" t="s">
        <v>276</v>
      </c>
      <c r="D1177" s="6" t="s">
        <v>1747</v>
      </c>
      <c r="E1177" s="6" t="s">
        <v>1552</v>
      </c>
      <c r="F1177" s="6" t="s">
        <v>620</v>
      </c>
      <c r="G1177" s="2" t="s">
        <v>603</v>
      </c>
      <c r="H1177" s="6" t="s">
        <v>1630</v>
      </c>
      <c r="I1177" s="7" t="s">
        <v>263</v>
      </c>
      <c r="J1177" s="7" t="s">
        <v>1707</v>
      </c>
      <c r="K1177" s="7" t="s">
        <v>270</v>
      </c>
    </row>
    <row r="1178" spans="1:13" x14ac:dyDescent="0.3">
      <c r="A1178" s="2" t="s">
        <v>301</v>
      </c>
      <c r="B1178" s="6" t="s">
        <v>275</v>
      </c>
      <c r="C1178" s="3" t="s">
        <v>276</v>
      </c>
      <c r="D1178" s="6" t="s">
        <v>1747</v>
      </c>
      <c r="E1178" s="6" t="s">
        <v>1546</v>
      </c>
      <c r="F1178" s="6" t="s">
        <v>1482</v>
      </c>
      <c r="G1178" s="2" t="s">
        <v>603</v>
      </c>
      <c r="H1178" s="6" t="s">
        <v>1630</v>
      </c>
      <c r="I1178" s="7" t="s">
        <v>263</v>
      </c>
      <c r="J1178" s="7" t="s">
        <v>1707</v>
      </c>
      <c r="K1178" s="7" t="s">
        <v>594</v>
      </c>
    </row>
    <row r="1179" spans="1:13" x14ac:dyDescent="0.3">
      <c r="A1179" s="2" t="s">
        <v>193</v>
      </c>
      <c r="B1179" s="6" t="s">
        <v>1493</v>
      </c>
      <c r="C1179" s="3">
        <v>41261.376851851855</v>
      </c>
      <c r="D1179" s="6" t="s">
        <v>1747</v>
      </c>
      <c r="E1179" s="6" t="s">
        <v>1552</v>
      </c>
      <c r="F1179" s="6" t="s">
        <v>613</v>
      </c>
      <c r="G1179" s="2" t="s">
        <v>603</v>
      </c>
      <c r="H1179" s="6" t="s">
        <v>1223</v>
      </c>
      <c r="I1179" s="7" t="s">
        <v>1496</v>
      </c>
      <c r="J1179" s="7" t="s">
        <v>1707</v>
      </c>
      <c r="K1179" s="7" t="s">
        <v>191</v>
      </c>
      <c r="L1179" s="4" t="s">
        <v>194</v>
      </c>
      <c r="M1179" s="4" t="s">
        <v>1224</v>
      </c>
    </row>
    <row r="1180" spans="1:13" x14ac:dyDescent="0.3">
      <c r="A1180" s="2" t="s">
        <v>193</v>
      </c>
      <c r="B1180" s="6" t="s">
        <v>275</v>
      </c>
      <c r="C1180" s="3" t="s">
        <v>276</v>
      </c>
      <c r="D1180" s="6" t="s">
        <v>1747</v>
      </c>
      <c r="E1180" s="6" t="s">
        <v>1552</v>
      </c>
      <c r="F1180" s="6" t="s">
        <v>613</v>
      </c>
      <c r="G1180" s="2" t="s">
        <v>603</v>
      </c>
      <c r="H1180" s="6" t="s">
        <v>1630</v>
      </c>
      <c r="I1180" s="7" t="s">
        <v>263</v>
      </c>
      <c r="J1180" s="7" t="s">
        <v>1707</v>
      </c>
      <c r="K1180" s="7" t="s">
        <v>272</v>
      </c>
    </row>
    <row r="1181" spans="1:13" x14ac:dyDescent="0.3">
      <c r="A1181" s="2" t="s">
        <v>193</v>
      </c>
      <c r="B1181" s="6" t="s">
        <v>1493</v>
      </c>
      <c r="C1181" s="3">
        <v>41261.376851851855</v>
      </c>
      <c r="D1181" s="6" t="s">
        <v>1747</v>
      </c>
      <c r="E1181" s="6" t="s">
        <v>1552</v>
      </c>
      <c r="F1181" s="6" t="s">
        <v>617</v>
      </c>
      <c r="G1181" s="2" t="s">
        <v>603</v>
      </c>
      <c r="H1181" s="6" t="s">
        <v>1223</v>
      </c>
      <c r="I1181" s="7" t="s">
        <v>1496</v>
      </c>
      <c r="J1181" s="7" t="s">
        <v>1707</v>
      </c>
      <c r="K1181" s="7" t="s">
        <v>191</v>
      </c>
      <c r="L1181" s="4" t="s">
        <v>194</v>
      </c>
      <c r="M1181" s="4" t="s">
        <v>1224</v>
      </c>
    </row>
    <row r="1182" spans="1:13" x14ac:dyDescent="0.3">
      <c r="A1182" s="2" t="s">
        <v>193</v>
      </c>
      <c r="B1182" s="6" t="s">
        <v>275</v>
      </c>
      <c r="C1182" s="3" t="s">
        <v>276</v>
      </c>
      <c r="D1182" s="6" t="s">
        <v>1747</v>
      </c>
      <c r="E1182" s="6" t="s">
        <v>1552</v>
      </c>
      <c r="F1182" s="6" t="s">
        <v>617</v>
      </c>
      <c r="G1182" s="2" t="s">
        <v>603</v>
      </c>
      <c r="H1182" s="6" t="s">
        <v>1630</v>
      </c>
      <c r="I1182" s="7" t="s">
        <v>263</v>
      </c>
      <c r="J1182" s="7" t="s">
        <v>1707</v>
      </c>
      <c r="K1182" s="7" t="s">
        <v>272</v>
      </c>
    </row>
    <row r="1183" spans="1:13" x14ac:dyDescent="0.3">
      <c r="A1183" s="2" t="s">
        <v>202</v>
      </c>
      <c r="B1183" s="6" t="s">
        <v>1493</v>
      </c>
      <c r="C1183" s="3">
        <v>41261.376851851855</v>
      </c>
      <c r="D1183" s="6" t="s">
        <v>1747</v>
      </c>
      <c r="E1183" s="6" t="s">
        <v>1552</v>
      </c>
      <c r="F1183" s="6" t="s">
        <v>613</v>
      </c>
      <c r="G1183" s="2" t="s">
        <v>603</v>
      </c>
      <c r="H1183" s="6" t="s">
        <v>1223</v>
      </c>
      <c r="I1183" s="7" t="s">
        <v>1496</v>
      </c>
      <c r="J1183" s="7" t="s">
        <v>1707</v>
      </c>
      <c r="K1183" s="7" t="s">
        <v>191</v>
      </c>
      <c r="L1183" s="4" t="s">
        <v>203</v>
      </c>
      <c r="M1183" s="4" t="s">
        <v>1224</v>
      </c>
    </row>
    <row r="1184" spans="1:13" x14ac:dyDescent="0.3">
      <c r="A1184" s="2" t="s">
        <v>202</v>
      </c>
      <c r="B1184" s="6" t="s">
        <v>275</v>
      </c>
      <c r="C1184" s="3" t="s">
        <v>276</v>
      </c>
      <c r="D1184" s="6" t="s">
        <v>1747</v>
      </c>
      <c r="E1184" s="6" t="s">
        <v>1552</v>
      </c>
      <c r="F1184" s="6" t="s">
        <v>613</v>
      </c>
      <c r="G1184" s="2" t="s">
        <v>603</v>
      </c>
      <c r="H1184" s="6" t="s">
        <v>1630</v>
      </c>
      <c r="I1184" s="7" t="s">
        <v>263</v>
      </c>
      <c r="J1184" s="7" t="s">
        <v>1707</v>
      </c>
      <c r="K1184" s="7" t="s">
        <v>272</v>
      </c>
    </row>
    <row r="1185" spans="1:13" x14ac:dyDescent="0.3">
      <c r="A1185" s="2" t="s">
        <v>202</v>
      </c>
      <c r="B1185" s="6" t="s">
        <v>1493</v>
      </c>
      <c r="C1185" s="3">
        <v>41261.376851851855</v>
      </c>
      <c r="D1185" s="6" t="s">
        <v>1747</v>
      </c>
      <c r="E1185" s="6" t="s">
        <v>1552</v>
      </c>
      <c r="F1185" s="6" t="s">
        <v>617</v>
      </c>
      <c r="G1185" s="2" t="s">
        <v>603</v>
      </c>
      <c r="H1185" s="6" t="s">
        <v>1223</v>
      </c>
      <c r="I1185" s="7" t="s">
        <v>1496</v>
      </c>
      <c r="J1185" s="7" t="s">
        <v>1707</v>
      </c>
      <c r="K1185" s="7" t="s">
        <v>191</v>
      </c>
      <c r="L1185" s="4" t="s">
        <v>203</v>
      </c>
      <c r="M1185" s="4" t="s">
        <v>1224</v>
      </c>
    </row>
    <row r="1186" spans="1:13" x14ac:dyDescent="0.3">
      <c r="A1186" s="2" t="s">
        <v>202</v>
      </c>
      <c r="B1186" s="6" t="s">
        <v>275</v>
      </c>
      <c r="C1186" s="3" t="s">
        <v>276</v>
      </c>
      <c r="D1186" s="6" t="s">
        <v>1747</v>
      </c>
      <c r="E1186" s="6" t="s">
        <v>1552</v>
      </c>
      <c r="F1186" s="6" t="s">
        <v>617</v>
      </c>
      <c r="G1186" s="2" t="s">
        <v>603</v>
      </c>
      <c r="H1186" s="6" t="s">
        <v>1630</v>
      </c>
      <c r="I1186" s="7" t="s">
        <v>263</v>
      </c>
      <c r="J1186" s="7" t="s">
        <v>1707</v>
      </c>
      <c r="K1186" s="7" t="s">
        <v>272</v>
      </c>
    </row>
    <row r="1187" spans="1:13" x14ac:dyDescent="0.3">
      <c r="A1187" s="2" t="s">
        <v>303</v>
      </c>
      <c r="B1187" s="6" t="s">
        <v>275</v>
      </c>
      <c r="C1187" s="3" t="s">
        <v>276</v>
      </c>
      <c r="D1187" s="6" t="s">
        <v>1747</v>
      </c>
      <c r="E1187" s="6" t="s">
        <v>1552</v>
      </c>
      <c r="F1187" s="6" t="s">
        <v>1506</v>
      </c>
      <c r="G1187" s="2" t="s">
        <v>603</v>
      </c>
      <c r="H1187" s="6" t="s">
        <v>1630</v>
      </c>
      <c r="I1187" s="7" t="s">
        <v>263</v>
      </c>
      <c r="J1187" s="7" t="s">
        <v>1707</v>
      </c>
      <c r="K1187" s="7" t="s">
        <v>271</v>
      </c>
    </row>
    <row r="1188" spans="1:13" x14ac:dyDescent="0.3">
      <c r="A1188" s="2" t="s">
        <v>303</v>
      </c>
      <c r="B1188" s="6" t="s">
        <v>275</v>
      </c>
      <c r="C1188" s="3" t="s">
        <v>276</v>
      </c>
      <c r="D1188" s="6" t="s">
        <v>1747</v>
      </c>
      <c r="E1188" s="6" t="s">
        <v>1552</v>
      </c>
      <c r="F1188" s="6" t="s">
        <v>1499</v>
      </c>
      <c r="G1188" s="2" t="s">
        <v>603</v>
      </c>
      <c r="H1188" s="6" t="s">
        <v>1630</v>
      </c>
      <c r="I1188" s="7" t="s">
        <v>263</v>
      </c>
      <c r="J1188" s="7" t="s">
        <v>1707</v>
      </c>
      <c r="K1188" s="7" t="s">
        <v>271</v>
      </c>
    </row>
    <row r="1189" spans="1:13" x14ac:dyDescent="0.3">
      <c r="A1189" s="2" t="s">
        <v>303</v>
      </c>
      <c r="B1189" s="6" t="s">
        <v>275</v>
      </c>
      <c r="C1189" s="3" t="s">
        <v>276</v>
      </c>
      <c r="D1189" s="6" t="s">
        <v>1747</v>
      </c>
      <c r="E1189" s="6" t="s">
        <v>1552</v>
      </c>
      <c r="F1189" s="6" t="s">
        <v>1503</v>
      </c>
      <c r="G1189" s="2" t="s">
        <v>603</v>
      </c>
      <c r="H1189" s="6" t="s">
        <v>1630</v>
      </c>
      <c r="I1189" s="7" t="s">
        <v>263</v>
      </c>
      <c r="J1189" s="7" t="s">
        <v>1707</v>
      </c>
      <c r="K1189" s="7" t="s">
        <v>271</v>
      </c>
    </row>
    <row r="1190" spans="1:13" x14ac:dyDescent="0.3">
      <c r="A1190" s="2" t="s">
        <v>303</v>
      </c>
      <c r="B1190" s="6" t="s">
        <v>275</v>
      </c>
      <c r="C1190" s="3" t="s">
        <v>276</v>
      </c>
      <c r="D1190" s="6" t="s">
        <v>1747</v>
      </c>
      <c r="E1190" s="6" t="s">
        <v>1552</v>
      </c>
      <c r="F1190" s="6" t="s">
        <v>1492</v>
      </c>
      <c r="G1190" s="2" t="s">
        <v>603</v>
      </c>
      <c r="H1190" s="6" t="s">
        <v>1630</v>
      </c>
      <c r="I1190" s="7" t="s">
        <v>263</v>
      </c>
      <c r="J1190" s="7" t="s">
        <v>1707</v>
      </c>
      <c r="K1190" s="7" t="s">
        <v>271</v>
      </c>
    </row>
    <row r="1191" spans="1:13" x14ac:dyDescent="0.3">
      <c r="A1191" s="2" t="s">
        <v>303</v>
      </c>
      <c r="B1191" s="6" t="s">
        <v>275</v>
      </c>
      <c r="C1191" s="3" t="s">
        <v>276</v>
      </c>
      <c r="D1191" s="6" t="s">
        <v>1747</v>
      </c>
      <c r="E1191" s="6" t="s">
        <v>1552</v>
      </c>
      <c r="F1191" s="6" t="s">
        <v>1509</v>
      </c>
      <c r="G1191" s="2" t="s">
        <v>603</v>
      </c>
      <c r="H1191" s="6" t="s">
        <v>1630</v>
      </c>
      <c r="I1191" s="7" t="s">
        <v>263</v>
      </c>
      <c r="J1191" s="7" t="s">
        <v>1707</v>
      </c>
      <c r="K1191" s="7" t="s">
        <v>271</v>
      </c>
    </row>
    <row r="1192" spans="1:13" x14ac:dyDescent="0.3">
      <c r="A1192" s="2" t="s">
        <v>303</v>
      </c>
      <c r="B1192" s="6" t="s">
        <v>275</v>
      </c>
      <c r="C1192" s="3" t="s">
        <v>276</v>
      </c>
      <c r="D1192" s="6" t="s">
        <v>1747</v>
      </c>
      <c r="E1192" s="6" t="s">
        <v>1552</v>
      </c>
      <c r="F1192" s="6" t="s">
        <v>1513</v>
      </c>
      <c r="G1192" s="2" t="s">
        <v>603</v>
      </c>
      <c r="H1192" s="6" t="s">
        <v>1630</v>
      </c>
      <c r="I1192" s="7" t="s">
        <v>263</v>
      </c>
      <c r="J1192" s="7" t="s">
        <v>1707</v>
      </c>
      <c r="K1192" s="7" t="s">
        <v>271</v>
      </c>
    </row>
    <row r="1193" spans="1:13" x14ac:dyDescent="0.3">
      <c r="A1193" s="2" t="s">
        <v>303</v>
      </c>
      <c r="B1193" s="6" t="s">
        <v>275</v>
      </c>
      <c r="C1193" s="3" t="s">
        <v>276</v>
      </c>
      <c r="D1193" s="6" t="s">
        <v>1747</v>
      </c>
      <c r="E1193" s="6" t="s">
        <v>1552</v>
      </c>
      <c r="F1193" s="6" t="s">
        <v>1517</v>
      </c>
      <c r="G1193" s="2" t="s">
        <v>603</v>
      </c>
      <c r="H1193" s="6" t="s">
        <v>1630</v>
      </c>
      <c r="I1193" s="7" t="s">
        <v>263</v>
      </c>
      <c r="J1193" s="7" t="s">
        <v>1707</v>
      </c>
      <c r="K1193" s="7" t="s">
        <v>271</v>
      </c>
    </row>
    <row r="1194" spans="1:13" x14ac:dyDescent="0.3">
      <c r="A1194" s="2" t="s">
        <v>303</v>
      </c>
      <c r="B1194" s="6" t="s">
        <v>275</v>
      </c>
      <c r="C1194" s="3" t="s">
        <v>276</v>
      </c>
      <c r="D1194" s="6" t="s">
        <v>1747</v>
      </c>
      <c r="E1194" s="6" t="s">
        <v>1546</v>
      </c>
      <c r="F1194" s="6" t="s">
        <v>1482</v>
      </c>
      <c r="G1194" s="2" t="s">
        <v>603</v>
      </c>
      <c r="H1194" s="6" t="s">
        <v>1630</v>
      </c>
      <c r="I1194" s="7" t="s">
        <v>263</v>
      </c>
      <c r="J1194" s="7" t="s">
        <v>1707</v>
      </c>
      <c r="K1194" s="7" t="s">
        <v>271</v>
      </c>
    </row>
    <row r="1195" spans="1:13" x14ac:dyDescent="0.3">
      <c r="A1195" s="2" t="s">
        <v>303</v>
      </c>
      <c r="B1195" s="6" t="s">
        <v>275</v>
      </c>
      <c r="C1195" s="3" t="s">
        <v>276</v>
      </c>
      <c r="D1195" s="6" t="s">
        <v>1747</v>
      </c>
      <c r="E1195" s="6" t="s">
        <v>1552</v>
      </c>
      <c r="F1195" s="6" t="s">
        <v>613</v>
      </c>
      <c r="G1195" s="2" t="s">
        <v>603</v>
      </c>
      <c r="H1195" s="6" t="s">
        <v>1630</v>
      </c>
      <c r="I1195" s="7" t="s">
        <v>263</v>
      </c>
      <c r="J1195" s="7" t="s">
        <v>1707</v>
      </c>
      <c r="K1195" s="7" t="s">
        <v>271</v>
      </c>
    </row>
    <row r="1196" spans="1:13" x14ac:dyDescent="0.3">
      <c r="A1196" s="2" t="s">
        <v>303</v>
      </c>
      <c r="B1196" s="6" t="s">
        <v>275</v>
      </c>
      <c r="C1196" s="3" t="s">
        <v>276</v>
      </c>
      <c r="D1196" s="6" t="s">
        <v>1747</v>
      </c>
      <c r="E1196" s="6" t="s">
        <v>1552</v>
      </c>
      <c r="F1196" s="6" t="s">
        <v>617</v>
      </c>
      <c r="G1196" s="2" t="s">
        <v>603</v>
      </c>
      <c r="H1196" s="6" t="s">
        <v>1630</v>
      </c>
      <c r="I1196" s="7" t="s">
        <v>263</v>
      </c>
      <c r="J1196" s="7" t="s">
        <v>1707</v>
      </c>
      <c r="K1196" s="7" t="s">
        <v>271</v>
      </c>
    </row>
    <row r="1197" spans="1:13" x14ac:dyDescent="0.3">
      <c r="A1197" s="2" t="s">
        <v>303</v>
      </c>
      <c r="B1197" s="6" t="s">
        <v>275</v>
      </c>
      <c r="C1197" s="3" t="s">
        <v>276</v>
      </c>
      <c r="D1197" s="6" t="s">
        <v>1747</v>
      </c>
      <c r="E1197" s="6" t="s">
        <v>1552</v>
      </c>
      <c r="F1197" s="6" t="s">
        <v>620</v>
      </c>
      <c r="G1197" s="2" t="s">
        <v>603</v>
      </c>
      <c r="H1197" s="6" t="s">
        <v>1630</v>
      </c>
      <c r="I1197" s="7" t="s">
        <v>263</v>
      </c>
      <c r="J1197" s="7" t="s">
        <v>1707</v>
      </c>
      <c r="K1197" s="7" t="s">
        <v>271</v>
      </c>
    </row>
    <row r="1198" spans="1:13" x14ac:dyDescent="0.3">
      <c r="A1198" s="2" t="s">
        <v>304</v>
      </c>
      <c r="B1198" s="6" t="s">
        <v>275</v>
      </c>
      <c r="C1198" s="3" t="s">
        <v>276</v>
      </c>
      <c r="D1198" s="6" t="s">
        <v>1747</v>
      </c>
      <c r="E1198" s="6" t="s">
        <v>1546</v>
      </c>
      <c r="F1198" s="6" t="s">
        <v>1482</v>
      </c>
      <c r="G1198" s="2" t="s">
        <v>603</v>
      </c>
      <c r="H1198" s="6" t="s">
        <v>1630</v>
      </c>
      <c r="I1198" s="7" t="s">
        <v>263</v>
      </c>
      <c r="J1198" s="7" t="s">
        <v>1707</v>
      </c>
      <c r="K1198" s="7" t="s">
        <v>271</v>
      </c>
    </row>
    <row r="1199" spans="1:13" x14ac:dyDescent="0.3">
      <c r="A1199" s="2" t="s">
        <v>437</v>
      </c>
      <c r="B1199" s="6" t="s">
        <v>275</v>
      </c>
      <c r="C1199" s="3" t="s">
        <v>276</v>
      </c>
      <c r="D1199" s="6" t="s">
        <v>1747</v>
      </c>
      <c r="E1199" s="6" t="s">
        <v>1556</v>
      </c>
      <c r="F1199" s="6" t="s">
        <v>636</v>
      </c>
      <c r="G1199" s="2" t="s">
        <v>603</v>
      </c>
      <c r="H1199" s="6" t="s">
        <v>1630</v>
      </c>
      <c r="I1199" s="7" t="s">
        <v>263</v>
      </c>
      <c r="J1199" s="7" t="s">
        <v>1707</v>
      </c>
      <c r="K1199" s="7" t="s">
        <v>272</v>
      </c>
    </row>
    <row r="1200" spans="1:13" x14ac:dyDescent="0.3">
      <c r="A1200" s="2" t="s">
        <v>437</v>
      </c>
      <c r="B1200" s="6" t="s">
        <v>275</v>
      </c>
      <c r="C1200" s="3" t="s">
        <v>276</v>
      </c>
      <c r="D1200" s="6" t="s">
        <v>1747</v>
      </c>
      <c r="E1200" s="6" t="s">
        <v>1556</v>
      </c>
      <c r="F1200" s="6" t="s">
        <v>629</v>
      </c>
      <c r="G1200" s="2" t="s">
        <v>603</v>
      </c>
      <c r="H1200" s="6" t="s">
        <v>1630</v>
      </c>
      <c r="I1200" s="7" t="s">
        <v>263</v>
      </c>
      <c r="J1200" s="7" t="s">
        <v>1707</v>
      </c>
      <c r="K1200" s="7" t="s">
        <v>272</v>
      </c>
    </row>
    <row r="1201" spans="1:13" x14ac:dyDescent="0.3">
      <c r="A1201" s="2" t="s">
        <v>437</v>
      </c>
      <c r="B1201" s="6" t="s">
        <v>275</v>
      </c>
      <c r="C1201" s="3" t="s">
        <v>276</v>
      </c>
      <c r="D1201" s="6" t="s">
        <v>1747</v>
      </c>
      <c r="E1201" s="6" t="s">
        <v>1556</v>
      </c>
      <c r="F1201" s="6" t="s">
        <v>633</v>
      </c>
      <c r="G1201" s="2" t="s">
        <v>603</v>
      </c>
      <c r="H1201" s="6" t="s">
        <v>1630</v>
      </c>
      <c r="I1201" s="7" t="s">
        <v>263</v>
      </c>
      <c r="J1201" s="7" t="s">
        <v>1707</v>
      </c>
      <c r="K1201" s="7" t="s">
        <v>272</v>
      </c>
    </row>
    <row r="1202" spans="1:13" x14ac:dyDescent="0.3">
      <c r="A1202" s="2" t="s">
        <v>437</v>
      </c>
      <c r="B1202" s="6" t="s">
        <v>275</v>
      </c>
      <c r="C1202" s="3" t="s">
        <v>276</v>
      </c>
      <c r="D1202" s="6" t="s">
        <v>1747</v>
      </c>
      <c r="E1202" s="6" t="s">
        <v>1556</v>
      </c>
      <c r="F1202" s="6" t="s">
        <v>624</v>
      </c>
      <c r="G1202" s="2" t="s">
        <v>603</v>
      </c>
      <c r="H1202" s="6" t="s">
        <v>1630</v>
      </c>
      <c r="I1202" s="7" t="s">
        <v>263</v>
      </c>
      <c r="J1202" s="7" t="s">
        <v>1707</v>
      </c>
      <c r="K1202" s="7" t="s">
        <v>272</v>
      </c>
    </row>
    <row r="1203" spans="1:13" x14ac:dyDescent="0.3">
      <c r="A1203" s="2" t="s">
        <v>437</v>
      </c>
      <c r="B1203" s="6" t="s">
        <v>275</v>
      </c>
      <c r="C1203" s="3" t="s">
        <v>276</v>
      </c>
      <c r="D1203" s="6" t="s">
        <v>1747</v>
      </c>
      <c r="E1203" s="6" t="s">
        <v>1556</v>
      </c>
      <c r="F1203" s="6" t="s">
        <v>645</v>
      </c>
      <c r="G1203" s="2" t="s">
        <v>603</v>
      </c>
      <c r="H1203" s="6" t="s">
        <v>1630</v>
      </c>
      <c r="I1203" s="7" t="s">
        <v>263</v>
      </c>
      <c r="J1203" s="7" t="s">
        <v>1707</v>
      </c>
      <c r="K1203" s="7" t="s">
        <v>272</v>
      </c>
    </row>
    <row r="1204" spans="1:13" x14ac:dyDescent="0.3">
      <c r="A1204" s="2" t="s">
        <v>437</v>
      </c>
      <c r="B1204" s="6" t="s">
        <v>275</v>
      </c>
      <c r="C1204" s="3" t="s">
        <v>276</v>
      </c>
      <c r="D1204" s="6" t="s">
        <v>1747</v>
      </c>
      <c r="E1204" s="6" t="s">
        <v>1556</v>
      </c>
      <c r="F1204" s="6" t="s">
        <v>639</v>
      </c>
      <c r="G1204" s="2" t="s">
        <v>603</v>
      </c>
      <c r="H1204" s="6" t="s">
        <v>1630</v>
      </c>
      <c r="I1204" s="7" t="s">
        <v>263</v>
      </c>
      <c r="J1204" s="7" t="s">
        <v>1707</v>
      </c>
      <c r="K1204" s="7" t="s">
        <v>272</v>
      </c>
    </row>
    <row r="1205" spans="1:13" x14ac:dyDescent="0.3">
      <c r="A1205" s="2" t="s">
        <v>437</v>
      </c>
      <c r="B1205" s="6" t="s">
        <v>275</v>
      </c>
      <c r="C1205" s="3" t="s">
        <v>276</v>
      </c>
      <c r="D1205" s="6" t="s">
        <v>1747</v>
      </c>
      <c r="E1205" s="6" t="s">
        <v>1556</v>
      </c>
      <c r="F1205" s="6" t="s">
        <v>642</v>
      </c>
      <c r="G1205" s="2" t="s">
        <v>603</v>
      </c>
      <c r="H1205" s="6" t="s">
        <v>1630</v>
      </c>
      <c r="I1205" s="7" t="s">
        <v>263</v>
      </c>
      <c r="J1205" s="7" t="s">
        <v>1707</v>
      </c>
      <c r="K1205" s="7" t="s">
        <v>272</v>
      </c>
    </row>
    <row r="1206" spans="1:13" x14ac:dyDescent="0.3">
      <c r="A1206" s="2" t="s">
        <v>437</v>
      </c>
      <c r="B1206" s="6" t="s">
        <v>275</v>
      </c>
      <c r="C1206" s="3" t="s">
        <v>276</v>
      </c>
      <c r="D1206" s="6" t="s">
        <v>1747</v>
      </c>
      <c r="E1206" s="6" t="s">
        <v>1556</v>
      </c>
      <c r="F1206" s="6" t="s">
        <v>613</v>
      </c>
      <c r="G1206" s="2" t="s">
        <v>603</v>
      </c>
      <c r="H1206" s="6" t="s">
        <v>1630</v>
      </c>
      <c r="I1206" s="7" t="s">
        <v>263</v>
      </c>
      <c r="J1206" s="7" t="s">
        <v>1707</v>
      </c>
      <c r="K1206" s="7" t="s">
        <v>272</v>
      </c>
    </row>
    <row r="1207" spans="1:13" x14ac:dyDescent="0.3">
      <c r="A1207" s="2" t="s">
        <v>437</v>
      </c>
      <c r="B1207" s="6" t="s">
        <v>275</v>
      </c>
      <c r="C1207" s="3" t="s">
        <v>276</v>
      </c>
      <c r="D1207" s="6" t="s">
        <v>1747</v>
      </c>
      <c r="E1207" s="6" t="s">
        <v>1556</v>
      </c>
      <c r="F1207" s="6" t="s">
        <v>617</v>
      </c>
      <c r="G1207" s="2" t="s">
        <v>603</v>
      </c>
      <c r="H1207" s="6" t="s">
        <v>1630</v>
      </c>
      <c r="I1207" s="7" t="s">
        <v>263</v>
      </c>
      <c r="J1207" s="7" t="s">
        <v>1707</v>
      </c>
      <c r="K1207" s="7" t="s">
        <v>272</v>
      </c>
    </row>
    <row r="1208" spans="1:13" x14ac:dyDescent="0.3">
      <c r="A1208" s="2" t="s">
        <v>437</v>
      </c>
      <c r="B1208" s="6" t="s">
        <v>275</v>
      </c>
      <c r="C1208" s="3" t="s">
        <v>276</v>
      </c>
      <c r="D1208" s="6" t="s">
        <v>1747</v>
      </c>
      <c r="E1208" s="6" t="s">
        <v>1556</v>
      </c>
      <c r="F1208" s="6" t="s">
        <v>656</v>
      </c>
      <c r="G1208" s="2" t="s">
        <v>603</v>
      </c>
      <c r="H1208" s="6" t="s">
        <v>1630</v>
      </c>
      <c r="I1208" s="7" t="s">
        <v>263</v>
      </c>
      <c r="J1208" s="7" t="s">
        <v>1707</v>
      </c>
      <c r="K1208" s="7" t="s">
        <v>272</v>
      </c>
    </row>
    <row r="1209" spans="1:13" x14ac:dyDescent="0.3">
      <c r="A1209" s="2" t="s">
        <v>1110</v>
      </c>
      <c r="B1209" s="6" t="s">
        <v>1493</v>
      </c>
      <c r="C1209" s="3">
        <v>41261.376851851855</v>
      </c>
      <c r="D1209" s="6" t="s">
        <v>1747</v>
      </c>
      <c r="E1209" s="6" t="s">
        <v>1552</v>
      </c>
      <c r="F1209" s="6" t="s">
        <v>1492</v>
      </c>
      <c r="G1209" s="2" t="s">
        <v>603</v>
      </c>
      <c r="H1209" s="6" t="s">
        <v>1630</v>
      </c>
      <c r="I1209" s="7" t="s">
        <v>1496</v>
      </c>
      <c r="J1209" s="7" t="s">
        <v>1497</v>
      </c>
      <c r="K1209" s="7" t="s">
        <v>1498</v>
      </c>
      <c r="L1209" s="4" t="s">
        <v>1110</v>
      </c>
      <c r="M1209" s="4" t="s">
        <v>1630</v>
      </c>
    </row>
    <row r="1210" spans="1:13" x14ac:dyDescent="0.3">
      <c r="A1210" s="2" t="s">
        <v>1110</v>
      </c>
      <c r="B1210" s="6" t="s">
        <v>275</v>
      </c>
      <c r="C1210" s="3" t="s">
        <v>276</v>
      </c>
      <c r="D1210" s="6" t="s">
        <v>1747</v>
      </c>
      <c r="E1210" s="6" t="s">
        <v>1552</v>
      </c>
      <c r="F1210" s="6" t="s">
        <v>1492</v>
      </c>
      <c r="G1210" s="2" t="s">
        <v>603</v>
      </c>
      <c r="H1210" s="6" t="s">
        <v>1630</v>
      </c>
      <c r="I1210" s="7" t="s">
        <v>263</v>
      </c>
      <c r="J1210" s="7" t="s">
        <v>1707</v>
      </c>
      <c r="K1210" s="7" t="s">
        <v>272</v>
      </c>
    </row>
    <row r="1211" spans="1:13" x14ac:dyDescent="0.3">
      <c r="A1211" s="2" t="s">
        <v>1110</v>
      </c>
      <c r="B1211" s="6" t="s">
        <v>1493</v>
      </c>
      <c r="C1211" s="3">
        <v>41261.376851851855</v>
      </c>
      <c r="D1211" s="6" t="s">
        <v>1747</v>
      </c>
      <c r="E1211" s="6" t="s">
        <v>1552</v>
      </c>
      <c r="F1211" s="6" t="s">
        <v>620</v>
      </c>
      <c r="G1211" s="2" t="s">
        <v>603</v>
      </c>
      <c r="H1211" s="6" t="s">
        <v>1630</v>
      </c>
      <c r="I1211" s="7" t="s">
        <v>1496</v>
      </c>
      <c r="J1211" s="7" t="s">
        <v>622</v>
      </c>
      <c r="K1211" s="7" t="s">
        <v>623</v>
      </c>
      <c r="L1211" s="4" t="s">
        <v>1110</v>
      </c>
      <c r="M1211" s="4" t="s">
        <v>1630</v>
      </c>
    </row>
    <row r="1212" spans="1:13" x14ac:dyDescent="0.3">
      <c r="A1212" s="2" t="s">
        <v>1110</v>
      </c>
      <c r="B1212" s="6" t="s">
        <v>275</v>
      </c>
      <c r="C1212" s="3" t="s">
        <v>276</v>
      </c>
      <c r="D1212" s="6" t="s">
        <v>1747</v>
      </c>
      <c r="E1212" s="6" t="s">
        <v>1552</v>
      </c>
      <c r="F1212" s="6" t="s">
        <v>620</v>
      </c>
      <c r="G1212" s="2" t="s">
        <v>603</v>
      </c>
      <c r="H1212" s="6" t="s">
        <v>1630</v>
      </c>
      <c r="I1212" s="7" t="s">
        <v>263</v>
      </c>
      <c r="J1212" s="7" t="s">
        <v>1707</v>
      </c>
      <c r="K1212" s="7" t="s">
        <v>272</v>
      </c>
    </row>
    <row r="1213" spans="1:13" x14ac:dyDescent="0.3">
      <c r="A1213" s="2" t="s">
        <v>305</v>
      </c>
      <c r="B1213" s="6" t="s">
        <v>275</v>
      </c>
      <c r="C1213" s="3" t="s">
        <v>276</v>
      </c>
      <c r="D1213" s="6" t="s">
        <v>1747</v>
      </c>
      <c r="E1213" s="6" t="s">
        <v>1546</v>
      </c>
      <c r="F1213" s="6" t="s">
        <v>1482</v>
      </c>
      <c r="G1213" s="2" t="s">
        <v>603</v>
      </c>
      <c r="H1213" s="6" t="s">
        <v>1630</v>
      </c>
      <c r="I1213" s="7" t="s">
        <v>263</v>
      </c>
      <c r="J1213" s="7" t="s">
        <v>1707</v>
      </c>
      <c r="K1213" s="7" t="s">
        <v>1995</v>
      </c>
    </row>
    <row r="1214" spans="1:13" x14ac:dyDescent="0.3">
      <c r="A1214" s="2" t="s">
        <v>306</v>
      </c>
      <c r="B1214" s="6" t="s">
        <v>275</v>
      </c>
      <c r="C1214" s="3" t="s">
        <v>276</v>
      </c>
      <c r="D1214" s="6" t="s">
        <v>1747</v>
      </c>
      <c r="E1214" s="6" t="s">
        <v>1552</v>
      </c>
      <c r="F1214" s="6" t="s">
        <v>1506</v>
      </c>
      <c r="G1214" s="2" t="s">
        <v>603</v>
      </c>
      <c r="H1214" s="6" t="s">
        <v>1630</v>
      </c>
      <c r="I1214" s="7" t="s">
        <v>263</v>
      </c>
      <c r="J1214" s="7" t="s">
        <v>1707</v>
      </c>
      <c r="K1214" s="7" t="s">
        <v>271</v>
      </c>
    </row>
    <row r="1215" spans="1:13" x14ac:dyDescent="0.3">
      <c r="A1215" s="2" t="s">
        <v>306</v>
      </c>
      <c r="B1215" s="6" t="s">
        <v>275</v>
      </c>
      <c r="C1215" s="3" t="s">
        <v>276</v>
      </c>
      <c r="D1215" s="6" t="s">
        <v>1747</v>
      </c>
      <c r="E1215" s="6" t="s">
        <v>1552</v>
      </c>
      <c r="F1215" s="6" t="s">
        <v>1499</v>
      </c>
      <c r="G1215" s="2" t="s">
        <v>603</v>
      </c>
      <c r="H1215" s="6" t="s">
        <v>1630</v>
      </c>
      <c r="I1215" s="7" t="s">
        <v>263</v>
      </c>
      <c r="J1215" s="7" t="s">
        <v>1707</v>
      </c>
      <c r="K1215" s="7" t="s">
        <v>271</v>
      </c>
    </row>
    <row r="1216" spans="1:13" x14ac:dyDescent="0.3">
      <c r="A1216" s="2" t="s">
        <v>306</v>
      </c>
      <c r="B1216" s="6" t="s">
        <v>275</v>
      </c>
      <c r="C1216" s="3" t="s">
        <v>276</v>
      </c>
      <c r="D1216" s="6" t="s">
        <v>1747</v>
      </c>
      <c r="E1216" s="6" t="s">
        <v>1552</v>
      </c>
      <c r="F1216" s="6" t="s">
        <v>1503</v>
      </c>
      <c r="G1216" s="2" t="s">
        <v>603</v>
      </c>
      <c r="H1216" s="6" t="s">
        <v>1630</v>
      </c>
      <c r="I1216" s="7" t="s">
        <v>263</v>
      </c>
      <c r="J1216" s="7" t="s">
        <v>1707</v>
      </c>
      <c r="K1216" s="7" t="s">
        <v>271</v>
      </c>
    </row>
    <row r="1217" spans="1:11" x14ac:dyDescent="0.3">
      <c r="A1217" s="2" t="s">
        <v>306</v>
      </c>
      <c r="B1217" s="6" t="s">
        <v>275</v>
      </c>
      <c r="C1217" s="3" t="s">
        <v>276</v>
      </c>
      <c r="D1217" s="6" t="s">
        <v>1747</v>
      </c>
      <c r="E1217" s="6" t="s">
        <v>1552</v>
      </c>
      <c r="F1217" s="6" t="s">
        <v>1492</v>
      </c>
      <c r="G1217" s="2" t="s">
        <v>603</v>
      </c>
      <c r="H1217" s="6" t="s">
        <v>1630</v>
      </c>
      <c r="I1217" s="7" t="s">
        <v>263</v>
      </c>
      <c r="J1217" s="7" t="s">
        <v>1707</v>
      </c>
      <c r="K1217" s="7" t="s">
        <v>271</v>
      </c>
    </row>
    <row r="1218" spans="1:11" x14ac:dyDescent="0.3">
      <c r="A1218" s="2" t="s">
        <v>306</v>
      </c>
      <c r="B1218" s="6" t="s">
        <v>275</v>
      </c>
      <c r="C1218" s="3" t="s">
        <v>276</v>
      </c>
      <c r="D1218" s="6" t="s">
        <v>1747</v>
      </c>
      <c r="E1218" s="6" t="s">
        <v>1552</v>
      </c>
      <c r="F1218" s="6" t="s">
        <v>1509</v>
      </c>
      <c r="G1218" s="2" t="s">
        <v>603</v>
      </c>
      <c r="H1218" s="6" t="s">
        <v>1630</v>
      </c>
      <c r="I1218" s="7" t="s">
        <v>263</v>
      </c>
      <c r="J1218" s="7" t="s">
        <v>1707</v>
      </c>
      <c r="K1218" s="7" t="s">
        <v>271</v>
      </c>
    </row>
    <row r="1219" spans="1:11" x14ac:dyDescent="0.3">
      <c r="A1219" s="2" t="s">
        <v>306</v>
      </c>
      <c r="B1219" s="6" t="s">
        <v>275</v>
      </c>
      <c r="C1219" s="3" t="s">
        <v>276</v>
      </c>
      <c r="D1219" s="6" t="s">
        <v>1747</v>
      </c>
      <c r="E1219" s="6" t="s">
        <v>1552</v>
      </c>
      <c r="F1219" s="6" t="s">
        <v>1513</v>
      </c>
      <c r="G1219" s="2" t="s">
        <v>603</v>
      </c>
      <c r="H1219" s="6" t="s">
        <v>1630</v>
      </c>
      <c r="I1219" s="7" t="s">
        <v>263</v>
      </c>
      <c r="J1219" s="7" t="s">
        <v>1707</v>
      </c>
      <c r="K1219" s="7" t="s">
        <v>271</v>
      </c>
    </row>
    <row r="1220" spans="1:11" x14ac:dyDescent="0.3">
      <c r="A1220" s="2" t="s">
        <v>306</v>
      </c>
      <c r="B1220" s="6" t="s">
        <v>275</v>
      </c>
      <c r="C1220" s="3" t="s">
        <v>276</v>
      </c>
      <c r="D1220" s="6" t="s">
        <v>1747</v>
      </c>
      <c r="E1220" s="6" t="s">
        <v>1552</v>
      </c>
      <c r="F1220" s="6" t="s">
        <v>1517</v>
      </c>
      <c r="G1220" s="2" t="s">
        <v>603</v>
      </c>
      <c r="H1220" s="6" t="s">
        <v>1630</v>
      </c>
      <c r="I1220" s="7" t="s">
        <v>263</v>
      </c>
      <c r="J1220" s="7" t="s">
        <v>1707</v>
      </c>
      <c r="K1220" s="7" t="s">
        <v>271</v>
      </c>
    </row>
    <row r="1221" spans="1:11" x14ac:dyDescent="0.3">
      <c r="A1221" s="2" t="s">
        <v>306</v>
      </c>
      <c r="B1221" s="6" t="s">
        <v>275</v>
      </c>
      <c r="C1221" s="3" t="s">
        <v>276</v>
      </c>
      <c r="D1221" s="6" t="s">
        <v>1747</v>
      </c>
      <c r="E1221" s="6" t="s">
        <v>1546</v>
      </c>
      <c r="F1221" s="6" t="s">
        <v>1482</v>
      </c>
      <c r="G1221" s="2" t="s">
        <v>603</v>
      </c>
      <c r="H1221" s="6" t="s">
        <v>1630</v>
      </c>
      <c r="I1221" s="7" t="s">
        <v>263</v>
      </c>
      <c r="J1221" s="7" t="s">
        <v>1707</v>
      </c>
      <c r="K1221" s="7" t="s">
        <v>271</v>
      </c>
    </row>
    <row r="1222" spans="1:11" x14ac:dyDescent="0.3">
      <c r="A1222" s="2" t="s">
        <v>306</v>
      </c>
      <c r="B1222" s="6" t="s">
        <v>275</v>
      </c>
      <c r="C1222" s="3" t="s">
        <v>276</v>
      </c>
      <c r="D1222" s="6" t="s">
        <v>1747</v>
      </c>
      <c r="E1222" s="6" t="s">
        <v>1552</v>
      </c>
      <c r="F1222" s="6" t="s">
        <v>613</v>
      </c>
      <c r="G1222" s="2" t="s">
        <v>603</v>
      </c>
      <c r="H1222" s="6" t="s">
        <v>1630</v>
      </c>
      <c r="I1222" s="7" t="s">
        <v>263</v>
      </c>
      <c r="J1222" s="7" t="s">
        <v>1707</v>
      </c>
      <c r="K1222" s="7" t="s">
        <v>271</v>
      </c>
    </row>
    <row r="1223" spans="1:11" x14ac:dyDescent="0.3">
      <c r="A1223" s="2" t="s">
        <v>306</v>
      </c>
      <c r="B1223" s="6" t="s">
        <v>275</v>
      </c>
      <c r="C1223" s="3" t="s">
        <v>276</v>
      </c>
      <c r="D1223" s="6" t="s">
        <v>1747</v>
      </c>
      <c r="E1223" s="6" t="s">
        <v>1552</v>
      </c>
      <c r="F1223" s="6" t="s">
        <v>617</v>
      </c>
      <c r="G1223" s="2" t="s">
        <v>603</v>
      </c>
      <c r="H1223" s="6" t="s">
        <v>1630</v>
      </c>
      <c r="I1223" s="7" t="s">
        <v>263</v>
      </c>
      <c r="J1223" s="7" t="s">
        <v>1707</v>
      </c>
      <c r="K1223" s="7" t="s">
        <v>271</v>
      </c>
    </row>
    <row r="1224" spans="1:11" x14ac:dyDescent="0.3">
      <c r="A1224" s="2" t="s">
        <v>306</v>
      </c>
      <c r="B1224" s="6" t="s">
        <v>275</v>
      </c>
      <c r="C1224" s="3" t="s">
        <v>276</v>
      </c>
      <c r="D1224" s="6" t="s">
        <v>1747</v>
      </c>
      <c r="E1224" s="6" t="s">
        <v>1552</v>
      </c>
      <c r="F1224" s="6" t="s">
        <v>620</v>
      </c>
      <c r="G1224" s="2" t="s">
        <v>603</v>
      </c>
      <c r="H1224" s="6" t="s">
        <v>1630</v>
      </c>
      <c r="I1224" s="7" t="s">
        <v>263</v>
      </c>
      <c r="J1224" s="7" t="s">
        <v>1707</v>
      </c>
      <c r="K1224" s="7" t="s">
        <v>271</v>
      </c>
    </row>
    <row r="1225" spans="1:11" x14ac:dyDescent="0.3">
      <c r="A1225" s="2" t="s">
        <v>309</v>
      </c>
      <c r="B1225" s="6" t="s">
        <v>275</v>
      </c>
      <c r="C1225" s="3" t="s">
        <v>276</v>
      </c>
      <c r="D1225" s="6" t="s">
        <v>1747</v>
      </c>
      <c r="E1225" s="6" t="s">
        <v>1546</v>
      </c>
      <c r="F1225" s="6" t="s">
        <v>1482</v>
      </c>
      <c r="G1225" s="2" t="s">
        <v>603</v>
      </c>
      <c r="H1225" s="6" t="s">
        <v>1630</v>
      </c>
      <c r="I1225" s="7" t="s">
        <v>263</v>
      </c>
      <c r="J1225" s="7" t="s">
        <v>1707</v>
      </c>
      <c r="K1225" s="7" t="s">
        <v>1995</v>
      </c>
    </row>
    <row r="1226" spans="1:11" x14ac:dyDescent="0.3">
      <c r="A1226" s="2" t="s">
        <v>439</v>
      </c>
      <c r="B1226" s="6" t="s">
        <v>275</v>
      </c>
      <c r="C1226" s="3" t="s">
        <v>276</v>
      </c>
      <c r="D1226" s="6" t="s">
        <v>1747</v>
      </c>
      <c r="E1226" s="6" t="s">
        <v>1556</v>
      </c>
      <c r="F1226" s="6" t="s">
        <v>636</v>
      </c>
      <c r="G1226" s="2" t="s">
        <v>603</v>
      </c>
      <c r="H1226" s="6" t="s">
        <v>1630</v>
      </c>
      <c r="I1226" s="7" t="s">
        <v>263</v>
      </c>
      <c r="J1226" s="7" t="s">
        <v>1707</v>
      </c>
      <c r="K1226" s="7" t="s">
        <v>272</v>
      </c>
    </row>
    <row r="1227" spans="1:11" x14ac:dyDescent="0.3">
      <c r="A1227" s="2" t="s">
        <v>439</v>
      </c>
      <c r="B1227" s="6" t="s">
        <v>275</v>
      </c>
      <c r="C1227" s="3" t="s">
        <v>276</v>
      </c>
      <c r="D1227" s="6" t="s">
        <v>1747</v>
      </c>
      <c r="E1227" s="6" t="s">
        <v>1556</v>
      </c>
      <c r="F1227" s="6" t="s">
        <v>629</v>
      </c>
      <c r="G1227" s="2" t="s">
        <v>603</v>
      </c>
      <c r="H1227" s="6" t="s">
        <v>1630</v>
      </c>
      <c r="I1227" s="7" t="s">
        <v>263</v>
      </c>
      <c r="J1227" s="7" t="s">
        <v>1707</v>
      </c>
      <c r="K1227" s="7" t="s">
        <v>272</v>
      </c>
    </row>
    <row r="1228" spans="1:11" x14ac:dyDescent="0.3">
      <c r="A1228" s="2" t="s">
        <v>439</v>
      </c>
      <c r="B1228" s="6" t="s">
        <v>275</v>
      </c>
      <c r="C1228" s="3" t="s">
        <v>276</v>
      </c>
      <c r="D1228" s="6" t="s">
        <v>1747</v>
      </c>
      <c r="E1228" s="6" t="s">
        <v>1556</v>
      </c>
      <c r="F1228" s="6" t="s">
        <v>633</v>
      </c>
      <c r="G1228" s="2" t="s">
        <v>603</v>
      </c>
      <c r="H1228" s="6" t="s">
        <v>1630</v>
      </c>
      <c r="I1228" s="7" t="s">
        <v>263</v>
      </c>
      <c r="J1228" s="7" t="s">
        <v>1707</v>
      </c>
      <c r="K1228" s="7" t="s">
        <v>272</v>
      </c>
    </row>
    <row r="1229" spans="1:11" x14ac:dyDescent="0.3">
      <c r="A1229" s="2" t="s">
        <v>439</v>
      </c>
      <c r="B1229" s="6" t="s">
        <v>275</v>
      </c>
      <c r="C1229" s="3" t="s">
        <v>276</v>
      </c>
      <c r="D1229" s="6" t="s">
        <v>1747</v>
      </c>
      <c r="E1229" s="6" t="s">
        <v>1556</v>
      </c>
      <c r="F1229" s="6" t="s">
        <v>624</v>
      </c>
      <c r="G1229" s="2" t="s">
        <v>603</v>
      </c>
      <c r="H1229" s="6" t="s">
        <v>1630</v>
      </c>
      <c r="I1229" s="7" t="s">
        <v>263</v>
      </c>
      <c r="J1229" s="7" t="s">
        <v>1707</v>
      </c>
      <c r="K1229" s="7" t="s">
        <v>272</v>
      </c>
    </row>
    <row r="1230" spans="1:11" x14ac:dyDescent="0.3">
      <c r="A1230" s="2" t="s">
        <v>439</v>
      </c>
      <c r="B1230" s="6" t="s">
        <v>275</v>
      </c>
      <c r="C1230" s="3" t="s">
        <v>276</v>
      </c>
      <c r="D1230" s="6" t="s">
        <v>1747</v>
      </c>
      <c r="E1230" s="6" t="s">
        <v>1556</v>
      </c>
      <c r="F1230" s="6" t="s">
        <v>645</v>
      </c>
      <c r="G1230" s="2" t="s">
        <v>603</v>
      </c>
      <c r="H1230" s="6" t="s">
        <v>1630</v>
      </c>
      <c r="I1230" s="7" t="s">
        <v>263</v>
      </c>
      <c r="J1230" s="7" t="s">
        <v>1707</v>
      </c>
      <c r="K1230" s="7" t="s">
        <v>272</v>
      </c>
    </row>
    <row r="1231" spans="1:11" x14ac:dyDescent="0.3">
      <c r="A1231" s="2" t="s">
        <v>439</v>
      </c>
      <c r="B1231" s="6" t="s">
        <v>275</v>
      </c>
      <c r="C1231" s="3" t="s">
        <v>276</v>
      </c>
      <c r="D1231" s="6" t="s">
        <v>1747</v>
      </c>
      <c r="E1231" s="6" t="s">
        <v>1556</v>
      </c>
      <c r="F1231" s="6" t="s">
        <v>639</v>
      </c>
      <c r="G1231" s="2" t="s">
        <v>603</v>
      </c>
      <c r="H1231" s="6" t="s">
        <v>1630</v>
      </c>
      <c r="I1231" s="7" t="s">
        <v>263</v>
      </c>
      <c r="J1231" s="7" t="s">
        <v>1707</v>
      </c>
      <c r="K1231" s="7" t="s">
        <v>272</v>
      </c>
    </row>
    <row r="1232" spans="1:11" x14ac:dyDescent="0.3">
      <c r="A1232" s="2" t="s">
        <v>439</v>
      </c>
      <c r="B1232" s="6" t="s">
        <v>275</v>
      </c>
      <c r="C1232" s="3" t="s">
        <v>276</v>
      </c>
      <c r="D1232" s="6" t="s">
        <v>1747</v>
      </c>
      <c r="E1232" s="6" t="s">
        <v>1556</v>
      </c>
      <c r="F1232" s="6" t="s">
        <v>642</v>
      </c>
      <c r="G1232" s="2" t="s">
        <v>603</v>
      </c>
      <c r="H1232" s="6" t="s">
        <v>1630</v>
      </c>
      <c r="I1232" s="7" t="s">
        <v>263</v>
      </c>
      <c r="J1232" s="7" t="s">
        <v>1707</v>
      </c>
      <c r="K1232" s="7" t="s">
        <v>272</v>
      </c>
    </row>
    <row r="1233" spans="1:11" x14ac:dyDescent="0.3">
      <c r="A1233" s="2" t="s">
        <v>439</v>
      </c>
      <c r="B1233" s="6" t="s">
        <v>275</v>
      </c>
      <c r="C1233" s="3" t="s">
        <v>276</v>
      </c>
      <c r="D1233" s="6" t="s">
        <v>1747</v>
      </c>
      <c r="E1233" s="6" t="s">
        <v>1556</v>
      </c>
      <c r="F1233" s="6" t="s">
        <v>613</v>
      </c>
      <c r="G1233" s="2" t="s">
        <v>603</v>
      </c>
      <c r="H1233" s="6" t="s">
        <v>1630</v>
      </c>
      <c r="I1233" s="7" t="s">
        <v>263</v>
      </c>
      <c r="J1233" s="7" t="s">
        <v>1707</v>
      </c>
      <c r="K1233" s="7" t="s">
        <v>272</v>
      </c>
    </row>
    <row r="1234" spans="1:11" x14ac:dyDescent="0.3">
      <c r="A1234" s="2" t="s">
        <v>439</v>
      </c>
      <c r="B1234" s="6" t="s">
        <v>275</v>
      </c>
      <c r="C1234" s="3" t="s">
        <v>276</v>
      </c>
      <c r="D1234" s="6" t="s">
        <v>1747</v>
      </c>
      <c r="E1234" s="6" t="s">
        <v>1556</v>
      </c>
      <c r="F1234" s="6" t="s">
        <v>617</v>
      </c>
      <c r="G1234" s="2" t="s">
        <v>603</v>
      </c>
      <c r="H1234" s="6" t="s">
        <v>1630</v>
      </c>
      <c r="I1234" s="7" t="s">
        <v>263</v>
      </c>
      <c r="J1234" s="7" t="s">
        <v>1707</v>
      </c>
      <c r="K1234" s="7" t="s">
        <v>272</v>
      </c>
    </row>
    <row r="1235" spans="1:11" x14ac:dyDescent="0.3">
      <c r="A1235" s="2" t="s">
        <v>439</v>
      </c>
      <c r="B1235" s="6" t="s">
        <v>275</v>
      </c>
      <c r="C1235" s="3" t="s">
        <v>276</v>
      </c>
      <c r="D1235" s="6" t="s">
        <v>1747</v>
      </c>
      <c r="E1235" s="6" t="s">
        <v>1556</v>
      </c>
      <c r="F1235" s="6" t="s">
        <v>656</v>
      </c>
      <c r="G1235" s="2" t="s">
        <v>603</v>
      </c>
      <c r="H1235" s="6" t="s">
        <v>1630</v>
      </c>
      <c r="I1235" s="7" t="s">
        <v>263</v>
      </c>
      <c r="J1235" s="7" t="s">
        <v>1707</v>
      </c>
      <c r="K1235" s="7" t="s">
        <v>272</v>
      </c>
    </row>
    <row r="1236" spans="1:11" x14ac:dyDescent="0.3">
      <c r="A1236" s="2" t="s">
        <v>311</v>
      </c>
      <c r="B1236" s="6" t="s">
        <v>275</v>
      </c>
      <c r="C1236" s="3" t="s">
        <v>276</v>
      </c>
      <c r="D1236" s="6" t="s">
        <v>1747</v>
      </c>
      <c r="E1236" s="6" t="s">
        <v>1546</v>
      </c>
      <c r="F1236" s="6" t="s">
        <v>1482</v>
      </c>
      <c r="G1236" s="2" t="s">
        <v>603</v>
      </c>
      <c r="H1236" s="6" t="s">
        <v>1630</v>
      </c>
      <c r="I1236" s="7" t="s">
        <v>263</v>
      </c>
      <c r="J1236" s="7" t="s">
        <v>1707</v>
      </c>
      <c r="K1236" s="7" t="s">
        <v>602</v>
      </c>
    </row>
    <row r="1237" spans="1:11" x14ac:dyDescent="0.3">
      <c r="A1237" s="2" t="s">
        <v>315</v>
      </c>
      <c r="B1237" s="6" t="s">
        <v>275</v>
      </c>
      <c r="C1237" s="3" t="s">
        <v>276</v>
      </c>
      <c r="D1237" s="6" t="s">
        <v>1747</v>
      </c>
      <c r="E1237" s="6" t="s">
        <v>1556</v>
      </c>
      <c r="F1237" s="6" t="s">
        <v>624</v>
      </c>
      <c r="G1237" s="2" t="s">
        <v>603</v>
      </c>
      <c r="H1237" s="6" t="s">
        <v>1630</v>
      </c>
      <c r="I1237" s="7" t="s">
        <v>263</v>
      </c>
      <c r="J1237" s="7" t="s">
        <v>1707</v>
      </c>
      <c r="K1237" s="7" t="s">
        <v>601</v>
      </c>
    </row>
    <row r="1238" spans="1:11" x14ac:dyDescent="0.3">
      <c r="A1238" s="2" t="s">
        <v>315</v>
      </c>
      <c r="B1238" s="6" t="s">
        <v>275</v>
      </c>
      <c r="C1238" s="3" t="s">
        <v>276</v>
      </c>
      <c r="D1238" s="6" t="s">
        <v>1747</v>
      </c>
      <c r="E1238" s="6" t="s">
        <v>1546</v>
      </c>
      <c r="F1238" s="6" t="s">
        <v>1482</v>
      </c>
      <c r="G1238" s="2" t="s">
        <v>603</v>
      </c>
      <c r="H1238" s="6" t="s">
        <v>1630</v>
      </c>
      <c r="I1238" s="7" t="s">
        <v>263</v>
      </c>
      <c r="J1238" s="7" t="s">
        <v>1707</v>
      </c>
      <c r="K1238" s="7" t="s">
        <v>601</v>
      </c>
    </row>
    <row r="1239" spans="1:11" x14ac:dyDescent="0.3">
      <c r="A1239" s="2" t="s">
        <v>315</v>
      </c>
      <c r="B1239" s="6" t="s">
        <v>275</v>
      </c>
      <c r="C1239" s="3" t="s">
        <v>276</v>
      </c>
      <c r="D1239" s="6" t="s">
        <v>1747</v>
      </c>
      <c r="E1239" s="6" t="s">
        <v>1556</v>
      </c>
      <c r="F1239" s="6" t="s">
        <v>656</v>
      </c>
      <c r="G1239" s="2" t="s">
        <v>603</v>
      </c>
      <c r="H1239" s="6" t="s">
        <v>1630</v>
      </c>
      <c r="I1239" s="7" t="s">
        <v>263</v>
      </c>
      <c r="J1239" s="7" t="s">
        <v>1707</v>
      </c>
      <c r="K1239" s="7" t="s">
        <v>601</v>
      </c>
    </row>
    <row r="1240" spans="1:11" x14ac:dyDescent="0.3">
      <c r="A1240" s="2" t="s">
        <v>317</v>
      </c>
      <c r="B1240" s="6" t="s">
        <v>275</v>
      </c>
      <c r="C1240" s="3" t="s">
        <v>276</v>
      </c>
      <c r="D1240" s="6" t="s">
        <v>1747</v>
      </c>
      <c r="E1240" s="6" t="s">
        <v>1552</v>
      </c>
      <c r="F1240" s="6" t="s">
        <v>1492</v>
      </c>
      <c r="G1240" s="2" t="s">
        <v>603</v>
      </c>
      <c r="H1240" s="6" t="s">
        <v>1630</v>
      </c>
      <c r="I1240" s="7" t="s">
        <v>263</v>
      </c>
      <c r="J1240" s="7" t="s">
        <v>1707</v>
      </c>
      <c r="K1240" s="7" t="s">
        <v>594</v>
      </c>
    </row>
    <row r="1241" spans="1:11" x14ac:dyDescent="0.3">
      <c r="A1241" s="2" t="s">
        <v>317</v>
      </c>
      <c r="B1241" s="6" t="s">
        <v>275</v>
      </c>
      <c r="C1241" s="3" t="s">
        <v>276</v>
      </c>
      <c r="D1241" s="6" t="s">
        <v>1747</v>
      </c>
      <c r="E1241" s="6" t="s">
        <v>1546</v>
      </c>
      <c r="F1241" s="6" t="s">
        <v>1482</v>
      </c>
      <c r="G1241" s="2" t="s">
        <v>603</v>
      </c>
      <c r="H1241" s="6" t="s">
        <v>1630</v>
      </c>
      <c r="I1241" s="7" t="s">
        <v>263</v>
      </c>
      <c r="J1241" s="7" t="s">
        <v>1707</v>
      </c>
      <c r="K1241" s="7" t="s">
        <v>594</v>
      </c>
    </row>
    <row r="1242" spans="1:11" x14ac:dyDescent="0.3">
      <c r="A1242" s="2" t="s">
        <v>317</v>
      </c>
      <c r="B1242" s="6" t="s">
        <v>275</v>
      </c>
      <c r="C1242" s="3" t="s">
        <v>276</v>
      </c>
      <c r="D1242" s="6" t="s">
        <v>1747</v>
      </c>
      <c r="E1242" s="6" t="s">
        <v>1552</v>
      </c>
      <c r="F1242" s="6" t="s">
        <v>620</v>
      </c>
      <c r="G1242" s="2" t="s">
        <v>603</v>
      </c>
      <c r="H1242" s="6" t="s">
        <v>1630</v>
      </c>
      <c r="I1242" s="7" t="s">
        <v>263</v>
      </c>
      <c r="J1242" s="7" t="s">
        <v>1707</v>
      </c>
      <c r="K1242" s="7" t="s">
        <v>594</v>
      </c>
    </row>
    <row r="1243" spans="1:11" x14ac:dyDescent="0.3">
      <c r="A1243" s="2" t="s">
        <v>587</v>
      </c>
      <c r="B1243" s="6" t="s">
        <v>275</v>
      </c>
      <c r="C1243" s="3" t="s">
        <v>276</v>
      </c>
      <c r="D1243" s="6" t="s">
        <v>1747</v>
      </c>
      <c r="E1243" s="6" t="s">
        <v>1552</v>
      </c>
      <c r="F1243" s="6" t="s">
        <v>1499</v>
      </c>
      <c r="G1243" s="2" t="s">
        <v>603</v>
      </c>
      <c r="H1243" s="6" t="s">
        <v>1630</v>
      </c>
      <c r="I1243" s="7" t="s">
        <v>263</v>
      </c>
      <c r="J1243" s="7" t="s">
        <v>1707</v>
      </c>
      <c r="K1243" s="7" t="s">
        <v>272</v>
      </c>
    </row>
    <row r="1244" spans="1:11" x14ac:dyDescent="0.3">
      <c r="A1244" s="2" t="s">
        <v>588</v>
      </c>
      <c r="B1244" s="6" t="s">
        <v>275</v>
      </c>
      <c r="C1244" s="3" t="s">
        <v>276</v>
      </c>
      <c r="D1244" s="6" t="s">
        <v>1747</v>
      </c>
      <c r="E1244" s="6" t="s">
        <v>1552</v>
      </c>
      <c r="F1244" s="6" t="s">
        <v>1499</v>
      </c>
      <c r="G1244" s="2" t="s">
        <v>603</v>
      </c>
      <c r="H1244" s="6" t="s">
        <v>1630</v>
      </c>
      <c r="I1244" s="7" t="s">
        <v>263</v>
      </c>
      <c r="J1244" s="7" t="s">
        <v>1707</v>
      </c>
      <c r="K1244" s="7" t="s">
        <v>272</v>
      </c>
    </row>
    <row r="1245" spans="1:11" x14ac:dyDescent="0.3">
      <c r="A1245" s="2" t="s">
        <v>321</v>
      </c>
      <c r="B1245" s="6" t="s">
        <v>275</v>
      </c>
      <c r="C1245" s="3" t="s">
        <v>276</v>
      </c>
      <c r="D1245" s="6" t="s">
        <v>1747</v>
      </c>
      <c r="E1245" s="6" t="s">
        <v>1546</v>
      </c>
      <c r="F1245" s="6" t="s">
        <v>1482</v>
      </c>
      <c r="G1245" s="2" t="s">
        <v>603</v>
      </c>
      <c r="H1245" s="6" t="s">
        <v>1630</v>
      </c>
      <c r="I1245" s="7" t="s">
        <v>263</v>
      </c>
      <c r="J1245" s="7" t="s">
        <v>1707</v>
      </c>
      <c r="K1245" s="7" t="s">
        <v>1995</v>
      </c>
    </row>
    <row r="1246" spans="1:11" x14ac:dyDescent="0.3">
      <c r="A1246" s="2" t="s">
        <v>559</v>
      </c>
      <c r="B1246" s="6" t="s">
        <v>275</v>
      </c>
      <c r="C1246" s="3" t="s">
        <v>276</v>
      </c>
      <c r="D1246" s="6" t="s">
        <v>1747</v>
      </c>
      <c r="E1246" s="6" t="s">
        <v>1552</v>
      </c>
      <c r="F1246" s="6" t="s">
        <v>1513</v>
      </c>
      <c r="G1246" s="2" t="s">
        <v>603</v>
      </c>
      <c r="H1246" s="6" t="s">
        <v>1630</v>
      </c>
      <c r="I1246" s="7" t="s">
        <v>263</v>
      </c>
      <c r="J1246" s="7" t="s">
        <v>1707</v>
      </c>
      <c r="K1246" s="7" t="s">
        <v>265</v>
      </c>
    </row>
    <row r="1247" spans="1:11" x14ac:dyDescent="0.3">
      <c r="A1247" s="2" t="s">
        <v>559</v>
      </c>
      <c r="B1247" s="6" t="s">
        <v>275</v>
      </c>
      <c r="C1247" s="3" t="s">
        <v>276</v>
      </c>
      <c r="D1247" s="6" t="s">
        <v>1747</v>
      </c>
      <c r="E1247" s="6" t="s">
        <v>1552</v>
      </c>
      <c r="F1247" s="6" t="s">
        <v>1513</v>
      </c>
      <c r="G1247" s="2" t="s">
        <v>603</v>
      </c>
      <c r="H1247" s="6" t="s">
        <v>1630</v>
      </c>
      <c r="I1247" s="7" t="s">
        <v>263</v>
      </c>
      <c r="J1247" s="7" t="s">
        <v>1707</v>
      </c>
      <c r="K1247" s="7" t="s">
        <v>265</v>
      </c>
    </row>
    <row r="1248" spans="1:11" x14ac:dyDescent="0.3">
      <c r="A1248" s="2" t="s">
        <v>559</v>
      </c>
      <c r="B1248" s="6" t="s">
        <v>275</v>
      </c>
      <c r="C1248" s="3" t="s">
        <v>276</v>
      </c>
      <c r="D1248" s="6" t="s">
        <v>1747</v>
      </c>
      <c r="E1248" s="6" t="s">
        <v>1552</v>
      </c>
      <c r="F1248" s="6" t="s">
        <v>1513</v>
      </c>
      <c r="G1248" s="2" t="s">
        <v>603</v>
      </c>
      <c r="H1248" s="6" t="s">
        <v>1630</v>
      </c>
      <c r="I1248" s="7" t="s">
        <v>263</v>
      </c>
      <c r="J1248" s="7" t="s">
        <v>1707</v>
      </c>
      <c r="K1248" s="7" t="s">
        <v>265</v>
      </c>
    </row>
    <row r="1249" spans="1:11" x14ac:dyDescent="0.3">
      <c r="A1249" s="2" t="s">
        <v>322</v>
      </c>
      <c r="B1249" s="6" t="s">
        <v>275</v>
      </c>
      <c r="C1249" s="3" t="s">
        <v>276</v>
      </c>
      <c r="D1249" s="6" t="s">
        <v>1747</v>
      </c>
      <c r="E1249" s="6" t="s">
        <v>1552</v>
      </c>
      <c r="F1249" s="6" t="s">
        <v>1506</v>
      </c>
      <c r="G1249" s="2" t="s">
        <v>603</v>
      </c>
      <c r="H1249" s="6" t="s">
        <v>1630</v>
      </c>
      <c r="I1249" s="7" t="s">
        <v>263</v>
      </c>
      <c r="J1249" s="7" t="s">
        <v>1707</v>
      </c>
      <c r="K1249" s="7" t="s">
        <v>265</v>
      </c>
    </row>
    <row r="1250" spans="1:11" x14ac:dyDescent="0.3">
      <c r="A1250" s="2" t="s">
        <v>322</v>
      </c>
      <c r="B1250" s="6" t="s">
        <v>275</v>
      </c>
      <c r="C1250" s="3" t="s">
        <v>276</v>
      </c>
      <c r="D1250" s="6" t="s">
        <v>1747</v>
      </c>
      <c r="E1250" s="6" t="s">
        <v>1552</v>
      </c>
      <c r="F1250" s="6" t="s">
        <v>1499</v>
      </c>
      <c r="G1250" s="2" t="s">
        <v>603</v>
      </c>
      <c r="H1250" s="6" t="s">
        <v>1630</v>
      </c>
      <c r="I1250" s="7" t="s">
        <v>263</v>
      </c>
      <c r="J1250" s="7" t="s">
        <v>1707</v>
      </c>
      <c r="K1250" s="7" t="s">
        <v>265</v>
      </c>
    </row>
    <row r="1251" spans="1:11" x14ac:dyDescent="0.3">
      <c r="A1251" s="2" t="s">
        <v>322</v>
      </c>
      <c r="B1251" s="6" t="s">
        <v>275</v>
      </c>
      <c r="C1251" s="3" t="s">
        <v>276</v>
      </c>
      <c r="D1251" s="6" t="s">
        <v>1747</v>
      </c>
      <c r="E1251" s="6" t="s">
        <v>1552</v>
      </c>
      <c r="F1251" s="6" t="s">
        <v>1503</v>
      </c>
      <c r="G1251" s="2" t="s">
        <v>603</v>
      </c>
      <c r="H1251" s="6" t="s">
        <v>1630</v>
      </c>
      <c r="I1251" s="7" t="s">
        <v>263</v>
      </c>
      <c r="J1251" s="7" t="s">
        <v>1707</v>
      </c>
      <c r="K1251" s="7" t="s">
        <v>265</v>
      </c>
    </row>
    <row r="1252" spans="1:11" x14ac:dyDescent="0.3">
      <c r="A1252" s="2" t="s">
        <v>322</v>
      </c>
      <c r="B1252" s="6" t="s">
        <v>275</v>
      </c>
      <c r="C1252" s="3" t="s">
        <v>276</v>
      </c>
      <c r="D1252" s="6" t="s">
        <v>1747</v>
      </c>
      <c r="E1252" s="6" t="s">
        <v>1552</v>
      </c>
      <c r="F1252" s="6" t="s">
        <v>1492</v>
      </c>
      <c r="G1252" s="2" t="s">
        <v>603</v>
      </c>
      <c r="H1252" s="6" t="s">
        <v>1630</v>
      </c>
      <c r="I1252" s="7" t="s">
        <v>263</v>
      </c>
      <c r="J1252" s="7" t="s">
        <v>1707</v>
      </c>
      <c r="K1252" s="7" t="s">
        <v>265</v>
      </c>
    </row>
    <row r="1253" spans="1:11" x14ac:dyDescent="0.3">
      <c r="A1253" s="2" t="s">
        <v>322</v>
      </c>
      <c r="B1253" s="6" t="s">
        <v>275</v>
      </c>
      <c r="C1253" s="3" t="s">
        <v>276</v>
      </c>
      <c r="D1253" s="6" t="s">
        <v>1747</v>
      </c>
      <c r="E1253" s="6" t="s">
        <v>1552</v>
      </c>
      <c r="F1253" s="6" t="s">
        <v>1509</v>
      </c>
      <c r="G1253" s="2" t="s">
        <v>603</v>
      </c>
      <c r="H1253" s="6" t="s">
        <v>1630</v>
      </c>
      <c r="I1253" s="7" t="s">
        <v>263</v>
      </c>
      <c r="J1253" s="7" t="s">
        <v>1707</v>
      </c>
      <c r="K1253" s="7" t="s">
        <v>265</v>
      </c>
    </row>
    <row r="1254" spans="1:11" x14ac:dyDescent="0.3">
      <c r="A1254" s="2" t="s">
        <v>322</v>
      </c>
      <c r="B1254" s="6" t="s">
        <v>275</v>
      </c>
      <c r="C1254" s="3" t="s">
        <v>276</v>
      </c>
      <c r="D1254" s="6" t="s">
        <v>1747</v>
      </c>
      <c r="E1254" s="6" t="s">
        <v>1552</v>
      </c>
      <c r="F1254" s="6" t="s">
        <v>1513</v>
      </c>
      <c r="G1254" s="2" t="s">
        <v>603</v>
      </c>
      <c r="H1254" s="6" t="s">
        <v>1630</v>
      </c>
      <c r="I1254" s="7" t="s">
        <v>263</v>
      </c>
      <c r="J1254" s="7" t="s">
        <v>1707</v>
      </c>
      <c r="K1254" s="7" t="s">
        <v>265</v>
      </c>
    </row>
    <row r="1255" spans="1:11" x14ac:dyDescent="0.3">
      <c r="A1255" s="2" t="s">
        <v>322</v>
      </c>
      <c r="B1255" s="6" t="s">
        <v>275</v>
      </c>
      <c r="C1255" s="3" t="s">
        <v>276</v>
      </c>
      <c r="D1255" s="6" t="s">
        <v>1747</v>
      </c>
      <c r="E1255" s="6" t="s">
        <v>1552</v>
      </c>
      <c r="F1255" s="6" t="s">
        <v>1517</v>
      </c>
      <c r="G1255" s="2" t="s">
        <v>603</v>
      </c>
      <c r="H1255" s="6" t="s">
        <v>1630</v>
      </c>
      <c r="I1255" s="7" t="s">
        <v>263</v>
      </c>
      <c r="J1255" s="7" t="s">
        <v>1707</v>
      </c>
      <c r="K1255" s="7" t="s">
        <v>265</v>
      </c>
    </row>
    <row r="1256" spans="1:11" x14ac:dyDescent="0.3">
      <c r="A1256" s="2" t="s">
        <v>322</v>
      </c>
      <c r="B1256" s="6" t="s">
        <v>275</v>
      </c>
      <c r="C1256" s="3" t="s">
        <v>276</v>
      </c>
      <c r="D1256" s="6" t="s">
        <v>1747</v>
      </c>
      <c r="E1256" s="6" t="s">
        <v>1546</v>
      </c>
      <c r="F1256" s="6" t="s">
        <v>1482</v>
      </c>
      <c r="G1256" s="2" t="s">
        <v>603</v>
      </c>
      <c r="H1256" s="6" t="s">
        <v>1630</v>
      </c>
      <c r="I1256" s="7" t="s">
        <v>263</v>
      </c>
      <c r="J1256" s="7" t="s">
        <v>1707</v>
      </c>
      <c r="K1256" s="7" t="s">
        <v>265</v>
      </c>
    </row>
    <row r="1257" spans="1:11" x14ac:dyDescent="0.3">
      <c r="A1257" s="2" t="s">
        <v>322</v>
      </c>
      <c r="B1257" s="6" t="s">
        <v>275</v>
      </c>
      <c r="C1257" s="3" t="s">
        <v>276</v>
      </c>
      <c r="D1257" s="6" t="s">
        <v>1747</v>
      </c>
      <c r="E1257" s="6" t="s">
        <v>1552</v>
      </c>
      <c r="F1257" s="6" t="s">
        <v>613</v>
      </c>
      <c r="G1257" s="2" t="s">
        <v>603</v>
      </c>
      <c r="H1257" s="6" t="s">
        <v>1630</v>
      </c>
      <c r="I1257" s="7" t="s">
        <v>263</v>
      </c>
      <c r="J1257" s="7" t="s">
        <v>1707</v>
      </c>
      <c r="K1257" s="7" t="s">
        <v>265</v>
      </c>
    </row>
    <row r="1258" spans="1:11" x14ac:dyDescent="0.3">
      <c r="A1258" s="2" t="s">
        <v>322</v>
      </c>
      <c r="B1258" s="6" t="s">
        <v>275</v>
      </c>
      <c r="C1258" s="3" t="s">
        <v>276</v>
      </c>
      <c r="D1258" s="6" t="s">
        <v>1747</v>
      </c>
      <c r="E1258" s="6" t="s">
        <v>1552</v>
      </c>
      <c r="F1258" s="6" t="s">
        <v>617</v>
      </c>
      <c r="G1258" s="2" t="s">
        <v>603</v>
      </c>
      <c r="H1258" s="6" t="s">
        <v>1630</v>
      </c>
      <c r="I1258" s="7" t="s">
        <v>263</v>
      </c>
      <c r="J1258" s="7" t="s">
        <v>1707</v>
      </c>
      <c r="K1258" s="7" t="s">
        <v>265</v>
      </c>
    </row>
    <row r="1259" spans="1:11" x14ac:dyDescent="0.3">
      <c r="A1259" s="2" t="s">
        <v>322</v>
      </c>
      <c r="B1259" s="6" t="s">
        <v>275</v>
      </c>
      <c r="C1259" s="3" t="s">
        <v>276</v>
      </c>
      <c r="D1259" s="6" t="s">
        <v>1747</v>
      </c>
      <c r="E1259" s="6" t="s">
        <v>1552</v>
      </c>
      <c r="F1259" s="6" t="s">
        <v>620</v>
      </c>
      <c r="G1259" s="2" t="s">
        <v>603</v>
      </c>
      <c r="H1259" s="6" t="s">
        <v>1630</v>
      </c>
      <c r="I1259" s="7" t="s">
        <v>263</v>
      </c>
      <c r="J1259" s="7" t="s">
        <v>1707</v>
      </c>
      <c r="K1259" s="7" t="s">
        <v>265</v>
      </c>
    </row>
    <row r="1260" spans="1:11" x14ac:dyDescent="0.3">
      <c r="A1260" s="2" t="s">
        <v>323</v>
      </c>
      <c r="B1260" s="6" t="s">
        <v>275</v>
      </c>
      <c r="C1260" s="3" t="s">
        <v>276</v>
      </c>
      <c r="D1260" s="6" t="s">
        <v>1747</v>
      </c>
      <c r="E1260" s="6" t="s">
        <v>1546</v>
      </c>
      <c r="F1260" s="6" t="s">
        <v>1482</v>
      </c>
      <c r="G1260" s="2" t="s">
        <v>603</v>
      </c>
      <c r="H1260" s="6" t="s">
        <v>1630</v>
      </c>
      <c r="I1260" s="7" t="s">
        <v>263</v>
      </c>
      <c r="J1260" s="7" t="s">
        <v>1707</v>
      </c>
      <c r="K1260" s="7" t="s">
        <v>602</v>
      </c>
    </row>
    <row r="1261" spans="1:11" x14ac:dyDescent="0.3">
      <c r="A1261" s="2" t="s">
        <v>1678</v>
      </c>
      <c r="B1261" s="6" t="s">
        <v>275</v>
      </c>
      <c r="C1261" s="3" t="s">
        <v>276</v>
      </c>
      <c r="D1261" s="6" t="s">
        <v>1747</v>
      </c>
      <c r="E1261" s="6" t="s">
        <v>1552</v>
      </c>
      <c r="F1261" s="6" t="s">
        <v>1506</v>
      </c>
      <c r="G1261" s="2" t="s">
        <v>603</v>
      </c>
      <c r="H1261" s="6" t="s">
        <v>1630</v>
      </c>
      <c r="I1261" s="7" t="s">
        <v>263</v>
      </c>
      <c r="J1261" s="7" t="s">
        <v>1707</v>
      </c>
      <c r="K1261" s="7" t="s">
        <v>593</v>
      </c>
    </row>
    <row r="1262" spans="1:11" x14ac:dyDescent="0.3">
      <c r="A1262" s="2" t="s">
        <v>1678</v>
      </c>
      <c r="B1262" s="6" t="s">
        <v>275</v>
      </c>
      <c r="C1262" s="3" t="s">
        <v>276</v>
      </c>
      <c r="D1262" s="6" t="s">
        <v>1747</v>
      </c>
      <c r="E1262" s="6" t="s">
        <v>1552</v>
      </c>
      <c r="F1262" s="6" t="s">
        <v>1499</v>
      </c>
      <c r="G1262" s="2" t="s">
        <v>603</v>
      </c>
      <c r="H1262" s="6" t="s">
        <v>1630</v>
      </c>
      <c r="I1262" s="7" t="s">
        <v>263</v>
      </c>
      <c r="J1262" s="7" t="s">
        <v>1707</v>
      </c>
      <c r="K1262" s="7" t="s">
        <v>593</v>
      </c>
    </row>
    <row r="1263" spans="1:11" x14ac:dyDescent="0.3">
      <c r="A1263" s="2" t="s">
        <v>1678</v>
      </c>
      <c r="B1263" s="6" t="s">
        <v>275</v>
      </c>
      <c r="C1263" s="3" t="s">
        <v>276</v>
      </c>
      <c r="D1263" s="6" t="s">
        <v>1747</v>
      </c>
      <c r="E1263" s="6" t="s">
        <v>1552</v>
      </c>
      <c r="F1263" s="6" t="s">
        <v>1503</v>
      </c>
      <c r="G1263" s="2" t="s">
        <v>603</v>
      </c>
      <c r="H1263" s="6" t="s">
        <v>1630</v>
      </c>
      <c r="I1263" s="7" t="s">
        <v>263</v>
      </c>
      <c r="J1263" s="7" t="s">
        <v>1707</v>
      </c>
      <c r="K1263" s="7" t="s">
        <v>593</v>
      </c>
    </row>
    <row r="1264" spans="1:11" x14ac:dyDescent="0.3">
      <c r="A1264" s="2" t="s">
        <v>1678</v>
      </c>
      <c r="B1264" s="6" t="s">
        <v>275</v>
      </c>
      <c r="C1264" s="3" t="s">
        <v>276</v>
      </c>
      <c r="D1264" s="6" t="s">
        <v>1747</v>
      </c>
      <c r="E1264" s="6" t="s">
        <v>1552</v>
      </c>
      <c r="F1264" s="6" t="s">
        <v>1492</v>
      </c>
      <c r="G1264" s="2" t="s">
        <v>603</v>
      </c>
      <c r="H1264" s="6" t="s">
        <v>1630</v>
      </c>
      <c r="I1264" s="7" t="s">
        <v>263</v>
      </c>
      <c r="J1264" s="7" t="s">
        <v>1707</v>
      </c>
      <c r="K1264" s="7" t="s">
        <v>593</v>
      </c>
    </row>
    <row r="1265" spans="1:11" x14ac:dyDescent="0.3">
      <c r="A1265" s="2" t="s">
        <v>1678</v>
      </c>
      <c r="B1265" s="6" t="s">
        <v>275</v>
      </c>
      <c r="C1265" s="3" t="s">
        <v>276</v>
      </c>
      <c r="D1265" s="6" t="s">
        <v>1747</v>
      </c>
      <c r="E1265" s="6" t="s">
        <v>1552</v>
      </c>
      <c r="F1265" s="6" t="s">
        <v>1509</v>
      </c>
      <c r="G1265" s="2" t="s">
        <v>603</v>
      </c>
      <c r="H1265" s="6" t="s">
        <v>1630</v>
      </c>
      <c r="I1265" s="7" t="s">
        <v>263</v>
      </c>
      <c r="J1265" s="7" t="s">
        <v>1707</v>
      </c>
      <c r="K1265" s="7" t="s">
        <v>593</v>
      </c>
    </row>
    <row r="1266" spans="1:11" x14ac:dyDescent="0.3">
      <c r="A1266" s="2" t="s">
        <v>1678</v>
      </c>
      <c r="B1266" s="6" t="s">
        <v>275</v>
      </c>
      <c r="C1266" s="3" t="s">
        <v>276</v>
      </c>
      <c r="D1266" s="6" t="s">
        <v>1747</v>
      </c>
      <c r="E1266" s="6" t="s">
        <v>1552</v>
      </c>
      <c r="F1266" s="6" t="s">
        <v>1513</v>
      </c>
      <c r="G1266" s="2" t="s">
        <v>603</v>
      </c>
      <c r="H1266" s="6" t="s">
        <v>1630</v>
      </c>
      <c r="I1266" s="7" t="s">
        <v>263</v>
      </c>
      <c r="J1266" s="7" t="s">
        <v>1707</v>
      </c>
      <c r="K1266" s="7" t="s">
        <v>593</v>
      </c>
    </row>
    <row r="1267" spans="1:11" x14ac:dyDescent="0.3">
      <c r="A1267" s="2" t="s">
        <v>1678</v>
      </c>
      <c r="B1267" s="6" t="s">
        <v>275</v>
      </c>
      <c r="C1267" s="3" t="s">
        <v>276</v>
      </c>
      <c r="D1267" s="6" t="s">
        <v>1747</v>
      </c>
      <c r="E1267" s="6" t="s">
        <v>1552</v>
      </c>
      <c r="F1267" s="6" t="s">
        <v>1517</v>
      </c>
      <c r="G1267" s="2" t="s">
        <v>603</v>
      </c>
      <c r="H1267" s="6" t="s">
        <v>1630</v>
      </c>
      <c r="I1267" s="7" t="s">
        <v>263</v>
      </c>
      <c r="J1267" s="7" t="s">
        <v>1707</v>
      </c>
      <c r="K1267" s="7" t="s">
        <v>593</v>
      </c>
    </row>
    <row r="1268" spans="1:11" x14ac:dyDescent="0.3">
      <c r="A1268" s="2" t="s">
        <v>1678</v>
      </c>
      <c r="B1268" s="6" t="s">
        <v>275</v>
      </c>
      <c r="C1268" s="3" t="s">
        <v>276</v>
      </c>
      <c r="D1268" s="6" t="s">
        <v>1747</v>
      </c>
      <c r="E1268" s="6" t="s">
        <v>1552</v>
      </c>
      <c r="F1268" s="6" t="s">
        <v>613</v>
      </c>
      <c r="G1268" s="2" t="s">
        <v>603</v>
      </c>
      <c r="H1268" s="6" t="s">
        <v>1630</v>
      </c>
      <c r="I1268" s="7" t="s">
        <v>263</v>
      </c>
      <c r="J1268" s="7" t="s">
        <v>1707</v>
      </c>
      <c r="K1268" s="7" t="s">
        <v>593</v>
      </c>
    </row>
    <row r="1269" spans="1:11" x14ac:dyDescent="0.3">
      <c r="A1269" s="2" t="s">
        <v>1678</v>
      </c>
      <c r="B1269" s="6" t="s">
        <v>275</v>
      </c>
      <c r="C1269" s="3" t="s">
        <v>276</v>
      </c>
      <c r="D1269" s="6" t="s">
        <v>1747</v>
      </c>
      <c r="E1269" s="6" t="s">
        <v>1552</v>
      </c>
      <c r="F1269" s="6" t="s">
        <v>617</v>
      </c>
      <c r="G1269" s="2" t="s">
        <v>603</v>
      </c>
      <c r="H1269" s="6" t="s">
        <v>1630</v>
      </c>
      <c r="I1269" s="7" t="s">
        <v>263</v>
      </c>
      <c r="J1269" s="7" t="s">
        <v>1707</v>
      </c>
      <c r="K1269" s="7" t="s">
        <v>593</v>
      </c>
    </row>
    <row r="1270" spans="1:11" x14ac:dyDescent="0.3">
      <c r="A1270" s="2" t="s">
        <v>1678</v>
      </c>
      <c r="B1270" s="6" t="s">
        <v>275</v>
      </c>
      <c r="C1270" s="3" t="s">
        <v>276</v>
      </c>
      <c r="D1270" s="6" t="s">
        <v>1747</v>
      </c>
      <c r="E1270" s="6" t="s">
        <v>1552</v>
      </c>
      <c r="F1270" s="6" t="s">
        <v>620</v>
      </c>
      <c r="G1270" s="2" t="s">
        <v>603</v>
      </c>
      <c r="H1270" s="6" t="s">
        <v>1630</v>
      </c>
      <c r="I1270" s="7" t="s">
        <v>263</v>
      </c>
      <c r="J1270" s="7" t="s">
        <v>1707</v>
      </c>
      <c r="K1270" s="7" t="s">
        <v>593</v>
      </c>
    </row>
    <row r="1271" spans="1:11" x14ac:dyDescent="0.3">
      <c r="A1271" s="2" t="s">
        <v>443</v>
      </c>
      <c r="B1271" s="6" t="s">
        <v>275</v>
      </c>
      <c r="C1271" s="3" t="s">
        <v>276</v>
      </c>
      <c r="D1271" s="6" t="s">
        <v>1747</v>
      </c>
      <c r="E1271" s="6" t="s">
        <v>1552</v>
      </c>
      <c r="F1271" s="6" t="s">
        <v>1506</v>
      </c>
      <c r="G1271" s="2" t="s">
        <v>603</v>
      </c>
      <c r="H1271" s="6" t="s">
        <v>1630</v>
      </c>
      <c r="I1271" s="7" t="s">
        <v>263</v>
      </c>
      <c r="J1271" s="7" t="s">
        <v>1707</v>
      </c>
      <c r="K1271" s="7" t="s">
        <v>1995</v>
      </c>
    </row>
    <row r="1272" spans="1:11" x14ac:dyDescent="0.3">
      <c r="A1272" s="2" t="s">
        <v>443</v>
      </c>
      <c r="B1272" s="6" t="s">
        <v>275</v>
      </c>
      <c r="C1272" s="3" t="s">
        <v>276</v>
      </c>
      <c r="D1272" s="6" t="s">
        <v>1747</v>
      </c>
      <c r="E1272" s="6" t="s">
        <v>1552</v>
      </c>
      <c r="F1272" s="6" t="s">
        <v>1506</v>
      </c>
      <c r="G1272" s="2" t="s">
        <v>603</v>
      </c>
      <c r="H1272" s="6" t="s">
        <v>1630</v>
      </c>
      <c r="I1272" s="7" t="s">
        <v>263</v>
      </c>
      <c r="J1272" s="7" t="s">
        <v>1707</v>
      </c>
      <c r="K1272" s="7" t="s">
        <v>1995</v>
      </c>
    </row>
    <row r="1273" spans="1:11" x14ac:dyDescent="0.3">
      <c r="A1273" s="2" t="s">
        <v>443</v>
      </c>
      <c r="B1273" s="6" t="s">
        <v>275</v>
      </c>
      <c r="C1273" s="3" t="s">
        <v>276</v>
      </c>
      <c r="D1273" s="6" t="s">
        <v>1747</v>
      </c>
      <c r="E1273" s="6" t="s">
        <v>1552</v>
      </c>
      <c r="F1273" s="6" t="s">
        <v>1499</v>
      </c>
      <c r="G1273" s="2" t="s">
        <v>603</v>
      </c>
      <c r="H1273" s="6" t="s">
        <v>1630</v>
      </c>
      <c r="I1273" s="7" t="s">
        <v>263</v>
      </c>
      <c r="J1273" s="7" t="s">
        <v>1707</v>
      </c>
      <c r="K1273" s="7" t="s">
        <v>1995</v>
      </c>
    </row>
    <row r="1274" spans="1:11" x14ac:dyDescent="0.3">
      <c r="A1274" s="2" t="s">
        <v>443</v>
      </c>
      <c r="B1274" s="6" t="s">
        <v>275</v>
      </c>
      <c r="C1274" s="3" t="s">
        <v>276</v>
      </c>
      <c r="D1274" s="6" t="s">
        <v>1747</v>
      </c>
      <c r="E1274" s="6" t="s">
        <v>1552</v>
      </c>
      <c r="F1274" s="6" t="s">
        <v>1499</v>
      </c>
      <c r="G1274" s="2" t="s">
        <v>603</v>
      </c>
      <c r="H1274" s="6" t="s">
        <v>1630</v>
      </c>
      <c r="I1274" s="7" t="s">
        <v>263</v>
      </c>
      <c r="J1274" s="7" t="s">
        <v>1707</v>
      </c>
      <c r="K1274" s="7" t="s">
        <v>1995</v>
      </c>
    </row>
    <row r="1275" spans="1:11" x14ac:dyDescent="0.3">
      <c r="A1275" s="2" t="s">
        <v>443</v>
      </c>
      <c r="B1275" s="6" t="s">
        <v>275</v>
      </c>
      <c r="C1275" s="3" t="s">
        <v>276</v>
      </c>
      <c r="D1275" s="6" t="s">
        <v>1747</v>
      </c>
      <c r="E1275" s="6" t="s">
        <v>1552</v>
      </c>
      <c r="F1275" s="6" t="s">
        <v>1503</v>
      </c>
      <c r="G1275" s="2" t="s">
        <v>603</v>
      </c>
      <c r="H1275" s="6" t="s">
        <v>1630</v>
      </c>
      <c r="I1275" s="7" t="s">
        <v>263</v>
      </c>
      <c r="J1275" s="7" t="s">
        <v>1707</v>
      </c>
      <c r="K1275" s="7" t="s">
        <v>1995</v>
      </c>
    </row>
    <row r="1276" spans="1:11" x14ac:dyDescent="0.3">
      <c r="A1276" s="2" t="s">
        <v>443</v>
      </c>
      <c r="B1276" s="6" t="s">
        <v>275</v>
      </c>
      <c r="C1276" s="3" t="s">
        <v>276</v>
      </c>
      <c r="D1276" s="6" t="s">
        <v>1747</v>
      </c>
      <c r="E1276" s="6" t="s">
        <v>1552</v>
      </c>
      <c r="F1276" s="6" t="s">
        <v>1503</v>
      </c>
      <c r="G1276" s="2" t="s">
        <v>603</v>
      </c>
      <c r="H1276" s="6" t="s">
        <v>1630</v>
      </c>
      <c r="I1276" s="7" t="s">
        <v>263</v>
      </c>
      <c r="J1276" s="7" t="s">
        <v>1707</v>
      </c>
      <c r="K1276" s="7" t="s">
        <v>1995</v>
      </c>
    </row>
    <row r="1277" spans="1:11" x14ac:dyDescent="0.3">
      <c r="A1277" s="2" t="s">
        <v>443</v>
      </c>
      <c r="B1277" s="6" t="s">
        <v>275</v>
      </c>
      <c r="C1277" s="3" t="s">
        <v>276</v>
      </c>
      <c r="D1277" s="6" t="s">
        <v>1747</v>
      </c>
      <c r="E1277" s="6" t="s">
        <v>1552</v>
      </c>
      <c r="F1277" s="6" t="s">
        <v>1492</v>
      </c>
      <c r="G1277" s="2" t="s">
        <v>603</v>
      </c>
      <c r="H1277" s="6" t="s">
        <v>1630</v>
      </c>
      <c r="I1277" s="7" t="s">
        <v>263</v>
      </c>
      <c r="J1277" s="7" t="s">
        <v>1707</v>
      </c>
      <c r="K1277" s="7" t="s">
        <v>1995</v>
      </c>
    </row>
    <row r="1278" spans="1:11" x14ac:dyDescent="0.3">
      <c r="A1278" s="2" t="s">
        <v>443</v>
      </c>
      <c r="B1278" s="6" t="s">
        <v>275</v>
      </c>
      <c r="C1278" s="3" t="s">
        <v>276</v>
      </c>
      <c r="D1278" s="6" t="s">
        <v>1747</v>
      </c>
      <c r="E1278" s="6" t="s">
        <v>1552</v>
      </c>
      <c r="F1278" s="6" t="s">
        <v>1492</v>
      </c>
      <c r="G1278" s="2" t="s">
        <v>603</v>
      </c>
      <c r="H1278" s="6" t="s">
        <v>1630</v>
      </c>
      <c r="I1278" s="7" t="s">
        <v>263</v>
      </c>
      <c r="J1278" s="7" t="s">
        <v>1707</v>
      </c>
      <c r="K1278" s="7" t="s">
        <v>1995</v>
      </c>
    </row>
    <row r="1279" spans="1:11" x14ac:dyDescent="0.3">
      <c r="A1279" s="2" t="s">
        <v>443</v>
      </c>
      <c r="B1279" s="6" t="s">
        <v>275</v>
      </c>
      <c r="C1279" s="3" t="s">
        <v>276</v>
      </c>
      <c r="D1279" s="6" t="s">
        <v>1747</v>
      </c>
      <c r="E1279" s="6" t="s">
        <v>1552</v>
      </c>
      <c r="F1279" s="6" t="s">
        <v>1509</v>
      </c>
      <c r="G1279" s="2" t="s">
        <v>603</v>
      </c>
      <c r="H1279" s="6" t="s">
        <v>1630</v>
      </c>
      <c r="I1279" s="7" t="s">
        <v>263</v>
      </c>
      <c r="J1279" s="7" t="s">
        <v>1707</v>
      </c>
      <c r="K1279" s="7" t="s">
        <v>1995</v>
      </c>
    </row>
    <row r="1280" spans="1:11" x14ac:dyDescent="0.3">
      <c r="A1280" s="2" t="s">
        <v>443</v>
      </c>
      <c r="B1280" s="6" t="s">
        <v>275</v>
      </c>
      <c r="C1280" s="3" t="s">
        <v>276</v>
      </c>
      <c r="D1280" s="6" t="s">
        <v>1747</v>
      </c>
      <c r="E1280" s="6" t="s">
        <v>1552</v>
      </c>
      <c r="F1280" s="6" t="s">
        <v>1509</v>
      </c>
      <c r="G1280" s="2" t="s">
        <v>603</v>
      </c>
      <c r="H1280" s="6" t="s">
        <v>1630</v>
      </c>
      <c r="I1280" s="7" t="s">
        <v>263</v>
      </c>
      <c r="J1280" s="7" t="s">
        <v>1707</v>
      </c>
      <c r="K1280" s="7" t="s">
        <v>1995</v>
      </c>
    </row>
    <row r="1281" spans="1:11" x14ac:dyDescent="0.3">
      <c r="A1281" s="2" t="s">
        <v>443</v>
      </c>
      <c r="B1281" s="6" t="s">
        <v>275</v>
      </c>
      <c r="C1281" s="3" t="s">
        <v>276</v>
      </c>
      <c r="D1281" s="6" t="s">
        <v>1747</v>
      </c>
      <c r="E1281" s="6" t="s">
        <v>1552</v>
      </c>
      <c r="F1281" s="6" t="s">
        <v>1513</v>
      </c>
      <c r="G1281" s="2" t="s">
        <v>603</v>
      </c>
      <c r="H1281" s="6" t="s">
        <v>1630</v>
      </c>
      <c r="I1281" s="7" t="s">
        <v>263</v>
      </c>
      <c r="J1281" s="7" t="s">
        <v>1707</v>
      </c>
      <c r="K1281" s="7" t="s">
        <v>1995</v>
      </c>
    </row>
    <row r="1282" spans="1:11" x14ac:dyDescent="0.3">
      <c r="A1282" s="2" t="s">
        <v>443</v>
      </c>
      <c r="B1282" s="6" t="s">
        <v>275</v>
      </c>
      <c r="C1282" s="3" t="s">
        <v>276</v>
      </c>
      <c r="D1282" s="6" t="s">
        <v>1747</v>
      </c>
      <c r="E1282" s="6" t="s">
        <v>1552</v>
      </c>
      <c r="F1282" s="6" t="s">
        <v>1513</v>
      </c>
      <c r="G1282" s="2" t="s">
        <v>603</v>
      </c>
      <c r="H1282" s="6" t="s">
        <v>1630</v>
      </c>
      <c r="I1282" s="7" t="s">
        <v>263</v>
      </c>
      <c r="J1282" s="7" t="s">
        <v>1707</v>
      </c>
      <c r="K1282" s="7" t="s">
        <v>1995</v>
      </c>
    </row>
    <row r="1283" spans="1:11" x14ac:dyDescent="0.3">
      <c r="A1283" s="2" t="s">
        <v>443</v>
      </c>
      <c r="B1283" s="6" t="s">
        <v>275</v>
      </c>
      <c r="C1283" s="3" t="s">
        <v>276</v>
      </c>
      <c r="D1283" s="6" t="s">
        <v>1747</v>
      </c>
      <c r="E1283" s="6" t="s">
        <v>1552</v>
      </c>
      <c r="F1283" s="6" t="s">
        <v>1513</v>
      </c>
      <c r="G1283" s="2" t="s">
        <v>603</v>
      </c>
      <c r="H1283" s="6" t="s">
        <v>1630</v>
      </c>
      <c r="I1283" s="7" t="s">
        <v>263</v>
      </c>
      <c r="J1283" s="7" t="s">
        <v>1707</v>
      </c>
      <c r="K1283" s="7" t="s">
        <v>1995</v>
      </c>
    </row>
    <row r="1284" spans="1:11" x14ac:dyDescent="0.3">
      <c r="A1284" s="2" t="s">
        <v>443</v>
      </c>
      <c r="B1284" s="6" t="s">
        <v>275</v>
      </c>
      <c r="C1284" s="3" t="s">
        <v>276</v>
      </c>
      <c r="D1284" s="6" t="s">
        <v>1747</v>
      </c>
      <c r="E1284" s="6" t="s">
        <v>1552</v>
      </c>
      <c r="F1284" s="6" t="s">
        <v>1517</v>
      </c>
      <c r="G1284" s="2" t="s">
        <v>603</v>
      </c>
      <c r="H1284" s="6" t="s">
        <v>1630</v>
      </c>
      <c r="I1284" s="7" t="s">
        <v>263</v>
      </c>
      <c r="J1284" s="7" t="s">
        <v>1707</v>
      </c>
      <c r="K1284" s="7" t="s">
        <v>1995</v>
      </c>
    </row>
    <row r="1285" spans="1:11" x14ac:dyDescent="0.3">
      <c r="A1285" s="2" t="s">
        <v>443</v>
      </c>
      <c r="B1285" s="6" t="s">
        <v>275</v>
      </c>
      <c r="C1285" s="3" t="s">
        <v>276</v>
      </c>
      <c r="D1285" s="6" t="s">
        <v>1747</v>
      </c>
      <c r="E1285" s="6" t="s">
        <v>1552</v>
      </c>
      <c r="F1285" s="6" t="s">
        <v>1517</v>
      </c>
      <c r="G1285" s="2" t="s">
        <v>603</v>
      </c>
      <c r="H1285" s="6" t="s">
        <v>1630</v>
      </c>
      <c r="I1285" s="7" t="s">
        <v>263</v>
      </c>
      <c r="J1285" s="7" t="s">
        <v>1707</v>
      </c>
      <c r="K1285" s="7" t="s">
        <v>1995</v>
      </c>
    </row>
    <row r="1286" spans="1:11" x14ac:dyDescent="0.3">
      <c r="A1286" s="2" t="s">
        <v>443</v>
      </c>
      <c r="B1286" s="6" t="s">
        <v>275</v>
      </c>
      <c r="C1286" s="3" t="s">
        <v>276</v>
      </c>
      <c r="D1286" s="6" t="s">
        <v>1747</v>
      </c>
      <c r="E1286" s="6" t="s">
        <v>1552</v>
      </c>
      <c r="F1286" s="6" t="s">
        <v>617</v>
      </c>
      <c r="G1286" s="2" t="s">
        <v>603</v>
      </c>
      <c r="H1286" s="6" t="s">
        <v>1630</v>
      </c>
      <c r="I1286" s="7" t="s">
        <v>263</v>
      </c>
      <c r="J1286" s="7" t="s">
        <v>1707</v>
      </c>
      <c r="K1286" s="7" t="s">
        <v>1995</v>
      </c>
    </row>
    <row r="1287" spans="1:11" x14ac:dyDescent="0.3">
      <c r="A1287" s="2" t="s">
        <v>443</v>
      </c>
      <c r="B1287" s="6" t="s">
        <v>275</v>
      </c>
      <c r="C1287" s="3" t="s">
        <v>276</v>
      </c>
      <c r="D1287" s="6" t="s">
        <v>1747</v>
      </c>
      <c r="E1287" s="6" t="s">
        <v>1552</v>
      </c>
      <c r="F1287" s="6" t="s">
        <v>617</v>
      </c>
      <c r="G1287" s="2" t="s">
        <v>603</v>
      </c>
      <c r="H1287" s="6" t="s">
        <v>1630</v>
      </c>
      <c r="I1287" s="7" t="s">
        <v>263</v>
      </c>
      <c r="J1287" s="7" t="s">
        <v>1707</v>
      </c>
      <c r="K1287" s="7" t="s">
        <v>1995</v>
      </c>
    </row>
    <row r="1288" spans="1:11" x14ac:dyDescent="0.3">
      <c r="A1288" s="2" t="s">
        <v>443</v>
      </c>
      <c r="B1288" s="6" t="s">
        <v>275</v>
      </c>
      <c r="C1288" s="3" t="s">
        <v>276</v>
      </c>
      <c r="D1288" s="6" t="s">
        <v>1747</v>
      </c>
      <c r="E1288" s="6" t="s">
        <v>1552</v>
      </c>
      <c r="F1288" s="6" t="s">
        <v>620</v>
      </c>
      <c r="G1288" s="2" t="s">
        <v>603</v>
      </c>
      <c r="H1288" s="6" t="s">
        <v>1630</v>
      </c>
      <c r="I1288" s="7" t="s">
        <v>263</v>
      </c>
      <c r="J1288" s="7" t="s">
        <v>1707</v>
      </c>
      <c r="K1288" s="7" t="s">
        <v>1995</v>
      </c>
    </row>
    <row r="1289" spans="1:11" x14ac:dyDescent="0.3">
      <c r="A1289" s="2" t="s">
        <v>443</v>
      </c>
      <c r="B1289" s="6" t="s">
        <v>275</v>
      </c>
      <c r="C1289" s="3" t="s">
        <v>276</v>
      </c>
      <c r="D1289" s="6" t="s">
        <v>1747</v>
      </c>
      <c r="E1289" s="6" t="s">
        <v>1552</v>
      </c>
      <c r="F1289" s="6" t="s">
        <v>620</v>
      </c>
      <c r="G1289" s="2" t="s">
        <v>603</v>
      </c>
      <c r="H1289" s="6" t="s">
        <v>1630</v>
      </c>
      <c r="I1289" s="7" t="s">
        <v>263</v>
      </c>
      <c r="J1289" s="7" t="s">
        <v>1707</v>
      </c>
      <c r="K1289" s="7" t="s">
        <v>1995</v>
      </c>
    </row>
    <row r="1290" spans="1:11" x14ac:dyDescent="0.3">
      <c r="A1290" s="2" t="s">
        <v>325</v>
      </c>
      <c r="B1290" s="6" t="s">
        <v>275</v>
      </c>
      <c r="C1290" s="3" t="s">
        <v>276</v>
      </c>
      <c r="D1290" s="6" t="s">
        <v>1747</v>
      </c>
      <c r="E1290" s="6" t="s">
        <v>1546</v>
      </c>
      <c r="F1290" s="6" t="s">
        <v>1482</v>
      </c>
      <c r="G1290" s="2" t="s">
        <v>603</v>
      </c>
      <c r="H1290" s="6" t="s">
        <v>1630</v>
      </c>
      <c r="I1290" s="7" t="s">
        <v>263</v>
      </c>
      <c r="J1290" s="7" t="s">
        <v>1707</v>
      </c>
      <c r="K1290" s="7" t="s">
        <v>602</v>
      </c>
    </row>
    <row r="1291" spans="1:11" x14ac:dyDescent="0.3">
      <c r="A1291" s="2" t="s">
        <v>327</v>
      </c>
      <c r="B1291" s="6" t="s">
        <v>275</v>
      </c>
      <c r="C1291" s="3" t="s">
        <v>276</v>
      </c>
      <c r="D1291" s="6" t="s">
        <v>1747</v>
      </c>
      <c r="E1291" s="6" t="s">
        <v>1552</v>
      </c>
      <c r="F1291" s="6" t="s">
        <v>1506</v>
      </c>
      <c r="G1291" s="2" t="s">
        <v>603</v>
      </c>
      <c r="H1291" s="6" t="s">
        <v>1630</v>
      </c>
      <c r="I1291" s="7" t="s">
        <v>263</v>
      </c>
      <c r="J1291" s="7" t="s">
        <v>1707</v>
      </c>
      <c r="K1291" s="7" t="s">
        <v>594</v>
      </c>
    </row>
    <row r="1292" spans="1:11" x14ac:dyDescent="0.3">
      <c r="A1292" s="2" t="s">
        <v>327</v>
      </c>
      <c r="B1292" s="6" t="s">
        <v>275</v>
      </c>
      <c r="C1292" s="3" t="s">
        <v>276</v>
      </c>
      <c r="D1292" s="6" t="s">
        <v>1747</v>
      </c>
      <c r="E1292" s="6" t="s">
        <v>1552</v>
      </c>
      <c r="F1292" s="6" t="s">
        <v>1499</v>
      </c>
      <c r="G1292" s="2" t="s">
        <v>603</v>
      </c>
      <c r="H1292" s="6" t="s">
        <v>1630</v>
      </c>
      <c r="I1292" s="7" t="s">
        <v>263</v>
      </c>
      <c r="J1292" s="7" t="s">
        <v>1707</v>
      </c>
      <c r="K1292" s="7" t="s">
        <v>594</v>
      </c>
    </row>
    <row r="1293" spans="1:11" x14ac:dyDescent="0.3">
      <c r="A1293" s="2" t="s">
        <v>327</v>
      </c>
      <c r="B1293" s="6" t="s">
        <v>275</v>
      </c>
      <c r="C1293" s="3" t="s">
        <v>276</v>
      </c>
      <c r="D1293" s="6" t="s">
        <v>1747</v>
      </c>
      <c r="E1293" s="6" t="s">
        <v>1552</v>
      </c>
      <c r="F1293" s="6" t="s">
        <v>1503</v>
      </c>
      <c r="G1293" s="2" t="s">
        <v>603</v>
      </c>
      <c r="H1293" s="6" t="s">
        <v>1630</v>
      </c>
      <c r="I1293" s="7" t="s">
        <v>263</v>
      </c>
      <c r="J1293" s="7" t="s">
        <v>1707</v>
      </c>
      <c r="K1293" s="7" t="s">
        <v>594</v>
      </c>
    </row>
    <row r="1294" spans="1:11" x14ac:dyDescent="0.3">
      <c r="A1294" s="2" t="s">
        <v>327</v>
      </c>
      <c r="B1294" s="6" t="s">
        <v>275</v>
      </c>
      <c r="C1294" s="3" t="s">
        <v>276</v>
      </c>
      <c r="D1294" s="6" t="s">
        <v>1747</v>
      </c>
      <c r="E1294" s="6" t="s">
        <v>1552</v>
      </c>
      <c r="F1294" s="6" t="s">
        <v>1492</v>
      </c>
      <c r="G1294" s="2" t="s">
        <v>603</v>
      </c>
      <c r="H1294" s="6" t="s">
        <v>1630</v>
      </c>
      <c r="I1294" s="7" t="s">
        <v>263</v>
      </c>
      <c r="J1294" s="7" t="s">
        <v>1707</v>
      </c>
      <c r="K1294" s="7" t="s">
        <v>594</v>
      </c>
    </row>
    <row r="1295" spans="1:11" x14ac:dyDescent="0.3">
      <c r="A1295" s="2" t="s">
        <v>327</v>
      </c>
      <c r="B1295" s="6" t="s">
        <v>275</v>
      </c>
      <c r="C1295" s="3" t="s">
        <v>276</v>
      </c>
      <c r="D1295" s="6" t="s">
        <v>1747</v>
      </c>
      <c r="E1295" s="6" t="s">
        <v>1552</v>
      </c>
      <c r="F1295" s="6" t="s">
        <v>1509</v>
      </c>
      <c r="G1295" s="2" t="s">
        <v>603</v>
      </c>
      <c r="H1295" s="6" t="s">
        <v>1630</v>
      </c>
      <c r="I1295" s="7" t="s">
        <v>263</v>
      </c>
      <c r="J1295" s="7" t="s">
        <v>1707</v>
      </c>
      <c r="K1295" s="7" t="s">
        <v>594</v>
      </c>
    </row>
    <row r="1296" spans="1:11" x14ac:dyDescent="0.3">
      <c r="A1296" s="2" t="s">
        <v>327</v>
      </c>
      <c r="B1296" s="6" t="s">
        <v>275</v>
      </c>
      <c r="C1296" s="3" t="s">
        <v>276</v>
      </c>
      <c r="D1296" s="6" t="s">
        <v>1747</v>
      </c>
      <c r="E1296" s="6" t="s">
        <v>1552</v>
      </c>
      <c r="F1296" s="6" t="s">
        <v>1513</v>
      </c>
      <c r="G1296" s="2" t="s">
        <v>603</v>
      </c>
      <c r="H1296" s="6" t="s">
        <v>1630</v>
      </c>
      <c r="I1296" s="7" t="s">
        <v>263</v>
      </c>
      <c r="J1296" s="7" t="s">
        <v>1707</v>
      </c>
      <c r="K1296" s="7" t="s">
        <v>594</v>
      </c>
    </row>
    <row r="1297" spans="1:11" x14ac:dyDescent="0.3">
      <c r="A1297" s="2" t="s">
        <v>327</v>
      </c>
      <c r="B1297" s="6" t="s">
        <v>275</v>
      </c>
      <c r="C1297" s="3" t="s">
        <v>276</v>
      </c>
      <c r="D1297" s="6" t="s">
        <v>1747</v>
      </c>
      <c r="E1297" s="6" t="s">
        <v>1552</v>
      </c>
      <c r="F1297" s="6" t="s">
        <v>1517</v>
      </c>
      <c r="G1297" s="2" t="s">
        <v>603</v>
      </c>
      <c r="H1297" s="6" t="s">
        <v>1630</v>
      </c>
      <c r="I1297" s="7" t="s">
        <v>263</v>
      </c>
      <c r="J1297" s="7" t="s">
        <v>1707</v>
      </c>
      <c r="K1297" s="7" t="s">
        <v>594</v>
      </c>
    </row>
    <row r="1298" spans="1:11" x14ac:dyDescent="0.3">
      <c r="A1298" s="2" t="s">
        <v>327</v>
      </c>
      <c r="B1298" s="6" t="s">
        <v>275</v>
      </c>
      <c r="C1298" s="3" t="s">
        <v>276</v>
      </c>
      <c r="D1298" s="6" t="s">
        <v>1747</v>
      </c>
      <c r="E1298" s="6" t="s">
        <v>1546</v>
      </c>
      <c r="F1298" s="6" t="s">
        <v>1482</v>
      </c>
      <c r="G1298" s="2" t="s">
        <v>603</v>
      </c>
      <c r="H1298" s="6" t="s">
        <v>1630</v>
      </c>
      <c r="I1298" s="7" t="s">
        <v>263</v>
      </c>
      <c r="J1298" s="7" t="s">
        <v>1707</v>
      </c>
      <c r="K1298" s="7" t="s">
        <v>594</v>
      </c>
    </row>
    <row r="1299" spans="1:11" x14ac:dyDescent="0.3">
      <c r="A1299" s="2" t="s">
        <v>327</v>
      </c>
      <c r="B1299" s="6" t="s">
        <v>275</v>
      </c>
      <c r="C1299" s="3" t="s">
        <v>276</v>
      </c>
      <c r="D1299" s="6" t="s">
        <v>1747</v>
      </c>
      <c r="E1299" s="6" t="s">
        <v>1552</v>
      </c>
      <c r="F1299" s="6" t="s">
        <v>613</v>
      </c>
      <c r="G1299" s="2" t="s">
        <v>603</v>
      </c>
      <c r="H1299" s="6" t="s">
        <v>1630</v>
      </c>
      <c r="I1299" s="7" t="s">
        <v>263</v>
      </c>
      <c r="J1299" s="7" t="s">
        <v>1707</v>
      </c>
      <c r="K1299" s="7" t="s">
        <v>594</v>
      </c>
    </row>
    <row r="1300" spans="1:11" x14ac:dyDescent="0.3">
      <c r="A1300" s="2" t="s">
        <v>327</v>
      </c>
      <c r="B1300" s="6" t="s">
        <v>275</v>
      </c>
      <c r="C1300" s="3" t="s">
        <v>276</v>
      </c>
      <c r="D1300" s="6" t="s">
        <v>1747</v>
      </c>
      <c r="E1300" s="6" t="s">
        <v>1552</v>
      </c>
      <c r="F1300" s="6" t="s">
        <v>617</v>
      </c>
      <c r="G1300" s="2" t="s">
        <v>603</v>
      </c>
      <c r="H1300" s="6" t="s">
        <v>1630</v>
      </c>
      <c r="I1300" s="7" t="s">
        <v>263</v>
      </c>
      <c r="J1300" s="7" t="s">
        <v>1707</v>
      </c>
      <c r="K1300" s="7" t="s">
        <v>594</v>
      </c>
    </row>
    <row r="1301" spans="1:11" x14ac:dyDescent="0.3">
      <c r="A1301" s="2" t="s">
        <v>327</v>
      </c>
      <c r="B1301" s="6" t="s">
        <v>275</v>
      </c>
      <c r="C1301" s="3" t="s">
        <v>276</v>
      </c>
      <c r="D1301" s="6" t="s">
        <v>1747</v>
      </c>
      <c r="E1301" s="6" t="s">
        <v>1552</v>
      </c>
      <c r="F1301" s="6" t="s">
        <v>620</v>
      </c>
      <c r="G1301" s="2" t="s">
        <v>603</v>
      </c>
      <c r="H1301" s="6" t="s">
        <v>1630</v>
      </c>
      <c r="I1301" s="7" t="s">
        <v>263</v>
      </c>
      <c r="J1301" s="7" t="s">
        <v>1707</v>
      </c>
      <c r="K1301" s="7" t="s">
        <v>594</v>
      </c>
    </row>
    <row r="1302" spans="1:11" x14ac:dyDescent="0.3">
      <c r="A1302" s="2" t="s">
        <v>1217</v>
      </c>
      <c r="B1302" s="6" t="s">
        <v>275</v>
      </c>
      <c r="C1302" s="3" t="s">
        <v>276</v>
      </c>
      <c r="D1302" s="6" t="s">
        <v>1747</v>
      </c>
      <c r="E1302" s="6" t="s">
        <v>1552</v>
      </c>
      <c r="F1302" s="6" t="s">
        <v>1492</v>
      </c>
      <c r="G1302" s="2" t="s">
        <v>603</v>
      </c>
      <c r="H1302" s="6" t="s">
        <v>1630</v>
      </c>
      <c r="I1302" s="7" t="s">
        <v>263</v>
      </c>
      <c r="J1302" s="7" t="s">
        <v>1707</v>
      </c>
      <c r="K1302" s="7" t="s">
        <v>272</v>
      </c>
    </row>
    <row r="1303" spans="1:11" x14ac:dyDescent="0.3">
      <c r="A1303" s="2" t="s">
        <v>1217</v>
      </c>
      <c r="B1303" s="6" t="s">
        <v>275</v>
      </c>
      <c r="C1303" s="3" t="s">
        <v>276</v>
      </c>
      <c r="D1303" s="6" t="s">
        <v>1747</v>
      </c>
      <c r="E1303" s="6" t="s">
        <v>1552</v>
      </c>
      <c r="F1303" s="6" t="s">
        <v>613</v>
      </c>
      <c r="G1303" s="2" t="s">
        <v>603</v>
      </c>
      <c r="H1303" s="6" t="s">
        <v>1630</v>
      </c>
      <c r="I1303" s="7" t="s">
        <v>263</v>
      </c>
      <c r="J1303" s="7" t="s">
        <v>1707</v>
      </c>
      <c r="K1303" s="7" t="s">
        <v>272</v>
      </c>
    </row>
    <row r="1304" spans="1:11" x14ac:dyDescent="0.3">
      <c r="A1304" s="2" t="s">
        <v>1217</v>
      </c>
      <c r="B1304" s="6" t="s">
        <v>275</v>
      </c>
      <c r="C1304" s="3" t="s">
        <v>276</v>
      </c>
      <c r="D1304" s="6" t="s">
        <v>1747</v>
      </c>
      <c r="E1304" s="6" t="s">
        <v>1552</v>
      </c>
      <c r="F1304" s="6" t="s">
        <v>617</v>
      </c>
      <c r="G1304" s="2" t="s">
        <v>603</v>
      </c>
      <c r="H1304" s="6" t="s">
        <v>1630</v>
      </c>
      <c r="I1304" s="7" t="s">
        <v>263</v>
      </c>
      <c r="J1304" s="7" t="s">
        <v>1707</v>
      </c>
      <c r="K1304" s="7" t="s">
        <v>272</v>
      </c>
    </row>
    <row r="1305" spans="1:11" x14ac:dyDescent="0.3">
      <c r="A1305" s="2" t="s">
        <v>1217</v>
      </c>
      <c r="B1305" s="6" t="s">
        <v>275</v>
      </c>
      <c r="C1305" s="3" t="s">
        <v>276</v>
      </c>
      <c r="D1305" s="6" t="s">
        <v>1747</v>
      </c>
      <c r="E1305" s="6" t="s">
        <v>1552</v>
      </c>
      <c r="F1305" s="6" t="s">
        <v>620</v>
      </c>
      <c r="G1305" s="2" t="s">
        <v>603</v>
      </c>
      <c r="H1305" s="6" t="s">
        <v>1630</v>
      </c>
      <c r="I1305" s="7" t="s">
        <v>263</v>
      </c>
      <c r="J1305" s="7" t="s">
        <v>1707</v>
      </c>
      <c r="K1305" s="7" t="s">
        <v>272</v>
      </c>
    </row>
    <row r="1306" spans="1:11" x14ac:dyDescent="0.3">
      <c r="A1306" s="2" t="s">
        <v>328</v>
      </c>
      <c r="B1306" s="6" t="s">
        <v>275</v>
      </c>
      <c r="C1306" s="3" t="s">
        <v>276</v>
      </c>
      <c r="D1306" s="6" t="s">
        <v>1747</v>
      </c>
      <c r="E1306" s="6" t="s">
        <v>1546</v>
      </c>
      <c r="F1306" s="6" t="s">
        <v>1482</v>
      </c>
      <c r="G1306" s="2" t="s">
        <v>603</v>
      </c>
      <c r="H1306" s="6" t="s">
        <v>1630</v>
      </c>
      <c r="I1306" s="7" t="s">
        <v>263</v>
      </c>
      <c r="J1306" s="7" t="s">
        <v>1707</v>
      </c>
      <c r="K1306" s="7" t="s">
        <v>1995</v>
      </c>
    </row>
    <row r="1307" spans="1:11" x14ac:dyDescent="0.3">
      <c r="A1307" s="2" t="s">
        <v>329</v>
      </c>
      <c r="B1307" s="6" t="s">
        <v>275</v>
      </c>
      <c r="C1307" s="3" t="s">
        <v>276</v>
      </c>
      <c r="D1307" s="6" t="s">
        <v>1747</v>
      </c>
      <c r="E1307" s="6" t="s">
        <v>1546</v>
      </c>
      <c r="F1307" s="6" t="s">
        <v>1482</v>
      </c>
      <c r="G1307" s="2" t="s">
        <v>603</v>
      </c>
      <c r="H1307" s="6" t="s">
        <v>1630</v>
      </c>
      <c r="I1307" s="7" t="s">
        <v>263</v>
      </c>
      <c r="J1307" s="7" t="s">
        <v>1707</v>
      </c>
      <c r="K1307" s="7" t="s">
        <v>1995</v>
      </c>
    </row>
    <row r="1308" spans="1:11" x14ac:dyDescent="0.3">
      <c r="A1308" s="2" t="s">
        <v>330</v>
      </c>
      <c r="B1308" s="6" t="s">
        <v>275</v>
      </c>
      <c r="C1308" s="3" t="s">
        <v>276</v>
      </c>
      <c r="D1308" s="6" t="s">
        <v>1747</v>
      </c>
      <c r="E1308" s="6" t="s">
        <v>1546</v>
      </c>
      <c r="F1308" s="6" t="s">
        <v>1482</v>
      </c>
      <c r="G1308" s="2" t="s">
        <v>603</v>
      </c>
      <c r="H1308" s="6" t="s">
        <v>1630</v>
      </c>
      <c r="I1308" s="7" t="s">
        <v>263</v>
      </c>
      <c r="J1308" s="7" t="s">
        <v>1707</v>
      </c>
      <c r="K1308" s="7" t="s">
        <v>1995</v>
      </c>
    </row>
    <row r="1309" spans="1:11" x14ac:dyDescent="0.3">
      <c r="A1309" s="2" t="s">
        <v>1771</v>
      </c>
      <c r="B1309" s="6" t="s">
        <v>275</v>
      </c>
      <c r="C1309" s="3" t="s">
        <v>276</v>
      </c>
      <c r="D1309" s="6" t="s">
        <v>1747</v>
      </c>
      <c r="E1309" s="6" t="s">
        <v>1546</v>
      </c>
      <c r="F1309" s="6" t="s">
        <v>1482</v>
      </c>
      <c r="G1309" s="2" t="s">
        <v>603</v>
      </c>
      <c r="H1309" s="6" t="s">
        <v>1630</v>
      </c>
      <c r="I1309" s="7" t="s">
        <v>263</v>
      </c>
      <c r="J1309" s="7" t="s">
        <v>1707</v>
      </c>
      <c r="K1309" s="7" t="s">
        <v>1995</v>
      </c>
    </row>
    <row r="1310" spans="1:11" x14ac:dyDescent="0.3">
      <c r="A1310" s="2" t="s">
        <v>331</v>
      </c>
      <c r="B1310" s="6" t="s">
        <v>275</v>
      </c>
      <c r="C1310" s="3" t="s">
        <v>276</v>
      </c>
      <c r="D1310" s="6" t="s">
        <v>1747</v>
      </c>
      <c r="E1310" s="6" t="s">
        <v>1546</v>
      </c>
      <c r="F1310" s="6" t="s">
        <v>1482</v>
      </c>
      <c r="G1310" s="2" t="s">
        <v>603</v>
      </c>
      <c r="H1310" s="6" t="s">
        <v>1630</v>
      </c>
      <c r="I1310" s="7" t="s">
        <v>263</v>
      </c>
      <c r="J1310" s="7" t="s">
        <v>1707</v>
      </c>
      <c r="K1310" s="7" t="s">
        <v>593</v>
      </c>
    </row>
    <row r="1311" spans="1:11" x14ac:dyDescent="0.3">
      <c r="A1311" s="2" t="s">
        <v>333</v>
      </c>
      <c r="B1311" s="6" t="s">
        <v>275</v>
      </c>
      <c r="C1311" s="3" t="s">
        <v>276</v>
      </c>
      <c r="D1311" s="6" t="s">
        <v>1747</v>
      </c>
      <c r="E1311" s="6" t="s">
        <v>1546</v>
      </c>
      <c r="F1311" s="6" t="s">
        <v>1482</v>
      </c>
      <c r="G1311" s="2" t="s">
        <v>603</v>
      </c>
      <c r="H1311" s="6" t="s">
        <v>1630</v>
      </c>
      <c r="I1311" s="7" t="s">
        <v>263</v>
      </c>
      <c r="J1311" s="7" t="s">
        <v>1707</v>
      </c>
      <c r="K1311" s="7" t="s">
        <v>602</v>
      </c>
    </row>
    <row r="1312" spans="1:11" x14ac:dyDescent="0.3">
      <c r="A1312" s="2" t="s">
        <v>445</v>
      </c>
      <c r="B1312" s="6" t="s">
        <v>275</v>
      </c>
      <c r="C1312" s="3" t="s">
        <v>276</v>
      </c>
      <c r="D1312" s="6" t="s">
        <v>1747</v>
      </c>
      <c r="E1312" s="6" t="s">
        <v>1552</v>
      </c>
      <c r="F1312" s="6" t="s">
        <v>1506</v>
      </c>
      <c r="G1312" s="2" t="s">
        <v>603</v>
      </c>
      <c r="H1312" s="6" t="s">
        <v>1630</v>
      </c>
      <c r="I1312" s="7" t="s">
        <v>263</v>
      </c>
      <c r="J1312" s="7" t="s">
        <v>1707</v>
      </c>
      <c r="K1312" s="7" t="s">
        <v>271</v>
      </c>
    </row>
    <row r="1313" spans="1:11" x14ac:dyDescent="0.3">
      <c r="A1313" s="2" t="s">
        <v>445</v>
      </c>
      <c r="B1313" s="6" t="s">
        <v>275</v>
      </c>
      <c r="C1313" s="3" t="s">
        <v>276</v>
      </c>
      <c r="D1313" s="6" t="s">
        <v>1747</v>
      </c>
      <c r="E1313" s="6" t="s">
        <v>1552</v>
      </c>
      <c r="F1313" s="6" t="s">
        <v>1499</v>
      </c>
      <c r="G1313" s="2" t="s">
        <v>603</v>
      </c>
      <c r="H1313" s="6" t="s">
        <v>1630</v>
      </c>
      <c r="I1313" s="7" t="s">
        <v>263</v>
      </c>
      <c r="J1313" s="7" t="s">
        <v>1707</v>
      </c>
      <c r="K1313" s="7" t="s">
        <v>271</v>
      </c>
    </row>
    <row r="1314" spans="1:11" x14ac:dyDescent="0.3">
      <c r="A1314" s="2" t="s">
        <v>445</v>
      </c>
      <c r="B1314" s="6" t="s">
        <v>275</v>
      </c>
      <c r="C1314" s="3" t="s">
        <v>276</v>
      </c>
      <c r="D1314" s="6" t="s">
        <v>1747</v>
      </c>
      <c r="E1314" s="6" t="s">
        <v>1552</v>
      </c>
      <c r="F1314" s="6" t="s">
        <v>1503</v>
      </c>
      <c r="G1314" s="2" t="s">
        <v>603</v>
      </c>
      <c r="H1314" s="6" t="s">
        <v>1630</v>
      </c>
      <c r="I1314" s="7" t="s">
        <v>263</v>
      </c>
      <c r="J1314" s="7" t="s">
        <v>1707</v>
      </c>
      <c r="K1314" s="7" t="s">
        <v>271</v>
      </c>
    </row>
    <row r="1315" spans="1:11" x14ac:dyDescent="0.3">
      <c r="A1315" s="2" t="s">
        <v>445</v>
      </c>
      <c r="B1315" s="6" t="s">
        <v>275</v>
      </c>
      <c r="C1315" s="3" t="s">
        <v>276</v>
      </c>
      <c r="D1315" s="6" t="s">
        <v>1747</v>
      </c>
      <c r="E1315" s="6" t="s">
        <v>1552</v>
      </c>
      <c r="F1315" s="6" t="s">
        <v>1492</v>
      </c>
      <c r="G1315" s="2" t="s">
        <v>603</v>
      </c>
      <c r="H1315" s="6" t="s">
        <v>1630</v>
      </c>
      <c r="I1315" s="7" t="s">
        <v>263</v>
      </c>
      <c r="J1315" s="7" t="s">
        <v>1707</v>
      </c>
      <c r="K1315" s="7" t="s">
        <v>271</v>
      </c>
    </row>
    <row r="1316" spans="1:11" x14ac:dyDescent="0.3">
      <c r="A1316" s="2" t="s">
        <v>445</v>
      </c>
      <c r="B1316" s="6" t="s">
        <v>275</v>
      </c>
      <c r="C1316" s="3" t="s">
        <v>276</v>
      </c>
      <c r="D1316" s="6" t="s">
        <v>1747</v>
      </c>
      <c r="E1316" s="6" t="s">
        <v>1552</v>
      </c>
      <c r="F1316" s="6" t="s">
        <v>1509</v>
      </c>
      <c r="G1316" s="2" t="s">
        <v>603</v>
      </c>
      <c r="H1316" s="6" t="s">
        <v>1630</v>
      </c>
      <c r="I1316" s="7" t="s">
        <v>263</v>
      </c>
      <c r="J1316" s="7" t="s">
        <v>1707</v>
      </c>
      <c r="K1316" s="7" t="s">
        <v>271</v>
      </c>
    </row>
    <row r="1317" spans="1:11" x14ac:dyDescent="0.3">
      <c r="A1317" s="2" t="s">
        <v>445</v>
      </c>
      <c r="B1317" s="6" t="s">
        <v>275</v>
      </c>
      <c r="C1317" s="3" t="s">
        <v>276</v>
      </c>
      <c r="D1317" s="6" t="s">
        <v>1747</v>
      </c>
      <c r="E1317" s="6" t="s">
        <v>1552</v>
      </c>
      <c r="F1317" s="6" t="s">
        <v>1513</v>
      </c>
      <c r="G1317" s="2" t="s">
        <v>603</v>
      </c>
      <c r="H1317" s="6" t="s">
        <v>1630</v>
      </c>
      <c r="I1317" s="7" t="s">
        <v>263</v>
      </c>
      <c r="J1317" s="7" t="s">
        <v>1707</v>
      </c>
      <c r="K1317" s="7" t="s">
        <v>271</v>
      </c>
    </row>
    <row r="1318" spans="1:11" x14ac:dyDescent="0.3">
      <c r="A1318" s="2" t="s">
        <v>445</v>
      </c>
      <c r="B1318" s="6" t="s">
        <v>275</v>
      </c>
      <c r="C1318" s="3" t="s">
        <v>276</v>
      </c>
      <c r="D1318" s="6" t="s">
        <v>1747</v>
      </c>
      <c r="E1318" s="6" t="s">
        <v>1552</v>
      </c>
      <c r="F1318" s="6" t="s">
        <v>1517</v>
      </c>
      <c r="G1318" s="2" t="s">
        <v>603</v>
      </c>
      <c r="H1318" s="6" t="s">
        <v>1630</v>
      </c>
      <c r="I1318" s="7" t="s">
        <v>263</v>
      </c>
      <c r="J1318" s="7" t="s">
        <v>1707</v>
      </c>
      <c r="K1318" s="7" t="s">
        <v>271</v>
      </c>
    </row>
    <row r="1319" spans="1:11" x14ac:dyDescent="0.3">
      <c r="A1319" s="2" t="s">
        <v>445</v>
      </c>
      <c r="B1319" s="6" t="s">
        <v>275</v>
      </c>
      <c r="C1319" s="3" t="s">
        <v>276</v>
      </c>
      <c r="D1319" s="6" t="s">
        <v>1747</v>
      </c>
      <c r="E1319" s="6" t="s">
        <v>1552</v>
      </c>
      <c r="F1319" s="6" t="s">
        <v>613</v>
      </c>
      <c r="G1319" s="2" t="s">
        <v>603</v>
      </c>
      <c r="H1319" s="6" t="s">
        <v>1630</v>
      </c>
      <c r="I1319" s="7" t="s">
        <v>263</v>
      </c>
      <c r="J1319" s="7" t="s">
        <v>1707</v>
      </c>
      <c r="K1319" s="7" t="s">
        <v>271</v>
      </c>
    </row>
    <row r="1320" spans="1:11" x14ac:dyDescent="0.3">
      <c r="A1320" s="2" t="s">
        <v>445</v>
      </c>
      <c r="B1320" s="6" t="s">
        <v>275</v>
      </c>
      <c r="C1320" s="3" t="s">
        <v>276</v>
      </c>
      <c r="D1320" s="6" t="s">
        <v>1747</v>
      </c>
      <c r="E1320" s="6" t="s">
        <v>1552</v>
      </c>
      <c r="F1320" s="6" t="s">
        <v>617</v>
      </c>
      <c r="G1320" s="2" t="s">
        <v>603</v>
      </c>
      <c r="H1320" s="6" t="s">
        <v>1630</v>
      </c>
      <c r="I1320" s="7" t="s">
        <v>263</v>
      </c>
      <c r="J1320" s="7" t="s">
        <v>1707</v>
      </c>
      <c r="K1320" s="7" t="s">
        <v>271</v>
      </c>
    </row>
    <row r="1321" spans="1:11" x14ac:dyDescent="0.3">
      <c r="A1321" s="2" t="s">
        <v>445</v>
      </c>
      <c r="B1321" s="6" t="s">
        <v>275</v>
      </c>
      <c r="C1321" s="3" t="s">
        <v>276</v>
      </c>
      <c r="D1321" s="6" t="s">
        <v>1747</v>
      </c>
      <c r="E1321" s="6" t="s">
        <v>1552</v>
      </c>
      <c r="F1321" s="6" t="s">
        <v>620</v>
      </c>
      <c r="G1321" s="2" t="s">
        <v>603</v>
      </c>
      <c r="H1321" s="6" t="s">
        <v>1630</v>
      </c>
      <c r="I1321" s="7" t="s">
        <v>263</v>
      </c>
      <c r="J1321" s="7" t="s">
        <v>1707</v>
      </c>
      <c r="K1321" s="7" t="s">
        <v>271</v>
      </c>
    </row>
    <row r="1322" spans="1:11" x14ac:dyDescent="0.3">
      <c r="A1322" s="2" t="s">
        <v>446</v>
      </c>
      <c r="B1322" s="6" t="s">
        <v>275</v>
      </c>
      <c r="C1322" s="3" t="s">
        <v>276</v>
      </c>
      <c r="D1322" s="6" t="s">
        <v>1747</v>
      </c>
      <c r="E1322" s="6" t="s">
        <v>1552</v>
      </c>
      <c r="F1322" s="6" t="s">
        <v>1506</v>
      </c>
      <c r="G1322" s="2" t="s">
        <v>603</v>
      </c>
      <c r="H1322" s="6" t="s">
        <v>1630</v>
      </c>
      <c r="I1322" s="7" t="s">
        <v>263</v>
      </c>
      <c r="J1322" s="7" t="s">
        <v>1707</v>
      </c>
      <c r="K1322" s="7" t="s">
        <v>272</v>
      </c>
    </row>
    <row r="1323" spans="1:11" x14ac:dyDescent="0.3">
      <c r="A1323" s="2" t="s">
        <v>446</v>
      </c>
      <c r="B1323" s="6" t="s">
        <v>275</v>
      </c>
      <c r="C1323" s="3" t="s">
        <v>276</v>
      </c>
      <c r="D1323" s="6" t="s">
        <v>1747</v>
      </c>
      <c r="E1323" s="6" t="s">
        <v>1552</v>
      </c>
      <c r="F1323" s="6" t="s">
        <v>1499</v>
      </c>
      <c r="G1323" s="2" t="s">
        <v>603</v>
      </c>
      <c r="H1323" s="6" t="s">
        <v>1630</v>
      </c>
      <c r="I1323" s="7" t="s">
        <v>263</v>
      </c>
      <c r="J1323" s="7" t="s">
        <v>1707</v>
      </c>
      <c r="K1323" s="7" t="s">
        <v>272</v>
      </c>
    </row>
    <row r="1324" spans="1:11" x14ac:dyDescent="0.3">
      <c r="A1324" s="2" t="s">
        <v>446</v>
      </c>
      <c r="B1324" s="6" t="s">
        <v>275</v>
      </c>
      <c r="C1324" s="3" t="s">
        <v>276</v>
      </c>
      <c r="D1324" s="6" t="s">
        <v>1747</v>
      </c>
      <c r="E1324" s="6" t="s">
        <v>1552</v>
      </c>
      <c r="F1324" s="6" t="s">
        <v>1503</v>
      </c>
      <c r="G1324" s="2" t="s">
        <v>603</v>
      </c>
      <c r="H1324" s="6" t="s">
        <v>1630</v>
      </c>
      <c r="I1324" s="7" t="s">
        <v>263</v>
      </c>
      <c r="J1324" s="7" t="s">
        <v>1707</v>
      </c>
      <c r="K1324" s="7" t="s">
        <v>272</v>
      </c>
    </row>
    <row r="1325" spans="1:11" x14ac:dyDescent="0.3">
      <c r="A1325" s="2" t="s">
        <v>446</v>
      </c>
      <c r="B1325" s="6" t="s">
        <v>275</v>
      </c>
      <c r="C1325" s="3" t="s">
        <v>276</v>
      </c>
      <c r="D1325" s="6" t="s">
        <v>1747</v>
      </c>
      <c r="E1325" s="6" t="s">
        <v>1552</v>
      </c>
      <c r="F1325" s="6" t="s">
        <v>1492</v>
      </c>
      <c r="G1325" s="2" t="s">
        <v>603</v>
      </c>
      <c r="H1325" s="6" t="s">
        <v>1630</v>
      </c>
      <c r="I1325" s="7" t="s">
        <v>263</v>
      </c>
      <c r="J1325" s="7" t="s">
        <v>1707</v>
      </c>
      <c r="K1325" s="7" t="s">
        <v>272</v>
      </c>
    </row>
    <row r="1326" spans="1:11" x14ac:dyDescent="0.3">
      <c r="A1326" s="2" t="s">
        <v>446</v>
      </c>
      <c r="B1326" s="6" t="s">
        <v>275</v>
      </c>
      <c r="C1326" s="3" t="s">
        <v>276</v>
      </c>
      <c r="D1326" s="6" t="s">
        <v>1747</v>
      </c>
      <c r="E1326" s="6" t="s">
        <v>1552</v>
      </c>
      <c r="F1326" s="6" t="s">
        <v>1509</v>
      </c>
      <c r="G1326" s="2" t="s">
        <v>603</v>
      </c>
      <c r="H1326" s="6" t="s">
        <v>1630</v>
      </c>
      <c r="I1326" s="7" t="s">
        <v>263</v>
      </c>
      <c r="J1326" s="7" t="s">
        <v>1707</v>
      </c>
      <c r="K1326" s="7" t="s">
        <v>272</v>
      </c>
    </row>
    <row r="1327" spans="1:11" x14ac:dyDescent="0.3">
      <c r="A1327" s="2" t="s">
        <v>446</v>
      </c>
      <c r="B1327" s="6" t="s">
        <v>275</v>
      </c>
      <c r="C1327" s="3" t="s">
        <v>276</v>
      </c>
      <c r="D1327" s="6" t="s">
        <v>1747</v>
      </c>
      <c r="E1327" s="6" t="s">
        <v>1552</v>
      </c>
      <c r="F1327" s="6" t="s">
        <v>1513</v>
      </c>
      <c r="G1327" s="2" t="s">
        <v>603</v>
      </c>
      <c r="H1327" s="6" t="s">
        <v>1630</v>
      </c>
      <c r="I1327" s="7" t="s">
        <v>263</v>
      </c>
      <c r="J1327" s="7" t="s">
        <v>1707</v>
      </c>
      <c r="K1327" s="7" t="s">
        <v>272</v>
      </c>
    </row>
    <row r="1328" spans="1:11" x14ac:dyDescent="0.3">
      <c r="A1328" s="2" t="s">
        <v>446</v>
      </c>
      <c r="B1328" s="6" t="s">
        <v>275</v>
      </c>
      <c r="C1328" s="3" t="s">
        <v>276</v>
      </c>
      <c r="D1328" s="6" t="s">
        <v>1747</v>
      </c>
      <c r="E1328" s="6" t="s">
        <v>1552</v>
      </c>
      <c r="F1328" s="6" t="s">
        <v>1517</v>
      </c>
      <c r="G1328" s="2" t="s">
        <v>603</v>
      </c>
      <c r="H1328" s="6" t="s">
        <v>1630</v>
      </c>
      <c r="I1328" s="7" t="s">
        <v>263</v>
      </c>
      <c r="J1328" s="7" t="s">
        <v>1707</v>
      </c>
      <c r="K1328" s="7" t="s">
        <v>272</v>
      </c>
    </row>
    <row r="1329" spans="1:11" x14ac:dyDescent="0.3">
      <c r="A1329" s="2" t="s">
        <v>446</v>
      </c>
      <c r="B1329" s="6" t="s">
        <v>275</v>
      </c>
      <c r="C1329" s="3" t="s">
        <v>276</v>
      </c>
      <c r="D1329" s="6" t="s">
        <v>1747</v>
      </c>
      <c r="E1329" s="6" t="s">
        <v>1552</v>
      </c>
      <c r="F1329" s="6" t="s">
        <v>613</v>
      </c>
      <c r="G1329" s="2" t="s">
        <v>603</v>
      </c>
      <c r="H1329" s="6" t="s">
        <v>1630</v>
      </c>
      <c r="I1329" s="7" t="s">
        <v>263</v>
      </c>
      <c r="J1329" s="7" t="s">
        <v>1707</v>
      </c>
      <c r="K1329" s="7" t="s">
        <v>272</v>
      </c>
    </row>
    <row r="1330" spans="1:11" x14ac:dyDescent="0.3">
      <c r="A1330" s="2" t="s">
        <v>446</v>
      </c>
      <c r="B1330" s="6" t="s">
        <v>275</v>
      </c>
      <c r="C1330" s="3" t="s">
        <v>276</v>
      </c>
      <c r="D1330" s="6" t="s">
        <v>1747</v>
      </c>
      <c r="E1330" s="6" t="s">
        <v>1552</v>
      </c>
      <c r="F1330" s="6" t="s">
        <v>617</v>
      </c>
      <c r="G1330" s="2" t="s">
        <v>603</v>
      </c>
      <c r="H1330" s="6" t="s">
        <v>1630</v>
      </c>
      <c r="I1330" s="7" t="s">
        <v>263</v>
      </c>
      <c r="J1330" s="7" t="s">
        <v>1707</v>
      </c>
      <c r="K1330" s="7" t="s">
        <v>272</v>
      </c>
    </row>
    <row r="1331" spans="1:11" x14ac:dyDescent="0.3">
      <c r="A1331" s="2" t="s">
        <v>446</v>
      </c>
      <c r="B1331" s="6" t="s">
        <v>275</v>
      </c>
      <c r="C1331" s="3" t="s">
        <v>276</v>
      </c>
      <c r="D1331" s="6" t="s">
        <v>1747</v>
      </c>
      <c r="E1331" s="6" t="s">
        <v>1552</v>
      </c>
      <c r="F1331" s="6" t="s">
        <v>620</v>
      </c>
      <c r="G1331" s="2" t="s">
        <v>603</v>
      </c>
      <c r="H1331" s="6" t="s">
        <v>1630</v>
      </c>
      <c r="I1331" s="7" t="s">
        <v>263</v>
      </c>
      <c r="J1331" s="7" t="s">
        <v>1707</v>
      </c>
      <c r="K1331" s="7" t="s">
        <v>272</v>
      </c>
    </row>
    <row r="1332" spans="1:11" x14ac:dyDescent="0.3">
      <c r="A1332" s="2" t="s">
        <v>532</v>
      </c>
      <c r="B1332" s="6" t="s">
        <v>275</v>
      </c>
      <c r="C1332" s="3" t="s">
        <v>276</v>
      </c>
      <c r="D1332" s="6" t="s">
        <v>1747</v>
      </c>
      <c r="E1332" s="6" t="s">
        <v>1552</v>
      </c>
      <c r="F1332" s="6" t="s">
        <v>1492</v>
      </c>
      <c r="G1332" s="2" t="s">
        <v>603</v>
      </c>
      <c r="H1332" s="6" t="s">
        <v>1630</v>
      </c>
      <c r="I1332" s="7" t="s">
        <v>263</v>
      </c>
      <c r="J1332" s="7" t="s">
        <v>1707</v>
      </c>
      <c r="K1332" s="7" t="s">
        <v>1995</v>
      </c>
    </row>
    <row r="1333" spans="1:11" x14ac:dyDescent="0.3">
      <c r="A1333" s="2" t="s">
        <v>335</v>
      </c>
      <c r="B1333" s="6" t="s">
        <v>275</v>
      </c>
      <c r="C1333" s="3" t="s">
        <v>276</v>
      </c>
      <c r="D1333" s="6" t="s">
        <v>1747</v>
      </c>
      <c r="E1333" s="6" t="s">
        <v>1552</v>
      </c>
      <c r="F1333" s="6" t="s">
        <v>1492</v>
      </c>
      <c r="G1333" s="2" t="s">
        <v>603</v>
      </c>
      <c r="H1333" s="6" t="s">
        <v>1630</v>
      </c>
      <c r="I1333" s="7" t="s">
        <v>263</v>
      </c>
      <c r="J1333" s="7" t="s">
        <v>1707</v>
      </c>
      <c r="K1333" s="7" t="s">
        <v>602</v>
      </c>
    </row>
    <row r="1334" spans="1:11" x14ac:dyDescent="0.3">
      <c r="A1334" s="2" t="s">
        <v>335</v>
      </c>
      <c r="B1334" s="6" t="s">
        <v>275</v>
      </c>
      <c r="C1334" s="3" t="s">
        <v>276</v>
      </c>
      <c r="D1334" s="6" t="s">
        <v>1747</v>
      </c>
      <c r="E1334" s="6" t="s">
        <v>1546</v>
      </c>
      <c r="F1334" s="6" t="s">
        <v>1482</v>
      </c>
      <c r="G1334" s="2" t="s">
        <v>603</v>
      </c>
      <c r="H1334" s="6" t="s">
        <v>1630</v>
      </c>
      <c r="I1334" s="7" t="s">
        <v>263</v>
      </c>
      <c r="J1334" s="7" t="s">
        <v>1707</v>
      </c>
      <c r="K1334" s="7" t="s">
        <v>602</v>
      </c>
    </row>
    <row r="1335" spans="1:11" x14ac:dyDescent="0.3">
      <c r="A1335" s="2" t="s">
        <v>335</v>
      </c>
      <c r="B1335" s="6" t="s">
        <v>275</v>
      </c>
      <c r="C1335" s="3" t="s">
        <v>276</v>
      </c>
      <c r="D1335" s="6" t="s">
        <v>1747</v>
      </c>
      <c r="E1335" s="6" t="s">
        <v>1552</v>
      </c>
      <c r="F1335" s="6" t="s">
        <v>613</v>
      </c>
      <c r="G1335" s="2" t="s">
        <v>603</v>
      </c>
      <c r="H1335" s="6" t="s">
        <v>1630</v>
      </c>
      <c r="I1335" s="7" t="s">
        <v>263</v>
      </c>
      <c r="J1335" s="7" t="s">
        <v>1707</v>
      </c>
      <c r="K1335" s="7" t="s">
        <v>602</v>
      </c>
    </row>
    <row r="1336" spans="1:11" x14ac:dyDescent="0.3">
      <c r="A1336" s="2" t="s">
        <v>335</v>
      </c>
      <c r="B1336" s="6" t="s">
        <v>275</v>
      </c>
      <c r="C1336" s="3" t="s">
        <v>276</v>
      </c>
      <c r="D1336" s="6" t="s">
        <v>1747</v>
      </c>
      <c r="E1336" s="6" t="s">
        <v>1552</v>
      </c>
      <c r="F1336" s="6" t="s">
        <v>617</v>
      </c>
      <c r="G1336" s="2" t="s">
        <v>603</v>
      </c>
      <c r="H1336" s="6" t="s">
        <v>1630</v>
      </c>
      <c r="I1336" s="7" t="s">
        <v>263</v>
      </c>
      <c r="J1336" s="7" t="s">
        <v>1707</v>
      </c>
      <c r="K1336" s="7" t="s">
        <v>602</v>
      </c>
    </row>
    <row r="1337" spans="1:11" x14ac:dyDescent="0.3">
      <c r="A1337" s="2" t="s">
        <v>335</v>
      </c>
      <c r="B1337" s="6" t="s">
        <v>275</v>
      </c>
      <c r="C1337" s="3" t="s">
        <v>276</v>
      </c>
      <c r="D1337" s="6" t="s">
        <v>1747</v>
      </c>
      <c r="E1337" s="6" t="s">
        <v>1552</v>
      </c>
      <c r="F1337" s="6" t="s">
        <v>620</v>
      </c>
      <c r="G1337" s="2" t="s">
        <v>603</v>
      </c>
      <c r="H1337" s="6" t="s">
        <v>1630</v>
      </c>
      <c r="I1337" s="7" t="s">
        <v>263</v>
      </c>
      <c r="J1337" s="7" t="s">
        <v>1707</v>
      </c>
      <c r="K1337" s="7" t="s">
        <v>602</v>
      </c>
    </row>
    <row r="1338" spans="1:11" x14ac:dyDescent="0.3">
      <c r="A1338" s="2" t="s">
        <v>336</v>
      </c>
      <c r="B1338" s="6" t="s">
        <v>275</v>
      </c>
      <c r="C1338" s="3" t="s">
        <v>276</v>
      </c>
      <c r="D1338" s="6" t="s">
        <v>1747</v>
      </c>
      <c r="E1338" s="6" t="s">
        <v>1552</v>
      </c>
      <c r="F1338" s="6" t="s">
        <v>1506</v>
      </c>
      <c r="G1338" s="2" t="s">
        <v>603</v>
      </c>
      <c r="H1338" s="6" t="s">
        <v>1630</v>
      </c>
      <c r="I1338" s="7" t="s">
        <v>263</v>
      </c>
      <c r="J1338" s="7" t="s">
        <v>1707</v>
      </c>
      <c r="K1338" s="7" t="s">
        <v>270</v>
      </c>
    </row>
    <row r="1339" spans="1:11" x14ac:dyDescent="0.3">
      <c r="A1339" s="2" t="s">
        <v>336</v>
      </c>
      <c r="B1339" s="6" t="s">
        <v>275</v>
      </c>
      <c r="C1339" s="3" t="s">
        <v>276</v>
      </c>
      <c r="D1339" s="6" t="s">
        <v>1747</v>
      </c>
      <c r="E1339" s="6" t="s">
        <v>1552</v>
      </c>
      <c r="F1339" s="6" t="s">
        <v>1499</v>
      </c>
      <c r="G1339" s="2" t="s">
        <v>603</v>
      </c>
      <c r="H1339" s="6" t="s">
        <v>1630</v>
      </c>
      <c r="I1339" s="7" t="s">
        <v>263</v>
      </c>
      <c r="J1339" s="7" t="s">
        <v>1707</v>
      </c>
      <c r="K1339" s="7" t="s">
        <v>270</v>
      </c>
    </row>
    <row r="1340" spans="1:11" x14ac:dyDescent="0.3">
      <c r="A1340" s="2" t="s">
        <v>336</v>
      </c>
      <c r="B1340" s="6" t="s">
        <v>275</v>
      </c>
      <c r="C1340" s="3" t="s">
        <v>276</v>
      </c>
      <c r="D1340" s="6" t="s">
        <v>1747</v>
      </c>
      <c r="E1340" s="6" t="s">
        <v>1552</v>
      </c>
      <c r="F1340" s="6" t="s">
        <v>1503</v>
      </c>
      <c r="G1340" s="2" t="s">
        <v>603</v>
      </c>
      <c r="H1340" s="6" t="s">
        <v>1630</v>
      </c>
      <c r="I1340" s="7" t="s">
        <v>263</v>
      </c>
      <c r="J1340" s="7" t="s">
        <v>1707</v>
      </c>
      <c r="K1340" s="7" t="s">
        <v>270</v>
      </c>
    </row>
    <row r="1341" spans="1:11" x14ac:dyDescent="0.3">
      <c r="A1341" s="2" t="s">
        <v>336</v>
      </c>
      <c r="B1341" s="6" t="s">
        <v>275</v>
      </c>
      <c r="C1341" s="3" t="s">
        <v>276</v>
      </c>
      <c r="D1341" s="6" t="s">
        <v>1747</v>
      </c>
      <c r="E1341" s="6" t="s">
        <v>1552</v>
      </c>
      <c r="F1341" s="6" t="s">
        <v>1492</v>
      </c>
      <c r="G1341" s="2" t="s">
        <v>603</v>
      </c>
      <c r="H1341" s="6" t="s">
        <v>1630</v>
      </c>
      <c r="I1341" s="7" t="s">
        <v>263</v>
      </c>
      <c r="J1341" s="7" t="s">
        <v>1707</v>
      </c>
      <c r="K1341" s="7" t="s">
        <v>270</v>
      </c>
    </row>
    <row r="1342" spans="1:11" x14ac:dyDescent="0.3">
      <c r="A1342" s="2" t="s">
        <v>336</v>
      </c>
      <c r="B1342" s="6" t="s">
        <v>275</v>
      </c>
      <c r="C1342" s="3" t="s">
        <v>276</v>
      </c>
      <c r="D1342" s="6" t="s">
        <v>1747</v>
      </c>
      <c r="E1342" s="6" t="s">
        <v>1552</v>
      </c>
      <c r="F1342" s="6" t="s">
        <v>1509</v>
      </c>
      <c r="G1342" s="2" t="s">
        <v>603</v>
      </c>
      <c r="H1342" s="6" t="s">
        <v>1630</v>
      </c>
      <c r="I1342" s="7" t="s">
        <v>263</v>
      </c>
      <c r="J1342" s="7" t="s">
        <v>1707</v>
      </c>
      <c r="K1342" s="7" t="s">
        <v>270</v>
      </c>
    </row>
    <row r="1343" spans="1:11" x14ac:dyDescent="0.3">
      <c r="A1343" s="2" t="s">
        <v>336</v>
      </c>
      <c r="B1343" s="6" t="s">
        <v>275</v>
      </c>
      <c r="C1343" s="3" t="s">
        <v>276</v>
      </c>
      <c r="D1343" s="6" t="s">
        <v>1747</v>
      </c>
      <c r="E1343" s="6" t="s">
        <v>1552</v>
      </c>
      <c r="F1343" s="6" t="s">
        <v>1513</v>
      </c>
      <c r="G1343" s="2" t="s">
        <v>603</v>
      </c>
      <c r="H1343" s="6" t="s">
        <v>1630</v>
      </c>
      <c r="I1343" s="7" t="s">
        <v>263</v>
      </c>
      <c r="J1343" s="7" t="s">
        <v>1707</v>
      </c>
      <c r="K1343" s="7" t="s">
        <v>270</v>
      </c>
    </row>
    <row r="1344" spans="1:11" x14ac:dyDescent="0.3">
      <c r="A1344" s="2" t="s">
        <v>336</v>
      </c>
      <c r="B1344" s="6" t="s">
        <v>275</v>
      </c>
      <c r="C1344" s="3" t="s">
        <v>276</v>
      </c>
      <c r="D1344" s="6" t="s">
        <v>1747</v>
      </c>
      <c r="E1344" s="6" t="s">
        <v>1552</v>
      </c>
      <c r="F1344" s="6" t="s">
        <v>1517</v>
      </c>
      <c r="G1344" s="2" t="s">
        <v>603</v>
      </c>
      <c r="H1344" s="6" t="s">
        <v>1630</v>
      </c>
      <c r="I1344" s="7" t="s">
        <v>263</v>
      </c>
      <c r="J1344" s="7" t="s">
        <v>1707</v>
      </c>
      <c r="K1344" s="7" t="s">
        <v>270</v>
      </c>
    </row>
    <row r="1345" spans="1:11" x14ac:dyDescent="0.3">
      <c r="A1345" s="2" t="s">
        <v>336</v>
      </c>
      <c r="B1345" s="6" t="s">
        <v>275</v>
      </c>
      <c r="C1345" s="3" t="s">
        <v>276</v>
      </c>
      <c r="D1345" s="6" t="s">
        <v>1747</v>
      </c>
      <c r="E1345" s="6" t="s">
        <v>1546</v>
      </c>
      <c r="F1345" s="6" t="s">
        <v>1482</v>
      </c>
      <c r="G1345" s="2" t="s">
        <v>603</v>
      </c>
      <c r="H1345" s="6" t="s">
        <v>1630</v>
      </c>
      <c r="I1345" s="7" t="s">
        <v>263</v>
      </c>
      <c r="J1345" s="7" t="s">
        <v>1707</v>
      </c>
      <c r="K1345" s="7" t="s">
        <v>270</v>
      </c>
    </row>
    <row r="1346" spans="1:11" x14ac:dyDescent="0.3">
      <c r="A1346" s="2" t="s">
        <v>336</v>
      </c>
      <c r="B1346" s="6" t="s">
        <v>275</v>
      </c>
      <c r="C1346" s="3" t="s">
        <v>276</v>
      </c>
      <c r="D1346" s="6" t="s">
        <v>1747</v>
      </c>
      <c r="E1346" s="6" t="s">
        <v>1552</v>
      </c>
      <c r="F1346" s="6" t="s">
        <v>613</v>
      </c>
      <c r="G1346" s="2" t="s">
        <v>603</v>
      </c>
      <c r="H1346" s="6" t="s">
        <v>1630</v>
      </c>
      <c r="I1346" s="7" t="s">
        <v>263</v>
      </c>
      <c r="J1346" s="7" t="s">
        <v>1707</v>
      </c>
      <c r="K1346" s="7" t="s">
        <v>270</v>
      </c>
    </row>
    <row r="1347" spans="1:11" x14ac:dyDescent="0.3">
      <c r="A1347" s="2" t="s">
        <v>336</v>
      </c>
      <c r="B1347" s="6" t="s">
        <v>275</v>
      </c>
      <c r="C1347" s="3" t="s">
        <v>276</v>
      </c>
      <c r="D1347" s="6" t="s">
        <v>1747</v>
      </c>
      <c r="E1347" s="6" t="s">
        <v>1552</v>
      </c>
      <c r="F1347" s="6" t="s">
        <v>617</v>
      </c>
      <c r="G1347" s="2" t="s">
        <v>603</v>
      </c>
      <c r="H1347" s="6" t="s">
        <v>1630</v>
      </c>
      <c r="I1347" s="7" t="s">
        <v>263</v>
      </c>
      <c r="J1347" s="7" t="s">
        <v>1707</v>
      </c>
      <c r="K1347" s="7" t="s">
        <v>270</v>
      </c>
    </row>
    <row r="1348" spans="1:11" x14ac:dyDescent="0.3">
      <c r="A1348" s="2" t="s">
        <v>336</v>
      </c>
      <c r="B1348" s="6" t="s">
        <v>275</v>
      </c>
      <c r="C1348" s="3" t="s">
        <v>276</v>
      </c>
      <c r="D1348" s="6" t="s">
        <v>1747</v>
      </c>
      <c r="E1348" s="6" t="s">
        <v>1552</v>
      </c>
      <c r="F1348" s="6" t="s">
        <v>620</v>
      </c>
      <c r="G1348" s="2" t="s">
        <v>603</v>
      </c>
      <c r="H1348" s="6" t="s">
        <v>1630</v>
      </c>
      <c r="I1348" s="7" t="s">
        <v>263</v>
      </c>
      <c r="J1348" s="7" t="s">
        <v>1707</v>
      </c>
      <c r="K1348" s="7" t="s">
        <v>270</v>
      </c>
    </row>
    <row r="1349" spans="1:11" x14ac:dyDescent="0.3">
      <c r="A1349" s="2" t="s">
        <v>447</v>
      </c>
      <c r="B1349" s="6" t="s">
        <v>275</v>
      </c>
      <c r="C1349" s="3" t="s">
        <v>276</v>
      </c>
      <c r="D1349" s="6" t="s">
        <v>1747</v>
      </c>
      <c r="E1349" s="6" t="s">
        <v>1552</v>
      </c>
      <c r="F1349" s="6" t="s">
        <v>613</v>
      </c>
      <c r="G1349" s="2" t="s">
        <v>603</v>
      </c>
      <c r="H1349" s="6" t="s">
        <v>1630</v>
      </c>
      <c r="I1349" s="7" t="s">
        <v>263</v>
      </c>
      <c r="J1349" s="7" t="s">
        <v>1707</v>
      </c>
      <c r="K1349" s="7" t="s">
        <v>270</v>
      </c>
    </row>
    <row r="1350" spans="1:11" x14ac:dyDescent="0.3">
      <c r="A1350" s="2" t="s">
        <v>447</v>
      </c>
      <c r="B1350" s="6" t="s">
        <v>275</v>
      </c>
      <c r="C1350" s="3" t="s">
        <v>276</v>
      </c>
      <c r="D1350" s="6" t="s">
        <v>1747</v>
      </c>
      <c r="E1350" s="6" t="s">
        <v>1552</v>
      </c>
      <c r="F1350" s="6" t="s">
        <v>617</v>
      </c>
      <c r="G1350" s="2" t="s">
        <v>603</v>
      </c>
      <c r="H1350" s="6" t="s">
        <v>1630</v>
      </c>
      <c r="I1350" s="7" t="s">
        <v>263</v>
      </c>
      <c r="J1350" s="7" t="s">
        <v>1707</v>
      </c>
      <c r="K1350" s="7" t="s">
        <v>270</v>
      </c>
    </row>
    <row r="1351" spans="1:11" x14ac:dyDescent="0.3">
      <c r="A1351" s="2" t="s">
        <v>448</v>
      </c>
      <c r="B1351" s="6" t="s">
        <v>275</v>
      </c>
      <c r="C1351" s="3" t="s">
        <v>276</v>
      </c>
      <c r="D1351" s="6" t="s">
        <v>1747</v>
      </c>
      <c r="E1351" s="6" t="s">
        <v>1552</v>
      </c>
      <c r="F1351" s="6" t="s">
        <v>1506</v>
      </c>
      <c r="G1351" s="2" t="s">
        <v>603</v>
      </c>
      <c r="H1351" s="6" t="s">
        <v>1630</v>
      </c>
      <c r="I1351" s="7" t="s">
        <v>263</v>
      </c>
      <c r="J1351" s="7" t="s">
        <v>1707</v>
      </c>
      <c r="K1351" s="7" t="s">
        <v>270</v>
      </c>
    </row>
    <row r="1352" spans="1:11" x14ac:dyDescent="0.3">
      <c r="A1352" s="2" t="s">
        <v>448</v>
      </c>
      <c r="B1352" s="6" t="s">
        <v>275</v>
      </c>
      <c r="C1352" s="3" t="s">
        <v>276</v>
      </c>
      <c r="D1352" s="6" t="s">
        <v>1747</v>
      </c>
      <c r="E1352" s="6" t="s">
        <v>1552</v>
      </c>
      <c r="F1352" s="6" t="s">
        <v>1499</v>
      </c>
      <c r="G1352" s="2" t="s">
        <v>603</v>
      </c>
      <c r="H1352" s="6" t="s">
        <v>1630</v>
      </c>
      <c r="I1352" s="7" t="s">
        <v>263</v>
      </c>
      <c r="J1352" s="7" t="s">
        <v>1707</v>
      </c>
      <c r="K1352" s="7" t="s">
        <v>270</v>
      </c>
    </row>
    <row r="1353" spans="1:11" x14ac:dyDescent="0.3">
      <c r="A1353" s="2" t="s">
        <v>448</v>
      </c>
      <c r="B1353" s="6" t="s">
        <v>275</v>
      </c>
      <c r="C1353" s="3" t="s">
        <v>276</v>
      </c>
      <c r="D1353" s="6" t="s">
        <v>1747</v>
      </c>
      <c r="E1353" s="6" t="s">
        <v>1552</v>
      </c>
      <c r="F1353" s="6" t="s">
        <v>1503</v>
      </c>
      <c r="G1353" s="2" t="s">
        <v>603</v>
      </c>
      <c r="H1353" s="6" t="s">
        <v>1630</v>
      </c>
      <c r="I1353" s="7" t="s">
        <v>263</v>
      </c>
      <c r="J1353" s="7" t="s">
        <v>1707</v>
      </c>
      <c r="K1353" s="7" t="s">
        <v>270</v>
      </c>
    </row>
    <row r="1354" spans="1:11" x14ac:dyDescent="0.3">
      <c r="A1354" s="2" t="s">
        <v>448</v>
      </c>
      <c r="B1354" s="6" t="s">
        <v>275</v>
      </c>
      <c r="C1354" s="3" t="s">
        <v>276</v>
      </c>
      <c r="D1354" s="6" t="s">
        <v>1747</v>
      </c>
      <c r="E1354" s="6" t="s">
        <v>1552</v>
      </c>
      <c r="F1354" s="6" t="s">
        <v>1492</v>
      </c>
      <c r="G1354" s="2" t="s">
        <v>603</v>
      </c>
      <c r="H1354" s="6" t="s">
        <v>1630</v>
      </c>
      <c r="I1354" s="7" t="s">
        <v>263</v>
      </c>
      <c r="J1354" s="7" t="s">
        <v>1707</v>
      </c>
      <c r="K1354" s="7" t="s">
        <v>270</v>
      </c>
    </row>
    <row r="1355" spans="1:11" x14ac:dyDescent="0.3">
      <c r="A1355" s="2" t="s">
        <v>448</v>
      </c>
      <c r="B1355" s="6" t="s">
        <v>275</v>
      </c>
      <c r="C1355" s="3" t="s">
        <v>276</v>
      </c>
      <c r="D1355" s="6" t="s">
        <v>1747</v>
      </c>
      <c r="E1355" s="6" t="s">
        <v>1552</v>
      </c>
      <c r="F1355" s="6" t="s">
        <v>1509</v>
      </c>
      <c r="G1355" s="2" t="s">
        <v>603</v>
      </c>
      <c r="H1355" s="6" t="s">
        <v>1630</v>
      </c>
      <c r="I1355" s="7" t="s">
        <v>263</v>
      </c>
      <c r="J1355" s="7" t="s">
        <v>1707</v>
      </c>
      <c r="K1355" s="7" t="s">
        <v>270</v>
      </c>
    </row>
    <row r="1356" spans="1:11" x14ac:dyDescent="0.3">
      <c r="A1356" s="2" t="s">
        <v>448</v>
      </c>
      <c r="B1356" s="6" t="s">
        <v>275</v>
      </c>
      <c r="C1356" s="3" t="s">
        <v>276</v>
      </c>
      <c r="D1356" s="6" t="s">
        <v>1747</v>
      </c>
      <c r="E1356" s="6" t="s">
        <v>1552</v>
      </c>
      <c r="F1356" s="6" t="s">
        <v>1517</v>
      </c>
      <c r="G1356" s="2" t="s">
        <v>603</v>
      </c>
      <c r="H1356" s="6" t="s">
        <v>1630</v>
      </c>
      <c r="I1356" s="7" t="s">
        <v>263</v>
      </c>
      <c r="J1356" s="7" t="s">
        <v>1707</v>
      </c>
      <c r="K1356" s="7" t="s">
        <v>270</v>
      </c>
    </row>
    <row r="1357" spans="1:11" x14ac:dyDescent="0.3">
      <c r="A1357" s="2" t="s">
        <v>448</v>
      </c>
      <c r="B1357" s="6" t="s">
        <v>275</v>
      </c>
      <c r="C1357" s="3" t="s">
        <v>276</v>
      </c>
      <c r="D1357" s="6" t="s">
        <v>1747</v>
      </c>
      <c r="E1357" s="6" t="s">
        <v>1552</v>
      </c>
      <c r="F1357" s="6" t="s">
        <v>613</v>
      </c>
      <c r="G1357" s="2" t="s">
        <v>603</v>
      </c>
      <c r="H1357" s="6" t="s">
        <v>1630</v>
      </c>
      <c r="I1357" s="7" t="s">
        <v>263</v>
      </c>
      <c r="J1357" s="7" t="s">
        <v>1707</v>
      </c>
      <c r="K1357" s="7" t="s">
        <v>270</v>
      </c>
    </row>
    <row r="1358" spans="1:11" x14ac:dyDescent="0.3">
      <c r="A1358" s="2" t="s">
        <v>448</v>
      </c>
      <c r="B1358" s="6" t="s">
        <v>275</v>
      </c>
      <c r="C1358" s="3" t="s">
        <v>276</v>
      </c>
      <c r="D1358" s="6" t="s">
        <v>1747</v>
      </c>
      <c r="E1358" s="6" t="s">
        <v>1552</v>
      </c>
      <c r="F1358" s="6" t="s">
        <v>617</v>
      </c>
      <c r="G1358" s="2" t="s">
        <v>603</v>
      </c>
      <c r="H1358" s="6" t="s">
        <v>1630</v>
      </c>
      <c r="I1358" s="7" t="s">
        <v>263</v>
      </c>
      <c r="J1358" s="7" t="s">
        <v>1707</v>
      </c>
      <c r="K1358" s="7" t="s">
        <v>270</v>
      </c>
    </row>
    <row r="1359" spans="1:11" x14ac:dyDescent="0.3">
      <c r="A1359" s="2" t="s">
        <v>448</v>
      </c>
      <c r="B1359" s="6" t="s">
        <v>275</v>
      </c>
      <c r="C1359" s="3" t="s">
        <v>276</v>
      </c>
      <c r="D1359" s="6" t="s">
        <v>1747</v>
      </c>
      <c r="E1359" s="6" t="s">
        <v>1552</v>
      </c>
      <c r="F1359" s="6" t="s">
        <v>620</v>
      </c>
      <c r="G1359" s="2" t="s">
        <v>603</v>
      </c>
      <c r="H1359" s="6" t="s">
        <v>1630</v>
      </c>
      <c r="I1359" s="7" t="s">
        <v>263</v>
      </c>
      <c r="J1359" s="7" t="s">
        <v>1707</v>
      </c>
      <c r="K1359" s="7" t="s">
        <v>270</v>
      </c>
    </row>
    <row r="1360" spans="1:11" x14ac:dyDescent="0.3">
      <c r="A1360" s="2" t="s">
        <v>449</v>
      </c>
      <c r="B1360" s="6" t="s">
        <v>275</v>
      </c>
      <c r="C1360" s="3" t="s">
        <v>276</v>
      </c>
      <c r="D1360" s="6" t="s">
        <v>1747</v>
      </c>
      <c r="E1360" s="6" t="s">
        <v>1552</v>
      </c>
      <c r="F1360" s="6" t="s">
        <v>1506</v>
      </c>
      <c r="G1360" s="2" t="s">
        <v>603</v>
      </c>
      <c r="H1360" s="6" t="s">
        <v>1630</v>
      </c>
      <c r="I1360" s="7" t="s">
        <v>263</v>
      </c>
      <c r="J1360" s="7" t="s">
        <v>1707</v>
      </c>
      <c r="K1360" s="7" t="s">
        <v>270</v>
      </c>
    </row>
    <row r="1361" spans="1:11" x14ac:dyDescent="0.3">
      <c r="A1361" s="2" t="s">
        <v>449</v>
      </c>
      <c r="B1361" s="6" t="s">
        <v>275</v>
      </c>
      <c r="C1361" s="3" t="s">
        <v>276</v>
      </c>
      <c r="D1361" s="6" t="s">
        <v>1747</v>
      </c>
      <c r="E1361" s="6" t="s">
        <v>1552</v>
      </c>
      <c r="F1361" s="6" t="s">
        <v>1499</v>
      </c>
      <c r="G1361" s="2" t="s">
        <v>603</v>
      </c>
      <c r="H1361" s="6" t="s">
        <v>1630</v>
      </c>
      <c r="I1361" s="7" t="s">
        <v>263</v>
      </c>
      <c r="J1361" s="7" t="s">
        <v>1707</v>
      </c>
      <c r="K1361" s="7" t="s">
        <v>270</v>
      </c>
    </row>
    <row r="1362" spans="1:11" x14ac:dyDescent="0.3">
      <c r="A1362" s="2" t="s">
        <v>449</v>
      </c>
      <c r="B1362" s="6" t="s">
        <v>275</v>
      </c>
      <c r="C1362" s="3" t="s">
        <v>276</v>
      </c>
      <c r="D1362" s="6" t="s">
        <v>1747</v>
      </c>
      <c r="E1362" s="6" t="s">
        <v>1552</v>
      </c>
      <c r="F1362" s="6" t="s">
        <v>1503</v>
      </c>
      <c r="G1362" s="2" t="s">
        <v>603</v>
      </c>
      <c r="H1362" s="6" t="s">
        <v>1630</v>
      </c>
      <c r="I1362" s="7" t="s">
        <v>263</v>
      </c>
      <c r="J1362" s="7" t="s">
        <v>1707</v>
      </c>
      <c r="K1362" s="7" t="s">
        <v>270</v>
      </c>
    </row>
    <row r="1363" spans="1:11" x14ac:dyDescent="0.3">
      <c r="A1363" s="2" t="s">
        <v>449</v>
      </c>
      <c r="B1363" s="6" t="s">
        <v>275</v>
      </c>
      <c r="C1363" s="3" t="s">
        <v>276</v>
      </c>
      <c r="D1363" s="6" t="s">
        <v>1747</v>
      </c>
      <c r="E1363" s="6" t="s">
        <v>1552</v>
      </c>
      <c r="F1363" s="6" t="s">
        <v>1492</v>
      </c>
      <c r="G1363" s="2" t="s">
        <v>603</v>
      </c>
      <c r="H1363" s="6" t="s">
        <v>1630</v>
      </c>
      <c r="I1363" s="7" t="s">
        <v>263</v>
      </c>
      <c r="J1363" s="7" t="s">
        <v>1707</v>
      </c>
      <c r="K1363" s="7" t="s">
        <v>270</v>
      </c>
    </row>
    <row r="1364" spans="1:11" x14ac:dyDescent="0.3">
      <c r="A1364" s="2" t="s">
        <v>449</v>
      </c>
      <c r="B1364" s="6" t="s">
        <v>275</v>
      </c>
      <c r="C1364" s="3" t="s">
        <v>276</v>
      </c>
      <c r="D1364" s="6" t="s">
        <v>1747</v>
      </c>
      <c r="E1364" s="6" t="s">
        <v>1552</v>
      </c>
      <c r="F1364" s="6" t="s">
        <v>1509</v>
      </c>
      <c r="G1364" s="2" t="s">
        <v>603</v>
      </c>
      <c r="H1364" s="6" t="s">
        <v>1630</v>
      </c>
      <c r="I1364" s="7" t="s">
        <v>263</v>
      </c>
      <c r="J1364" s="7" t="s">
        <v>1707</v>
      </c>
      <c r="K1364" s="7" t="s">
        <v>270</v>
      </c>
    </row>
    <row r="1365" spans="1:11" x14ac:dyDescent="0.3">
      <c r="A1365" s="2" t="s">
        <v>449</v>
      </c>
      <c r="B1365" s="6" t="s">
        <v>275</v>
      </c>
      <c r="C1365" s="3" t="s">
        <v>276</v>
      </c>
      <c r="D1365" s="6" t="s">
        <v>1747</v>
      </c>
      <c r="E1365" s="6" t="s">
        <v>1552</v>
      </c>
      <c r="F1365" s="6" t="s">
        <v>1517</v>
      </c>
      <c r="G1365" s="2" t="s">
        <v>603</v>
      </c>
      <c r="H1365" s="6" t="s">
        <v>1630</v>
      </c>
      <c r="I1365" s="7" t="s">
        <v>263</v>
      </c>
      <c r="J1365" s="7" t="s">
        <v>1707</v>
      </c>
      <c r="K1365" s="7" t="s">
        <v>270</v>
      </c>
    </row>
    <row r="1366" spans="1:11" x14ac:dyDescent="0.3">
      <c r="A1366" s="2" t="s">
        <v>449</v>
      </c>
      <c r="B1366" s="6" t="s">
        <v>275</v>
      </c>
      <c r="C1366" s="3" t="s">
        <v>276</v>
      </c>
      <c r="D1366" s="6" t="s">
        <v>1747</v>
      </c>
      <c r="E1366" s="6" t="s">
        <v>1552</v>
      </c>
      <c r="F1366" s="6" t="s">
        <v>613</v>
      </c>
      <c r="G1366" s="2" t="s">
        <v>603</v>
      </c>
      <c r="H1366" s="6" t="s">
        <v>1630</v>
      </c>
      <c r="I1366" s="7" t="s">
        <v>263</v>
      </c>
      <c r="J1366" s="7" t="s">
        <v>1707</v>
      </c>
      <c r="K1366" s="7" t="s">
        <v>270</v>
      </c>
    </row>
    <row r="1367" spans="1:11" x14ac:dyDescent="0.3">
      <c r="A1367" s="2" t="s">
        <v>449</v>
      </c>
      <c r="B1367" s="6" t="s">
        <v>275</v>
      </c>
      <c r="C1367" s="3" t="s">
        <v>276</v>
      </c>
      <c r="D1367" s="6" t="s">
        <v>1747</v>
      </c>
      <c r="E1367" s="6" t="s">
        <v>1552</v>
      </c>
      <c r="F1367" s="6" t="s">
        <v>617</v>
      </c>
      <c r="G1367" s="2" t="s">
        <v>603</v>
      </c>
      <c r="H1367" s="6" t="s">
        <v>1630</v>
      </c>
      <c r="I1367" s="7" t="s">
        <v>263</v>
      </c>
      <c r="J1367" s="7" t="s">
        <v>1707</v>
      </c>
      <c r="K1367" s="7" t="s">
        <v>270</v>
      </c>
    </row>
    <row r="1368" spans="1:11" x14ac:dyDescent="0.3">
      <c r="A1368" s="2" t="s">
        <v>449</v>
      </c>
      <c r="B1368" s="6" t="s">
        <v>275</v>
      </c>
      <c r="C1368" s="3" t="s">
        <v>276</v>
      </c>
      <c r="D1368" s="6" t="s">
        <v>1747</v>
      </c>
      <c r="E1368" s="6" t="s">
        <v>1552</v>
      </c>
      <c r="F1368" s="6" t="s">
        <v>620</v>
      </c>
      <c r="G1368" s="2" t="s">
        <v>603</v>
      </c>
      <c r="H1368" s="6" t="s">
        <v>1630</v>
      </c>
      <c r="I1368" s="7" t="s">
        <v>263</v>
      </c>
      <c r="J1368" s="7" t="s">
        <v>1707</v>
      </c>
      <c r="K1368" s="7" t="s">
        <v>270</v>
      </c>
    </row>
    <row r="1369" spans="1:11" x14ac:dyDescent="0.3">
      <c r="A1369" s="2" t="s">
        <v>337</v>
      </c>
      <c r="B1369" s="6" t="s">
        <v>275</v>
      </c>
      <c r="C1369" s="3" t="s">
        <v>276</v>
      </c>
      <c r="D1369" s="6" t="s">
        <v>1747</v>
      </c>
      <c r="E1369" s="6" t="s">
        <v>1552</v>
      </c>
      <c r="F1369" s="6" t="s">
        <v>1506</v>
      </c>
      <c r="G1369" s="2" t="s">
        <v>603</v>
      </c>
      <c r="H1369" s="6" t="s">
        <v>1630</v>
      </c>
      <c r="I1369" s="7" t="s">
        <v>263</v>
      </c>
      <c r="J1369" s="7" t="s">
        <v>1707</v>
      </c>
      <c r="K1369" s="7" t="s">
        <v>270</v>
      </c>
    </row>
    <row r="1370" spans="1:11" x14ac:dyDescent="0.3">
      <c r="A1370" s="2" t="s">
        <v>337</v>
      </c>
      <c r="B1370" s="6" t="s">
        <v>275</v>
      </c>
      <c r="C1370" s="3" t="s">
        <v>276</v>
      </c>
      <c r="D1370" s="6" t="s">
        <v>1747</v>
      </c>
      <c r="E1370" s="6" t="s">
        <v>1552</v>
      </c>
      <c r="F1370" s="6" t="s">
        <v>1499</v>
      </c>
      <c r="G1370" s="2" t="s">
        <v>603</v>
      </c>
      <c r="H1370" s="6" t="s">
        <v>1630</v>
      </c>
      <c r="I1370" s="7" t="s">
        <v>263</v>
      </c>
      <c r="J1370" s="7" t="s">
        <v>1707</v>
      </c>
      <c r="K1370" s="7" t="s">
        <v>270</v>
      </c>
    </row>
    <row r="1371" spans="1:11" x14ac:dyDescent="0.3">
      <c r="A1371" s="2" t="s">
        <v>337</v>
      </c>
      <c r="B1371" s="6" t="s">
        <v>275</v>
      </c>
      <c r="C1371" s="3" t="s">
        <v>276</v>
      </c>
      <c r="D1371" s="6" t="s">
        <v>1747</v>
      </c>
      <c r="E1371" s="6" t="s">
        <v>1552</v>
      </c>
      <c r="F1371" s="6" t="s">
        <v>1503</v>
      </c>
      <c r="G1371" s="2" t="s">
        <v>603</v>
      </c>
      <c r="H1371" s="6" t="s">
        <v>1630</v>
      </c>
      <c r="I1371" s="7" t="s">
        <v>263</v>
      </c>
      <c r="J1371" s="7" t="s">
        <v>1707</v>
      </c>
      <c r="K1371" s="7" t="s">
        <v>270</v>
      </c>
    </row>
    <row r="1372" spans="1:11" x14ac:dyDescent="0.3">
      <c r="A1372" s="2" t="s">
        <v>337</v>
      </c>
      <c r="B1372" s="6" t="s">
        <v>275</v>
      </c>
      <c r="C1372" s="3" t="s">
        <v>276</v>
      </c>
      <c r="D1372" s="6" t="s">
        <v>1747</v>
      </c>
      <c r="E1372" s="6" t="s">
        <v>1552</v>
      </c>
      <c r="F1372" s="6" t="s">
        <v>1492</v>
      </c>
      <c r="G1372" s="2" t="s">
        <v>603</v>
      </c>
      <c r="H1372" s="6" t="s">
        <v>1630</v>
      </c>
      <c r="I1372" s="7" t="s">
        <v>263</v>
      </c>
      <c r="J1372" s="7" t="s">
        <v>1707</v>
      </c>
      <c r="K1372" s="7" t="s">
        <v>270</v>
      </c>
    </row>
    <row r="1373" spans="1:11" x14ac:dyDescent="0.3">
      <c r="A1373" s="2" t="s">
        <v>337</v>
      </c>
      <c r="B1373" s="6" t="s">
        <v>275</v>
      </c>
      <c r="C1373" s="3" t="s">
        <v>276</v>
      </c>
      <c r="D1373" s="6" t="s">
        <v>1747</v>
      </c>
      <c r="E1373" s="6" t="s">
        <v>1552</v>
      </c>
      <c r="F1373" s="6" t="s">
        <v>1509</v>
      </c>
      <c r="G1373" s="2" t="s">
        <v>603</v>
      </c>
      <c r="H1373" s="6" t="s">
        <v>1630</v>
      </c>
      <c r="I1373" s="7" t="s">
        <v>263</v>
      </c>
      <c r="J1373" s="7" t="s">
        <v>1707</v>
      </c>
      <c r="K1373" s="7" t="s">
        <v>270</v>
      </c>
    </row>
    <row r="1374" spans="1:11" x14ac:dyDescent="0.3">
      <c r="A1374" s="2" t="s">
        <v>337</v>
      </c>
      <c r="B1374" s="6" t="s">
        <v>275</v>
      </c>
      <c r="C1374" s="3" t="s">
        <v>276</v>
      </c>
      <c r="D1374" s="6" t="s">
        <v>1747</v>
      </c>
      <c r="E1374" s="6" t="s">
        <v>1552</v>
      </c>
      <c r="F1374" s="6" t="s">
        <v>1513</v>
      </c>
      <c r="G1374" s="2" t="s">
        <v>603</v>
      </c>
      <c r="H1374" s="6" t="s">
        <v>1630</v>
      </c>
      <c r="I1374" s="7" t="s">
        <v>263</v>
      </c>
      <c r="J1374" s="7" t="s">
        <v>1707</v>
      </c>
      <c r="K1374" s="7" t="s">
        <v>270</v>
      </c>
    </row>
    <row r="1375" spans="1:11" x14ac:dyDescent="0.3">
      <c r="A1375" s="2" t="s">
        <v>337</v>
      </c>
      <c r="B1375" s="6" t="s">
        <v>275</v>
      </c>
      <c r="C1375" s="3" t="s">
        <v>276</v>
      </c>
      <c r="D1375" s="6" t="s">
        <v>1747</v>
      </c>
      <c r="E1375" s="6" t="s">
        <v>1552</v>
      </c>
      <c r="F1375" s="6" t="s">
        <v>1517</v>
      </c>
      <c r="G1375" s="2" t="s">
        <v>603</v>
      </c>
      <c r="H1375" s="6" t="s">
        <v>1630</v>
      </c>
      <c r="I1375" s="7" t="s">
        <v>263</v>
      </c>
      <c r="J1375" s="7" t="s">
        <v>1707</v>
      </c>
      <c r="K1375" s="7" t="s">
        <v>270</v>
      </c>
    </row>
    <row r="1376" spans="1:11" x14ac:dyDescent="0.3">
      <c r="A1376" s="2" t="s">
        <v>337</v>
      </c>
      <c r="B1376" s="6" t="s">
        <v>275</v>
      </c>
      <c r="C1376" s="3" t="s">
        <v>276</v>
      </c>
      <c r="D1376" s="6" t="s">
        <v>1747</v>
      </c>
      <c r="E1376" s="6" t="s">
        <v>1546</v>
      </c>
      <c r="F1376" s="6" t="s">
        <v>1482</v>
      </c>
      <c r="G1376" s="2" t="s">
        <v>603</v>
      </c>
      <c r="H1376" s="6" t="s">
        <v>1630</v>
      </c>
      <c r="I1376" s="7" t="s">
        <v>263</v>
      </c>
      <c r="J1376" s="7" t="s">
        <v>1707</v>
      </c>
      <c r="K1376" s="7" t="s">
        <v>270</v>
      </c>
    </row>
    <row r="1377" spans="1:13" x14ac:dyDescent="0.3">
      <c r="A1377" s="2" t="s">
        <v>337</v>
      </c>
      <c r="B1377" s="6" t="s">
        <v>275</v>
      </c>
      <c r="C1377" s="3" t="s">
        <v>276</v>
      </c>
      <c r="D1377" s="6" t="s">
        <v>1747</v>
      </c>
      <c r="E1377" s="6" t="s">
        <v>1552</v>
      </c>
      <c r="F1377" s="6" t="s">
        <v>613</v>
      </c>
      <c r="G1377" s="2" t="s">
        <v>603</v>
      </c>
      <c r="H1377" s="6" t="s">
        <v>1630</v>
      </c>
      <c r="I1377" s="7" t="s">
        <v>263</v>
      </c>
      <c r="J1377" s="7" t="s">
        <v>1707</v>
      </c>
      <c r="K1377" s="7" t="s">
        <v>270</v>
      </c>
    </row>
    <row r="1378" spans="1:13" x14ac:dyDescent="0.3">
      <c r="A1378" s="2" t="s">
        <v>337</v>
      </c>
      <c r="B1378" s="6" t="s">
        <v>275</v>
      </c>
      <c r="C1378" s="3" t="s">
        <v>276</v>
      </c>
      <c r="D1378" s="6" t="s">
        <v>1747</v>
      </c>
      <c r="E1378" s="6" t="s">
        <v>1552</v>
      </c>
      <c r="F1378" s="6" t="s">
        <v>617</v>
      </c>
      <c r="G1378" s="2" t="s">
        <v>603</v>
      </c>
      <c r="H1378" s="6" t="s">
        <v>1630</v>
      </c>
      <c r="I1378" s="7" t="s">
        <v>263</v>
      </c>
      <c r="J1378" s="7" t="s">
        <v>1707</v>
      </c>
      <c r="K1378" s="7" t="s">
        <v>270</v>
      </c>
    </row>
    <row r="1379" spans="1:13" x14ac:dyDescent="0.3">
      <c r="A1379" s="2" t="s">
        <v>337</v>
      </c>
      <c r="B1379" s="6" t="s">
        <v>275</v>
      </c>
      <c r="C1379" s="3" t="s">
        <v>276</v>
      </c>
      <c r="D1379" s="6" t="s">
        <v>1747</v>
      </c>
      <c r="E1379" s="6" t="s">
        <v>1552</v>
      </c>
      <c r="F1379" s="6" t="s">
        <v>620</v>
      </c>
      <c r="G1379" s="2" t="s">
        <v>603</v>
      </c>
      <c r="H1379" s="6" t="s">
        <v>1630</v>
      </c>
      <c r="I1379" s="7" t="s">
        <v>263</v>
      </c>
      <c r="J1379" s="7" t="s">
        <v>1707</v>
      </c>
      <c r="K1379" s="7" t="s">
        <v>270</v>
      </c>
    </row>
    <row r="1380" spans="1:13" x14ac:dyDescent="0.3">
      <c r="A1380" s="2" t="s">
        <v>338</v>
      </c>
      <c r="B1380" s="6" t="s">
        <v>275</v>
      </c>
      <c r="C1380" s="3" t="s">
        <v>276</v>
      </c>
      <c r="D1380" s="6" t="s">
        <v>1747</v>
      </c>
      <c r="E1380" s="6" t="s">
        <v>1552</v>
      </c>
      <c r="F1380" s="6" t="s">
        <v>1506</v>
      </c>
      <c r="G1380" s="2" t="s">
        <v>603</v>
      </c>
      <c r="H1380" s="6" t="s">
        <v>1630</v>
      </c>
      <c r="I1380" s="7" t="s">
        <v>263</v>
      </c>
      <c r="J1380" s="7" t="s">
        <v>1707</v>
      </c>
      <c r="K1380" s="7" t="s">
        <v>270</v>
      </c>
    </row>
    <row r="1381" spans="1:13" x14ac:dyDescent="0.3">
      <c r="A1381" s="2" t="s">
        <v>338</v>
      </c>
      <c r="B1381" s="6" t="s">
        <v>275</v>
      </c>
      <c r="C1381" s="3" t="s">
        <v>276</v>
      </c>
      <c r="D1381" s="6" t="s">
        <v>1747</v>
      </c>
      <c r="E1381" s="6" t="s">
        <v>1552</v>
      </c>
      <c r="F1381" s="6" t="s">
        <v>1499</v>
      </c>
      <c r="G1381" s="2" t="s">
        <v>603</v>
      </c>
      <c r="H1381" s="6" t="s">
        <v>1630</v>
      </c>
      <c r="I1381" s="7" t="s">
        <v>263</v>
      </c>
      <c r="J1381" s="7" t="s">
        <v>1707</v>
      </c>
      <c r="K1381" s="7" t="s">
        <v>270</v>
      </c>
    </row>
    <row r="1382" spans="1:13" x14ac:dyDescent="0.3">
      <c r="A1382" s="2" t="s">
        <v>338</v>
      </c>
      <c r="B1382" s="6" t="s">
        <v>275</v>
      </c>
      <c r="C1382" s="3" t="s">
        <v>276</v>
      </c>
      <c r="D1382" s="6" t="s">
        <v>1747</v>
      </c>
      <c r="E1382" s="6" t="s">
        <v>1552</v>
      </c>
      <c r="F1382" s="6" t="s">
        <v>1503</v>
      </c>
      <c r="G1382" s="2" t="s">
        <v>603</v>
      </c>
      <c r="H1382" s="6" t="s">
        <v>1630</v>
      </c>
      <c r="I1382" s="7" t="s">
        <v>263</v>
      </c>
      <c r="J1382" s="7" t="s">
        <v>1707</v>
      </c>
      <c r="K1382" s="7" t="s">
        <v>270</v>
      </c>
    </row>
    <row r="1383" spans="1:13" x14ac:dyDescent="0.3">
      <c r="A1383" s="2" t="s">
        <v>338</v>
      </c>
      <c r="B1383" s="6" t="s">
        <v>275</v>
      </c>
      <c r="C1383" s="3" t="s">
        <v>276</v>
      </c>
      <c r="D1383" s="6" t="s">
        <v>1747</v>
      </c>
      <c r="E1383" s="6" t="s">
        <v>1552</v>
      </c>
      <c r="F1383" s="6" t="s">
        <v>1492</v>
      </c>
      <c r="G1383" s="2" t="s">
        <v>603</v>
      </c>
      <c r="H1383" s="6" t="s">
        <v>1630</v>
      </c>
      <c r="I1383" s="7" t="s">
        <v>263</v>
      </c>
      <c r="J1383" s="7" t="s">
        <v>1707</v>
      </c>
      <c r="K1383" s="7" t="s">
        <v>270</v>
      </c>
    </row>
    <row r="1384" spans="1:13" x14ac:dyDescent="0.3">
      <c r="A1384" s="2" t="s">
        <v>338</v>
      </c>
      <c r="B1384" s="6" t="s">
        <v>275</v>
      </c>
      <c r="C1384" s="3" t="s">
        <v>276</v>
      </c>
      <c r="D1384" s="6" t="s">
        <v>1747</v>
      </c>
      <c r="E1384" s="6" t="s">
        <v>1552</v>
      </c>
      <c r="F1384" s="6" t="s">
        <v>1509</v>
      </c>
      <c r="G1384" s="2" t="s">
        <v>603</v>
      </c>
      <c r="H1384" s="6" t="s">
        <v>1630</v>
      </c>
      <c r="I1384" s="7" t="s">
        <v>263</v>
      </c>
      <c r="J1384" s="7" t="s">
        <v>1707</v>
      </c>
      <c r="K1384" s="7" t="s">
        <v>270</v>
      </c>
    </row>
    <row r="1385" spans="1:13" x14ac:dyDescent="0.3">
      <c r="A1385" s="2" t="s">
        <v>338</v>
      </c>
      <c r="B1385" s="6" t="s">
        <v>275</v>
      </c>
      <c r="C1385" s="3" t="s">
        <v>276</v>
      </c>
      <c r="D1385" s="6" t="s">
        <v>1747</v>
      </c>
      <c r="E1385" s="6" t="s">
        <v>1552</v>
      </c>
      <c r="F1385" s="6" t="s">
        <v>1513</v>
      </c>
      <c r="G1385" s="2" t="s">
        <v>603</v>
      </c>
      <c r="H1385" s="6" t="s">
        <v>1630</v>
      </c>
      <c r="I1385" s="7" t="s">
        <v>263</v>
      </c>
      <c r="J1385" s="7" t="s">
        <v>1707</v>
      </c>
      <c r="K1385" s="7" t="s">
        <v>270</v>
      </c>
    </row>
    <row r="1386" spans="1:13" x14ac:dyDescent="0.3">
      <c r="A1386" s="2" t="s">
        <v>338</v>
      </c>
      <c r="B1386" s="6" t="s">
        <v>275</v>
      </c>
      <c r="C1386" s="3" t="s">
        <v>276</v>
      </c>
      <c r="D1386" s="6" t="s">
        <v>1747</v>
      </c>
      <c r="E1386" s="6" t="s">
        <v>1552</v>
      </c>
      <c r="F1386" s="6" t="s">
        <v>1517</v>
      </c>
      <c r="G1386" s="2" t="s">
        <v>603</v>
      </c>
      <c r="H1386" s="6" t="s">
        <v>1630</v>
      </c>
      <c r="I1386" s="7" t="s">
        <v>263</v>
      </c>
      <c r="J1386" s="7" t="s">
        <v>1707</v>
      </c>
      <c r="K1386" s="7" t="s">
        <v>270</v>
      </c>
    </row>
    <row r="1387" spans="1:13" x14ac:dyDescent="0.3">
      <c r="A1387" s="2" t="s">
        <v>338</v>
      </c>
      <c r="B1387" s="6" t="s">
        <v>275</v>
      </c>
      <c r="C1387" s="3" t="s">
        <v>276</v>
      </c>
      <c r="D1387" s="6" t="s">
        <v>1747</v>
      </c>
      <c r="E1387" s="6" t="s">
        <v>1546</v>
      </c>
      <c r="F1387" s="6" t="s">
        <v>1482</v>
      </c>
      <c r="G1387" s="2" t="s">
        <v>603</v>
      </c>
      <c r="H1387" s="6" t="s">
        <v>1630</v>
      </c>
      <c r="I1387" s="7" t="s">
        <v>263</v>
      </c>
      <c r="J1387" s="7" t="s">
        <v>1707</v>
      </c>
      <c r="K1387" s="7" t="s">
        <v>270</v>
      </c>
    </row>
    <row r="1388" spans="1:13" x14ac:dyDescent="0.3">
      <c r="A1388" s="2" t="s">
        <v>338</v>
      </c>
      <c r="B1388" s="6" t="s">
        <v>275</v>
      </c>
      <c r="C1388" s="3" t="s">
        <v>276</v>
      </c>
      <c r="D1388" s="6" t="s">
        <v>1747</v>
      </c>
      <c r="E1388" s="6" t="s">
        <v>1552</v>
      </c>
      <c r="F1388" s="6" t="s">
        <v>613</v>
      </c>
      <c r="G1388" s="2" t="s">
        <v>603</v>
      </c>
      <c r="H1388" s="6" t="s">
        <v>1630</v>
      </c>
      <c r="I1388" s="7" t="s">
        <v>263</v>
      </c>
      <c r="J1388" s="7" t="s">
        <v>1707</v>
      </c>
      <c r="K1388" s="7" t="s">
        <v>270</v>
      </c>
    </row>
    <row r="1389" spans="1:13" x14ac:dyDescent="0.3">
      <c r="A1389" s="2" t="s">
        <v>338</v>
      </c>
      <c r="B1389" s="6" t="s">
        <v>275</v>
      </c>
      <c r="C1389" s="3" t="s">
        <v>276</v>
      </c>
      <c r="D1389" s="6" t="s">
        <v>1747</v>
      </c>
      <c r="E1389" s="6" t="s">
        <v>1552</v>
      </c>
      <c r="F1389" s="6" t="s">
        <v>617</v>
      </c>
      <c r="G1389" s="2" t="s">
        <v>603</v>
      </c>
      <c r="H1389" s="6" t="s">
        <v>1630</v>
      </c>
      <c r="I1389" s="7" t="s">
        <v>263</v>
      </c>
      <c r="J1389" s="7" t="s">
        <v>1707</v>
      </c>
      <c r="K1389" s="7" t="s">
        <v>270</v>
      </c>
    </row>
    <row r="1390" spans="1:13" x14ac:dyDescent="0.3">
      <c r="A1390" s="2" t="s">
        <v>338</v>
      </c>
      <c r="B1390" s="6" t="s">
        <v>275</v>
      </c>
      <c r="C1390" s="3" t="s">
        <v>276</v>
      </c>
      <c r="D1390" s="6" t="s">
        <v>1747</v>
      </c>
      <c r="E1390" s="6" t="s">
        <v>1552</v>
      </c>
      <c r="F1390" s="6" t="s">
        <v>620</v>
      </c>
      <c r="G1390" s="2" t="s">
        <v>603</v>
      </c>
      <c r="H1390" s="6" t="s">
        <v>1630</v>
      </c>
      <c r="I1390" s="7" t="s">
        <v>263</v>
      </c>
      <c r="J1390" s="7" t="s">
        <v>1707</v>
      </c>
      <c r="K1390" s="7" t="s">
        <v>270</v>
      </c>
    </row>
    <row r="1391" spans="1:13" x14ac:dyDescent="0.3">
      <c r="A1391" s="2" t="s">
        <v>1775</v>
      </c>
      <c r="B1391" s="6" t="s">
        <v>1350</v>
      </c>
      <c r="C1391" s="3" t="s">
        <v>1355</v>
      </c>
      <c r="D1391" s="6" t="s">
        <v>1747</v>
      </c>
      <c r="E1391" s="6" t="s">
        <v>1546</v>
      </c>
      <c r="F1391" s="6" t="s">
        <v>1482</v>
      </c>
      <c r="G1391" s="2" t="s">
        <v>603</v>
      </c>
      <c r="H1391" s="6" t="s">
        <v>1651</v>
      </c>
      <c r="I1391" s="7" t="s">
        <v>1630</v>
      </c>
      <c r="J1391" s="7" t="s">
        <v>1707</v>
      </c>
      <c r="K1391" s="7" t="s">
        <v>1763</v>
      </c>
      <c r="L1391" s="4" t="s">
        <v>1464</v>
      </c>
      <c r="M1391" s="4" t="s">
        <v>1630</v>
      </c>
    </row>
    <row r="1392" spans="1:13" x14ac:dyDescent="0.3">
      <c r="A1392" s="2" t="s">
        <v>1775</v>
      </c>
      <c r="B1392" s="6" t="s">
        <v>275</v>
      </c>
      <c r="C1392" s="3" t="s">
        <v>276</v>
      </c>
      <c r="D1392" s="6" t="s">
        <v>1747</v>
      </c>
      <c r="E1392" s="6" t="s">
        <v>1546</v>
      </c>
      <c r="F1392" s="6" t="s">
        <v>1482</v>
      </c>
      <c r="G1392" s="2" t="s">
        <v>603</v>
      </c>
      <c r="H1392" s="6" t="s">
        <v>1630</v>
      </c>
      <c r="I1392" s="7" t="s">
        <v>263</v>
      </c>
      <c r="J1392" s="7" t="s">
        <v>1707</v>
      </c>
      <c r="K1392" s="7" t="s">
        <v>601</v>
      </c>
    </row>
    <row r="1393" spans="1:13" x14ac:dyDescent="0.3">
      <c r="A1393" s="2" t="s">
        <v>1765</v>
      </c>
      <c r="B1393" s="6" t="s">
        <v>1350</v>
      </c>
      <c r="C1393" s="3" t="s">
        <v>1355</v>
      </c>
      <c r="D1393" s="6" t="s">
        <v>1747</v>
      </c>
      <c r="E1393" s="6" t="s">
        <v>1546</v>
      </c>
      <c r="F1393" s="6" t="s">
        <v>1482</v>
      </c>
      <c r="G1393" s="2" t="s">
        <v>603</v>
      </c>
      <c r="H1393" s="6" t="s">
        <v>1650</v>
      </c>
      <c r="J1393" s="7" t="s">
        <v>1764</v>
      </c>
      <c r="K1393" s="7" t="s">
        <v>1763</v>
      </c>
      <c r="L1393" s="4" t="s">
        <v>1765</v>
      </c>
      <c r="M1393" s="4" t="s">
        <v>1630</v>
      </c>
    </row>
    <row r="1394" spans="1:13" x14ac:dyDescent="0.3">
      <c r="A1394" s="2" t="s">
        <v>1765</v>
      </c>
      <c r="B1394" s="6" t="s">
        <v>275</v>
      </c>
      <c r="C1394" s="3" t="s">
        <v>276</v>
      </c>
      <c r="D1394" s="6" t="s">
        <v>1747</v>
      </c>
      <c r="E1394" s="6" t="s">
        <v>1546</v>
      </c>
      <c r="F1394" s="6" t="s">
        <v>1482</v>
      </c>
      <c r="G1394" s="2" t="s">
        <v>603</v>
      </c>
      <c r="H1394" s="6" t="s">
        <v>1630</v>
      </c>
      <c r="I1394" s="7" t="s">
        <v>263</v>
      </c>
      <c r="J1394" s="7" t="s">
        <v>1707</v>
      </c>
      <c r="K1394" s="7" t="s">
        <v>601</v>
      </c>
    </row>
    <row r="1395" spans="1:13" x14ac:dyDescent="0.3">
      <c r="A1395" s="2" t="s">
        <v>1766</v>
      </c>
      <c r="B1395" s="6" t="s">
        <v>1350</v>
      </c>
      <c r="C1395" s="3" t="s">
        <v>1355</v>
      </c>
      <c r="D1395" s="6" t="s">
        <v>1747</v>
      </c>
      <c r="E1395" s="6" t="s">
        <v>1541</v>
      </c>
      <c r="F1395" s="6" t="s">
        <v>1480</v>
      </c>
      <c r="G1395" s="2" t="s">
        <v>603</v>
      </c>
      <c r="H1395" s="6" t="s">
        <v>1651</v>
      </c>
      <c r="I1395" s="7" t="s">
        <v>1630</v>
      </c>
      <c r="J1395" s="7" t="s">
        <v>1767</v>
      </c>
      <c r="K1395" s="7" t="s">
        <v>1763</v>
      </c>
      <c r="L1395" s="4" t="s">
        <v>1429</v>
      </c>
      <c r="M1395" s="4" t="s">
        <v>1630</v>
      </c>
    </row>
    <row r="1396" spans="1:13" x14ac:dyDescent="0.3">
      <c r="A1396" s="2" t="s">
        <v>1766</v>
      </c>
      <c r="B1396" s="6" t="s">
        <v>275</v>
      </c>
      <c r="C1396" s="3" t="s">
        <v>276</v>
      </c>
      <c r="D1396" s="6" t="s">
        <v>1747</v>
      </c>
      <c r="E1396" s="6" t="s">
        <v>1552</v>
      </c>
      <c r="F1396" s="6" t="s">
        <v>1517</v>
      </c>
      <c r="G1396" s="2" t="s">
        <v>603</v>
      </c>
      <c r="H1396" s="6" t="s">
        <v>1630</v>
      </c>
      <c r="I1396" s="7" t="s">
        <v>263</v>
      </c>
      <c r="J1396" s="7" t="s">
        <v>1707</v>
      </c>
      <c r="K1396" s="7" t="s">
        <v>272</v>
      </c>
    </row>
    <row r="1397" spans="1:13" x14ac:dyDescent="0.3">
      <c r="A1397" s="2" t="s">
        <v>1766</v>
      </c>
      <c r="B1397" s="6" t="s">
        <v>1350</v>
      </c>
      <c r="C1397" s="3" t="s">
        <v>1355</v>
      </c>
      <c r="D1397" s="6" t="s">
        <v>1747</v>
      </c>
      <c r="E1397" s="6" t="s">
        <v>1546</v>
      </c>
      <c r="F1397" s="6" t="s">
        <v>1482</v>
      </c>
      <c r="G1397" s="2" t="s">
        <v>603</v>
      </c>
      <c r="H1397" s="6" t="s">
        <v>1652</v>
      </c>
      <c r="J1397" s="7" t="s">
        <v>1767</v>
      </c>
      <c r="K1397" s="7" t="s">
        <v>1763</v>
      </c>
      <c r="L1397" s="4" t="s">
        <v>1766</v>
      </c>
      <c r="M1397" s="4" t="s">
        <v>1630</v>
      </c>
    </row>
    <row r="1398" spans="1:13" x14ac:dyDescent="0.3">
      <c r="A1398" s="2" t="s">
        <v>1766</v>
      </c>
      <c r="B1398" s="6" t="s">
        <v>275</v>
      </c>
      <c r="C1398" s="3" t="s">
        <v>276</v>
      </c>
      <c r="D1398" s="6" t="s">
        <v>1747</v>
      </c>
      <c r="E1398" s="6" t="s">
        <v>1546</v>
      </c>
      <c r="F1398" s="6" t="s">
        <v>1482</v>
      </c>
      <c r="G1398" s="2" t="s">
        <v>603</v>
      </c>
      <c r="H1398" s="6" t="s">
        <v>1630</v>
      </c>
      <c r="I1398" s="7" t="s">
        <v>263</v>
      </c>
      <c r="J1398" s="7" t="s">
        <v>1707</v>
      </c>
      <c r="K1398" s="7" t="s">
        <v>601</v>
      </c>
    </row>
    <row r="1399" spans="1:13" x14ac:dyDescent="0.3">
      <c r="A1399" s="2" t="s">
        <v>1766</v>
      </c>
      <c r="B1399" s="6" t="s">
        <v>1350</v>
      </c>
      <c r="C1399" s="3" t="s">
        <v>1355</v>
      </c>
      <c r="D1399" s="6" t="s">
        <v>1747</v>
      </c>
      <c r="E1399" s="6" t="s">
        <v>1543</v>
      </c>
      <c r="F1399" s="6" t="s">
        <v>1481</v>
      </c>
      <c r="G1399" s="2" t="s">
        <v>603</v>
      </c>
      <c r="H1399" s="6" t="s">
        <v>1652</v>
      </c>
      <c r="I1399" s="7" t="s">
        <v>1630</v>
      </c>
      <c r="J1399" s="7" t="s">
        <v>1707</v>
      </c>
      <c r="K1399" s="7" t="s">
        <v>1763</v>
      </c>
      <c r="L1399" s="4" t="s">
        <v>1474</v>
      </c>
      <c r="M1399" s="4" t="s">
        <v>1630</v>
      </c>
    </row>
    <row r="1400" spans="1:13" x14ac:dyDescent="0.3">
      <c r="A1400" s="2" t="s">
        <v>1766</v>
      </c>
      <c r="B1400" s="6" t="s">
        <v>1493</v>
      </c>
      <c r="C1400" s="3">
        <v>41261.376851851855</v>
      </c>
      <c r="D1400" s="6" t="s">
        <v>1747</v>
      </c>
      <c r="E1400" s="6" t="s">
        <v>1552</v>
      </c>
      <c r="F1400" s="6" t="s">
        <v>613</v>
      </c>
      <c r="G1400" s="2" t="s">
        <v>603</v>
      </c>
      <c r="H1400" s="6" t="s">
        <v>1630</v>
      </c>
      <c r="I1400" s="7" t="s">
        <v>1496</v>
      </c>
      <c r="J1400" s="7" t="s">
        <v>1767</v>
      </c>
      <c r="K1400" s="7" t="s">
        <v>1763</v>
      </c>
      <c r="L1400" s="4" t="s">
        <v>215</v>
      </c>
      <c r="M1400" s="4" t="s">
        <v>1630</v>
      </c>
    </row>
    <row r="1401" spans="1:13" x14ac:dyDescent="0.3">
      <c r="A1401" s="2" t="s">
        <v>1766</v>
      </c>
      <c r="B1401" s="6" t="s">
        <v>275</v>
      </c>
      <c r="C1401" s="3" t="s">
        <v>276</v>
      </c>
      <c r="D1401" s="6" t="s">
        <v>1747</v>
      </c>
      <c r="E1401" s="6" t="s">
        <v>1552</v>
      </c>
      <c r="F1401" s="6" t="s">
        <v>613</v>
      </c>
      <c r="G1401" s="2" t="s">
        <v>603</v>
      </c>
      <c r="H1401" s="6" t="s">
        <v>1630</v>
      </c>
      <c r="I1401" s="7" t="s">
        <v>263</v>
      </c>
      <c r="J1401" s="7" t="s">
        <v>1707</v>
      </c>
      <c r="K1401" s="7" t="s">
        <v>272</v>
      </c>
    </row>
    <row r="1402" spans="1:13" x14ac:dyDescent="0.3">
      <c r="A1402" s="2" t="s">
        <v>1766</v>
      </c>
      <c r="B1402" s="6" t="s">
        <v>1493</v>
      </c>
      <c r="C1402" s="3">
        <v>41261.376851851855</v>
      </c>
      <c r="D1402" s="6" t="s">
        <v>1747</v>
      </c>
      <c r="E1402" s="6" t="s">
        <v>1552</v>
      </c>
      <c r="F1402" s="6" t="s">
        <v>617</v>
      </c>
      <c r="G1402" s="2" t="s">
        <v>603</v>
      </c>
      <c r="H1402" s="6" t="s">
        <v>1630</v>
      </c>
      <c r="I1402" s="7" t="s">
        <v>1496</v>
      </c>
      <c r="J1402" s="7" t="s">
        <v>1767</v>
      </c>
      <c r="K1402" s="7" t="s">
        <v>1763</v>
      </c>
      <c r="L1402" s="4" t="s">
        <v>215</v>
      </c>
      <c r="M1402" s="4" t="s">
        <v>1630</v>
      </c>
    </row>
    <row r="1403" spans="1:13" x14ac:dyDescent="0.3">
      <c r="A1403" s="2" t="s">
        <v>1766</v>
      </c>
      <c r="B1403" s="6" t="s">
        <v>275</v>
      </c>
      <c r="C1403" s="3" t="s">
        <v>276</v>
      </c>
      <c r="D1403" s="6" t="s">
        <v>1747</v>
      </c>
      <c r="E1403" s="6" t="s">
        <v>1552</v>
      </c>
      <c r="F1403" s="6" t="s">
        <v>617</v>
      </c>
      <c r="G1403" s="2" t="s">
        <v>603</v>
      </c>
      <c r="H1403" s="6" t="s">
        <v>1630</v>
      </c>
      <c r="I1403" s="7" t="s">
        <v>263</v>
      </c>
      <c r="J1403" s="7" t="s">
        <v>1707</v>
      </c>
      <c r="K1403" s="7" t="s">
        <v>272</v>
      </c>
    </row>
    <row r="1404" spans="1:13" x14ac:dyDescent="0.3">
      <c r="A1404" s="2" t="s">
        <v>1460</v>
      </c>
      <c r="B1404" s="6" t="s">
        <v>1350</v>
      </c>
      <c r="C1404" s="3" t="s">
        <v>1355</v>
      </c>
      <c r="D1404" s="6" t="s">
        <v>1747</v>
      </c>
      <c r="E1404" s="6" t="s">
        <v>1546</v>
      </c>
      <c r="F1404" s="6" t="s">
        <v>1482</v>
      </c>
      <c r="G1404" s="2" t="s">
        <v>603</v>
      </c>
      <c r="H1404" s="6" t="s">
        <v>1651</v>
      </c>
      <c r="I1404" s="7" t="s">
        <v>1630</v>
      </c>
      <c r="J1404" s="7" t="s">
        <v>1707</v>
      </c>
      <c r="K1404" s="7" t="s">
        <v>1763</v>
      </c>
      <c r="L1404" s="4" t="s">
        <v>1461</v>
      </c>
      <c r="M1404" s="4" t="s">
        <v>1630</v>
      </c>
    </row>
    <row r="1405" spans="1:13" x14ac:dyDescent="0.3">
      <c r="A1405" s="2" t="s">
        <v>1460</v>
      </c>
      <c r="B1405" s="6" t="s">
        <v>275</v>
      </c>
      <c r="C1405" s="3" t="s">
        <v>276</v>
      </c>
      <c r="D1405" s="6" t="s">
        <v>1747</v>
      </c>
      <c r="E1405" s="6" t="s">
        <v>1546</v>
      </c>
      <c r="F1405" s="6" t="s">
        <v>1482</v>
      </c>
      <c r="G1405" s="2" t="s">
        <v>603</v>
      </c>
      <c r="H1405" s="6" t="s">
        <v>1630</v>
      </c>
      <c r="I1405" s="7" t="s">
        <v>263</v>
      </c>
      <c r="J1405" s="7" t="s">
        <v>1707</v>
      </c>
      <c r="K1405" s="7" t="s">
        <v>601</v>
      </c>
    </row>
    <row r="1406" spans="1:13" x14ac:dyDescent="0.3">
      <c r="A1406" s="2" t="s">
        <v>497</v>
      </c>
      <c r="B1406" s="6" t="s">
        <v>275</v>
      </c>
      <c r="C1406" s="3" t="s">
        <v>276</v>
      </c>
      <c r="D1406" s="6" t="s">
        <v>1747</v>
      </c>
      <c r="E1406" s="6" t="s">
        <v>1552</v>
      </c>
      <c r="F1406" s="6" t="s">
        <v>1492</v>
      </c>
      <c r="G1406" s="2" t="s">
        <v>603</v>
      </c>
      <c r="H1406" s="6" t="s">
        <v>1630</v>
      </c>
      <c r="I1406" s="7" t="s">
        <v>263</v>
      </c>
      <c r="J1406" s="7" t="s">
        <v>1707</v>
      </c>
      <c r="K1406" s="7" t="s">
        <v>1995</v>
      </c>
    </row>
    <row r="1407" spans="1:13" x14ac:dyDescent="0.3">
      <c r="A1407" s="2" t="s">
        <v>497</v>
      </c>
      <c r="B1407" s="6" t="s">
        <v>275</v>
      </c>
      <c r="C1407" s="3" t="s">
        <v>276</v>
      </c>
      <c r="D1407" s="6" t="s">
        <v>1747</v>
      </c>
      <c r="E1407" s="6" t="s">
        <v>1552</v>
      </c>
      <c r="F1407" s="6" t="s">
        <v>620</v>
      </c>
      <c r="G1407" s="2" t="s">
        <v>603</v>
      </c>
      <c r="H1407" s="6" t="s">
        <v>1630</v>
      </c>
      <c r="I1407" s="7" t="s">
        <v>263</v>
      </c>
      <c r="J1407" s="7" t="s">
        <v>1707</v>
      </c>
      <c r="K1407" s="7" t="s">
        <v>1995</v>
      </c>
    </row>
    <row r="1408" spans="1:13" x14ac:dyDescent="0.3">
      <c r="A1408" s="2" t="s">
        <v>243</v>
      </c>
      <c r="B1408" s="6" t="s">
        <v>1493</v>
      </c>
      <c r="C1408" s="3">
        <v>41261.376851851855</v>
      </c>
      <c r="D1408" s="6" t="s">
        <v>1747</v>
      </c>
      <c r="E1408" s="6" t="s">
        <v>1552</v>
      </c>
      <c r="F1408" s="6" t="s">
        <v>620</v>
      </c>
      <c r="G1408" s="2" t="s">
        <v>603</v>
      </c>
      <c r="H1408" s="6" t="s">
        <v>1223</v>
      </c>
      <c r="I1408" s="7" t="s">
        <v>1496</v>
      </c>
      <c r="J1408" s="7" t="s">
        <v>1707</v>
      </c>
      <c r="K1408" s="7" t="s">
        <v>242</v>
      </c>
      <c r="L1408" s="4" t="s">
        <v>244</v>
      </c>
      <c r="M1408" s="4" t="s">
        <v>1224</v>
      </c>
    </row>
    <row r="1409" spans="1:13" x14ac:dyDescent="0.3">
      <c r="A1409" s="2" t="s">
        <v>243</v>
      </c>
      <c r="B1409" s="6" t="s">
        <v>275</v>
      </c>
      <c r="C1409" s="3" t="s">
        <v>276</v>
      </c>
      <c r="D1409" s="6" t="s">
        <v>1747</v>
      </c>
      <c r="E1409" s="6" t="s">
        <v>1552</v>
      </c>
      <c r="F1409" s="6" t="s">
        <v>620</v>
      </c>
      <c r="G1409" s="2" t="s">
        <v>603</v>
      </c>
      <c r="H1409" s="6" t="s">
        <v>1630</v>
      </c>
      <c r="I1409" s="7" t="s">
        <v>263</v>
      </c>
      <c r="J1409" s="7" t="s">
        <v>1707</v>
      </c>
      <c r="K1409" s="7" t="s">
        <v>272</v>
      </c>
    </row>
    <row r="1410" spans="1:13" x14ac:dyDescent="0.3">
      <c r="A1410" s="2" t="s">
        <v>245</v>
      </c>
      <c r="B1410" s="6" t="s">
        <v>1493</v>
      </c>
      <c r="C1410" s="3">
        <v>41261.376851851855</v>
      </c>
      <c r="D1410" s="6" t="s">
        <v>1747</v>
      </c>
      <c r="E1410" s="6" t="s">
        <v>1552</v>
      </c>
      <c r="F1410" s="6" t="s">
        <v>620</v>
      </c>
      <c r="G1410" s="2" t="s">
        <v>603</v>
      </c>
      <c r="H1410" s="6" t="s">
        <v>1223</v>
      </c>
      <c r="I1410" s="7" t="s">
        <v>1496</v>
      </c>
      <c r="J1410" s="7" t="s">
        <v>1707</v>
      </c>
      <c r="K1410" s="7" t="s">
        <v>242</v>
      </c>
      <c r="L1410" s="4" t="s">
        <v>246</v>
      </c>
      <c r="M1410" s="4" t="s">
        <v>1224</v>
      </c>
    </row>
    <row r="1411" spans="1:13" x14ac:dyDescent="0.3">
      <c r="A1411" s="2" t="s">
        <v>245</v>
      </c>
      <c r="B1411" s="6" t="s">
        <v>275</v>
      </c>
      <c r="C1411" s="3" t="s">
        <v>276</v>
      </c>
      <c r="D1411" s="6" t="s">
        <v>1747</v>
      </c>
      <c r="E1411" s="6" t="s">
        <v>1552</v>
      </c>
      <c r="F1411" s="6" t="s">
        <v>620</v>
      </c>
      <c r="G1411" s="2" t="s">
        <v>603</v>
      </c>
      <c r="H1411" s="6" t="s">
        <v>1630</v>
      </c>
      <c r="I1411" s="7" t="s">
        <v>263</v>
      </c>
      <c r="J1411" s="7" t="s">
        <v>1707</v>
      </c>
      <c r="K1411" s="7" t="s">
        <v>272</v>
      </c>
    </row>
    <row r="1412" spans="1:13" x14ac:dyDescent="0.3">
      <c r="A1412" s="2" t="s">
        <v>339</v>
      </c>
      <c r="B1412" s="6" t="s">
        <v>275</v>
      </c>
      <c r="C1412" s="3" t="s">
        <v>276</v>
      </c>
      <c r="D1412" s="6" t="s">
        <v>1747</v>
      </c>
      <c r="E1412" s="6" t="s">
        <v>1546</v>
      </c>
      <c r="F1412" s="6" t="s">
        <v>1482</v>
      </c>
      <c r="G1412" s="2" t="s">
        <v>603</v>
      </c>
      <c r="H1412" s="6" t="s">
        <v>1630</v>
      </c>
      <c r="I1412" s="7" t="s">
        <v>263</v>
      </c>
      <c r="J1412" s="7" t="s">
        <v>1707</v>
      </c>
      <c r="K1412" s="7" t="s">
        <v>602</v>
      </c>
    </row>
    <row r="1413" spans="1:13" x14ac:dyDescent="0.3">
      <c r="A1413" s="2" t="s">
        <v>340</v>
      </c>
      <c r="B1413" s="6" t="s">
        <v>275</v>
      </c>
      <c r="C1413" s="3" t="s">
        <v>276</v>
      </c>
      <c r="D1413" s="6" t="s">
        <v>1747</v>
      </c>
      <c r="E1413" s="6" t="s">
        <v>1546</v>
      </c>
      <c r="F1413" s="6" t="s">
        <v>1482</v>
      </c>
      <c r="G1413" s="2" t="s">
        <v>603</v>
      </c>
      <c r="H1413" s="6" t="s">
        <v>1630</v>
      </c>
      <c r="I1413" s="7" t="s">
        <v>263</v>
      </c>
      <c r="J1413" s="7" t="s">
        <v>1707</v>
      </c>
      <c r="K1413" s="7" t="s">
        <v>1995</v>
      </c>
    </row>
    <row r="1414" spans="1:13" x14ac:dyDescent="0.3">
      <c r="A1414" s="2" t="s">
        <v>341</v>
      </c>
      <c r="B1414" s="6" t="s">
        <v>275</v>
      </c>
      <c r="C1414" s="3" t="s">
        <v>276</v>
      </c>
      <c r="D1414" s="6" t="s">
        <v>1747</v>
      </c>
      <c r="E1414" s="6" t="s">
        <v>1546</v>
      </c>
      <c r="F1414" s="6" t="s">
        <v>1482</v>
      </c>
      <c r="G1414" s="2" t="s">
        <v>603</v>
      </c>
      <c r="H1414" s="6" t="s">
        <v>1630</v>
      </c>
      <c r="I1414" s="7" t="s">
        <v>263</v>
      </c>
      <c r="J1414" s="7" t="s">
        <v>1707</v>
      </c>
      <c r="K1414" s="7" t="s">
        <v>1995</v>
      </c>
    </row>
    <row r="1415" spans="1:13" x14ac:dyDescent="0.3">
      <c r="A1415" s="2" t="s">
        <v>343</v>
      </c>
      <c r="B1415" s="6" t="s">
        <v>275</v>
      </c>
      <c r="C1415" s="3" t="s">
        <v>276</v>
      </c>
      <c r="D1415" s="6" t="s">
        <v>1747</v>
      </c>
      <c r="E1415" s="6" t="s">
        <v>1546</v>
      </c>
      <c r="F1415" s="6" t="s">
        <v>1482</v>
      </c>
      <c r="G1415" s="2" t="s">
        <v>603</v>
      </c>
      <c r="H1415" s="6" t="s">
        <v>1630</v>
      </c>
      <c r="I1415" s="7" t="s">
        <v>263</v>
      </c>
      <c r="J1415" s="7" t="s">
        <v>1707</v>
      </c>
      <c r="K1415" s="7" t="s">
        <v>265</v>
      </c>
    </row>
    <row r="1416" spans="1:13" x14ac:dyDescent="0.3">
      <c r="A1416" s="2" t="s">
        <v>344</v>
      </c>
      <c r="B1416" s="6" t="s">
        <v>275</v>
      </c>
      <c r="C1416" s="3" t="s">
        <v>276</v>
      </c>
      <c r="D1416" s="6" t="s">
        <v>1747</v>
      </c>
      <c r="E1416" s="6" t="s">
        <v>1546</v>
      </c>
      <c r="F1416" s="6" t="s">
        <v>1482</v>
      </c>
      <c r="G1416" s="2" t="s">
        <v>603</v>
      </c>
      <c r="H1416" s="6" t="s">
        <v>1630</v>
      </c>
      <c r="I1416" s="7" t="s">
        <v>263</v>
      </c>
      <c r="J1416" s="7" t="s">
        <v>1707</v>
      </c>
      <c r="K1416" s="7" t="s">
        <v>265</v>
      </c>
    </row>
    <row r="1417" spans="1:13" x14ac:dyDescent="0.3">
      <c r="A1417" s="2" t="s">
        <v>345</v>
      </c>
      <c r="B1417" s="6" t="s">
        <v>275</v>
      </c>
      <c r="C1417" s="3" t="s">
        <v>276</v>
      </c>
      <c r="D1417" s="6" t="s">
        <v>1747</v>
      </c>
      <c r="E1417" s="6" t="s">
        <v>1546</v>
      </c>
      <c r="F1417" s="6" t="s">
        <v>1482</v>
      </c>
      <c r="G1417" s="2" t="s">
        <v>603</v>
      </c>
      <c r="H1417" s="6" t="s">
        <v>1630</v>
      </c>
      <c r="I1417" s="7" t="s">
        <v>263</v>
      </c>
      <c r="J1417" s="7" t="s">
        <v>1707</v>
      </c>
      <c r="K1417" s="7" t="s">
        <v>597</v>
      </c>
    </row>
    <row r="1418" spans="1:13" x14ac:dyDescent="0.3">
      <c r="A1418" s="2" t="s">
        <v>1225</v>
      </c>
      <c r="B1418" s="6" t="s">
        <v>1493</v>
      </c>
      <c r="C1418" s="3">
        <v>41261.376851851855</v>
      </c>
      <c r="D1418" s="6" t="s">
        <v>1747</v>
      </c>
      <c r="E1418" s="6" t="s">
        <v>1552</v>
      </c>
      <c r="F1418" s="6" t="s">
        <v>1492</v>
      </c>
      <c r="G1418" s="2" t="s">
        <v>603</v>
      </c>
      <c r="H1418" s="6" t="s">
        <v>1630</v>
      </c>
      <c r="I1418" s="7" t="s">
        <v>1496</v>
      </c>
      <c r="J1418" s="7" t="s">
        <v>1707</v>
      </c>
      <c r="K1418" s="7" t="s">
        <v>1215</v>
      </c>
      <c r="L1418" s="4" t="s">
        <v>1226</v>
      </c>
      <c r="M1418" s="4" t="s">
        <v>1630</v>
      </c>
    </row>
    <row r="1419" spans="1:13" x14ac:dyDescent="0.3">
      <c r="A1419" s="2" t="s">
        <v>1225</v>
      </c>
      <c r="B1419" s="6" t="s">
        <v>275</v>
      </c>
      <c r="C1419" s="3" t="s">
        <v>276</v>
      </c>
      <c r="D1419" s="6" t="s">
        <v>1747</v>
      </c>
      <c r="E1419" s="6" t="s">
        <v>1552</v>
      </c>
      <c r="F1419" s="6" t="s">
        <v>1492</v>
      </c>
      <c r="G1419" s="2" t="s">
        <v>603</v>
      </c>
      <c r="H1419" s="6" t="s">
        <v>1630</v>
      </c>
      <c r="I1419" s="7" t="s">
        <v>263</v>
      </c>
      <c r="J1419" s="7" t="s">
        <v>1707</v>
      </c>
      <c r="K1419" s="7" t="s">
        <v>272</v>
      </c>
    </row>
    <row r="1420" spans="1:13" x14ac:dyDescent="0.3">
      <c r="A1420" s="2" t="s">
        <v>1225</v>
      </c>
      <c r="B1420" s="6" t="s">
        <v>1493</v>
      </c>
      <c r="C1420" s="3">
        <v>41261.376851851855</v>
      </c>
      <c r="D1420" s="6" t="s">
        <v>1747</v>
      </c>
      <c r="E1420" s="6" t="s">
        <v>1552</v>
      </c>
      <c r="F1420" s="6" t="s">
        <v>620</v>
      </c>
      <c r="G1420" s="2" t="s">
        <v>603</v>
      </c>
      <c r="H1420" s="6" t="s">
        <v>1630</v>
      </c>
      <c r="I1420" s="7" t="s">
        <v>1496</v>
      </c>
      <c r="J1420" s="7" t="s">
        <v>1707</v>
      </c>
      <c r="K1420" s="7" t="s">
        <v>242</v>
      </c>
      <c r="L1420" s="4" t="s">
        <v>1226</v>
      </c>
      <c r="M1420" s="4" t="s">
        <v>1630</v>
      </c>
    </row>
    <row r="1421" spans="1:13" x14ac:dyDescent="0.3">
      <c r="A1421" s="2" t="s">
        <v>1225</v>
      </c>
      <c r="B1421" s="6" t="s">
        <v>275</v>
      </c>
      <c r="C1421" s="3" t="s">
        <v>276</v>
      </c>
      <c r="D1421" s="6" t="s">
        <v>1747</v>
      </c>
      <c r="E1421" s="6" t="s">
        <v>1552</v>
      </c>
      <c r="F1421" s="6" t="s">
        <v>620</v>
      </c>
      <c r="G1421" s="2" t="s">
        <v>603</v>
      </c>
      <c r="H1421" s="6" t="s">
        <v>1630</v>
      </c>
      <c r="I1421" s="7" t="s">
        <v>263</v>
      </c>
      <c r="J1421" s="7" t="s">
        <v>1707</v>
      </c>
      <c r="K1421" s="7" t="s">
        <v>272</v>
      </c>
    </row>
    <row r="1422" spans="1:13" x14ac:dyDescent="0.3">
      <c r="A1422" s="2" t="s">
        <v>347</v>
      </c>
      <c r="B1422" s="6" t="s">
        <v>275</v>
      </c>
      <c r="C1422" s="3" t="s">
        <v>276</v>
      </c>
      <c r="D1422" s="6" t="s">
        <v>1747</v>
      </c>
      <c r="E1422" s="6" t="s">
        <v>1552</v>
      </c>
      <c r="F1422" s="6" t="s">
        <v>1506</v>
      </c>
      <c r="G1422" s="2" t="s">
        <v>603</v>
      </c>
      <c r="H1422" s="6" t="s">
        <v>1630</v>
      </c>
      <c r="I1422" s="7" t="s">
        <v>263</v>
      </c>
      <c r="J1422" s="7" t="s">
        <v>1707</v>
      </c>
      <c r="K1422" s="7" t="s">
        <v>271</v>
      </c>
    </row>
    <row r="1423" spans="1:13" x14ac:dyDescent="0.3">
      <c r="A1423" s="2" t="s">
        <v>347</v>
      </c>
      <c r="B1423" s="6" t="s">
        <v>275</v>
      </c>
      <c r="C1423" s="3" t="s">
        <v>276</v>
      </c>
      <c r="D1423" s="6" t="s">
        <v>1747</v>
      </c>
      <c r="E1423" s="6" t="s">
        <v>1552</v>
      </c>
      <c r="F1423" s="6" t="s">
        <v>1499</v>
      </c>
      <c r="G1423" s="2" t="s">
        <v>603</v>
      </c>
      <c r="H1423" s="6" t="s">
        <v>1630</v>
      </c>
      <c r="I1423" s="7" t="s">
        <v>263</v>
      </c>
      <c r="J1423" s="7" t="s">
        <v>1707</v>
      </c>
      <c r="K1423" s="7" t="s">
        <v>271</v>
      </c>
    </row>
    <row r="1424" spans="1:13" x14ac:dyDescent="0.3">
      <c r="A1424" s="2" t="s">
        <v>347</v>
      </c>
      <c r="B1424" s="6" t="s">
        <v>275</v>
      </c>
      <c r="C1424" s="3" t="s">
        <v>276</v>
      </c>
      <c r="D1424" s="6" t="s">
        <v>1747</v>
      </c>
      <c r="E1424" s="6" t="s">
        <v>1552</v>
      </c>
      <c r="F1424" s="6" t="s">
        <v>1503</v>
      </c>
      <c r="G1424" s="2" t="s">
        <v>603</v>
      </c>
      <c r="H1424" s="6" t="s">
        <v>1630</v>
      </c>
      <c r="I1424" s="7" t="s">
        <v>263</v>
      </c>
      <c r="J1424" s="7" t="s">
        <v>1707</v>
      </c>
      <c r="K1424" s="7" t="s">
        <v>271</v>
      </c>
    </row>
    <row r="1425" spans="1:11" x14ac:dyDescent="0.3">
      <c r="A1425" s="2" t="s">
        <v>347</v>
      </c>
      <c r="B1425" s="6" t="s">
        <v>275</v>
      </c>
      <c r="C1425" s="3" t="s">
        <v>276</v>
      </c>
      <c r="D1425" s="6" t="s">
        <v>1747</v>
      </c>
      <c r="E1425" s="6" t="s">
        <v>1552</v>
      </c>
      <c r="F1425" s="6" t="s">
        <v>1492</v>
      </c>
      <c r="G1425" s="2" t="s">
        <v>603</v>
      </c>
      <c r="H1425" s="6" t="s">
        <v>1630</v>
      </c>
      <c r="I1425" s="7" t="s">
        <v>263</v>
      </c>
      <c r="J1425" s="7" t="s">
        <v>1707</v>
      </c>
      <c r="K1425" s="7" t="s">
        <v>271</v>
      </c>
    </row>
    <row r="1426" spans="1:11" x14ac:dyDescent="0.3">
      <c r="A1426" s="2" t="s">
        <v>347</v>
      </c>
      <c r="B1426" s="6" t="s">
        <v>275</v>
      </c>
      <c r="C1426" s="3" t="s">
        <v>276</v>
      </c>
      <c r="D1426" s="6" t="s">
        <v>1747</v>
      </c>
      <c r="E1426" s="6" t="s">
        <v>1552</v>
      </c>
      <c r="F1426" s="6" t="s">
        <v>1509</v>
      </c>
      <c r="G1426" s="2" t="s">
        <v>603</v>
      </c>
      <c r="H1426" s="6" t="s">
        <v>1630</v>
      </c>
      <c r="I1426" s="7" t="s">
        <v>263</v>
      </c>
      <c r="J1426" s="7" t="s">
        <v>1707</v>
      </c>
      <c r="K1426" s="7" t="s">
        <v>271</v>
      </c>
    </row>
    <row r="1427" spans="1:11" x14ac:dyDescent="0.3">
      <c r="A1427" s="2" t="s">
        <v>347</v>
      </c>
      <c r="B1427" s="6" t="s">
        <v>275</v>
      </c>
      <c r="C1427" s="3" t="s">
        <v>276</v>
      </c>
      <c r="D1427" s="6" t="s">
        <v>1747</v>
      </c>
      <c r="E1427" s="6" t="s">
        <v>1552</v>
      </c>
      <c r="F1427" s="6" t="s">
        <v>1513</v>
      </c>
      <c r="G1427" s="2" t="s">
        <v>603</v>
      </c>
      <c r="H1427" s="6" t="s">
        <v>1630</v>
      </c>
      <c r="I1427" s="7" t="s">
        <v>263</v>
      </c>
      <c r="J1427" s="7" t="s">
        <v>1707</v>
      </c>
      <c r="K1427" s="7" t="s">
        <v>271</v>
      </c>
    </row>
    <row r="1428" spans="1:11" x14ac:dyDescent="0.3">
      <c r="A1428" s="2" t="s">
        <v>347</v>
      </c>
      <c r="B1428" s="6" t="s">
        <v>275</v>
      </c>
      <c r="C1428" s="3" t="s">
        <v>276</v>
      </c>
      <c r="D1428" s="6" t="s">
        <v>1747</v>
      </c>
      <c r="E1428" s="6" t="s">
        <v>1552</v>
      </c>
      <c r="F1428" s="6" t="s">
        <v>1517</v>
      </c>
      <c r="G1428" s="2" t="s">
        <v>603</v>
      </c>
      <c r="H1428" s="6" t="s">
        <v>1630</v>
      </c>
      <c r="I1428" s="7" t="s">
        <v>263</v>
      </c>
      <c r="J1428" s="7" t="s">
        <v>1707</v>
      </c>
      <c r="K1428" s="7" t="s">
        <v>271</v>
      </c>
    </row>
    <row r="1429" spans="1:11" x14ac:dyDescent="0.3">
      <c r="A1429" s="2" t="s">
        <v>347</v>
      </c>
      <c r="B1429" s="6" t="s">
        <v>275</v>
      </c>
      <c r="C1429" s="3" t="s">
        <v>276</v>
      </c>
      <c r="D1429" s="6" t="s">
        <v>1747</v>
      </c>
      <c r="E1429" s="6" t="s">
        <v>1546</v>
      </c>
      <c r="F1429" s="6" t="s">
        <v>1482</v>
      </c>
      <c r="G1429" s="2" t="s">
        <v>603</v>
      </c>
      <c r="H1429" s="6" t="s">
        <v>1630</v>
      </c>
      <c r="I1429" s="7" t="s">
        <v>263</v>
      </c>
      <c r="J1429" s="7" t="s">
        <v>1707</v>
      </c>
      <c r="K1429" s="7" t="s">
        <v>271</v>
      </c>
    </row>
    <row r="1430" spans="1:11" x14ac:dyDescent="0.3">
      <c r="A1430" s="2" t="s">
        <v>347</v>
      </c>
      <c r="B1430" s="6" t="s">
        <v>275</v>
      </c>
      <c r="C1430" s="3" t="s">
        <v>276</v>
      </c>
      <c r="D1430" s="6" t="s">
        <v>1747</v>
      </c>
      <c r="E1430" s="6" t="s">
        <v>1552</v>
      </c>
      <c r="F1430" s="6" t="s">
        <v>613</v>
      </c>
      <c r="G1430" s="2" t="s">
        <v>603</v>
      </c>
      <c r="H1430" s="6" t="s">
        <v>1630</v>
      </c>
      <c r="I1430" s="7" t="s">
        <v>263</v>
      </c>
      <c r="J1430" s="7" t="s">
        <v>1707</v>
      </c>
      <c r="K1430" s="7" t="s">
        <v>271</v>
      </c>
    </row>
    <row r="1431" spans="1:11" x14ac:dyDescent="0.3">
      <c r="A1431" s="2" t="s">
        <v>347</v>
      </c>
      <c r="B1431" s="6" t="s">
        <v>275</v>
      </c>
      <c r="C1431" s="3" t="s">
        <v>276</v>
      </c>
      <c r="D1431" s="6" t="s">
        <v>1747</v>
      </c>
      <c r="E1431" s="6" t="s">
        <v>1552</v>
      </c>
      <c r="F1431" s="6" t="s">
        <v>617</v>
      </c>
      <c r="G1431" s="2" t="s">
        <v>603</v>
      </c>
      <c r="H1431" s="6" t="s">
        <v>1630</v>
      </c>
      <c r="I1431" s="7" t="s">
        <v>263</v>
      </c>
      <c r="J1431" s="7" t="s">
        <v>1707</v>
      </c>
      <c r="K1431" s="7" t="s">
        <v>271</v>
      </c>
    </row>
    <row r="1432" spans="1:11" x14ac:dyDescent="0.3">
      <c r="A1432" s="2" t="s">
        <v>347</v>
      </c>
      <c r="B1432" s="6" t="s">
        <v>275</v>
      </c>
      <c r="C1432" s="3" t="s">
        <v>276</v>
      </c>
      <c r="D1432" s="6" t="s">
        <v>1747</v>
      </c>
      <c r="E1432" s="6" t="s">
        <v>1552</v>
      </c>
      <c r="F1432" s="6" t="s">
        <v>620</v>
      </c>
      <c r="G1432" s="2" t="s">
        <v>603</v>
      </c>
      <c r="H1432" s="6" t="s">
        <v>1630</v>
      </c>
      <c r="I1432" s="7" t="s">
        <v>263</v>
      </c>
      <c r="J1432" s="7" t="s">
        <v>1707</v>
      </c>
      <c r="K1432" s="7" t="s">
        <v>271</v>
      </c>
    </row>
    <row r="1433" spans="1:11" x14ac:dyDescent="0.3">
      <c r="A1433" s="2" t="s">
        <v>450</v>
      </c>
      <c r="B1433" s="6" t="s">
        <v>275</v>
      </c>
      <c r="C1433" s="3" t="s">
        <v>276</v>
      </c>
      <c r="D1433" s="6" t="s">
        <v>1747</v>
      </c>
      <c r="E1433" s="6" t="s">
        <v>1552</v>
      </c>
      <c r="F1433" s="6" t="s">
        <v>1492</v>
      </c>
      <c r="G1433" s="2" t="s">
        <v>603</v>
      </c>
      <c r="H1433" s="6" t="s">
        <v>1630</v>
      </c>
      <c r="I1433" s="7" t="s">
        <v>263</v>
      </c>
      <c r="J1433" s="7" t="s">
        <v>1707</v>
      </c>
      <c r="K1433" s="7" t="s">
        <v>1995</v>
      </c>
    </row>
    <row r="1434" spans="1:11" x14ac:dyDescent="0.3">
      <c r="A1434" s="2" t="s">
        <v>450</v>
      </c>
      <c r="B1434" s="6" t="s">
        <v>275</v>
      </c>
      <c r="C1434" s="3" t="s">
        <v>276</v>
      </c>
      <c r="D1434" s="6" t="s">
        <v>1747</v>
      </c>
      <c r="E1434" s="6" t="s">
        <v>1552</v>
      </c>
      <c r="F1434" s="6" t="s">
        <v>613</v>
      </c>
      <c r="G1434" s="2" t="s">
        <v>603</v>
      </c>
      <c r="H1434" s="6" t="s">
        <v>1630</v>
      </c>
      <c r="I1434" s="7" t="s">
        <v>263</v>
      </c>
      <c r="J1434" s="7" t="s">
        <v>1707</v>
      </c>
      <c r="K1434" s="7" t="s">
        <v>1995</v>
      </c>
    </row>
    <row r="1435" spans="1:11" x14ac:dyDescent="0.3">
      <c r="A1435" s="2" t="s">
        <v>450</v>
      </c>
      <c r="B1435" s="6" t="s">
        <v>275</v>
      </c>
      <c r="C1435" s="3" t="s">
        <v>276</v>
      </c>
      <c r="D1435" s="6" t="s">
        <v>1747</v>
      </c>
      <c r="E1435" s="6" t="s">
        <v>1552</v>
      </c>
      <c r="F1435" s="6" t="s">
        <v>617</v>
      </c>
      <c r="G1435" s="2" t="s">
        <v>603</v>
      </c>
      <c r="H1435" s="6" t="s">
        <v>1630</v>
      </c>
      <c r="I1435" s="7" t="s">
        <v>263</v>
      </c>
      <c r="J1435" s="7" t="s">
        <v>1707</v>
      </c>
      <c r="K1435" s="7" t="s">
        <v>1995</v>
      </c>
    </row>
    <row r="1436" spans="1:11" x14ac:dyDescent="0.3">
      <c r="A1436" s="2" t="s">
        <v>450</v>
      </c>
      <c r="B1436" s="6" t="s">
        <v>275</v>
      </c>
      <c r="C1436" s="3" t="s">
        <v>276</v>
      </c>
      <c r="D1436" s="6" t="s">
        <v>1747</v>
      </c>
      <c r="E1436" s="6" t="s">
        <v>1552</v>
      </c>
      <c r="F1436" s="6" t="s">
        <v>620</v>
      </c>
      <c r="G1436" s="2" t="s">
        <v>603</v>
      </c>
      <c r="H1436" s="6" t="s">
        <v>1630</v>
      </c>
      <c r="I1436" s="7" t="s">
        <v>263</v>
      </c>
      <c r="J1436" s="7" t="s">
        <v>1707</v>
      </c>
      <c r="K1436" s="7" t="s">
        <v>1995</v>
      </c>
    </row>
    <row r="1437" spans="1:11" x14ac:dyDescent="0.3">
      <c r="A1437" s="2" t="s">
        <v>451</v>
      </c>
      <c r="B1437" s="6" t="s">
        <v>275</v>
      </c>
      <c r="C1437" s="3" t="s">
        <v>276</v>
      </c>
      <c r="D1437" s="6" t="s">
        <v>1747</v>
      </c>
      <c r="E1437" s="6" t="s">
        <v>1552</v>
      </c>
      <c r="F1437" s="6" t="s">
        <v>1492</v>
      </c>
      <c r="G1437" s="2" t="s">
        <v>603</v>
      </c>
      <c r="H1437" s="6" t="s">
        <v>1630</v>
      </c>
      <c r="I1437" s="7" t="s">
        <v>263</v>
      </c>
      <c r="J1437" s="7" t="s">
        <v>1707</v>
      </c>
      <c r="K1437" s="7" t="s">
        <v>1995</v>
      </c>
    </row>
    <row r="1438" spans="1:11" x14ac:dyDescent="0.3">
      <c r="A1438" s="2" t="s">
        <v>451</v>
      </c>
      <c r="B1438" s="6" t="s">
        <v>275</v>
      </c>
      <c r="C1438" s="3" t="s">
        <v>276</v>
      </c>
      <c r="D1438" s="6" t="s">
        <v>1747</v>
      </c>
      <c r="E1438" s="6" t="s">
        <v>1552</v>
      </c>
      <c r="F1438" s="6" t="s">
        <v>613</v>
      </c>
      <c r="G1438" s="2" t="s">
        <v>603</v>
      </c>
      <c r="H1438" s="6" t="s">
        <v>1630</v>
      </c>
      <c r="I1438" s="7" t="s">
        <v>263</v>
      </c>
      <c r="J1438" s="7" t="s">
        <v>1707</v>
      </c>
      <c r="K1438" s="7" t="s">
        <v>1995</v>
      </c>
    </row>
    <row r="1439" spans="1:11" x14ac:dyDescent="0.3">
      <c r="A1439" s="2" t="s">
        <v>451</v>
      </c>
      <c r="B1439" s="6" t="s">
        <v>275</v>
      </c>
      <c r="C1439" s="3" t="s">
        <v>276</v>
      </c>
      <c r="D1439" s="6" t="s">
        <v>1747</v>
      </c>
      <c r="E1439" s="6" t="s">
        <v>1552</v>
      </c>
      <c r="F1439" s="6" t="s">
        <v>617</v>
      </c>
      <c r="G1439" s="2" t="s">
        <v>603</v>
      </c>
      <c r="H1439" s="6" t="s">
        <v>1630</v>
      </c>
      <c r="I1439" s="7" t="s">
        <v>263</v>
      </c>
      <c r="J1439" s="7" t="s">
        <v>1707</v>
      </c>
      <c r="K1439" s="7" t="s">
        <v>1995</v>
      </c>
    </row>
    <row r="1440" spans="1:11" x14ac:dyDescent="0.3">
      <c r="A1440" s="2" t="s">
        <v>451</v>
      </c>
      <c r="B1440" s="6" t="s">
        <v>275</v>
      </c>
      <c r="C1440" s="3" t="s">
        <v>276</v>
      </c>
      <c r="D1440" s="6" t="s">
        <v>1747</v>
      </c>
      <c r="E1440" s="6" t="s">
        <v>1552</v>
      </c>
      <c r="F1440" s="6" t="s">
        <v>620</v>
      </c>
      <c r="G1440" s="2" t="s">
        <v>603</v>
      </c>
      <c r="H1440" s="6" t="s">
        <v>1630</v>
      </c>
      <c r="I1440" s="7" t="s">
        <v>263</v>
      </c>
      <c r="J1440" s="7" t="s">
        <v>1707</v>
      </c>
      <c r="K1440" s="7" t="s">
        <v>1995</v>
      </c>
    </row>
    <row r="1441" spans="1:13" x14ac:dyDescent="0.3">
      <c r="A1441" s="2" t="s">
        <v>1776</v>
      </c>
      <c r="B1441" s="6" t="s">
        <v>1493</v>
      </c>
      <c r="C1441" s="3">
        <v>41261.376851851855</v>
      </c>
      <c r="D1441" s="6" t="s">
        <v>1747</v>
      </c>
      <c r="E1441" s="6" t="s">
        <v>1552</v>
      </c>
      <c r="F1441" s="6" t="s">
        <v>1492</v>
      </c>
      <c r="G1441" s="2" t="s">
        <v>603</v>
      </c>
      <c r="H1441" s="6" t="s">
        <v>1223</v>
      </c>
      <c r="I1441" s="7" t="s">
        <v>1496</v>
      </c>
      <c r="J1441" s="7" t="s">
        <v>1707</v>
      </c>
      <c r="K1441" s="7" t="s">
        <v>1215</v>
      </c>
      <c r="L1441" s="4" t="s">
        <v>1440</v>
      </c>
      <c r="M1441" s="4" t="s">
        <v>1224</v>
      </c>
    </row>
    <row r="1442" spans="1:13" x14ac:dyDescent="0.3">
      <c r="A1442" s="2" t="s">
        <v>1776</v>
      </c>
      <c r="B1442" s="6" t="s">
        <v>275</v>
      </c>
      <c r="C1442" s="3" t="s">
        <v>276</v>
      </c>
      <c r="D1442" s="6" t="s">
        <v>1747</v>
      </c>
      <c r="E1442" s="6" t="s">
        <v>1552</v>
      </c>
      <c r="F1442" s="6" t="s">
        <v>1492</v>
      </c>
      <c r="G1442" s="2" t="s">
        <v>603</v>
      </c>
      <c r="H1442" s="6" t="s">
        <v>1630</v>
      </c>
      <c r="I1442" s="7" t="s">
        <v>263</v>
      </c>
      <c r="J1442" s="7" t="s">
        <v>1707</v>
      </c>
      <c r="K1442" s="7" t="s">
        <v>272</v>
      </c>
    </row>
    <row r="1443" spans="1:13" x14ac:dyDescent="0.3">
      <c r="A1443" s="2" t="s">
        <v>1776</v>
      </c>
      <c r="B1443" s="6" t="s">
        <v>1350</v>
      </c>
      <c r="C1443" s="3" t="s">
        <v>1355</v>
      </c>
      <c r="D1443" s="6" t="s">
        <v>1747</v>
      </c>
      <c r="E1443" s="6" t="s">
        <v>1546</v>
      </c>
      <c r="F1443" s="6" t="s">
        <v>1482</v>
      </c>
      <c r="G1443" s="2" t="s">
        <v>603</v>
      </c>
      <c r="H1443" s="6" t="s">
        <v>1630</v>
      </c>
      <c r="I1443" s="7" t="s">
        <v>1630</v>
      </c>
      <c r="J1443" s="7" t="s">
        <v>1707</v>
      </c>
      <c r="K1443" s="7" t="s">
        <v>1768</v>
      </c>
      <c r="L1443" s="4" t="s">
        <v>1440</v>
      </c>
      <c r="M1443" s="4" t="s">
        <v>1630</v>
      </c>
    </row>
    <row r="1444" spans="1:13" x14ac:dyDescent="0.3">
      <c r="A1444" s="2" t="s">
        <v>1776</v>
      </c>
      <c r="B1444" s="6" t="s">
        <v>1493</v>
      </c>
      <c r="C1444" s="3">
        <v>41261.376851851855</v>
      </c>
      <c r="D1444" s="6" t="s">
        <v>1747</v>
      </c>
      <c r="E1444" s="6" t="s">
        <v>1552</v>
      </c>
      <c r="F1444" s="6" t="s">
        <v>613</v>
      </c>
      <c r="G1444" s="2" t="s">
        <v>603</v>
      </c>
      <c r="H1444" s="6" t="s">
        <v>1223</v>
      </c>
      <c r="I1444" s="7" t="s">
        <v>1496</v>
      </c>
      <c r="J1444" s="7" t="s">
        <v>1707</v>
      </c>
      <c r="K1444" s="7" t="s">
        <v>191</v>
      </c>
      <c r="L1444" s="4" t="s">
        <v>1440</v>
      </c>
      <c r="M1444" s="4" t="s">
        <v>1224</v>
      </c>
    </row>
    <row r="1445" spans="1:13" x14ac:dyDescent="0.3">
      <c r="A1445" s="2" t="s">
        <v>1776</v>
      </c>
      <c r="B1445" s="6" t="s">
        <v>275</v>
      </c>
      <c r="C1445" s="3" t="s">
        <v>276</v>
      </c>
      <c r="D1445" s="6" t="s">
        <v>1747</v>
      </c>
      <c r="E1445" s="6" t="s">
        <v>1552</v>
      </c>
      <c r="F1445" s="6" t="s">
        <v>613</v>
      </c>
      <c r="G1445" s="2" t="s">
        <v>603</v>
      </c>
      <c r="H1445" s="6" t="s">
        <v>1630</v>
      </c>
      <c r="I1445" s="7" t="s">
        <v>263</v>
      </c>
      <c r="J1445" s="7" t="s">
        <v>1707</v>
      </c>
      <c r="K1445" s="7" t="s">
        <v>272</v>
      </c>
    </row>
    <row r="1446" spans="1:13" x14ac:dyDescent="0.3">
      <c r="A1446" s="2" t="s">
        <v>1776</v>
      </c>
      <c r="B1446" s="6" t="s">
        <v>1493</v>
      </c>
      <c r="C1446" s="3">
        <v>41261.376851851855</v>
      </c>
      <c r="D1446" s="6" t="s">
        <v>1747</v>
      </c>
      <c r="E1446" s="6" t="s">
        <v>1552</v>
      </c>
      <c r="F1446" s="6" t="s">
        <v>617</v>
      </c>
      <c r="G1446" s="2" t="s">
        <v>603</v>
      </c>
      <c r="H1446" s="6" t="s">
        <v>1223</v>
      </c>
      <c r="I1446" s="7" t="s">
        <v>1496</v>
      </c>
      <c r="J1446" s="7" t="s">
        <v>1707</v>
      </c>
      <c r="K1446" s="7" t="s">
        <v>191</v>
      </c>
      <c r="L1446" s="4" t="s">
        <v>1440</v>
      </c>
      <c r="M1446" s="4" t="s">
        <v>1224</v>
      </c>
    </row>
    <row r="1447" spans="1:13" x14ac:dyDescent="0.3">
      <c r="A1447" s="2" t="s">
        <v>1776</v>
      </c>
      <c r="B1447" s="6" t="s">
        <v>275</v>
      </c>
      <c r="C1447" s="3" t="s">
        <v>276</v>
      </c>
      <c r="D1447" s="6" t="s">
        <v>1747</v>
      </c>
      <c r="E1447" s="6" t="s">
        <v>1552</v>
      </c>
      <c r="F1447" s="6" t="s">
        <v>617</v>
      </c>
      <c r="G1447" s="2" t="s">
        <v>603</v>
      </c>
      <c r="H1447" s="6" t="s">
        <v>1630</v>
      </c>
      <c r="I1447" s="7" t="s">
        <v>263</v>
      </c>
      <c r="J1447" s="7" t="s">
        <v>1707</v>
      </c>
      <c r="K1447" s="7" t="s">
        <v>272</v>
      </c>
    </row>
    <row r="1448" spans="1:13" x14ac:dyDescent="0.3">
      <c r="A1448" s="2" t="s">
        <v>1776</v>
      </c>
      <c r="B1448" s="6" t="s">
        <v>1493</v>
      </c>
      <c r="C1448" s="3">
        <v>41261.376851851855</v>
      </c>
      <c r="D1448" s="6" t="s">
        <v>1747</v>
      </c>
      <c r="E1448" s="6" t="s">
        <v>1552</v>
      </c>
      <c r="F1448" s="6" t="s">
        <v>620</v>
      </c>
      <c r="G1448" s="2" t="s">
        <v>603</v>
      </c>
      <c r="H1448" s="6" t="s">
        <v>1223</v>
      </c>
      <c r="I1448" s="7" t="s">
        <v>1496</v>
      </c>
      <c r="J1448" s="7" t="s">
        <v>1707</v>
      </c>
      <c r="K1448" s="7" t="s">
        <v>242</v>
      </c>
      <c r="L1448" s="4" t="s">
        <v>1440</v>
      </c>
      <c r="M1448" s="4" t="s">
        <v>1224</v>
      </c>
    </row>
    <row r="1449" spans="1:13" x14ac:dyDescent="0.3">
      <c r="A1449" s="2" t="s">
        <v>1776</v>
      </c>
      <c r="B1449" s="6" t="s">
        <v>275</v>
      </c>
      <c r="C1449" s="3" t="s">
        <v>276</v>
      </c>
      <c r="D1449" s="6" t="s">
        <v>1747</v>
      </c>
      <c r="E1449" s="6" t="s">
        <v>1552</v>
      </c>
      <c r="F1449" s="6" t="s">
        <v>620</v>
      </c>
      <c r="G1449" s="2" t="s">
        <v>603</v>
      </c>
      <c r="H1449" s="6" t="s">
        <v>1630</v>
      </c>
      <c r="I1449" s="7" t="s">
        <v>263</v>
      </c>
      <c r="J1449" s="7" t="s">
        <v>1707</v>
      </c>
      <c r="K1449" s="7" t="s">
        <v>272</v>
      </c>
    </row>
    <row r="1450" spans="1:13" x14ac:dyDescent="0.3">
      <c r="A1450" s="2" t="s">
        <v>1776</v>
      </c>
      <c r="B1450" s="6" t="s">
        <v>1350</v>
      </c>
      <c r="C1450" s="3" t="s">
        <v>1355</v>
      </c>
      <c r="D1450" s="6" t="s">
        <v>1747</v>
      </c>
      <c r="E1450" s="6" t="s">
        <v>1549</v>
      </c>
      <c r="F1450" s="6" t="s">
        <v>1483</v>
      </c>
      <c r="G1450" s="2" t="s">
        <v>603</v>
      </c>
      <c r="H1450" s="6" t="s">
        <v>1630</v>
      </c>
      <c r="I1450" s="7" t="s">
        <v>1630</v>
      </c>
      <c r="J1450" s="7" t="s">
        <v>1707</v>
      </c>
      <c r="K1450" s="7" t="s">
        <v>1432</v>
      </c>
      <c r="L1450" s="4" t="s">
        <v>1433</v>
      </c>
      <c r="M1450" s="4" t="s">
        <v>1630</v>
      </c>
    </row>
    <row r="1451" spans="1:13" x14ac:dyDescent="0.3">
      <c r="A1451" s="2" t="s">
        <v>453</v>
      </c>
      <c r="B1451" s="6" t="s">
        <v>275</v>
      </c>
      <c r="C1451" s="3" t="s">
        <v>276</v>
      </c>
      <c r="D1451" s="6" t="s">
        <v>1747</v>
      </c>
      <c r="E1451" s="6" t="s">
        <v>1552</v>
      </c>
      <c r="F1451" s="6" t="s">
        <v>1506</v>
      </c>
      <c r="G1451" s="2" t="s">
        <v>603</v>
      </c>
      <c r="H1451" s="6" t="s">
        <v>1630</v>
      </c>
      <c r="I1451" s="7" t="s">
        <v>263</v>
      </c>
      <c r="J1451" s="7" t="s">
        <v>1707</v>
      </c>
      <c r="K1451" s="7" t="s">
        <v>270</v>
      </c>
    </row>
    <row r="1452" spans="1:13" x14ac:dyDescent="0.3">
      <c r="A1452" s="2" t="s">
        <v>453</v>
      </c>
      <c r="B1452" s="6" t="s">
        <v>275</v>
      </c>
      <c r="C1452" s="3" t="s">
        <v>276</v>
      </c>
      <c r="D1452" s="6" t="s">
        <v>1747</v>
      </c>
      <c r="E1452" s="6" t="s">
        <v>1552</v>
      </c>
      <c r="F1452" s="6" t="s">
        <v>1499</v>
      </c>
      <c r="G1452" s="2" t="s">
        <v>603</v>
      </c>
      <c r="H1452" s="6" t="s">
        <v>1630</v>
      </c>
      <c r="I1452" s="7" t="s">
        <v>263</v>
      </c>
      <c r="J1452" s="7" t="s">
        <v>1707</v>
      </c>
      <c r="K1452" s="7" t="s">
        <v>270</v>
      </c>
    </row>
    <row r="1453" spans="1:13" x14ac:dyDescent="0.3">
      <c r="A1453" s="2" t="s">
        <v>453</v>
      </c>
      <c r="B1453" s="6" t="s">
        <v>275</v>
      </c>
      <c r="C1453" s="3" t="s">
        <v>276</v>
      </c>
      <c r="D1453" s="6" t="s">
        <v>1747</v>
      </c>
      <c r="E1453" s="6" t="s">
        <v>1552</v>
      </c>
      <c r="F1453" s="6" t="s">
        <v>1503</v>
      </c>
      <c r="G1453" s="2" t="s">
        <v>603</v>
      </c>
      <c r="H1453" s="6" t="s">
        <v>1630</v>
      </c>
      <c r="I1453" s="7" t="s">
        <v>263</v>
      </c>
      <c r="J1453" s="7" t="s">
        <v>1707</v>
      </c>
      <c r="K1453" s="7" t="s">
        <v>270</v>
      </c>
    </row>
    <row r="1454" spans="1:13" x14ac:dyDescent="0.3">
      <c r="A1454" s="2" t="s">
        <v>453</v>
      </c>
      <c r="B1454" s="6" t="s">
        <v>275</v>
      </c>
      <c r="C1454" s="3" t="s">
        <v>276</v>
      </c>
      <c r="D1454" s="6" t="s">
        <v>1747</v>
      </c>
      <c r="E1454" s="6" t="s">
        <v>1552</v>
      </c>
      <c r="F1454" s="6" t="s">
        <v>1492</v>
      </c>
      <c r="G1454" s="2" t="s">
        <v>603</v>
      </c>
      <c r="H1454" s="6" t="s">
        <v>1630</v>
      </c>
      <c r="I1454" s="7" t="s">
        <v>263</v>
      </c>
      <c r="J1454" s="7" t="s">
        <v>1707</v>
      </c>
      <c r="K1454" s="7" t="s">
        <v>270</v>
      </c>
    </row>
    <row r="1455" spans="1:13" x14ac:dyDescent="0.3">
      <c r="A1455" s="2" t="s">
        <v>453</v>
      </c>
      <c r="B1455" s="6" t="s">
        <v>275</v>
      </c>
      <c r="C1455" s="3" t="s">
        <v>276</v>
      </c>
      <c r="D1455" s="6" t="s">
        <v>1747</v>
      </c>
      <c r="E1455" s="6" t="s">
        <v>1552</v>
      </c>
      <c r="F1455" s="6" t="s">
        <v>1509</v>
      </c>
      <c r="G1455" s="2" t="s">
        <v>603</v>
      </c>
      <c r="H1455" s="6" t="s">
        <v>1630</v>
      </c>
      <c r="I1455" s="7" t="s">
        <v>263</v>
      </c>
      <c r="J1455" s="7" t="s">
        <v>1707</v>
      </c>
      <c r="K1455" s="7" t="s">
        <v>270</v>
      </c>
    </row>
    <row r="1456" spans="1:13" x14ac:dyDescent="0.3">
      <c r="A1456" s="2" t="s">
        <v>453</v>
      </c>
      <c r="B1456" s="6" t="s">
        <v>275</v>
      </c>
      <c r="C1456" s="3" t="s">
        <v>276</v>
      </c>
      <c r="D1456" s="6" t="s">
        <v>1747</v>
      </c>
      <c r="E1456" s="6" t="s">
        <v>1552</v>
      </c>
      <c r="F1456" s="6" t="s">
        <v>1517</v>
      </c>
      <c r="G1456" s="2" t="s">
        <v>603</v>
      </c>
      <c r="H1456" s="6" t="s">
        <v>1630</v>
      </c>
      <c r="I1456" s="7" t="s">
        <v>263</v>
      </c>
      <c r="J1456" s="7" t="s">
        <v>1707</v>
      </c>
      <c r="K1456" s="7" t="s">
        <v>270</v>
      </c>
    </row>
    <row r="1457" spans="1:11" x14ac:dyDescent="0.3">
      <c r="A1457" s="2" t="s">
        <v>453</v>
      </c>
      <c r="B1457" s="6" t="s">
        <v>275</v>
      </c>
      <c r="C1457" s="3" t="s">
        <v>276</v>
      </c>
      <c r="D1457" s="6" t="s">
        <v>1747</v>
      </c>
      <c r="E1457" s="6" t="s">
        <v>1552</v>
      </c>
      <c r="F1457" s="6" t="s">
        <v>613</v>
      </c>
      <c r="G1457" s="2" t="s">
        <v>603</v>
      </c>
      <c r="H1457" s="6" t="s">
        <v>1630</v>
      </c>
      <c r="I1457" s="7" t="s">
        <v>263</v>
      </c>
      <c r="J1457" s="7" t="s">
        <v>1707</v>
      </c>
      <c r="K1457" s="7" t="s">
        <v>270</v>
      </c>
    </row>
    <row r="1458" spans="1:11" x14ac:dyDescent="0.3">
      <c r="A1458" s="2" t="s">
        <v>453</v>
      </c>
      <c r="B1458" s="6" t="s">
        <v>275</v>
      </c>
      <c r="C1458" s="3" t="s">
        <v>276</v>
      </c>
      <c r="D1458" s="6" t="s">
        <v>1747</v>
      </c>
      <c r="E1458" s="6" t="s">
        <v>1552</v>
      </c>
      <c r="F1458" s="6" t="s">
        <v>617</v>
      </c>
      <c r="G1458" s="2" t="s">
        <v>603</v>
      </c>
      <c r="H1458" s="6" t="s">
        <v>1630</v>
      </c>
      <c r="I1458" s="7" t="s">
        <v>263</v>
      </c>
      <c r="J1458" s="7" t="s">
        <v>1707</v>
      </c>
      <c r="K1458" s="7" t="s">
        <v>270</v>
      </c>
    </row>
    <row r="1459" spans="1:11" x14ac:dyDescent="0.3">
      <c r="A1459" s="2" t="s">
        <v>453</v>
      </c>
      <c r="B1459" s="6" t="s">
        <v>275</v>
      </c>
      <c r="C1459" s="3" t="s">
        <v>276</v>
      </c>
      <c r="D1459" s="6" t="s">
        <v>1747</v>
      </c>
      <c r="E1459" s="6" t="s">
        <v>1552</v>
      </c>
      <c r="F1459" s="6" t="s">
        <v>620</v>
      </c>
      <c r="G1459" s="2" t="s">
        <v>603</v>
      </c>
      <c r="H1459" s="6" t="s">
        <v>1630</v>
      </c>
      <c r="I1459" s="7" t="s">
        <v>263</v>
      </c>
      <c r="J1459" s="7" t="s">
        <v>1707</v>
      </c>
      <c r="K1459" s="7" t="s">
        <v>270</v>
      </c>
    </row>
    <row r="1460" spans="1:11" x14ac:dyDescent="0.3">
      <c r="A1460" s="2" t="s">
        <v>565</v>
      </c>
      <c r="B1460" s="6" t="s">
        <v>275</v>
      </c>
      <c r="C1460" s="3" t="s">
        <v>276</v>
      </c>
      <c r="D1460" s="6" t="s">
        <v>1747</v>
      </c>
      <c r="E1460" s="6" t="s">
        <v>1552</v>
      </c>
      <c r="F1460" s="6" t="s">
        <v>1513</v>
      </c>
      <c r="G1460" s="2" t="s">
        <v>603</v>
      </c>
      <c r="H1460" s="6" t="s">
        <v>1630</v>
      </c>
      <c r="I1460" s="7" t="s">
        <v>263</v>
      </c>
      <c r="J1460" s="7" t="s">
        <v>1707</v>
      </c>
      <c r="K1460" s="7" t="s">
        <v>1995</v>
      </c>
    </row>
    <row r="1461" spans="1:11" x14ac:dyDescent="0.3">
      <c r="A1461" s="2" t="s">
        <v>565</v>
      </c>
      <c r="B1461" s="6" t="s">
        <v>275</v>
      </c>
      <c r="C1461" s="3" t="s">
        <v>276</v>
      </c>
      <c r="D1461" s="6" t="s">
        <v>1747</v>
      </c>
      <c r="E1461" s="6" t="s">
        <v>1552</v>
      </c>
      <c r="F1461" s="6" t="s">
        <v>1513</v>
      </c>
      <c r="G1461" s="2" t="s">
        <v>603</v>
      </c>
      <c r="H1461" s="6" t="s">
        <v>1630</v>
      </c>
      <c r="I1461" s="7" t="s">
        <v>263</v>
      </c>
      <c r="J1461" s="7" t="s">
        <v>1707</v>
      </c>
      <c r="K1461" s="7" t="s">
        <v>1995</v>
      </c>
    </row>
    <row r="1462" spans="1:11" x14ac:dyDescent="0.3">
      <c r="A1462" s="2" t="s">
        <v>566</v>
      </c>
      <c r="B1462" s="6" t="s">
        <v>275</v>
      </c>
      <c r="C1462" s="3" t="s">
        <v>276</v>
      </c>
      <c r="D1462" s="6" t="s">
        <v>1747</v>
      </c>
      <c r="E1462" s="6" t="s">
        <v>1552</v>
      </c>
      <c r="F1462" s="6" t="s">
        <v>1513</v>
      </c>
      <c r="G1462" s="2" t="s">
        <v>603</v>
      </c>
      <c r="H1462" s="6" t="s">
        <v>1630</v>
      </c>
      <c r="I1462" s="7" t="s">
        <v>263</v>
      </c>
      <c r="J1462" s="7" t="s">
        <v>1707</v>
      </c>
      <c r="K1462" s="7" t="s">
        <v>1995</v>
      </c>
    </row>
    <row r="1463" spans="1:11" x14ac:dyDescent="0.3">
      <c r="A1463" s="2" t="s">
        <v>566</v>
      </c>
      <c r="B1463" s="6" t="s">
        <v>275</v>
      </c>
      <c r="C1463" s="3" t="s">
        <v>276</v>
      </c>
      <c r="D1463" s="6" t="s">
        <v>1747</v>
      </c>
      <c r="E1463" s="6" t="s">
        <v>1552</v>
      </c>
      <c r="F1463" s="6" t="s">
        <v>1513</v>
      </c>
      <c r="G1463" s="2" t="s">
        <v>603</v>
      </c>
      <c r="H1463" s="6" t="s">
        <v>1630</v>
      </c>
      <c r="I1463" s="7" t="s">
        <v>263</v>
      </c>
      <c r="J1463" s="7" t="s">
        <v>1707</v>
      </c>
      <c r="K1463" s="7" t="s">
        <v>1995</v>
      </c>
    </row>
    <row r="1464" spans="1:11" x14ac:dyDescent="0.3">
      <c r="A1464" s="2" t="s">
        <v>567</v>
      </c>
      <c r="B1464" s="6" t="s">
        <v>275</v>
      </c>
      <c r="C1464" s="3" t="s">
        <v>276</v>
      </c>
      <c r="D1464" s="6" t="s">
        <v>1747</v>
      </c>
      <c r="E1464" s="6" t="s">
        <v>1552</v>
      </c>
      <c r="F1464" s="6" t="s">
        <v>1513</v>
      </c>
      <c r="G1464" s="2" t="s">
        <v>603</v>
      </c>
      <c r="H1464" s="6" t="s">
        <v>1630</v>
      </c>
      <c r="I1464" s="7" t="s">
        <v>263</v>
      </c>
      <c r="J1464" s="7" t="s">
        <v>1707</v>
      </c>
      <c r="K1464" s="7" t="s">
        <v>1995</v>
      </c>
    </row>
    <row r="1465" spans="1:11" x14ac:dyDescent="0.3">
      <c r="A1465" s="2" t="s">
        <v>567</v>
      </c>
      <c r="B1465" s="6" t="s">
        <v>275</v>
      </c>
      <c r="C1465" s="3" t="s">
        <v>276</v>
      </c>
      <c r="D1465" s="6" t="s">
        <v>1747</v>
      </c>
      <c r="E1465" s="6" t="s">
        <v>1552</v>
      </c>
      <c r="F1465" s="6" t="s">
        <v>1513</v>
      </c>
      <c r="G1465" s="2" t="s">
        <v>603</v>
      </c>
      <c r="H1465" s="6" t="s">
        <v>1630</v>
      </c>
      <c r="I1465" s="7" t="s">
        <v>263</v>
      </c>
      <c r="J1465" s="7" t="s">
        <v>1707</v>
      </c>
      <c r="K1465" s="7" t="s">
        <v>1995</v>
      </c>
    </row>
    <row r="1466" spans="1:11" x14ac:dyDescent="0.3">
      <c r="A1466" s="2" t="s">
        <v>568</v>
      </c>
      <c r="B1466" s="6" t="s">
        <v>275</v>
      </c>
      <c r="C1466" s="3" t="s">
        <v>276</v>
      </c>
      <c r="D1466" s="6" t="s">
        <v>1747</v>
      </c>
      <c r="E1466" s="6" t="s">
        <v>1552</v>
      </c>
      <c r="F1466" s="6" t="s">
        <v>1513</v>
      </c>
      <c r="G1466" s="2" t="s">
        <v>603</v>
      </c>
      <c r="H1466" s="6" t="s">
        <v>1630</v>
      </c>
      <c r="I1466" s="7" t="s">
        <v>263</v>
      </c>
      <c r="J1466" s="7" t="s">
        <v>1707</v>
      </c>
      <c r="K1466" s="7" t="s">
        <v>272</v>
      </c>
    </row>
    <row r="1467" spans="1:11" x14ac:dyDescent="0.3">
      <c r="A1467" s="2" t="s">
        <v>570</v>
      </c>
      <c r="B1467" s="6" t="s">
        <v>275</v>
      </c>
      <c r="C1467" s="3" t="s">
        <v>276</v>
      </c>
      <c r="D1467" s="6" t="s">
        <v>1747</v>
      </c>
      <c r="E1467" s="6" t="s">
        <v>1552</v>
      </c>
      <c r="F1467" s="6" t="s">
        <v>1513</v>
      </c>
      <c r="G1467" s="2" t="s">
        <v>603</v>
      </c>
      <c r="H1467" s="6" t="s">
        <v>1630</v>
      </c>
      <c r="I1467" s="7" t="s">
        <v>263</v>
      </c>
      <c r="J1467" s="7" t="s">
        <v>1707</v>
      </c>
      <c r="K1467" s="7" t="s">
        <v>1995</v>
      </c>
    </row>
    <row r="1468" spans="1:11" x14ac:dyDescent="0.3">
      <c r="A1468" s="2" t="s">
        <v>570</v>
      </c>
      <c r="B1468" s="6" t="s">
        <v>275</v>
      </c>
      <c r="C1468" s="3" t="s">
        <v>276</v>
      </c>
      <c r="D1468" s="6" t="s">
        <v>1747</v>
      </c>
      <c r="E1468" s="6" t="s">
        <v>1552</v>
      </c>
      <c r="F1468" s="6" t="s">
        <v>1513</v>
      </c>
      <c r="G1468" s="2" t="s">
        <v>603</v>
      </c>
      <c r="H1468" s="6" t="s">
        <v>1630</v>
      </c>
      <c r="I1468" s="7" t="s">
        <v>263</v>
      </c>
      <c r="J1468" s="7" t="s">
        <v>1707</v>
      </c>
      <c r="K1468" s="7" t="s">
        <v>1995</v>
      </c>
    </row>
    <row r="1469" spans="1:11" x14ac:dyDescent="0.3">
      <c r="A1469" s="2" t="s">
        <v>354</v>
      </c>
      <c r="B1469" s="6" t="s">
        <v>275</v>
      </c>
      <c r="C1469" s="3" t="s">
        <v>276</v>
      </c>
      <c r="D1469" s="6" t="s">
        <v>1747</v>
      </c>
      <c r="E1469" s="6" t="s">
        <v>1546</v>
      </c>
      <c r="F1469" s="6" t="s">
        <v>1482</v>
      </c>
      <c r="G1469" s="2" t="s">
        <v>603</v>
      </c>
      <c r="H1469" s="6" t="s">
        <v>1630</v>
      </c>
      <c r="I1469" s="7" t="s">
        <v>263</v>
      </c>
      <c r="J1469" s="7" t="s">
        <v>1707</v>
      </c>
      <c r="K1469" s="7" t="s">
        <v>593</v>
      </c>
    </row>
    <row r="1470" spans="1:11" x14ac:dyDescent="0.3">
      <c r="A1470" s="2" t="s">
        <v>355</v>
      </c>
      <c r="B1470" s="6" t="s">
        <v>275</v>
      </c>
      <c r="C1470" s="3" t="s">
        <v>276</v>
      </c>
      <c r="D1470" s="6" t="s">
        <v>1747</v>
      </c>
      <c r="E1470" s="6" t="s">
        <v>1552</v>
      </c>
      <c r="F1470" s="6" t="s">
        <v>1513</v>
      </c>
      <c r="G1470" s="2" t="s">
        <v>603</v>
      </c>
      <c r="H1470" s="6" t="s">
        <v>1630</v>
      </c>
      <c r="I1470" s="7" t="s">
        <v>263</v>
      </c>
      <c r="J1470" s="7" t="s">
        <v>1707</v>
      </c>
      <c r="K1470" s="7" t="s">
        <v>270</v>
      </c>
    </row>
    <row r="1471" spans="1:11" x14ac:dyDescent="0.3">
      <c r="A1471" s="2" t="s">
        <v>355</v>
      </c>
      <c r="B1471" s="6" t="s">
        <v>275</v>
      </c>
      <c r="C1471" s="3" t="s">
        <v>276</v>
      </c>
      <c r="D1471" s="6" t="s">
        <v>1747</v>
      </c>
      <c r="E1471" s="6" t="s">
        <v>1552</v>
      </c>
      <c r="F1471" s="6" t="s">
        <v>1513</v>
      </c>
      <c r="G1471" s="2" t="s">
        <v>603</v>
      </c>
      <c r="H1471" s="6" t="s">
        <v>1630</v>
      </c>
      <c r="I1471" s="7" t="s">
        <v>263</v>
      </c>
      <c r="J1471" s="7" t="s">
        <v>1707</v>
      </c>
      <c r="K1471" s="7" t="s">
        <v>270</v>
      </c>
    </row>
    <row r="1472" spans="1:11" x14ac:dyDescent="0.3">
      <c r="A1472" s="2" t="s">
        <v>355</v>
      </c>
      <c r="B1472" s="6" t="s">
        <v>275</v>
      </c>
      <c r="C1472" s="3" t="s">
        <v>276</v>
      </c>
      <c r="D1472" s="6" t="s">
        <v>1747</v>
      </c>
      <c r="E1472" s="6" t="s">
        <v>1546</v>
      </c>
      <c r="F1472" s="6" t="s">
        <v>1482</v>
      </c>
      <c r="G1472" s="2" t="s">
        <v>603</v>
      </c>
      <c r="H1472" s="6" t="s">
        <v>1630</v>
      </c>
      <c r="I1472" s="7" t="s">
        <v>263</v>
      </c>
      <c r="J1472" s="7" t="s">
        <v>1707</v>
      </c>
      <c r="K1472" s="7" t="s">
        <v>270</v>
      </c>
    </row>
    <row r="1473" spans="1:13" x14ac:dyDescent="0.3">
      <c r="A1473" s="2" t="s">
        <v>356</v>
      </c>
      <c r="B1473" s="6" t="s">
        <v>275</v>
      </c>
      <c r="C1473" s="3" t="s">
        <v>276</v>
      </c>
      <c r="D1473" s="6" t="s">
        <v>1747</v>
      </c>
      <c r="E1473" s="6" t="s">
        <v>1546</v>
      </c>
      <c r="F1473" s="6" t="s">
        <v>1482</v>
      </c>
      <c r="G1473" s="2" t="s">
        <v>603</v>
      </c>
      <c r="H1473" s="6" t="s">
        <v>1630</v>
      </c>
      <c r="I1473" s="7" t="s">
        <v>263</v>
      </c>
      <c r="J1473" s="7" t="s">
        <v>1707</v>
      </c>
      <c r="K1473" s="7" t="s">
        <v>270</v>
      </c>
    </row>
    <row r="1474" spans="1:13" x14ac:dyDescent="0.3">
      <c r="A1474" s="2" t="s">
        <v>357</v>
      </c>
      <c r="B1474" s="6" t="s">
        <v>275</v>
      </c>
      <c r="C1474" s="3" t="s">
        <v>276</v>
      </c>
      <c r="D1474" s="6" t="s">
        <v>1747</v>
      </c>
      <c r="E1474" s="6" t="s">
        <v>1546</v>
      </c>
      <c r="F1474" s="6" t="s">
        <v>1482</v>
      </c>
      <c r="G1474" s="2" t="s">
        <v>603</v>
      </c>
      <c r="H1474" s="6" t="s">
        <v>1630</v>
      </c>
      <c r="I1474" s="7" t="s">
        <v>263</v>
      </c>
      <c r="J1474" s="7" t="s">
        <v>1707</v>
      </c>
      <c r="K1474" s="7" t="s">
        <v>1995</v>
      </c>
    </row>
    <row r="1475" spans="1:13" x14ac:dyDescent="0.3">
      <c r="A1475" s="2" t="s">
        <v>359</v>
      </c>
      <c r="B1475" s="6" t="s">
        <v>275</v>
      </c>
      <c r="C1475" s="3" t="s">
        <v>276</v>
      </c>
      <c r="D1475" s="6" t="s">
        <v>1747</v>
      </c>
      <c r="E1475" s="6" t="s">
        <v>1546</v>
      </c>
      <c r="F1475" s="6" t="s">
        <v>1482</v>
      </c>
      <c r="G1475" s="2" t="s">
        <v>603</v>
      </c>
      <c r="H1475" s="6" t="s">
        <v>1630</v>
      </c>
      <c r="I1475" s="7" t="s">
        <v>263</v>
      </c>
      <c r="J1475" s="7" t="s">
        <v>1707</v>
      </c>
      <c r="K1475" s="7" t="s">
        <v>1995</v>
      </c>
    </row>
    <row r="1476" spans="1:13" x14ac:dyDescent="0.3">
      <c r="A1476" s="2" t="s">
        <v>360</v>
      </c>
      <c r="B1476" s="6" t="s">
        <v>275</v>
      </c>
      <c r="C1476" s="3" t="s">
        <v>276</v>
      </c>
      <c r="D1476" s="6" t="s">
        <v>1747</v>
      </c>
      <c r="E1476" s="6" t="s">
        <v>1546</v>
      </c>
      <c r="F1476" s="6" t="s">
        <v>1482</v>
      </c>
      <c r="G1476" s="2" t="s">
        <v>603</v>
      </c>
      <c r="H1476" s="6" t="s">
        <v>1630</v>
      </c>
      <c r="I1476" s="7" t="s">
        <v>263</v>
      </c>
      <c r="J1476" s="7" t="s">
        <v>1707</v>
      </c>
      <c r="K1476" s="7" t="s">
        <v>270</v>
      </c>
    </row>
    <row r="1477" spans="1:13" x14ac:dyDescent="0.3">
      <c r="A1477" s="2" t="s">
        <v>200</v>
      </c>
      <c r="B1477" s="6" t="s">
        <v>1493</v>
      </c>
      <c r="C1477" s="3">
        <v>41261.376851851855</v>
      </c>
      <c r="D1477" s="6" t="s">
        <v>1747</v>
      </c>
      <c r="E1477" s="6" t="s">
        <v>1552</v>
      </c>
      <c r="F1477" s="6" t="s">
        <v>613</v>
      </c>
      <c r="G1477" s="2" t="s">
        <v>603</v>
      </c>
      <c r="H1477" s="6" t="s">
        <v>1223</v>
      </c>
      <c r="I1477" s="7" t="s">
        <v>1496</v>
      </c>
      <c r="J1477" s="7" t="s">
        <v>1707</v>
      </c>
      <c r="K1477" s="7" t="s">
        <v>191</v>
      </c>
      <c r="L1477" s="4" t="s">
        <v>201</v>
      </c>
      <c r="M1477" s="4" t="s">
        <v>1224</v>
      </c>
    </row>
    <row r="1478" spans="1:13" x14ac:dyDescent="0.3">
      <c r="A1478" s="2" t="s">
        <v>200</v>
      </c>
      <c r="B1478" s="6" t="s">
        <v>275</v>
      </c>
      <c r="C1478" s="3" t="s">
        <v>276</v>
      </c>
      <c r="D1478" s="6" t="s">
        <v>1747</v>
      </c>
      <c r="E1478" s="6" t="s">
        <v>1552</v>
      </c>
      <c r="F1478" s="6" t="s">
        <v>613</v>
      </c>
      <c r="G1478" s="2" t="s">
        <v>603</v>
      </c>
      <c r="H1478" s="6" t="s">
        <v>1630</v>
      </c>
      <c r="I1478" s="7" t="s">
        <v>263</v>
      </c>
      <c r="J1478" s="7" t="s">
        <v>1707</v>
      </c>
      <c r="K1478" s="7" t="s">
        <v>272</v>
      </c>
    </row>
    <row r="1479" spans="1:13" x14ac:dyDescent="0.3">
      <c r="A1479" s="2" t="s">
        <v>200</v>
      </c>
      <c r="B1479" s="6" t="s">
        <v>1493</v>
      </c>
      <c r="C1479" s="3">
        <v>41261.376851851855</v>
      </c>
      <c r="D1479" s="6" t="s">
        <v>1747</v>
      </c>
      <c r="E1479" s="6" t="s">
        <v>1552</v>
      </c>
      <c r="F1479" s="6" t="s">
        <v>617</v>
      </c>
      <c r="G1479" s="2" t="s">
        <v>603</v>
      </c>
      <c r="H1479" s="6" t="s">
        <v>1223</v>
      </c>
      <c r="I1479" s="7" t="s">
        <v>1496</v>
      </c>
      <c r="J1479" s="7" t="s">
        <v>1707</v>
      </c>
      <c r="K1479" s="7" t="s">
        <v>191</v>
      </c>
      <c r="L1479" s="4" t="s">
        <v>201</v>
      </c>
      <c r="M1479" s="4" t="s">
        <v>1224</v>
      </c>
    </row>
    <row r="1480" spans="1:13" x14ac:dyDescent="0.3">
      <c r="A1480" s="2" t="s">
        <v>200</v>
      </c>
      <c r="B1480" s="6" t="s">
        <v>275</v>
      </c>
      <c r="C1480" s="3" t="s">
        <v>276</v>
      </c>
      <c r="D1480" s="6" t="s">
        <v>1747</v>
      </c>
      <c r="E1480" s="6" t="s">
        <v>1552</v>
      </c>
      <c r="F1480" s="6" t="s">
        <v>617</v>
      </c>
      <c r="G1480" s="2" t="s">
        <v>603</v>
      </c>
      <c r="H1480" s="6" t="s">
        <v>1630</v>
      </c>
      <c r="I1480" s="7" t="s">
        <v>263</v>
      </c>
      <c r="J1480" s="7" t="s">
        <v>1707</v>
      </c>
      <c r="K1480" s="7" t="s">
        <v>272</v>
      </c>
    </row>
    <row r="1481" spans="1:13" x14ac:dyDescent="0.3">
      <c r="A1481" s="2" t="s">
        <v>362</v>
      </c>
      <c r="B1481" s="6" t="s">
        <v>275</v>
      </c>
      <c r="C1481" s="3" t="s">
        <v>276</v>
      </c>
      <c r="D1481" s="6" t="s">
        <v>1747</v>
      </c>
      <c r="E1481" s="6" t="s">
        <v>1552</v>
      </c>
      <c r="F1481" s="6" t="s">
        <v>1492</v>
      </c>
      <c r="G1481" s="2" t="s">
        <v>603</v>
      </c>
      <c r="H1481" s="6" t="s">
        <v>1630</v>
      </c>
      <c r="I1481" s="7" t="s">
        <v>263</v>
      </c>
      <c r="J1481" s="7" t="s">
        <v>1707</v>
      </c>
      <c r="K1481" s="7" t="s">
        <v>600</v>
      </c>
    </row>
    <row r="1482" spans="1:13" x14ac:dyDescent="0.3">
      <c r="A1482" s="2" t="s">
        <v>362</v>
      </c>
      <c r="B1482" s="6" t="s">
        <v>275</v>
      </c>
      <c r="C1482" s="3" t="s">
        <v>276</v>
      </c>
      <c r="D1482" s="6" t="s">
        <v>1747</v>
      </c>
      <c r="E1482" s="6" t="s">
        <v>1552</v>
      </c>
      <c r="F1482" s="6" t="s">
        <v>1492</v>
      </c>
      <c r="G1482" s="2" t="s">
        <v>603</v>
      </c>
      <c r="H1482" s="6" t="s">
        <v>1630</v>
      </c>
      <c r="I1482" s="7" t="s">
        <v>263</v>
      </c>
      <c r="J1482" s="7" t="s">
        <v>1707</v>
      </c>
      <c r="K1482" s="7" t="s">
        <v>600</v>
      </c>
    </row>
    <row r="1483" spans="1:13" x14ac:dyDescent="0.3">
      <c r="A1483" s="2" t="s">
        <v>362</v>
      </c>
      <c r="B1483" s="6" t="s">
        <v>275</v>
      </c>
      <c r="C1483" s="3" t="s">
        <v>276</v>
      </c>
      <c r="D1483" s="6" t="s">
        <v>1747</v>
      </c>
      <c r="E1483" s="6" t="s">
        <v>1546</v>
      </c>
      <c r="F1483" s="6" t="s">
        <v>1482</v>
      </c>
      <c r="G1483" s="2" t="s">
        <v>603</v>
      </c>
      <c r="H1483" s="6" t="s">
        <v>1630</v>
      </c>
      <c r="I1483" s="7" t="s">
        <v>263</v>
      </c>
      <c r="J1483" s="7" t="s">
        <v>1707</v>
      </c>
      <c r="K1483" s="7" t="s">
        <v>600</v>
      </c>
    </row>
    <row r="1484" spans="1:13" x14ac:dyDescent="0.3">
      <c r="A1484" s="2" t="s">
        <v>362</v>
      </c>
      <c r="B1484" s="6" t="s">
        <v>275</v>
      </c>
      <c r="C1484" s="3" t="s">
        <v>276</v>
      </c>
      <c r="D1484" s="6" t="s">
        <v>1747</v>
      </c>
      <c r="E1484" s="6" t="s">
        <v>1552</v>
      </c>
      <c r="F1484" s="6" t="s">
        <v>620</v>
      </c>
      <c r="G1484" s="2" t="s">
        <v>603</v>
      </c>
      <c r="H1484" s="6" t="s">
        <v>1630</v>
      </c>
      <c r="I1484" s="7" t="s">
        <v>263</v>
      </c>
      <c r="J1484" s="7" t="s">
        <v>1707</v>
      </c>
      <c r="K1484" s="7" t="s">
        <v>600</v>
      </c>
    </row>
    <row r="1485" spans="1:13" x14ac:dyDescent="0.3">
      <c r="A1485" s="2" t="s">
        <v>362</v>
      </c>
      <c r="B1485" s="6" t="s">
        <v>275</v>
      </c>
      <c r="C1485" s="3" t="s">
        <v>276</v>
      </c>
      <c r="D1485" s="6" t="s">
        <v>1747</v>
      </c>
      <c r="E1485" s="6" t="s">
        <v>1552</v>
      </c>
      <c r="F1485" s="6" t="s">
        <v>620</v>
      </c>
      <c r="G1485" s="2" t="s">
        <v>603</v>
      </c>
      <c r="H1485" s="6" t="s">
        <v>1630</v>
      </c>
      <c r="I1485" s="7" t="s">
        <v>263</v>
      </c>
      <c r="J1485" s="7" t="s">
        <v>1707</v>
      </c>
      <c r="K1485" s="7" t="s">
        <v>600</v>
      </c>
    </row>
    <row r="1486" spans="1:13" x14ac:dyDescent="0.3">
      <c r="A1486" s="2" t="s">
        <v>455</v>
      </c>
      <c r="B1486" s="6" t="s">
        <v>275</v>
      </c>
      <c r="C1486" s="3" t="s">
        <v>276</v>
      </c>
      <c r="D1486" s="6" t="s">
        <v>1747</v>
      </c>
      <c r="E1486" s="6" t="s">
        <v>1552</v>
      </c>
      <c r="F1486" s="6" t="s">
        <v>1506</v>
      </c>
      <c r="G1486" s="2" t="s">
        <v>603</v>
      </c>
      <c r="H1486" s="6" t="s">
        <v>1630</v>
      </c>
      <c r="I1486" s="7" t="s">
        <v>263</v>
      </c>
      <c r="J1486" s="7" t="s">
        <v>1707</v>
      </c>
      <c r="K1486" s="7" t="s">
        <v>270</v>
      </c>
    </row>
    <row r="1487" spans="1:13" x14ac:dyDescent="0.3">
      <c r="A1487" s="2" t="s">
        <v>455</v>
      </c>
      <c r="B1487" s="6" t="s">
        <v>275</v>
      </c>
      <c r="C1487" s="3" t="s">
        <v>276</v>
      </c>
      <c r="D1487" s="6" t="s">
        <v>1747</v>
      </c>
      <c r="E1487" s="6" t="s">
        <v>1552</v>
      </c>
      <c r="F1487" s="6" t="s">
        <v>1499</v>
      </c>
      <c r="G1487" s="2" t="s">
        <v>603</v>
      </c>
      <c r="H1487" s="6" t="s">
        <v>1630</v>
      </c>
      <c r="I1487" s="7" t="s">
        <v>263</v>
      </c>
      <c r="J1487" s="7" t="s">
        <v>1707</v>
      </c>
      <c r="K1487" s="7" t="s">
        <v>270</v>
      </c>
    </row>
    <row r="1488" spans="1:13" x14ac:dyDescent="0.3">
      <c r="A1488" s="2" t="s">
        <v>455</v>
      </c>
      <c r="B1488" s="6" t="s">
        <v>275</v>
      </c>
      <c r="C1488" s="3" t="s">
        <v>276</v>
      </c>
      <c r="D1488" s="6" t="s">
        <v>1747</v>
      </c>
      <c r="E1488" s="6" t="s">
        <v>1552</v>
      </c>
      <c r="F1488" s="6" t="s">
        <v>1503</v>
      </c>
      <c r="G1488" s="2" t="s">
        <v>603</v>
      </c>
      <c r="H1488" s="6" t="s">
        <v>1630</v>
      </c>
      <c r="I1488" s="7" t="s">
        <v>263</v>
      </c>
      <c r="J1488" s="7" t="s">
        <v>1707</v>
      </c>
      <c r="K1488" s="7" t="s">
        <v>270</v>
      </c>
    </row>
    <row r="1489" spans="1:11" x14ac:dyDescent="0.3">
      <c r="A1489" s="2" t="s">
        <v>455</v>
      </c>
      <c r="B1489" s="6" t="s">
        <v>275</v>
      </c>
      <c r="C1489" s="3" t="s">
        <v>276</v>
      </c>
      <c r="D1489" s="6" t="s">
        <v>1747</v>
      </c>
      <c r="E1489" s="6" t="s">
        <v>1552</v>
      </c>
      <c r="F1489" s="6" t="s">
        <v>1492</v>
      </c>
      <c r="G1489" s="2" t="s">
        <v>603</v>
      </c>
      <c r="H1489" s="6" t="s">
        <v>1630</v>
      </c>
      <c r="I1489" s="7" t="s">
        <v>263</v>
      </c>
      <c r="J1489" s="7" t="s">
        <v>1707</v>
      </c>
      <c r="K1489" s="7" t="s">
        <v>270</v>
      </c>
    </row>
    <row r="1490" spans="1:11" x14ac:dyDescent="0.3">
      <c r="A1490" s="2" t="s">
        <v>455</v>
      </c>
      <c r="B1490" s="6" t="s">
        <v>275</v>
      </c>
      <c r="C1490" s="3" t="s">
        <v>276</v>
      </c>
      <c r="D1490" s="6" t="s">
        <v>1747</v>
      </c>
      <c r="E1490" s="6" t="s">
        <v>1552</v>
      </c>
      <c r="F1490" s="6" t="s">
        <v>1509</v>
      </c>
      <c r="G1490" s="2" t="s">
        <v>603</v>
      </c>
      <c r="H1490" s="6" t="s">
        <v>1630</v>
      </c>
      <c r="I1490" s="7" t="s">
        <v>263</v>
      </c>
      <c r="J1490" s="7" t="s">
        <v>1707</v>
      </c>
      <c r="K1490" s="7" t="s">
        <v>270</v>
      </c>
    </row>
    <row r="1491" spans="1:11" x14ac:dyDescent="0.3">
      <c r="A1491" s="2" t="s">
        <v>455</v>
      </c>
      <c r="B1491" s="6" t="s">
        <v>275</v>
      </c>
      <c r="C1491" s="3" t="s">
        <v>276</v>
      </c>
      <c r="D1491" s="6" t="s">
        <v>1747</v>
      </c>
      <c r="E1491" s="6" t="s">
        <v>1552</v>
      </c>
      <c r="F1491" s="6" t="s">
        <v>1513</v>
      </c>
      <c r="G1491" s="2" t="s">
        <v>603</v>
      </c>
      <c r="H1491" s="6" t="s">
        <v>1630</v>
      </c>
      <c r="I1491" s="7" t="s">
        <v>263</v>
      </c>
      <c r="J1491" s="7" t="s">
        <v>1707</v>
      </c>
      <c r="K1491" s="7" t="s">
        <v>270</v>
      </c>
    </row>
    <row r="1492" spans="1:11" x14ac:dyDescent="0.3">
      <c r="A1492" s="2" t="s">
        <v>455</v>
      </c>
      <c r="B1492" s="6" t="s">
        <v>275</v>
      </c>
      <c r="C1492" s="3" t="s">
        <v>276</v>
      </c>
      <c r="D1492" s="6" t="s">
        <v>1747</v>
      </c>
      <c r="E1492" s="6" t="s">
        <v>1552</v>
      </c>
      <c r="F1492" s="6" t="s">
        <v>1517</v>
      </c>
      <c r="G1492" s="2" t="s">
        <v>603</v>
      </c>
      <c r="H1492" s="6" t="s">
        <v>1630</v>
      </c>
      <c r="I1492" s="7" t="s">
        <v>263</v>
      </c>
      <c r="J1492" s="7" t="s">
        <v>1707</v>
      </c>
      <c r="K1492" s="7" t="s">
        <v>270</v>
      </c>
    </row>
    <row r="1493" spans="1:11" x14ac:dyDescent="0.3">
      <c r="A1493" s="2" t="s">
        <v>455</v>
      </c>
      <c r="B1493" s="6" t="s">
        <v>275</v>
      </c>
      <c r="C1493" s="3" t="s">
        <v>276</v>
      </c>
      <c r="D1493" s="6" t="s">
        <v>1747</v>
      </c>
      <c r="E1493" s="6" t="s">
        <v>1552</v>
      </c>
      <c r="F1493" s="6" t="s">
        <v>613</v>
      </c>
      <c r="G1493" s="2" t="s">
        <v>603</v>
      </c>
      <c r="H1493" s="6" t="s">
        <v>1630</v>
      </c>
      <c r="I1493" s="7" t="s">
        <v>263</v>
      </c>
      <c r="J1493" s="7" t="s">
        <v>1707</v>
      </c>
      <c r="K1493" s="7" t="s">
        <v>270</v>
      </c>
    </row>
    <row r="1494" spans="1:11" x14ac:dyDescent="0.3">
      <c r="A1494" s="2" t="s">
        <v>455</v>
      </c>
      <c r="B1494" s="6" t="s">
        <v>275</v>
      </c>
      <c r="C1494" s="3" t="s">
        <v>276</v>
      </c>
      <c r="D1494" s="6" t="s">
        <v>1747</v>
      </c>
      <c r="E1494" s="6" t="s">
        <v>1552</v>
      </c>
      <c r="F1494" s="6" t="s">
        <v>617</v>
      </c>
      <c r="G1494" s="2" t="s">
        <v>603</v>
      </c>
      <c r="H1494" s="6" t="s">
        <v>1630</v>
      </c>
      <c r="I1494" s="7" t="s">
        <v>263</v>
      </c>
      <c r="J1494" s="7" t="s">
        <v>1707</v>
      </c>
      <c r="K1494" s="7" t="s">
        <v>270</v>
      </c>
    </row>
    <row r="1495" spans="1:11" x14ac:dyDescent="0.3">
      <c r="A1495" s="2" t="s">
        <v>455</v>
      </c>
      <c r="B1495" s="6" t="s">
        <v>275</v>
      </c>
      <c r="C1495" s="3" t="s">
        <v>276</v>
      </c>
      <c r="D1495" s="6" t="s">
        <v>1747</v>
      </c>
      <c r="E1495" s="6" t="s">
        <v>1552</v>
      </c>
      <c r="F1495" s="6" t="s">
        <v>620</v>
      </c>
      <c r="G1495" s="2" t="s">
        <v>603</v>
      </c>
      <c r="H1495" s="6" t="s">
        <v>1630</v>
      </c>
      <c r="I1495" s="7" t="s">
        <v>263</v>
      </c>
      <c r="J1495" s="7" t="s">
        <v>1707</v>
      </c>
      <c r="K1495" s="7" t="s">
        <v>270</v>
      </c>
    </row>
    <row r="1496" spans="1:11" x14ac:dyDescent="0.3">
      <c r="A1496" s="2" t="s">
        <v>500</v>
      </c>
      <c r="B1496" s="6" t="s">
        <v>275</v>
      </c>
      <c r="C1496" s="3" t="s">
        <v>276</v>
      </c>
      <c r="D1496" s="6" t="s">
        <v>1747</v>
      </c>
      <c r="E1496" s="6" t="s">
        <v>1552</v>
      </c>
      <c r="F1496" s="6" t="s">
        <v>1492</v>
      </c>
      <c r="G1496" s="2" t="s">
        <v>603</v>
      </c>
      <c r="H1496" s="6" t="s">
        <v>1630</v>
      </c>
      <c r="I1496" s="7" t="s">
        <v>263</v>
      </c>
      <c r="J1496" s="7" t="s">
        <v>1707</v>
      </c>
      <c r="K1496" s="7" t="s">
        <v>595</v>
      </c>
    </row>
    <row r="1497" spans="1:11" x14ac:dyDescent="0.3">
      <c r="A1497" s="2" t="s">
        <v>500</v>
      </c>
      <c r="B1497" s="6" t="s">
        <v>275</v>
      </c>
      <c r="C1497" s="3" t="s">
        <v>276</v>
      </c>
      <c r="D1497" s="6" t="s">
        <v>1747</v>
      </c>
      <c r="E1497" s="6" t="s">
        <v>1552</v>
      </c>
      <c r="F1497" s="6" t="s">
        <v>620</v>
      </c>
      <c r="G1497" s="2" t="s">
        <v>603</v>
      </c>
      <c r="H1497" s="6" t="s">
        <v>1630</v>
      </c>
      <c r="I1497" s="7" t="s">
        <v>263</v>
      </c>
      <c r="J1497" s="7" t="s">
        <v>1707</v>
      </c>
      <c r="K1497" s="7" t="s">
        <v>595</v>
      </c>
    </row>
    <row r="1498" spans="1:11" x14ac:dyDescent="0.3">
      <c r="A1498" s="2" t="s">
        <v>1924</v>
      </c>
      <c r="B1498" s="6" t="s">
        <v>275</v>
      </c>
      <c r="C1498" s="3" t="s">
        <v>276</v>
      </c>
      <c r="D1498" s="6" t="s">
        <v>1747</v>
      </c>
      <c r="E1498" s="6" t="s">
        <v>1552</v>
      </c>
      <c r="F1498" s="6" t="s">
        <v>1506</v>
      </c>
      <c r="G1498" s="2" t="s">
        <v>603</v>
      </c>
      <c r="H1498" s="6" t="s">
        <v>1630</v>
      </c>
      <c r="I1498" s="7" t="s">
        <v>263</v>
      </c>
      <c r="J1498" s="7" t="s">
        <v>1707</v>
      </c>
      <c r="K1498" s="7" t="s">
        <v>593</v>
      </c>
    </row>
    <row r="1499" spans="1:11" x14ac:dyDescent="0.3">
      <c r="A1499" s="2" t="s">
        <v>1924</v>
      </c>
      <c r="B1499" s="6" t="s">
        <v>275</v>
      </c>
      <c r="C1499" s="3" t="s">
        <v>276</v>
      </c>
      <c r="D1499" s="6" t="s">
        <v>1747</v>
      </c>
      <c r="E1499" s="6" t="s">
        <v>1552</v>
      </c>
      <c r="F1499" s="6" t="s">
        <v>1499</v>
      </c>
      <c r="G1499" s="2" t="s">
        <v>603</v>
      </c>
      <c r="H1499" s="6" t="s">
        <v>1630</v>
      </c>
      <c r="I1499" s="7" t="s">
        <v>263</v>
      </c>
      <c r="J1499" s="7" t="s">
        <v>1707</v>
      </c>
      <c r="K1499" s="7" t="s">
        <v>593</v>
      </c>
    </row>
    <row r="1500" spans="1:11" x14ac:dyDescent="0.3">
      <c r="A1500" s="2" t="s">
        <v>1924</v>
      </c>
      <c r="B1500" s="6" t="s">
        <v>275</v>
      </c>
      <c r="C1500" s="3" t="s">
        <v>276</v>
      </c>
      <c r="D1500" s="6" t="s">
        <v>1747</v>
      </c>
      <c r="E1500" s="6" t="s">
        <v>1552</v>
      </c>
      <c r="F1500" s="6" t="s">
        <v>1503</v>
      </c>
      <c r="G1500" s="2" t="s">
        <v>603</v>
      </c>
      <c r="H1500" s="6" t="s">
        <v>1630</v>
      </c>
      <c r="I1500" s="7" t="s">
        <v>263</v>
      </c>
      <c r="J1500" s="7" t="s">
        <v>1707</v>
      </c>
      <c r="K1500" s="7" t="s">
        <v>593</v>
      </c>
    </row>
    <row r="1501" spans="1:11" x14ac:dyDescent="0.3">
      <c r="A1501" s="2" t="s">
        <v>1924</v>
      </c>
      <c r="B1501" s="6" t="s">
        <v>275</v>
      </c>
      <c r="C1501" s="3" t="s">
        <v>276</v>
      </c>
      <c r="D1501" s="6" t="s">
        <v>1747</v>
      </c>
      <c r="E1501" s="6" t="s">
        <v>1552</v>
      </c>
      <c r="F1501" s="6" t="s">
        <v>1492</v>
      </c>
      <c r="G1501" s="2" t="s">
        <v>603</v>
      </c>
      <c r="H1501" s="6" t="s">
        <v>1630</v>
      </c>
      <c r="I1501" s="7" t="s">
        <v>263</v>
      </c>
      <c r="J1501" s="7" t="s">
        <v>1707</v>
      </c>
      <c r="K1501" s="7" t="s">
        <v>593</v>
      </c>
    </row>
    <row r="1502" spans="1:11" x14ac:dyDescent="0.3">
      <c r="A1502" s="2" t="s">
        <v>1924</v>
      </c>
      <c r="B1502" s="6" t="s">
        <v>275</v>
      </c>
      <c r="C1502" s="3" t="s">
        <v>276</v>
      </c>
      <c r="D1502" s="6" t="s">
        <v>1747</v>
      </c>
      <c r="E1502" s="6" t="s">
        <v>1552</v>
      </c>
      <c r="F1502" s="6" t="s">
        <v>1509</v>
      </c>
      <c r="G1502" s="2" t="s">
        <v>603</v>
      </c>
      <c r="H1502" s="6" t="s">
        <v>1630</v>
      </c>
      <c r="I1502" s="7" t="s">
        <v>263</v>
      </c>
      <c r="J1502" s="7" t="s">
        <v>1707</v>
      </c>
      <c r="K1502" s="7" t="s">
        <v>593</v>
      </c>
    </row>
    <row r="1503" spans="1:11" x14ac:dyDescent="0.3">
      <c r="A1503" s="2" t="s">
        <v>1924</v>
      </c>
      <c r="B1503" s="6" t="s">
        <v>275</v>
      </c>
      <c r="C1503" s="3" t="s">
        <v>276</v>
      </c>
      <c r="D1503" s="6" t="s">
        <v>1747</v>
      </c>
      <c r="E1503" s="6" t="s">
        <v>1552</v>
      </c>
      <c r="F1503" s="6" t="s">
        <v>1513</v>
      </c>
      <c r="G1503" s="2" t="s">
        <v>603</v>
      </c>
      <c r="H1503" s="6" t="s">
        <v>1630</v>
      </c>
      <c r="I1503" s="7" t="s">
        <v>263</v>
      </c>
      <c r="J1503" s="7" t="s">
        <v>1707</v>
      </c>
      <c r="K1503" s="7" t="s">
        <v>593</v>
      </c>
    </row>
    <row r="1504" spans="1:11" x14ac:dyDescent="0.3">
      <c r="A1504" s="2" t="s">
        <v>1924</v>
      </c>
      <c r="B1504" s="6" t="s">
        <v>275</v>
      </c>
      <c r="C1504" s="3" t="s">
        <v>276</v>
      </c>
      <c r="D1504" s="6" t="s">
        <v>1747</v>
      </c>
      <c r="E1504" s="6" t="s">
        <v>1552</v>
      </c>
      <c r="F1504" s="6" t="s">
        <v>1517</v>
      </c>
      <c r="G1504" s="2" t="s">
        <v>603</v>
      </c>
      <c r="H1504" s="6" t="s">
        <v>1630</v>
      </c>
      <c r="I1504" s="7" t="s">
        <v>263</v>
      </c>
      <c r="J1504" s="7" t="s">
        <v>1707</v>
      </c>
      <c r="K1504" s="7" t="s">
        <v>593</v>
      </c>
    </row>
    <row r="1505" spans="1:11" x14ac:dyDescent="0.3">
      <c r="A1505" s="2" t="s">
        <v>1924</v>
      </c>
      <c r="B1505" s="6" t="s">
        <v>275</v>
      </c>
      <c r="C1505" s="3" t="s">
        <v>276</v>
      </c>
      <c r="D1505" s="6" t="s">
        <v>1747</v>
      </c>
      <c r="E1505" s="6" t="s">
        <v>1552</v>
      </c>
      <c r="F1505" s="6" t="s">
        <v>613</v>
      </c>
      <c r="G1505" s="2" t="s">
        <v>603</v>
      </c>
      <c r="H1505" s="6" t="s">
        <v>1630</v>
      </c>
      <c r="I1505" s="7" t="s">
        <v>263</v>
      </c>
      <c r="J1505" s="7" t="s">
        <v>1707</v>
      </c>
      <c r="K1505" s="7" t="s">
        <v>593</v>
      </c>
    </row>
    <row r="1506" spans="1:11" x14ac:dyDescent="0.3">
      <c r="A1506" s="2" t="s">
        <v>1924</v>
      </c>
      <c r="B1506" s="6" t="s">
        <v>275</v>
      </c>
      <c r="C1506" s="3" t="s">
        <v>276</v>
      </c>
      <c r="D1506" s="6" t="s">
        <v>1747</v>
      </c>
      <c r="E1506" s="6" t="s">
        <v>1552</v>
      </c>
      <c r="F1506" s="6" t="s">
        <v>617</v>
      </c>
      <c r="G1506" s="2" t="s">
        <v>603</v>
      </c>
      <c r="H1506" s="6" t="s">
        <v>1630</v>
      </c>
      <c r="I1506" s="7" t="s">
        <v>263</v>
      </c>
      <c r="J1506" s="7" t="s">
        <v>1707</v>
      </c>
      <c r="K1506" s="7" t="s">
        <v>593</v>
      </c>
    </row>
    <row r="1507" spans="1:11" x14ac:dyDescent="0.3">
      <c r="A1507" s="2" t="s">
        <v>1924</v>
      </c>
      <c r="B1507" s="6" t="s">
        <v>275</v>
      </c>
      <c r="C1507" s="3" t="s">
        <v>276</v>
      </c>
      <c r="D1507" s="6" t="s">
        <v>1747</v>
      </c>
      <c r="E1507" s="6" t="s">
        <v>1552</v>
      </c>
      <c r="F1507" s="6" t="s">
        <v>620</v>
      </c>
      <c r="G1507" s="2" t="s">
        <v>603</v>
      </c>
      <c r="H1507" s="6" t="s">
        <v>1630</v>
      </c>
      <c r="I1507" s="7" t="s">
        <v>263</v>
      </c>
      <c r="J1507" s="7" t="s">
        <v>1707</v>
      </c>
      <c r="K1507" s="7" t="s">
        <v>593</v>
      </c>
    </row>
    <row r="1508" spans="1:11" x14ac:dyDescent="0.3">
      <c r="A1508" s="2" t="s">
        <v>1690</v>
      </c>
      <c r="B1508" s="6" t="s">
        <v>275</v>
      </c>
      <c r="C1508" s="3" t="s">
        <v>276</v>
      </c>
      <c r="D1508" s="6" t="s">
        <v>1747</v>
      </c>
      <c r="E1508" s="6" t="s">
        <v>1552</v>
      </c>
      <c r="F1508" s="6" t="s">
        <v>1506</v>
      </c>
      <c r="G1508" s="2" t="s">
        <v>603</v>
      </c>
      <c r="H1508" s="6" t="s">
        <v>1630</v>
      </c>
      <c r="I1508" s="7" t="s">
        <v>263</v>
      </c>
      <c r="J1508" s="7" t="s">
        <v>1707</v>
      </c>
      <c r="K1508" s="7" t="s">
        <v>272</v>
      </c>
    </row>
    <row r="1509" spans="1:11" x14ac:dyDescent="0.3">
      <c r="A1509" s="2" t="s">
        <v>1690</v>
      </c>
      <c r="B1509" s="6" t="s">
        <v>275</v>
      </c>
      <c r="C1509" s="3" t="s">
        <v>276</v>
      </c>
      <c r="D1509" s="6" t="s">
        <v>1747</v>
      </c>
      <c r="E1509" s="6" t="s">
        <v>1552</v>
      </c>
      <c r="F1509" s="6" t="s">
        <v>1499</v>
      </c>
      <c r="G1509" s="2" t="s">
        <v>603</v>
      </c>
      <c r="H1509" s="6" t="s">
        <v>1630</v>
      </c>
      <c r="I1509" s="7" t="s">
        <v>263</v>
      </c>
      <c r="J1509" s="7" t="s">
        <v>1707</v>
      </c>
      <c r="K1509" s="7" t="s">
        <v>272</v>
      </c>
    </row>
    <row r="1510" spans="1:11" x14ac:dyDescent="0.3">
      <c r="A1510" s="2" t="s">
        <v>1690</v>
      </c>
      <c r="B1510" s="6" t="s">
        <v>275</v>
      </c>
      <c r="C1510" s="3" t="s">
        <v>276</v>
      </c>
      <c r="D1510" s="6" t="s">
        <v>1747</v>
      </c>
      <c r="E1510" s="6" t="s">
        <v>1552</v>
      </c>
      <c r="F1510" s="6" t="s">
        <v>1503</v>
      </c>
      <c r="G1510" s="2" t="s">
        <v>603</v>
      </c>
      <c r="H1510" s="6" t="s">
        <v>1630</v>
      </c>
      <c r="I1510" s="7" t="s">
        <v>263</v>
      </c>
      <c r="J1510" s="7" t="s">
        <v>1707</v>
      </c>
      <c r="K1510" s="7" t="s">
        <v>272</v>
      </c>
    </row>
    <row r="1511" spans="1:11" x14ac:dyDescent="0.3">
      <c r="A1511" s="2" t="s">
        <v>1690</v>
      </c>
      <c r="B1511" s="6" t="s">
        <v>275</v>
      </c>
      <c r="C1511" s="3" t="s">
        <v>276</v>
      </c>
      <c r="D1511" s="6" t="s">
        <v>1747</v>
      </c>
      <c r="E1511" s="6" t="s">
        <v>1552</v>
      </c>
      <c r="F1511" s="6" t="s">
        <v>1492</v>
      </c>
      <c r="G1511" s="2" t="s">
        <v>603</v>
      </c>
      <c r="H1511" s="6" t="s">
        <v>1630</v>
      </c>
      <c r="I1511" s="7" t="s">
        <v>263</v>
      </c>
      <c r="J1511" s="7" t="s">
        <v>1707</v>
      </c>
      <c r="K1511" s="7" t="s">
        <v>272</v>
      </c>
    </row>
    <row r="1512" spans="1:11" x14ac:dyDescent="0.3">
      <c r="A1512" s="2" t="s">
        <v>1690</v>
      </c>
      <c r="B1512" s="6" t="s">
        <v>275</v>
      </c>
      <c r="C1512" s="3" t="s">
        <v>276</v>
      </c>
      <c r="D1512" s="6" t="s">
        <v>1747</v>
      </c>
      <c r="E1512" s="6" t="s">
        <v>1552</v>
      </c>
      <c r="F1512" s="6" t="s">
        <v>1509</v>
      </c>
      <c r="G1512" s="2" t="s">
        <v>603</v>
      </c>
      <c r="H1512" s="6" t="s">
        <v>1630</v>
      </c>
      <c r="I1512" s="7" t="s">
        <v>263</v>
      </c>
      <c r="J1512" s="7" t="s">
        <v>1707</v>
      </c>
      <c r="K1512" s="7" t="s">
        <v>272</v>
      </c>
    </row>
    <row r="1513" spans="1:11" x14ac:dyDescent="0.3">
      <c r="A1513" s="2" t="s">
        <v>1690</v>
      </c>
      <c r="B1513" s="6" t="s">
        <v>275</v>
      </c>
      <c r="C1513" s="3" t="s">
        <v>276</v>
      </c>
      <c r="D1513" s="6" t="s">
        <v>1747</v>
      </c>
      <c r="E1513" s="6" t="s">
        <v>1552</v>
      </c>
      <c r="F1513" s="6" t="s">
        <v>1513</v>
      </c>
      <c r="G1513" s="2" t="s">
        <v>603</v>
      </c>
      <c r="H1513" s="6" t="s">
        <v>1630</v>
      </c>
      <c r="I1513" s="7" t="s">
        <v>263</v>
      </c>
      <c r="J1513" s="7" t="s">
        <v>1707</v>
      </c>
      <c r="K1513" s="7" t="s">
        <v>272</v>
      </c>
    </row>
    <row r="1514" spans="1:11" x14ac:dyDescent="0.3">
      <c r="A1514" s="2" t="s">
        <v>1690</v>
      </c>
      <c r="B1514" s="6" t="s">
        <v>275</v>
      </c>
      <c r="C1514" s="3" t="s">
        <v>276</v>
      </c>
      <c r="D1514" s="6" t="s">
        <v>1747</v>
      </c>
      <c r="E1514" s="6" t="s">
        <v>1552</v>
      </c>
      <c r="F1514" s="6" t="s">
        <v>1517</v>
      </c>
      <c r="G1514" s="2" t="s">
        <v>603</v>
      </c>
      <c r="H1514" s="6" t="s">
        <v>1630</v>
      </c>
      <c r="I1514" s="7" t="s">
        <v>263</v>
      </c>
      <c r="J1514" s="7" t="s">
        <v>1707</v>
      </c>
      <c r="K1514" s="7" t="s">
        <v>272</v>
      </c>
    </row>
    <row r="1515" spans="1:11" x14ac:dyDescent="0.3">
      <c r="A1515" s="2" t="s">
        <v>1690</v>
      </c>
      <c r="B1515" s="6" t="s">
        <v>275</v>
      </c>
      <c r="C1515" s="3" t="s">
        <v>276</v>
      </c>
      <c r="D1515" s="6" t="s">
        <v>1747</v>
      </c>
      <c r="E1515" s="6" t="s">
        <v>1552</v>
      </c>
      <c r="F1515" s="6" t="s">
        <v>613</v>
      </c>
      <c r="G1515" s="2" t="s">
        <v>603</v>
      </c>
      <c r="H1515" s="6" t="s">
        <v>1630</v>
      </c>
      <c r="I1515" s="7" t="s">
        <v>263</v>
      </c>
      <c r="J1515" s="7" t="s">
        <v>1707</v>
      </c>
      <c r="K1515" s="7" t="s">
        <v>272</v>
      </c>
    </row>
    <row r="1516" spans="1:11" x14ac:dyDescent="0.3">
      <c r="A1516" s="2" t="s">
        <v>1690</v>
      </c>
      <c r="B1516" s="6" t="s">
        <v>275</v>
      </c>
      <c r="C1516" s="3" t="s">
        <v>276</v>
      </c>
      <c r="D1516" s="6" t="s">
        <v>1747</v>
      </c>
      <c r="E1516" s="6" t="s">
        <v>1552</v>
      </c>
      <c r="F1516" s="6" t="s">
        <v>617</v>
      </c>
      <c r="G1516" s="2" t="s">
        <v>603</v>
      </c>
      <c r="H1516" s="6" t="s">
        <v>1630</v>
      </c>
      <c r="I1516" s="7" t="s">
        <v>263</v>
      </c>
      <c r="J1516" s="7" t="s">
        <v>1707</v>
      </c>
      <c r="K1516" s="7" t="s">
        <v>272</v>
      </c>
    </row>
    <row r="1517" spans="1:11" x14ac:dyDescent="0.3">
      <c r="A1517" s="2" t="s">
        <v>1690</v>
      </c>
      <c r="B1517" s="6" t="s">
        <v>275</v>
      </c>
      <c r="C1517" s="3" t="s">
        <v>276</v>
      </c>
      <c r="D1517" s="6" t="s">
        <v>1747</v>
      </c>
      <c r="E1517" s="6" t="s">
        <v>1552</v>
      </c>
      <c r="F1517" s="6" t="s">
        <v>620</v>
      </c>
      <c r="G1517" s="2" t="s">
        <v>603</v>
      </c>
      <c r="H1517" s="6" t="s">
        <v>1630</v>
      </c>
      <c r="I1517" s="7" t="s">
        <v>263</v>
      </c>
      <c r="J1517" s="7" t="s">
        <v>1707</v>
      </c>
      <c r="K1517" s="7" t="s">
        <v>272</v>
      </c>
    </row>
    <row r="1518" spans="1:11" x14ac:dyDescent="0.3">
      <c r="A1518" s="2" t="s">
        <v>363</v>
      </c>
      <c r="B1518" s="6" t="s">
        <v>275</v>
      </c>
      <c r="C1518" s="3" t="s">
        <v>276</v>
      </c>
      <c r="D1518" s="6" t="s">
        <v>1747</v>
      </c>
      <c r="E1518" s="6" t="s">
        <v>1552</v>
      </c>
      <c r="F1518" s="6" t="s">
        <v>1492</v>
      </c>
      <c r="G1518" s="2" t="s">
        <v>603</v>
      </c>
      <c r="H1518" s="6" t="s">
        <v>1630</v>
      </c>
      <c r="I1518" s="7" t="s">
        <v>263</v>
      </c>
      <c r="J1518" s="7" t="s">
        <v>1707</v>
      </c>
      <c r="K1518" s="7" t="s">
        <v>601</v>
      </c>
    </row>
    <row r="1519" spans="1:11" x14ac:dyDescent="0.3">
      <c r="A1519" s="2" t="s">
        <v>363</v>
      </c>
      <c r="B1519" s="6" t="s">
        <v>275</v>
      </c>
      <c r="C1519" s="3" t="s">
        <v>276</v>
      </c>
      <c r="D1519" s="6" t="s">
        <v>1747</v>
      </c>
      <c r="E1519" s="6" t="s">
        <v>1552</v>
      </c>
      <c r="F1519" s="6" t="s">
        <v>1492</v>
      </c>
      <c r="G1519" s="2" t="s">
        <v>603</v>
      </c>
      <c r="H1519" s="6" t="s">
        <v>1630</v>
      </c>
      <c r="I1519" s="7" t="s">
        <v>263</v>
      </c>
      <c r="J1519" s="7" t="s">
        <v>1707</v>
      </c>
      <c r="K1519" s="7" t="s">
        <v>601</v>
      </c>
    </row>
    <row r="1520" spans="1:11" x14ac:dyDescent="0.3">
      <c r="A1520" s="2" t="s">
        <v>363</v>
      </c>
      <c r="B1520" s="6" t="s">
        <v>275</v>
      </c>
      <c r="C1520" s="3" t="s">
        <v>276</v>
      </c>
      <c r="D1520" s="6" t="s">
        <v>1747</v>
      </c>
      <c r="E1520" s="6" t="s">
        <v>1546</v>
      </c>
      <c r="F1520" s="6" t="s">
        <v>1482</v>
      </c>
      <c r="G1520" s="2" t="s">
        <v>603</v>
      </c>
      <c r="H1520" s="6" t="s">
        <v>1630</v>
      </c>
      <c r="I1520" s="7" t="s">
        <v>263</v>
      </c>
      <c r="J1520" s="7" t="s">
        <v>1707</v>
      </c>
      <c r="K1520" s="7" t="s">
        <v>601</v>
      </c>
    </row>
    <row r="1521" spans="1:13" x14ac:dyDescent="0.3">
      <c r="A1521" s="2" t="s">
        <v>363</v>
      </c>
      <c r="B1521" s="6" t="s">
        <v>275</v>
      </c>
      <c r="C1521" s="3" t="s">
        <v>276</v>
      </c>
      <c r="D1521" s="6" t="s">
        <v>1747</v>
      </c>
      <c r="E1521" s="6" t="s">
        <v>1552</v>
      </c>
      <c r="F1521" s="6" t="s">
        <v>613</v>
      </c>
      <c r="G1521" s="2" t="s">
        <v>603</v>
      </c>
      <c r="H1521" s="6" t="s">
        <v>1630</v>
      </c>
      <c r="I1521" s="7" t="s">
        <v>263</v>
      </c>
      <c r="J1521" s="7" t="s">
        <v>1707</v>
      </c>
      <c r="K1521" s="7" t="s">
        <v>601</v>
      </c>
    </row>
    <row r="1522" spans="1:13" x14ac:dyDescent="0.3">
      <c r="A1522" s="2" t="s">
        <v>363</v>
      </c>
      <c r="B1522" s="6" t="s">
        <v>275</v>
      </c>
      <c r="C1522" s="3" t="s">
        <v>276</v>
      </c>
      <c r="D1522" s="6" t="s">
        <v>1747</v>
      </c>
      <c r="E1522" s="6" t="s">
        <v>1552</v>
      </c>
      <c r="F1522" s="6" t="s">
        <v>613</v>
      </c>
      <c r="G1522" s="2" t="s">
        <v>603</v>
      </c>
      <c r="H1522" s="6" t="s">
        <v>1630</v>
      </c>
      <c r="I1522" s="7" t="s">
        <v>263</v>
      </c>
      <c r="J1522" s="7" t="s">
        <v>1707</v>
      </c>
      <c r="K1522" s="7" t="s">
        <v>601</v>
      </c>
    </row>
    <row r="1523" spans="1:13" x14ac:dyDescent="0.3">
      <c r="A1523" s="2" t="s">
        <v>363</v>
      </c>
      <c r="B1523" s="6" t="s">
        <v>275</v>
      </c>
      <c r="C1523" s="3" t="s">
        <v>276</v>
      </c>
      <c r="D1523" s="6" t="s">
        <v>1747</v>
      </c>
      <c r="E1523" s="6" t="s">
        <v>1552</v>
      </c>
      <c r="F1523" s="6" t="s">
        <v>617</v>
      </c>
      <c r="G1523" s="2" t="s">
        <v>603</v>
      </c>
      <c r="H1523" s="6" t="s">
        <v>1630</v>
      </c>
      <c r="I1523" s="7" t="s">
        <v>263</v>
      </c>
      <c r="J1523" s="7" t="s">
        <v>1707</v>
      </c>
      <c r="K1523" s="7" t="s">
        <v>601</v>
      </c>
    </row>
    <row r="1524" spans="1:13" x14ac:dyDescent="0.3">
      <c r="A1524" s="2" t="s">
        <v>363</v>
      </c>
      <c r="B1524" s="6" t="s">
        <v>275</v>
      </c>
      <c r="C1524" s="3" t="s">
        <v>276</v>
      </c>
      <c r="D1524" s="6" t="s">
        <v>1747</v>
      </c>
      <c r="E1524" s="6" t="s">
        <v>1552</v>
      </c>
      <c r="F1524" s="6" t="s">
        <v>617</v>
      </c>
      <c r="G1524" s="2" t="s">
        <v>603</v>
      </c>
      <c r="H1524" s="6" t="s">
        <v>1630</v>
      </c>
      <c r="I1524" s="7" t="s">
        <v>263</v>
      </c>
      <c r="J1524" s="7" t="s">
        <v>1707</v>
      </c>
      <c r="K1524" s="7" t="s">
        <v>601</v>
      </c>
    </row>
    <row r="1525" spans="1:13" x14ac:dyDescent="0.3">
      <c r="A1525" s="2" t="s">
        <v>363</v>
      </c>
      <c r="B1525" s="6" t="s">
        <v>275</v>
      </c>
      <c r="C1525" s="3" t="s">
        <v>276</v>
      </c>
      <c r="D1525" s="6" t="s">
        <v>1747</v>
      </c>
      <c r="E1525" s="6" t="s">
        <v>1552</v>
      </c>
      <c r="F1525" s="6" t="s">
        <v>620</v>
      </c>
      <c r="G1525" s="2" t="s">
        <v>603</v>
      </c>
      <c r="H1525" s="6" t="s">
        <v>1630</v>
      </c>
      <c r="I1525" s="7" t="s">
        <v>263</v>
      </c>
      <c r="J1525" s="7" t="s">
        <v>1707</v>
      </c>
      <c r="K1525" s="7" t="s">
        <v>601</v>
      </c>
    </row>
    <row r="1526" spans="1:13" x14ac:dyDescent="0.3">
      <c r="A1526" s="2" t="s">
        <v>363</v>
      </c>
      <c r="B1526" s="6" t="s">
        <v>275</v>
      </c>
      <c r="C1526" s="3" t="s">
        <v>276</v>
      </c>
      <c r="D1526" s="6" t="s">
        <v>1747</v>
      </c>
      <c r="E1526" s="6" t="s">
        <v>1552</v>
      </c>
      <c r="F1526" s="6" t="s">
        <v>620</v>
      </c>
      <c r="G1526" s="2" t="s">
        <v>603</v>
      </c>
      <c r="H1526" s="6" t="s">
        <v>1630</v>
      </c>
      <c r="I1526" s="7" t="s">
        <v>263</v>
      </c>
      <c r="J1526" s="7" t="s">
        <v>1707</v>
      </c>
      <c r="K1526" s="7" t="s">
        <v>601</v>
      </c>
    </row>
    <row r="1527" spans="1:13" x14ac:dyDescent="0.3">
      <c r="A1527" s="2" t="s">
        <v>364</v>
      </c>
      <c r="B1527" s="6" t="s">
        <v>275</v>
      </c>
      <c r="C1527" s="3" t="s">
        <v>276</v>
      </c>
      <c r="D1527" s="6" t="s">
        <v>1747</v>
      </c>
      <c r="E1527" s="6" t="s">
        <v>1552</v>
      </c>
      <c r="F1527" s="6" t="s">
        <v>1492</v>
      </c>
      <c r="G1527" s="2" t="s">
        <v>603</v>
      </c>
      <c r="H1527" s="6" t="s">
        <v>1630</v>
      </c>
      <c r="I1527" s="7" t="s">
        <v>263</v>
      </c>
      <c r="J1527" s="7" t="s">
        <v>1707</v>
      </c>
      <c r="K1527" s="7" t="s">
        <v>594</v>
      </c>
    </row>
    <row r="1528" spans="1:13" x14ac:dyDescent="0.3">
      <c r="A1528" s="2" t="s">
        <v>364</v>
      </c>
      <c r="B1528" s="6" t="s">
        <v>275</v>
      </c>
      <c r="C1528" s="3" t="s">
        <v>276</v>
      </c>
      <c r="D1528" s="6" t="s">
        <v>1747</v>
      </c>
      <c r="E1528" s="6" t="s">
        <v>1546</v>
      </c>
      <c r="F1528" s="6" t="s">
        <v>1482</v>
      </c>
      <c r="G1528" s="2" t="s">
        <v>603</v>
      </c>
      <c r="H1528" s="6" t="s">
        <v>1630</v>
      </c>
      <c r="I1528" s="7" t="s">
        <v>263</v>
      </c>
      <c r="J1528" s="7" t="s">
        <v>1707</v>
      </c>
      <c r="K1528" s="7" t="s">
        <v>594</v>
      </c>
    </row>
    <row r="1529" spans="1:13" x14ac:dyDescent="0.3">
      <c r="A1529" s="2" t="s">
        <v>364</v>
      </c>
      <c r="B1529" s="6" t="s">
        <v>275</v>
      </c>
      <c r="C1529" s="3" t="s">
        <v>276</v>
      </c>
      <c r="D1529" s="6" t="s">
        <v>1747</v>
      </c>
      <c r="E1529" s="6" t="s">
        <v>1552</v>
      </c>
      <c r="F1529" s="6" t="s">
        <v>620</v>
      </c>
      <c r="G1529" s="2" t="s">
        <v>603</v>
      </c>
      <c r="H1529" s="6" t="s">
        <v>1630</v>
      </c>
      <c r="I1529" s="7" t="s">
        <v>263</v>
      </c>
      <c r="J1529" s="7" t="s">
        <v>1707</v>
      </c>
      <c r="K1529" s="7" t="s">
        <v>594</v>
      </c>
    </row>
    <row r="1530" spans="1:13" x14ac:dyDescent="0.3">
      <c r="A1530" s="2" t="s">
        <v>366</v>
      </c>
      <c r="B1530" s="6" t="s">
        <v>275</v>
      </c>
      <c r="C1530" s="3" t="s">
        <v>276</v>
      </c>
      <c r="D1530" s="6" t="s">
        <v>1747</v>
      </c>
      <c r="E1530" s="6" t="s">
        <v>1546</v>
      </c>
      <c r="F1530" s="6" t="s">
        <v>1482</v>
      </c>
      <c r="G1530" s="2" t="s">
        <v>603</v>
      </c>
      <c r="H1530" s="6" t="s">
        <v>1630</v>
      </c>
      <c r="I1530" s="7" t="s">
        <v>263</v>
      </c>
      <c r="J1530" s="7" t="s">
        <v>1707</v>
      </c>
      <c r="K1530" s="7" t="s">
        <v>270</v>
      </c>
    </row>
    <row r="1531" spans="1:13" x14ac:dyDescent="0.3">
      <c r="A1531" s="2" t="s">
        <v>367</v>
      </c>
      <c r="B1531" s="6" t="s">
        <v>275</v>
      </c>
      <c r="C1531" s="3" t="s">
        <v>276</v>
      </c>
      <c r="D1531" s="6" t="s">
        <v>1747</v>
      </c>
      <c r="E1531" s="6" t="s">
        <v>1546</v>
      </c>
      <c r="F1531" s="6" t="s">
        <v>1482</v>
      </c>
      <c r="G1531" s="2" t="s">
        <v>603</v>
      </c>
      <c r="H1531" s="6" t="s">
        <v>1630</v>
      </c>
      <c r="I1531" s="7" t="s">
        <v>263</v>
      </c>
      <c r="J1531" s="7" t="s">
        <v>1707</v>
      </c>
      <c r="K1531" s="7" t="s">
        <v>602</v>
      </c>
    </row>
    <row r="1532" spans="1:13" x14ac:dyDescent="0.3">
      <c r="A1532" s="2" t="s">
        <v>1465</v>
      </c>
      <c r="B1532" s="6" t="s">
        <v>1350</v>
      </c>
      <c r="C1532" s="3" t="s">
        <v>1355</v>
      </c>
      <c r="D1532" s="6" t="s">
        <v>1747</v>
      </c>
      <c r="E1532" s="6" t="s">
        <v>1546</v>
      </c>
      <c r="F1532" s="6" t="s">
        <v>1482</v>
      </c>
      <c r="G1532" s="2" t="s">
        <v>603</v>
      </c>
      <c r="H1532" s="6" t="s">
        <v>1651</v>
      </c>
      <c r="I1532" s="7" t="s">
        <v>1630</v>
      </c>
      <c r="J1532" s="7" t="s">
        <v>1707</v>
      </c>
      <c r="K1532" s="7" t="s">
        <v>1763</v>
      </c>
      <c r="L1532" s="4" t="s">
        <v>1466</v>
      </c>
      <c r="M1532" s="4" t="s">
        <v>1630</v>
      </c>
    </row>
    <row r="1533" spans="1:13" x14ac:dyDescent="0.3">
      <c r="A1533" s="2" t="s">
        <v>1465</v>
      </c>
      <c r="B1533" s="6" t="s">
        <v>275</v>
      </c>
      <c r="C1533" s="3" t="s">
        <v>276</v>
      </c>
      <c r="D1533" s="6" t="s">
        <v>1747</v>
      </c>
      <c r="E1533" s="6" t="s">
        <v>1546</v>
      </c>
      <c r="F1533" s="6" t="s">
        <v>1482</v>
      </c>
      <c r="G1533" s="2" t="s">
        <v>603</v>
      </c>
      <c r="H1533" s="6" t="s">
        <v>1630</v>
      </c>
      <c r="I1533" s="7" t="s">
        <v>263</v>
      </c>
      <c r="J1533" s="7" t="s">
        <v>1707</v>
      </c>
      <c r="K1533" s="7" t="s">
        <v>601</v>
      </c>
    </row>
    <row r="1534" spans="1:13" x14ac:dyDescent="0.3">
      <c r="A1534" s="2" t="s">
        <v>1458</v>
      </c>
      <c r="B1534" s="6" t="s">
        <v>1350</v>
      </c>
      <c r="C1534" s="3" t="s">
        <v>1355</v>
      </c>
      <c r="D1534" s="6" t="s">
        <v>1747</v>
      </c>
      <c r="E1534" s="6" t="s">
        <v>1546</v>
      </c>
      <c r="F1534" s="6" t="s">
        <v>1482</v>
      </c>
      <c r="G1534" s="2" t="s">
        <v>603</v>
      </c>
      <c r="H1534" s="6" t="s">
        <v>1650</v>
      </c>
      <c r="I1534" s="7" t="s">
        <v>1630</v>
      </c>
      <c r="J1534" s="7" t="s">
        <v>1707</v>
      </c>
      <c r="K1534" s="7" t="s">
        <v>1763</v>
      </c>
      <c r="L1534" s="4" t="s">
        <v>1459</v>
      </c>
      <c r="M1534" s="4" t="s">
        <v>1630</v>
      </c>
    </row>
    <row r="1535" spans="1:13" x14ac:dyDescent="0.3">
      <c r="A1535" s="2" t="s">
        <v>1458</v>
      </c>
      <c r="B1535" s="6" t="s">
        <v>275</v>
      </c>
      <c r="C1535" s="3" t="s">
        <v>276</v>
      </c>
      <c r="D1535" s="6" t="s">
        <v>1747</v>
      </c>
      <c r="E1535" s="6" t="s">
        <v>1546</v>
      </c>
      <c r="F1535" s="6" t="s">
        <v>1482</v>
      </c>
      <c r="G1535" s="2" t="s">
        <v>603</v>
      </c>
      <c r="H1535" s="6" t="s">
        <v>1630</v>
      </c>
      <c r="I1535" s="7" t="s">
        <v>263</v>
      </c>
      <c r="J1535" s="7" t="s">
        <v>1707</v>
      </c>
      <c r="K1535" s="7" t="s">
        <v>601</v>
      </c>
    </row>
    <row r="1536" spans="1:13" x14ac:dyDescent="0.3">
      <c r="A1536" s="2" t="s">
        <v>1430</v>
      </c>
      <c r="B1536" s="6" t="s">
        <v>275</v>
      </c>
      <c r="C1536" s="3" t="s">
        <v>276</v>
      </c>
      <c r="D1536" s="6" t="s">
        <v>1747</v>
      </c>
      <c r="E1536" s="6" t="s">
        <v>1546</v>
      </c>
      <c r="F1536" s="6" t="s">
        <v>1482</v>
      </c>
      <c r="G1536" s="2" t="s">
        <v>603</v>
      </c>
      <c r="H1536" s="6" t="s">
        <v>1630</v>
      </c>
      <c r="I1536" s="7" t="s">
        <v>263</v>
      </c>
      <c r="J1536" s="7" t="s">
        <v>1707</v>
      </c>
      <c r="K1536" s="7" t="s">
        <v>601</v>
      </c>
    </row>
    <row r="1537" spans="1:11" x14ac:dyDescent="0.3">
      <c r="A1537" s="2" t="s">
        <v>1462</v>
      </c>
      <c r="B1537" s="6" t="s">
        <v>275</v>
      </c>
      <c r="C1537" s="3" t="s">
        <v>276</v>
      </c>
      <c r="D1537" s="6" t="s">
        <v>1747</v>
      </c>
      <c r="E1537" s="6" t="s">
        <v>1546</v>
      </c>
      <c r="F1537" s="6" t="s">
        <v>1482</v>
      </c>
      <c r="G1537" s="2" t="s">
        <v>603</v>
      </c>
      <c r="H1537" s="6" t="s">
        <v>1630</v>
      </c>
      <c r="I1537" s="7" t="s">
        <v>263</v>
      </c>
      <c r="J1537" s="7" t="s">
        <v>1707</v>
      </c>
      <c r="K1537" s="7" t="s">
        <v>601</v>
      </c>
    </row>
    <row r="1538" spans="1:11" x14ac:dyDescent="0.3">
      <c r="A1538" s="2" t="s">
        <v>368</v>
      </c>
      <c r="B1538" s="6" t="s">
        <v>275</v>
      </c>
      <c r="C1538" s="3" t="s">
        <v>276</v>
      </c>
      <c r="D1538" s="6" t="s">
        <v>1747</v>
      </c>
      <c r="E1538" s="6" t="s">
        <v>1546</v>
      </c>
      <c r="F1538" s="6" t="s">
        <v>1482</v>
      </c>
      <c r="G1538" s="2" t="s">
        <v>603</v>
      </c>
      <c r="H1538" s="6" t="s">
        <v>1630</v>
      </c>
      <c r="I1538" s="7" t="s">
        <v>263</v>
      </c>
      <c r="J1538" s="7" t="s">
        <v>1707</v>
      </c>
      <c r="K1538" s="7" t="s">
        <v>1995</v>
      </c>
    </row>
    <row r="1539" spans="1:11" x14ac:dyDescent="0.3">
      <c r="A1539" s="2" t="s">
        <v>459</v>
      </c>
      <c r="B1539" s="6" t="s">
        <v>275</v>
      </c>
      <c r="C1539" s="3" t="s">
        <v>276</v>
      </c>
      <c r="D1539" s="6" t="s">
        <v>1747</v>
      </c>
      <c r="E1539" s="6" t="s">
        <v>1552</v>
      </c>
      <c r="F1539" s="6" t="s">
        <v>613</v>
      </c>
      <c r="G1539" s="2" t="s">
        <v>603</v>
      </c>
      <c r="H1539" s="6" t="s">
        <v>1630</v>
      </c>
      <c r="I1539" s="7" t="s">
        <v>263</v>
      </c>
      <c r="J1539" s="7" t="s">
        <v>1707</v>
      </c>
      <c r="K1539" s="7" t="s">
        <v>272</v>
      </c>
    </row>
    <row r="1540" spans="1:11" x14ac:dyDescent="0.3">
      <c r="A1540" s="2" t="s">
        <v>459</v>
      </c>
      <c r="B1540" s="6" t="s">
        <v>275</v>
      </c>
      <c r="C1540" s="3" t="s">
        <v>276</v>
      </c>
      <c r="D1540" s="6" t="s">
        <v>1747</v>
      </c>
      <c r="E1540" s="6" t="s">
        <v>1552</v>
      </c>
      <c r="F1540" s="6" t="s">
        <v>617</v>
      </c>
      <c r="G1540" s="2" t="s">
        <v>603</v>
      </c>
      <c r="H1540" s="6" t="s">
        <v>1630</v>
      </c>
      <c r="I1540" s="7" t="s">
        <v>263</v>
      </c>
      <c r="J1540" s="7" t="s">
        <v>1707</v>
      </c>
      <c r="K1540" s="7" t="s">
        <v>272</v>
      </c>
    </row>
    <row r="1541" spans="1:11" x14ac:dyDescent="0.3">
      <c r="A1541" s="2" t="s">
        <v>370</v>
      </c>
      <c r="B1541" s="6" t="s">
        <v>275</v>
      </c>
      <c r="C1541" s="3" t="s">
        <v>276</v>
      </c>
      <c r="D1541" s="6" t="s">
        <v>1747</v>
      </c>
      <c r="E1541" s="6" t="s">
        <v>1546</v>
      </c>
      <c r="F1541" s="6" t="s">
        <v>1482</v>
      </c>
      <c r="G1541" s="2" t="s">
        <v>603</v>
      </c>
      <c r="H1541" s="6" t="s">
        <v>1630</v>
      </c>
      <c r="I1541" s="7" t="s">
        <v>263</v>
      </c>
      <c r="J1541" s="7" t="s">
        <v>1707</v>
      </c>
      <c r="K1541" s="7" t="s">
        <v>602</v>
      </c>
    </row>
    <row r="1542" spans="1:11" x14ac:dyDescent="0.3">
      <c r="A1542" s="2" t="s">
        <v>1109</v>
      </c>
      <c r="B1542" s="6" t="s">
        <v>275</v>
      </c>
      <c r="C1542" s="3" t="s">
        <v>276</v>
      </c>
      <c r="D1542" s="6" t="s">
        <v>1747</v>
      </c>
      <c r="E1542" s="6" t="s">
        <v>1552</v>
      </c>
      <c r="F1542" s="6" t="s">
        <v>1492</v>
      </c>
      <c r="G1542" s="2" t="s">
        <v>603</v>
      </c>
      <c r="H1542" s="6" t="s">
        <v>1630</v>
      </c>
      <c r="I1542" s="7" t="s">
        <v>263</v>
      </c>
      <c r="J1542" s="7" t="s">
        <v>1707</v>
      </c>
      <c r="K1542" s="7" t="s">
        <v>272</v>
      </c>
    </row>
    <row r="1543" spans="1:11" x14ac:dyDescent="0.3">
      <c r="A1543" s="2" t="s">
        <v>576</v>
      </c>
      <c r="B1543" s="6" t="s">
        <v>275</v>
      </c>
      <c r="C1543" s="3" t="s">
        <v>276</v>
      </c>
      <c r="D1543" s="6" t="s">
        <v>1747</v>
      </c>
      <c r="E1543" s="6" t="s">
        <v>1552</v>
      </c>
      <c r="F1543" s="6" t="s">
        <v>1513</v>
      </c>
      <c r="G1543" s="2" t="s">
        <v>603</v>
      </c>
      <c r="H1543" s="6" t="s">
        <v>1630</v>
      </c>
      <c r="I1543" s="7" t="s">
        <v>263</v>
      </c>
      <c r="J1543" s="7" t="s">
        <v>1707</v>
      </c>
      <c r="K1543" s="7" t="s">
        <v>272</v>
      </c>
    </row>
    <row r="1544" spans="1:11" x14ac:dyDescent="0.3">
      <c r="A1544" s="2" t="s">
        <v>466</v>
      </c>
      <c r="B1544" s="6" t="s">
        <v>275</v>
      </c>
      <c r="C1544" s="3" t="s">
        <v>276</v>
      </c>
      <c r="D1544" s="6" t="s">
        <v>1747</v>
      </c>
      <c r="E1544" s="6" t="s">
        <v>1552</v>
      </c>
      <c r="F1544" s="6" t="s">
        <v>1492</v>
      </c>
      <c r="G1544" s="2" t="s">
        <v>603</v>
      </c>
      <c r="H1544" s="6" t="s">
        <v>1630</v>
      </c>
      <c r="I1544" s="7" t="s">
        <v>263</v>
      </c>
      <c r="J1544" s="7" t="s">
        <v>1707</v>
      </c>
      <c r="K1544" s="7" t="s">
        <v>600</v>
      </c>
    </row>
    <row r="1545" spans="1:11" x14ac:dyDescent="0.3">
      <c r="A1545" s="2" t="s">
        <v>466</v>
      </c>
      <c r="B1545" s="6" t="s">
        <v>275</v>
      </c>
      <c r="C1545" s="3" t="s">
        <v>276</v>
      </c>
      <c r="D1545" s="6" t="s">
        <v>1747</v>
      </c>
      <c r="E1545" s="6" t="s">
        <v>1552</v>
      </c>
      <c r="F1545" s="6" t="s">
        <v>1492</v>
      </c>
      <c r="G1545" s="2" t="s">
        <v>603</v>
      </c>
      <c r="H1545" s="6" t="s">
        <v>1630</v>
      </c>
      <c r="I1545" s="7" t="s">
        <v>263</v>
      </c>
      <c r="J1545" s="7" t="s">
        <v>1707</v>
      </c>
      <c r="K1545" s="7" t="s">
        <v>600</v>
      </c>
    </row>
    <row r="1546" spans="1:11" x14ac:dyDescent="0.3">
      <c r="A1546" s="2" t="s">
        <v>466</v>
      </c>
      <c r="B1546" s="6" t="s">
        <v>275</v>
      </c>
      <c r="C1546" s="3" t="s">
        <v>276</v>
      </c>
      <c r="D1546" s="6" t="s">
        <v>1747</v>
      </c>
      <c r="E1546" s="6" t="s">
        <v>1552</v>
      </c>
      <c r="F1546" s="6" t="s">
        <v>620</v>
      </c>
      <c r="G1546" s="2" t="s">
        <v>603</v>
      </c>
      <c r="H1546" s="6" t="s">
        <v>1630</v>
      </c>
      <c r="I1546" s="7" t="s">
        <v>263</v>
      </c>
      <c r="J1546" s="7" t="s">
        <v>1707</v>
      </c>
      <c r="K1546" s="7" t="s">
        <v>600</v>
      </c>
    </row>
    <row r="1547" spans="1:11" x14ac:dyDescent="0.3">
      <c r="A1547" s="2" t="s">
        <v>467</v>
      </c>
      <c r="B1547" s="6" t="s">
        <v>275</v>
      </c>
      <c r="C1547" s="3" t="s">
        <v>276</v>
      </c>
      <c r="D1547" s="6" t="s">
        <v>1747</v>
      </c>
      <c r="E1547" s="6" t="s">
        <v>1552</v>
      </c>
      <c r="F1547" s="6" t="s">
        <v>1506</v>
      </c>
      <c r="G1547" s="2" t="s">
        <v>603</v>
      </c>
      <c r="H1547" s="6" t="s">
        <v>1630</v>
      </c>
      <c r="I1547" s="7" t="s">
        <v>263</v>
      </c>
      <c r="J1547" s="7" t="s">
        <v>1707</v>
      </c>
      <c r="K1547" s="7" t="s">
        <v>270</v>
      </c>
    </row>
    <row r="1548" spans="1:11" x14ac:dyDescent="0.3">
      <c r="A1548" s="2" t="s">
        <v>467</v>
      </c>
      <c r="B1548" s="6" t="s">
        <v>275</v>
      </c>
      <c r="C1548" s="3" t="s">
        <v>276</v>
      </c>
      <c r="D1548" s="6" t="s">
        <v>1747</v>
      </c>
      <c r="E1548" s="6" t="s">
        <v>1552</v>
      </c>
      <c r="F1548" s="6" t="s">
        <v>1499</v>
      </c>
      <c r="G1548" s="2" t="s">
        <v>603</v>
      </c>
      <c r="H1548" s="6" t="s">
        <v>1630</v>
      </c>
      <c r="I1548" s="7" t="s">
        <v>263</v>
      </c>
      <c r="J1548" s="7" t="s">
        <v>1707</v>
      </c>
      <c r="K1548" s="7" t="s">
        <v>270</v>
      </c>
    </row>
    <row r="1549" spans="1:11" x14ac:dyDescent="0.3">
      <c r="A1549" s="2" t="s">
        <v>467</v>
      </c>
      <c r="B1549" s="6" t="s">
        <v>275</v>
      </c>
      <c r="C1549" s="3" t="s">
        <v>276</v>
      </c>
      <c r="D1549" s="6" t="s">
        <v>1747</v>
      </c>
      <c r="E1549" s="6" t="s">
        <v>1552</v>
      </c>
      <c r="F1549" s="6" t="s">
        <v>1503</v>
      </c>
      <c r="G1549" s="2" t="s">
        <v>603</v>
      </c>
      <c r="H1549" s="6" t="s">
        <v>1630</v>
      </c>
      <c r="I1549" s="7" t="s">
        <v>263</v>
      </c>
      <c r="J1549" s="7" t="s">
        <v>1707</v>
      </c>
      <c r="K1549" s="7" t="s">
        <v>270</v>
      </c>
    </row>
    <row r="1550" spans="1:11" x14ac:dyDescent="0.3">
      <c r="A1550" s="2" t="s">
        <v>467</v>
      </c>
      <c r="B1550" s="6" t="s">
        <v>275</v>
      </c>
      <c r="C1550" s="3" t="s">
        <v>276</v>
      </c>
      <c r="D1550" s="6" t="s">
        <v>1747</v>
      </c>
      <c r="E1550" s="6" t="s">
        <v>1552</v>
      </c>
      <c r="F1550" s="6" t="s">
        <v>1492</v>
      </c>
      <c r="G1550" s="2" t="s">
        <v>603</v>
      </c>
      <c r="H1550" s="6" t="s">
        <v>1630</v>
      </c>
      <c r="I1550" s="7" t="s">
        <v>263</v>
      </c>
      <c r="J1550" s="7" t="s">
        <v>1707</v>
      </c>
      <c r="K1550" s="7" t="s">
        <v>270</v>
      </c>
    </row>
    <row r="1551" spans="1:11" x14ac:dyDescent="0.3">
      <c r="A1551" s="2" t="s">
        <v>467</v>
      </c>
      <c r="B1551" s="6" t="s">
        <v>275</v>
      </c>
      <c r="C1551" s="3" t="s">
        <v>276</v>
      </c>
      <c r="D1551" s="6" t="s">
        <v>1747</v>
      </c>
      <c r="E1551" s="6" t="s">
        <v>1552</v>
      </c>
      <c r="F1551" s="6" t="s">
        <v>1509</v>
      </c>
      <c r="G1551" s="2" t="s">
        <v>603</v>
      </c>
      <c r="H1551" s="6" t="s">
        <v>1630</v>
      </c>
      <c r="I1551" s="7" t="s">
        <v>263</v>
      </c>
      <c r="J1551" s="7" t="s">
        <v>1707</v>
      </c>
      <c r="K1551" s="7" t="s">
        <v>270</v>
      </c>
    </row>
    <row r="1552" spans="1:11" x14ac:dyDescent="0.3">
      <c r="A1552" s="2" t="s">
        <v>467</v>
      </c>
      <c r="B1552" s="6" t="s">
        <v>275</v>
      </c>
      <c r="C1552" s="3" t="s">
        <v>276</v>
      </c>
      <c r="D1552" s="6" t="s">
        <v>1747</v>
      </c>
      <c r="E1552" s="6" t="s">
        <v>1552</v>
      </c>
      <c r="F1552" s="6" t="s">
        <v>1517</v>
      </c>
      <c r="G1552" s="2" t="s">
        <v>603</v>
      </c>
      <c r="H1552" s="6" t="s">
        <v>1630</v>
      </c>
      <c r="I1552" s="7" t="s">
        <v>263</v>
      </c>
      <c r="J1552" s="7" t="s">
        <v>1707</v>
      </c>
      <c r="K1552" s="7" t="s">
        <v>270</v>
      </c>
    </row>
    <row r="1553" spans="1:11" x14ac:dyDescent="0.3">
      <c r="A1553" s="2" t="s">
        <v>467</v>
      </c>
      <c r="B1553" s="6" t="s">
        <v>275</v>
      </c>
      <c r="C1553" s="3" t="s">
        <v>276</v>
      </c>
      <c r="D1553" s="6" t="s">
        <v>1747</v>
      </c>
      <c r="E1553" s="6" t="s">
        <v>1552</v>
      </c>
      <c r="F1553" s="6" t="s">
        <v>613</v>
      </c>
      <c r="G1553" s="2" t="s">
        <v>603</v>
      </c>
      <c r="H1553" s="6" t="s">
        <v>1630</v>
      </c>
      <c r="I1553" s="7" t="s">
        <v>263</v>
      </c>
      <c r="J1553" s="7" t="s">
        <v>1707</v>
      </c>
      <c r="K1553" s="7" t="s">
        <v>270</v>
      </c>
    </row>
    <row r="1554" spans="1:11" x14ac:dyDescent="0.3">
      <c r="A1554" s="2" t="s">
        <v>467</v>
      </c>
      <c r="B1554" s="6" t="s">
        <v>275</v>
      </c>
      <c r="C1554" s="3" t="s">
        <v>276</v>
      </c>
      <c r="D1554" s="6" t="s">
        <v>1747</v>
      </c>
      <c r="E1554" s="6" t="s">
        <v>1552</v>
      </c>
      <c r="F1554" s="6" t="s">
        <v>617</v>
      </c>
      <c r="G1554" s="2" t="s">
        <v>603</v>
      </c>
      <c r="H1554" s="6" t="s">
        <v>1630</v>
      </c>
      <c r="I1554" s="7" t="s">
        <v>263</v>
      </c>
      <c r="J1554" s="7" t="s">
        <v>1707</v>
      </c>
      <c r="K1554" s="7" t="s">
        <v>270</v>
      </c>
    </row>
    <row r="1555" spans="1:11" x14ac:dyDescent="0.3">
      <c r="A1555" s="2" t="s">
        <v>467</v>
      </c>
      <c r="B1555" s="6" t="s">
        <v>275</v>
      </c>
      <c r="C1555" s="3" t="s">
        <v>276</v>
      </c>
      <c r="D1555" s="6" t="s">
        <v>1747</v>
      </c>
      <c r="E1555" s="6" t="s">
        <v>1552</v>
      </c>
      <c r="F1555" s="6" t="s">
        <v>620</v>
      </c>
      <c r="G1555" s="2" t="s">
        <v>603</v>
      </c>
      <c r="H1555" s="6" t="s">
        <v>1630</v>
      </c>
      <c r="I1555" s="7" t="s">
        <v>263</v>
      </c>
      <c r="J1555" s="7" t="s">
        <v>1707</v>
      </c>
      <c r="K1555" s="7" t="s">
        <v>270</v>
      </c>
    </row>
    <row r="1556" spans="1:11" x14ac:dyDescent="0.3">
      <c r="A1556" s="2" t="s">
        <v>468</v>
      </c>
      <c r="B1556" s="6" t="s">
        <v>275</v>
      </c>
      <c r="C1556" s="3" t="s">
        <v>276</v>
      </c>
      <c r="D1556" s="6" t="s">
        <v>1747</v>
      </c>
      <c r="E1556" s="6" t="s">
        <v>1552</v>
      </c>
      <c r="F1556" s="6" t="s">
        <v>1506</v>
      </c>
      <c r="G1556" s="2" t="s">
        <v>603</v>
      </c>
      <c r="H1556" s="6" t="s">
        <v>1630</v>
      </c>
      <c r="I1556" s="7" t="s">
        <v>263</v>
      </c>
      <c r="J1556" s="7" t="s">
        <v>1707</v>
      </c>
      <c r="K1556" s="7" t="s">
        <v>270</v>
      </c>
    </row>
    <row r="1557" spans="1:11" x14ac:dyDescent="0.3">
      <c r="A1557" s="2" t="s">
        <v>468</v>
      </c>
      <c r="B1557" s="6" t="s">
        <v>275</v>
      </c>
      <c r="C1557" s="3" t="s">
        <v>276</v>
      </c>
      <c r="D1557" s="6" t="s">
        <v>1747</v>
      </c>
      <c r="E1557" s="6" t="s">
        <v>1552</v>
      </c>
      <c r="F1557" s="6" t="s">
        <v>1499</v>
      </c>
      <c r="G1557" s="2" t="s">
        <v>603</v>
      </c>
      <c r="H1557" s="6" t="s">
        <v>1630</v>
      </c>
      <c r="I1557" s="7" t="s">
        <v>263</v>
      </c>
      <c r="J1557" s="7" t="s">
        <v>1707</v>
      </c>
      <c r="K1557" s="7" t="s">
        <v>270</v>
      </c>
    </row>
    <row r="1558" spans="1:11" x14ac:dyDescent="0.3">
      <c r="A1558" s="2" t="s">
        <v>468</v>
      </c>
      <c r="B1558" s="6" t="s">
        <v>275</v>
      </c>
      <c r="C1558" s="3" t="s">
        <v>276</v>
      </c>
      <c r="D1558" s="6" t="s">
        <v>1747</v>
      </c>
      <c r="E1558" s="6" t="s">
        <v>1552</v>
      </c>
      <c r="F1558" s="6" t="s">
        <v>1503</v>
      </c>
      <c r="G1558" s="2" t="s">
        <v>603</v>
      </c>
      <c r="H1558" s="6" t="s">
        <v>1630</v>
      </c>
      <c r="I1558" s="7" t="s">
        <v>263</v>
      </c>
      <c r="J1558" s="7" t="s">
        <v>1707</v>
      </c>
      <c r="K1558" s="7" t="s">
        <v>270</v>
      </c>
    </row>
    <row r="1559" spans="1:11" x14ac:dyDescent="0.3">
      <c r="A1559" s="2" t="s">
        <v>468</v>
      </c>
      <c r="B1559" s="6" t="s">
        <v>275</v>
      </c>
      <c r="C1559" s="3" t="s">
        <v>276</v>
      </c>
      <c r="D1559" s="6" t="s">
        <v>1747</v>
      </c>
      <c r="E1559" s="6" t="s">
        <v>1552</v>
      </c>
      <c r="F1559" s="6" t="s">
        <v>1492</v>
      </c>
      <c r="G1559" s="2" t="s">
        <v>603</v>
      </c>
      <c r="H1559" s="6" t="s">
        <v>1630</v>
      </c>
      <c r="I1559" s="7" t="s">
        <v>263</v>
      </c>
      <c r="J1559" s="7" t="s">
        <v>1707</v>
      </c>
      <c r="K1559" s="7" t="s">
        <v>270</v>
      </c>
    </row>
    <row r="1560" spans="1:11" x14ac:dyDescent="0.3">
      <c r="A1560" s="2" t="s">
        <v>468</v>
      </c>
      <c r="B1560" s="6" t="s">
        <v>275</v>
      </c>
      <c r="C1560" s="3" t="s">
        <v>276</v>
      </c>
      <c r="D1560" s="6" t="s">
        <v>1747</v>
      </c>
      <c r="E1560" s="6" t="s">
        <v>1552</v>
      </c>
      <c r="F1560" s="6" t="s">
        <v>1509</v>
      </c>
      <c r="G1560" s="2" t="s">
        <v>603</v>
      </c>
      <c r="H1560" s="6" t="s">
        <v>1630</v>
      </c>
      <c r="I1560" s="7" t="s">
        <v>263</v>
      </c>
      <c r="J1560" s="7" t="s">
        <v>1707</v>
      </c>
      <c r="K1560" s="7" t="s">
        <v>270</v>
      </c>
    </row>
    <row r="1561" spans="1:11" x14ac:dyDescent="0.3">
      <c r="A1561" s="2" t="s">
        <v>468</v>
      </c>
      <c r="B1561" s="6" t="s">
        <v>275</v>
      </c>
      <c r="C1561" s="3" t="s">
        <v>276</v>
      </c>
      <c r="D1561" s="6" t="s">
        <v>1747</v>
      </c>
      <c r="E1561" s="6" t="s">
        <v>1552</v>
      </c>
      <c r="F1561" s="6" t="s">
        <v>1517</v>
      </c>
      <c r="G1561" s="2" t="s">
        <v>603</v>
      </c>
      <c r="H1561" s="6" t="s">
        <v>1630</v>
      </c>
      <c r="I1561" s="7" t="s">
        <v>263</v>
      </c>
      <c r="J1561" s="7" t="s">
        <v>1707</v>
      </c>
      <c r="K1561" s="7" t="s">
        <v>270</v>
      </c>
    </row>
    <row r="1562" spans="1:11" x14ac:dyDescent="0.3">
      <c r="A1562" s="2" t="s">
        <v>468</v>
      </c>
      <c r="B1562" s="6" t="s">
        <v>275</v>
      </c>
      <c r="C1562" s="3" t="s">
        <v>276</v>
      </c>
      <c r="D1562" s="6" t="s">
        <v>1747</v>
      </c>
      <c r="E1562" s="6" t="s">
        <v>1552</v>
      </c>
      <c r="F1562" s="6" t="s">
        <v>613</v>
      </c>
      <c r="G1562" s="2" t="s">
        <v>603</v>
      </c>
      <c r="H1562" s="6" t="s">
        <v>1630</v>
      </c>
      <c r="I1562" s="7" t="s">
        <v>263</v>
      </c>
      <c r="J1562" s="7" t="s">
        <v>1707</v>
      </c>
      <c r="K1562" s="7" t="s">
        <v>270</v>
      </c>
    </row>
    <row r="1563" spans="1:11" x14ac:dyDescent="0.3">
      <c r="A1563" s="2" t="s">
        <v>468</v>
      </c>
      <c r="B1563" s="6" t="s">
        <v>275</v>
      </c>
      <c r="C1563" s="3" t="s">
        <v>276</v>
      </c>
      <c r="D1563" s="6" t="s">
        <v>1747</v>
      </c>
      <c r="E1563" s="6" t="s">
        <v>1552</v>
      </c>
      <c r="F1563" s="6" t="s">
        <v>617</v>
      </c>
      <c r="G1563" s="2" t="s">
        <v>603</v>
      </c>
      <c r="H1563" s="6" t="s">
        <v>1630</v>
      </c>
      <c r="I1563" s="7" t="s">
        <v>263</v>
      </c>
      <c r="J1563" s="7" t="s">
        <v>1707</v>
      </c>
      <c r="K1563" s="7" t="s">
        <v>270</v>
      </c>
    </row>
    <row r="1564" spans="1:11" x14ac:dyDescent="0.3">
      <c r="A1564" s="2" t="s">
        <v>468</v>
      </c>
      <c r="B1564" s="6" t="s">
        <v>275</v>
      </c>
      <c r="C1564" s="3" t="s">
        <v>276</v>
      </c>
      <c r="D1564" s="6" t="s">
        <v>1747</v>
      </c>
      <c r="E1564" s="6" t="s">
        <v>1552</v>
      </c>
      <c r="F1564" s="6" t="s">
        <v>620</v>
      </c>
      <c r="G1564" s="2" t="s">
        <v>603</v>
      </c>
      <c r="H1564" s="6" t="s">
        <v>1630</v>
      </c>
      <c r="I1564" s="7" t="s">
        <v>263</v>
      </c>
      <c r="J1564" s="7" t="s">
        <v>1707</v>
      </c>
      <c r="K1564" s="7" t="s">
        <v>270</v>
      </c>
    </row>
    <row r="1565" spans="1:11" x14ac:dyDescent="0.3">
      <c r="A1565" s="2" t="s">
        <v>469</v>
      </c>
      <c r="B1565" s="6" t="s">
        <v>275</v>
      </c>
      <c r="C1565" s="3" t="s">
        <v>276</v>
      </c>
      <c r="D1565" s="6" t="s">
        <v>1747</v>
      </c>
      <c r="E1565" s="6" t="s">
        <v>1552</v>
      </c>
      <c r="F1565" s="6" t="s">
        <v>1506</v>
      </c>
      <c r="G1565" s="2" t="s">
        <v>603</v>
      </c>
      <c r="H1565" s="6" t="s">
        <v>1630</v>
      </c>
      <c r="I1565" s="7" t="s">
        <v>263</v>
      </c>
      <c r="J1565" s="7" t="s">
        <v>1707</v>
      </c>
      <c r="K1565" s="7" t="s">
        <v>270</v>
      </c>
    </row>
    <row r="1566" spans="1:11" x14ac:dyDescent="0.3">
      <c r="A1566" s="2" t="s">
        <v>469</v>
      </c>
      <c r="B1566" s="6" t="s">
        <v>275</v>
      </c>
      <c r="C1566" s="3" t="s">
        <v>276</v>
      </c>
      <c r="D1566" s="6" t="s">
        <v>1747</v>
      </c>
      <c r="E1566" s="6" t="s">
        <v>1552</v>
      </c>
      <c r="F1566" s="6" t="s">
        <v>1499</v>
      </c>
      <c r="G1566" s="2" t="s">
        <v>603</v>
      </c>
      <c r="H1566" s="6" t="s">
        <v>1630</v>
      </c>
      <c r="I1566" s="7" t="s">
        <v>263</v>
      </c>
      <c r="J1566" s="7" t="s">
        <v>1707</v>
      </c>
      <c r="K1566" s="7" t="s">
        <v>270</v>
      </c>
    </row>
    <row r="1567" spans="1:11" x14ac:dyDescent="0.3">
      <c r="A1567" s="2" t="s">
        <v>469</v>
      </c>
      <c r="B1567" s="6" t="s">
        <v>275</v>
      </c>
      <c r="C1567" s="3" t="s">
        <v>276</v>
      </c>
      <c r="D1567" s="6" t="s">
        <v>1747</v>
      </c>
      <c r="E1567" s="6" t="s">
        <v>1552</v>
      </c>
      <c r="F1567" s="6" t="s">
        <v>1503</v>
      </c>
      <c r="G1567" s="2" t="s">
        <v>603</v>
      </c>
      <c r="H1567" s="6" t="s">
        <v>1630</v>
      </c>
      <c r="I1567" s="7" t="s">
        <v>263</v>
      </c>
      <c r="J1567" s="7" t="s">
        <v>1707</v>
      </c>
      <c r="K1567" s="7" t="s">
        <v>270</v>
      </c>
    </row>
    <row r="1568" spans="1:11" x14ac:dyDescent="0.3">
      <c r="A1568" s="2" t="s">
        <v>469</v>
      </c>
      <c r="B1568" s="6" t="s">
        <v>275</v>
      </c>
      <c r="C1568" s="3" t="s">
        <v>276</v>
      </c>
      <c r="D1568" s="6" t="s">
        <v>1747</v>
      </c>
      <c r="E1568" s="6" t="s">
        <v>1552</v>
      </c>
      <c r="F1568" s="6" t="s">
        <v>1492</v>
      </c>
      <c r="G1568" s="2" t="s">
        <v>603</v>
      </c>
      <c r="H1568" s="6" t="s">
        <v>1630</v>
      </c>
      <c r="I1568" s="7" t="s">
        <v>263</v>
      </c>
      <c r="J1568" s="7" t="s">
        <v>1707</v>
      </c>
      <c r="K1568" s="7" t="s">
        <v>270</v>
      </c>
    </row>
    <row r="1569" spans="1:11" x14ac:dyDescent="0.3">
      <c r="A1569" s="2" t="s">
        <v>469</v>
      </c>
      <c r="B1569" s="6" t="s">
        <v>275</v>
      </c>
      <c r="C1569" s="3" t="s">
        <v>276</v>
      </c>
      <c r="D1569" s="6" t="s">
        <v>1747</v>
      </c>
      <c r="E1569" s="6" t="s">
        <v>1552</v>
      </c>
      <c r="F1569" s="6" t="s">
        <v>1509</v>
      </c>
      <c r="G1569" s="2" t="s">
        <v>603</v>
      </c>
      <c r="H1569" s="6" t="s">
        <v>1630</v>
      </c>
      <c r="I1569" s="7" t="s">
        <v>263</v>
      </c>
      <c r="J1569" s="7" t="s">
        <v>1707</v>
      </c>
      <c r="K1569" s="7" t="s">
        <v>270</v>
      </c>
    </row>
    <row r="1570" spans="1:11" x14ac:dyDescent="0.3">
      <c r="A1570" s="2" t="s">
        <v>469</v>
      </c>
      <c r="B1570" s="6" t="s">
        <v>275</v>
      </c>
      <c r="C1570" s="3" t="s">
        <v>276</v>
      </c>
      <c r="D1570" s="6" t="s">
        <v>1747</v>
      </c>
      <c r="E1570" s="6" t="s">
        <v>1552</v>
      </c>
      <c r="F1570" s="6" t="s">
        <v>1517</v>
      </c>
      <c r="G1570" s="2" t="s">
        <v>603</v>
      </c>
      <c r="H1570" s="6" t="s">
        <v>1630</v>
      </c>
      <c r="I1570" s="7" t="s">
        <v>263</v>
      </c>
      <c r="J1570" s="7" t="s">
        <v>1707</v>
      </c>
      <c r="K1570" s="7" t="s">
        <v>270</v>
      </c>
    </row>
    <row r="1571" spans="1:11" x14ac:dyDescent="0.3">
      <c r="A1571" s="2" t="s">
        <v>469</v>
      </c>
      <c r="B1571" s="6" t="s">
        <v>275</v>
      </c>
      <c r="C1571" s="3" t="s">
        <v>276</v>
      </c>
      <c r="D1571" s="6" t="s">
        <v>1747</v>
      </c>
      <c r="E1571" s="6" t="s">
        <v>1552</v>
      </c>
      <c r="F1571" s="6" t="s">
        <v>613</v>
      </c>
      <c r="G1571" s="2" t="s">
        <v>603</v>
      </c>
      <c r="H1571" s="6" t="s">
        <v>1630</v>
      </c>
      <c r="I1571" s="7" t="s">
        <v>263</v>
      </c>
      <c r="J1571" s="7" t="s">
        <v>1707</v>
      </c>
      <c r="K1571" s="7" t="s">
        <v>270</v>
      </c>
    </row>
    <row r="1572" spans="1:11" x14ac:dyDescent="0.3">
      <c r="A1572" s="2" t="s">
        <v>469</v>
      </c>
      <c r="B1572" s="6" t="s">
        <v>275</v>
      </c>
      <c r="C1572" s="3" t="s">
        <v>276</v>
      </c>
      <c r="D1572" s="6" t="s">
        <v>1747</v>
      </c>
      <c r="E1572" s="6" t="s">
        <v>1552</v>
      </c>
      <c r="F1572" s="6" t="s">
        <v>617</v>
      </c>
      <c r="G1572" s="2" t="s">
        <v>603</v>
      </c>
      <c r="H1572" s="6" t="s">
        <v>1630</v>
      </c>
      <c r="I1572" s="7" t="s">
        <v>263</v>
      </c>
      <c r="J1572" s="7" t="s">
        <v>1707</v>
      </c>
      <c r="K1572" s="7" t="s">
        <v>270</v>
      </c>
    </row>
    <row r="1573" spans="1:11" x14ac:dyDescent="0.3">
      <c r="A1573" s="2" t="s">
        <v>469</v>
      </c>
      <c r="B1573" s="6" t="s">
        <v>275</v>
      </c>
      <c r="C1573" s="3" t="s">
        <v>276</v>
      </c>
      <c r="D1573" s="6" t="s">
        <v>1747</v>
      </c>
      <c r="E1573" s="6" t="s">
        <v>1552</v>
      </c>
      <c r="F1573" s="6" t="s">
        <v>620</v>
      </c>
      <c r="G1573" s="2" t="s">
        <v>603</v>
      </c>
      <c r="H1573" s="6" t="s">
        <v>1630</v>
      </c>
      <c r="I1573" s="7" t="s">
        <v>263</v>
      </c>
      <c r="J1573" s="7" t="s">
        <v>1707</v>
      </c>
      <c r="K1573" s="7" t="s">
        <v>270</v>
      </c>
    </row>
    <row r="1574" spans="1:11" x14ac:dyDescent="0.3">
      <c r="A1574" s="2" t="s">
        <v>470</v>
      </c>
      <c r="B1574" s="6" t="s">
        <v>275</v>
      </c>
      <c r="C1574" s="3" t="s">
        <v>276</v>
      </c>
      <c r="D1574" s="6" t="s">
        <v>1747</v>
      </c>
      <c r="E1574" s="6" t="s">
        <v>1552</v>
      </c>
      <c r="F1574" s="6" t="s">
        <v>1506</v>
      </c>
      <c r="G1574" s="2" t="s">
        <v>603</v>
      </c>
      <c r="H1574" s="6" t="s">
        <v>1630</v>
      </c>
      <c r="I1574" s="7" t="s">
        <v>263</v>
      </c>
      <c r="J1574" s="7" t="s">
        <v>1707</v>
      </c>
      <c r="K1574" s="7" t="s">
        <v>271</v>
      </c>
    </row>
    <row r="1575" spans="1:11" x14ac:dyDescent="0.3">
      <c r="A1575" s="2" t="s">
        <v>470</v>
      </c>
      <c r="B1575" s="6" t="s">
        <v>275</v>
      </c>
      <c r="C1575" s="3" t="s">
        <v>276</v>
      </c>
      <c r="D1575" s="6" t="s">
        <v>1747</v>
      </c>
      <c r="E1575" s="6" t="s">
        <v>1552</v>
      </c>
      <c r="F1575" s="6" t="s">
        <v>1499</v>
      </c>
      <c r="G1575" s="2" t="s">
        <v>603</v>
      </c>
      <c r="H1575" s="6" t="s">
        <v>1630</v>
      </c>
      <c r="I1575" s="7" t="s">
        <v>263</v>
      </c>
      <c r="J1575" s="7" t="s">
        <v>1707</v>
      </c>
      <c r="K1575" s="7" t="s">
        <v>271</v>
      </c>
    </row>
    <row r="1576" spans="1:11" x14ac:dyDescent="0.3">
      <c r="A1576" s="2" t="s">
        <v>470</v>
      </c>
      <c r="B1576" s="6" t="s">
        <v>275</v>
      </c>
      <c r="C1576" s="3" t="s">
        <v>276</v>
      </c>
      <c r="D1576" s="6" t="s">
        <v>1747</v>
      </c>
      <c r="E1576" s="6" t="s">
        <v>1552</v>
      </c>
      <c r="F1576" s="6" t="s">
        <v>1503</v>
      </c>
      <c r="G1576" s="2" t="s">
        <v>603</v>
      </c>
      <c r="H1576" s="6" t="s">
        <v>1630</v>
      </c>
      <c r="I1576" s="7" t="s">
        <v>263</v>
      </c>
      <c r="J1576" s="7" t="s">
        <v>1707</v>
      </c>
      <c r="K1576" s="7" t="s">
        <v>271</v>
      </c>
    </row>
    <row r="1577" spans="1:11" x14ac:dyDescent="0.3">
      <c r="A1577" s="2" t="s">
        <v>470</v>
      </c>
      <c r="B1577" s="6" t="s">
        <v>275</v>
      </c>
      <c r="C1577" s="3" t="s">
        <v>276</v>
      </c>
      <c r="D1577" s="6" t="s">
        <v>1747</v>
      </c>
      <c r="E1577" s="6" t="s">
        <v>1552</v>
      </c>
      <c r="F1577" s="6" t="s">
        <v>1492</v>
      </c>
      <c r="G1577" s="2" t="s">
        <v>603</v>
      </c>
      <c r="H1577" s="6" t="s">
        <v>1630</v>
      </c>
      <c r="I1577" s="7" t="s">
        <v>263</v>
      </c>
      <c r="J1577" s="7" t="s">
        <v>1707</v>
      </c>
      <c r="K1577" s="7" t="s">
        <v>271</v>
      </c>
    </row>
    <row r="1578" spans="1:11" x14ac:dyDescent="0.3">
      <c r="A1578" s="2" t="s">
        <v>470</v>
      </c>
      <c r="B1578" s="6" t="s">
        <v>275</v>
      </c>
      <c r="C1578" s="3" t="s">
        <v>276</v>
      </c>
      <c r="D1578" s="6" t="s">
        <v>1747</v>
      </c>
      <c r="E1578" s="6" t="s">
        <v>1552</v>
      </c>
      <c r="F1578" s="6" t="s">
        <v>1509</v>
      </c>
      <c r="G1578" s="2" t="s">
        <v>603</v>
      </c>
      <c r="H1578" s="6" t="s">
        <v>1630</v>
      </c>
      <c r="I1578" s="7" t="s">
        <v>263</v>
      </c>
      <c r="J1578" s="7" t="s">
        <v>1707</v>
      </c>
      <c r="K1578" s="7" t="s">
        <v>271</v>
      </c>
    </row>
    <row r="1579" spans="1:11" x14ac:dyDescent="0.3">
      <c r="A1579" s="2" t="s">
        <v>470</v>
      </c>
      <c r="B1579" s="6" t="s">
        <v>275</v>
      </c>
      <c r="C1579" s="3" t="s">
        <v>276</v>
      </c>
      <c r="D1579" s="6" t="s">
        <v>1747</v>
      </c>
      <c r="E1579" s="6" t="s">
        <v>1552</v>
      </c>
      <c r="F1579" s="6" t="s">
        <v>1513</v>
      </c>
      <c r="G1579" s="2" t="s">
        <v>603</v>
      </c>
      <c r="H1579" s="6" t="s">
        <v>1630</v>
      </c>
      <c r="I1579" s="7" t="s">
        <v>263</v>
      </c>
      <c r="J1579" s="7" t="s">
        <v>1707</v>
      </c>
      <c r="K1579" s="7" t="s">
        <v>271</v>
      </c>
    </row>
    <row r="1580" spans="1:11" x14ac:dyDescent="0.3">
      <c r="A1580" s="2" t="s">
        <v>470</v>
      </c>
      <c r="B1580" s="6" t="s">
        <v>275</v>
      </c>
      <c r="C1580" s="3" t="s">
        <v>276</v>
      </c>
      <c r="D1580" s="6" t="s">
        <v>1747</v>
      </c>
      <c r="E1580" s="6" t="s">
        <v>1552</v>
      </c>
      <c r="F1580" s="6" t="s">
        <v>1517</v>
      </c>
      <c r="G1580" s="2" t="s">
        <v>603</v>
      </c>
      <c r="H1580" s="6" t="s">
        <v>1630</v>
      </c>
      <c r="I1580" s="7" t="s">
        <v>263</v>
      </c>
      <c r="J1580" s="7" t="s">
        <v>1707</v>
      </c>
      <c r="K1580" s="7" t="s">
        <v>271</v>
      </c>
    </row>
    <row r="1581" spans="1:11" x14ac:dyDescent="0.3">
      <c r="A1581" s="2" t="s">
        <v>470</v>
      </c>
      <c r="B1581" s="6" t="s">
        <v>275</v>
      </c>
      <c r="C1581" s="3" t="s">
        <v>276</v>
      </c>
      <c r="D1581" s="6" t="s">
        <v>1747</v>
      </c>
      <c r="E1581" s="6" t="s">
        <v>1552</v>
      </c>
      <c r="F1581" s="6" t="s">
        <v>613</v>
      </c>
      <c r="G1581" s="2" t="s">
        <v>603</v>
      </c>
      <c r="H1581" s="6" t="s">
        <v>1630</v>
      </c>
      <c r="I1581" s="7" t="s">
        <v>263</v>
      </c>
      <c r="J1581" s="7" t="s">
        <v>1707</v>
      </c>
      <c r="K1581" s="7" t="s">
        <v>271</v>
      </c>
    </row>
    <row r="1582" spans="1:11" x14ac:dyDescent="0.3">
      <c r="A1582" s="2" t="s">
        <v>470</v>
      </c>
      <c r="B1582" s="6" t="s">
        <v>275</v>
      </c>
      <c r="C1582" s="3" t="s">
        <v>276</v>
      </c>
      <c r="D1582" s="6" t="s">
        <v>1747</v>
      </c>
      <c r="E1582" s="6" t="s">
        <v>1552</v>
      </c>
      <c r="F1582" s="6" t="s">
        <v>617</v>
      </c>
      <c r="G1582" s="2" t="s">
        <v>603</v>
      </c>
      <c r="H1582" s="6" t="s">
        <v>1630</v>
      </c>
      <c r="I1582" s="7" t="s">
        <v>263</v>
      </c>
      <c r="J1582" s="7" t="s">
        <v>1707</v>
      </c>
      <c r="K1582" s="7" t="s">
        <v>271</v>
      </c>
    </row>
    <row r="1583" spans="1:11" x14ac:dyDescent="0.3">
      <c r="A1583" s="2" t="s">
        <v>470</v>
      </c>
      <c r="B1583" s="6" t="s">
        <v>275</v>
      </c>
      <c r="C1583" s="3" t="s">
        <v>276</v>
      </c>
      <c r="D1583" s="6" t="s">
        <v>1747</v>
      </c>
      <c r="E1583" s="6" t="s">
        <v>1552</v>
      </c>
      <c r="F1583" s="6" t="s">
        <v>620</v>
      </c>
      <c r="G1583" s="2" t="s">
        <v>603</v>
      </c>
      <c r="H1583" s="6" t="s">
        <v>1630</v>
      </c>
      <c r="I1583" s="7" t="s">
        <v>263</v>
      </c>
      <c r="J1583" s="7" t="s">
        <v>1707</v>
      </c>
      <c r="K1583" s="7" t="s">
        <v>271</v>
      </c>
    </row>
    <row r="1584" spans="1:11" x14ac:dyDescent="0.3">
      <c r="A1584" s="2" t="s">
        <v>375</v>
      </c>
      <c r="B1584" s="6" t="s">
        <v>275</v>
      </c>
      <c r="C1584" s="3" t="s">
        <v>276</v>
      </c>
      <c r="D1584" s="6" t="s">
        <v>1747</v>
      </c>
      <c r="E1584" s="6" t="s">
        <v>1546</v>
      </c>
      <c r="F1584" s="6" t="s">
        <v>1482</v>
      </c>
      <c r="G1584" s="2" t="s">
        <v>603</v>
      </c>
      <c r="H1584" s="6" t="s">
        <v>1630</v>
      </c>
      <c r="I1584" s="7" t="s">
        <v>263</v>
      </c>
      <c r="J1584" s="7" t="s">
        <v>1707</v>
      </c>
      <c r="K1584" s="7" t="s">
        <v>270</v>
      </c>
    </row>
    <row r="1585" spans="1:11" x14ac:dyDescent="0.3">
      <c r="A1585" s="2" t="s">
        <v>376</v>
      </c>
      <c r="B1585" s="6" t="s">
        <v>275</v>
      </c>
      <c r="C1585" s="3" t="s">
        <v>276</v>
      </c>
      <c r="D1585" s="6" t="s">
        <v>1747</v>
      </c>
      <c r="E1585" s="6" t="s">
        <v>1546</v>
      </c>
      <c r="F1585" s="6" t="s">
        <v>1482</v>
      </c>
      <c r="G1585" s="2" t="s">
        <v>603</v>
      </c>
      <c r="H1585" s="6" t="s">
        <v>1630</v>
      </c>
      <c r="I1585" s="7" t="s">
        <v>263</v>
      </c>
      <c r="J1585" s="7" t="s">
        <v>1707</v>
      </c>
      <c r="K1585" s="7" t="s">
        <v>265</v>
      </c>
    </row>
    <row r="1586" spans="1:11" x14ac:dyDescent="0.3">
      <c r="A1586" s="2" t="s">
        <v>377</v>
      </c>
      <c r="B1586" s="6" t="s">
        <v>275</v>
      </c>
      <c r="C1586" s="3" t="s">
        <v>276</v>
      </c>
      <c r="D1586" s="6" t="s">
        <v>1747</v>
      </c>
      <c r="E1586" s="6" t="s">
        <v>1552</v>
      </c>
      <c r="F1586" s="6" t="s">
        <v>1506</v>
      </c>
      <c r="G1586" s="2" t="s">
        <v>603</v>
      </c>
      <c r="H1586" s="6" t="s">
        <v>1630</v>
      </c>
      <c r="I1586" s="7" t="s">
        <v>263</v>
      </c>
      <c r="J1586" s="7" t="s">
        <v>1707</v>
      </c>
      <c r="K1586" s="7" t="s">
        <v>271</v>
      </c>
    </row>
    <row r="1587" spans="1:11" x14ac:dyDescent="0.3">
      <c r="A1587" s="2" t="s">
        <v>377</v>
      </c>
      <c r="B1587" s="6" t="s">
        <v>275</v>
      </c>
      <c r="C1587" s="3" t="s">
        <v>276</v>
      </c>
      <c r="D1587" s="6" t="s">
        <v>1747</v>
      </c>
      <c r="E1587" s="6" t="s">
        <v>1552</v>
      </c>
      <c r="F1587" s="6" t="s">
        <v>1499</v>
      </c>
      <c r="G1587" s="2" t="s">
        <v>603</v>
      </c>
      <c r="H1587" s="6" t="s">
        <v>1630</v>
      </c>
      <c r="I1587" s="7" t="s">
        <v>263</v>
      </c>
      <c r="J1587" s="7" t="s">
        <v>1707</v>
      </c>
      <c r="K1587" s="7" t="s">
        <v>271</v>
      </c>
    </row>
    <row r="1588" spans="1:11" x14ac:dyDescent="0.3">
      <c r="A1588" s="2" t="s">
        <v>377</v>
      </c>
      <c r="B1588" s="6" t="s">
        <v>275</v>
      </c>
      <c r="C1588" s="3" t="s">
        <v>276</v>
      </c>
      <c r="D1588" s="6" t="s">
        <v>1747</v>
      </c>
      <c r="E1588" s="6" t="s">
        <v>1552</v>
      </c>
      <c r="F1588" s="6" t="s">
        <v>1503</v>
      </c>
      <c r="G1588" s="2" t="s">
        <v>603</v>
      </c>
      <c r="H1588" s="6" t="s">
        <v>1630</v>
      </c>
      <c r="I1588" s="7" t="s">
        <v>263</v>
      </c>
      <c r="J1588" s="7" t="s">
        <v>1707</v>
      </c>
      <c r="K1588" s="7" t="s">
        <v>271</v>
      </c>
    </row>
    <row r="1589" spans="1:11" x14ac:dyDescent="0.3">
      <c r="A1589" s="2" t="s">
        <v>377</v>
      </c>
      <c r="B1589" s="6" t="s">
        <v>275</v>
      </c>
      <c r="C1589" s="3" t="s">
        <v>276</v>
      </c>
      <c r="D1589" s="6" t="s">
        <v>1747</v>
      </c>
      <c r="E1589" s="6" t="s">
        <v>1552</v>
      </c>
      <c r="F1589" s="6" t="s">
        <v>1492</v>
      </c>
      <c r="G1589" s="2" t="s">
        <v>603</v>
      </c>
      <c r="H1589" s="6" t="s">
        <v>1630</v>
      </c>
      <c r="I1589" s="7" t="s">
        <v>263</v>
      </c>
      <c r="J1589" s="7" t="s">
        <v>1707</v>
      </c>
      <c r="K1589" s="7" t="s">
        <v>271</v>
      </c>
    </row>
    <row r="1590" spans="1:11" x14ac:dyDescent="0.3">
      <c r="A1590" s="2" t="s">
        <v>377</v>
      </c>
      <c r="B1590" s="6" t="s">
        <v>275</v>
      </c>
      <c r="C1590" s="3" t="s">
        <v>276</v>
      </c>
      <c r="D1590" s="6" t="s">
        <v>1747</v>
      </c>
      <c r="E1590" s="6" t="s">
        <v>1552</v>
      </c>
      <c r="F1590" s="6" t="s">
        <v>1509</v>
      </c>
      <c r="G1590" s="2" t="s">
        <v>603</v>
      </c>
      <c r="H1590" s="6" t="s">
        <v>1630</v>
      </c>
      <c r="I1590" s="7" t="s">
        <v>263</v>
      </c>
      <c r="J1590" s="7" t="s">
        <v>1707</v>
      </c>
      <c r="K1590" s="7" t="s">
        <v>271</v>
      </c>
    </row>
    <row r="1591" spans="1:11" x14ac:dyDescent="0.3">
      <c r="A1591" s="2" t="s">
        <v>377</v>
      </c>
      <c r="B1591" s="6" t="s">
        <v>275</v>
      </c>
      <c r="C1591" s="3" t="s">
        <v>276</v>
      </c>
      <c r="D1591" s="6" t="s">
        <v>1747</v>
      </c>
      <c r="E1591" s="6" t="s">
        <v>1552</v>
      </c>
      <c r="F1591" s="6" t="s">
        <v>1513</v>
      </c>
      <c r="G1591" s="2" t="s">
        <v>603</v>
      </c>
      <c r="H1591" s="6" t="s">
        <v>1630</v>
      </c>
      <c r="I1591" s="7" t="s">
        <v>263</v>
      </c>
      <c r="J1591" s="7" t="s">
        <v>1707</v>
      </c>
      <c r="K1591" s="7" t="s">
        <v>271</v>
      </c>
    </row>
    <row r="1592" spans="1:11" x14ac:dyDescent="0.3">
      <c r="A1592" s="2" t="s">
        <v>377</v>
      </c>
      <c r="B1592" s="6" t="s">
        <v>275</v>
      </c>
      <c r="C1592" s="3" t="s">
        <v>276</v>
      </c>
      <c r="D1592" s="6" t="s">
        <v>1747</v>
      </c>
      <c r="E1592" s="6" t="s">
        <v>1552</v>
      </c>
      <c r="F1592" s="6" t="s">
        <v>1517</v>
      </c>
      <c r="G1592" s="2" t="s">
        <v>603</v>
      </c>
      <c r="H1592" s="6" t="s">
        <v>1630</v>
      </c>
      <c r="I1592" s="7" t="s">
        <v>263</v>
      </c>
      <c r="J1592" s="7" t="s">
        <v>1707</v>
      </c>
      <c r="K1592" s="7" t="s">
        <v>271</v>
      </c>
    </row>
    <row r="1593" spans="1:11" x14ac:dyDescent="0.3">
      <c r="A1593" s="2" t="s">
        <v>377</v>
      </c>
      <c r="B1593" s="6" t="s">
        <v>275</v>
      </c>
      <c r="C1593" s="3" t="s">
        <v>276</v>
      </c>
      <c r="D1593" s="6" t="s">
        <v>1747</v>
      </c>
      <c r="E1593" s="6" t="s">
        <v>1546</v>
      </c>
      <c r="F1593" s="6" t="s">
        <v>1482</v>
      </c>
      <c r="G1593" s="2" t="s">
        <v>603</v>
      </c>
      <c r="H1593" s="6" t="s">
        <v>1630</v>
      </c>
      <c r="I1593" s="7" t="s">
        <v>263</v>
      </c>
      <c r="J1593" s="7" t="s">
        <v>1707</v>
      </c>
      <c r="K1593" s="7" t="s">
        <v>271</v>
      </c>
    </row>
    <row r="1594" spans="1:11" x14ac:dyDescent="0.3">
      <c r="A1594" s="2" t="s">
        <v>377</v>
      </c>
      <c r="B1594" s="6" t="s">
        <v>275</v>
      </c>
      <c r="C1594" s="3" t="s">
        <v>276</v>
      </c>
      <c r="D1594" s="6" t="s">
        <v>1747</v>
      </c>
      <c r="E1594" s="6" t="s">
        <v>1552</v>
      </c>
      <c r="F1594" s="6" t="s">
        <v>613</v>
      </c>
      <c r="G1594" s="2" t="s">
        <v>603</v>
      </c>
      <c r="H1594" s="6" t="s">
        <v>1630</v>
      </c>
      <c r="I1594" s="7" t="s">
        <v>263</v>
      </c>
      <c r="J1594" s="7" t="s">
        <v>1707</v>
      </c>
      <c r="K1594" s="7" t="s">
        <v>271</v>
      </c>
    </row>
    <row r="1595" spans="1:11" x14ac:dyDescent="0.3">
      <c r="A1595" s="2" t="s">
        <v>377</v>
      </c>
      <c r="B1595" s="6" t="s">
        <v>275</v>
      </c>
      <c r="C1595" s="3" t="s">
        <v>276</v>
      </c>
      <c r="D1595" s="6" t="s">
        <v>1747</v>
      </c>
      <c r="E1595" s="6" t="s">
        <v>1552</v>
      </c>
      <c r="F1595" s="6" t="s">
        <v>617</v>
      </c>
      <c r="G1595" s="2" t="s">
        <v>603</v>
      </c>
      <c r="H1595" s="6" t="s">
        <v>1630</v>
      </c>
      <c r="I1595" s="7" t="s">
        <v>263</v>
      </c>
      <c r="J1595" s="7" t="s">
        <v>1707</v>
      </c>
      <c r="K1595" s="7" t="s">
        <v>271</v>
      </c>
    </row>
    <row r="1596" spans="1:11" x14ac:dyDescent="0.3">
      <c r="A1596" s="2" t="s">
        <v>377</v>
      </c>
      <c r="B1596" s="6" t="s">
        <v>275</v>
      </c>
      <c r="C1596" s="3" t="s">
        <v>276</v>
      </c>
      <c r="D1596" s="6" t="s">
        <v>1747</v>
      </c>
      <c r="E1596" s="6" t="s">
        <v>1552</v>
      </c>
      <c r="F1596" s="6" t="s">
        <v>620</v>
      </c>
      <c r="G1596" s="2" t="s">
        <v>603</v>
      </c>
      <c r="H1596" s="6" t="s">
        <v>1630</v>
      </c>
      <c r="I1596" s="7" t="s">
        <v>263</v>
      </c>
      <c r="J1596" s="7" t="s">
        <v>1707</v>
      </c>
      <c r="K1596" s="7" t="s">
        <v>271</v>
      </c>
    </row>
    <row r="1597" spans="1:11" x14ac:dyDescent="0.3">
      <c r="A1597" s="2" t="s">
        <v>471</v>
      </c>
      <c r="B1597" s="6" t="s">
        <v>275</v>
      </c>
      <c r="C1597" s="3" t="s">
        <v>276</v>
      </c>
      <c r="D1597" s="6" t="s">
        <v>1747</v>
      </c>
      <c r="E1597" s="6" t="s">
        <v>1552</v>
      </c>
      <c r="F1597" s="6" t="s">
        <v>1506</v>
      </c>
      <c r="G1597" s="2" t="s">
        <v>603</v>
      </c>
      <c r="H1597" s="6" t="s">
        <v>1630</v>
      </c>
      <c r="I1597" s="7" t="s">
        <v>263</v>
      </c>
      <c r="J1597" s="7" t="s">
        <v>1707</v>
      </c>
      <c r="K1597" s="7" t="s">
        <v>270</v>
      </c>
    </row>
    <row r="1598" spans="1:11" x14ac:dyDescent="0.3">
      <c r="A1598" s="2" t="s">
        <v>471</v>
      </c>
      <c r="B1598" s="6" t="s">
        <v>275</v>
      </c>
      <c r="C1598" s="3" t="s">
        <v>276</v>
      </c>
      <c r="D1598" s="6" t="s">
        <v>1747</v>
      </c>
      <c r="E1598" s="6" t="s">
        <v>1552</v>
      </c>
      <c r="F1598" s="6" t="s">
        <v>1499</v>
      </c>
      <c r="G1598" s="2" t="s">
        <v>603</v>
      </c>
      <c r="H1598" s="6" t="s">
        <v>1630</v>
      </c>
      <c r="I1598" s="7" t="s">
        <v>263</v>
      </c>
      <c r="J1598" s="7" t="s">
        <v>1707</v>
      </c>
      <c r="K1598" s="7" t="s">
        <v>270</v>
      </c>
    </row>
    <row r="1599" spans="1:11" x14ac:dyDescent="0.3">
      <c r="A1599" s="2" t="s">
        <v>471</v>
      </c>
      <c r="B1599" s="6" t="s">
        <v>275</v>
      </c>
      <c r="C1599" s="3" t="s">
        <v>276</v>
      </c>
      <c r="D1599" s="6" t="s">
        <v>1747</v>
      </c>
      <c r="E1599" s="6" t="s">
        <v>1552</v>
      </c>
      <c r="F1599" s="6" t="s">
        <v>1503</v>
      </c>
      <c r="G1599" s="2" t="s">
        <v>603</v>
      </c>
      <c r="H1599" s="6" t="s">
        <v>1630</v>
      </c>
      <c r="I1599" s="7" t="s">
        <v>263</v>
      </c>
      <c r="J1599" s="7" t="s">
        <v>1707</v>
      </c>
      <c r="K1599" s="7" t="s">
        <v>270</v>
      </c>
    </row>
    <row r="1600" spans="1:11" x14ac:dyDescent="0.3">
      <c r="A1600" s="2" t="s">
        <v>471</v>
      </c>
      <c r="B1600" s="6" t="s">
        <v>275</v>
      </c>
      <c r="C1600" s="3" t="s">
        <v>276</v>
      </c>
      <c r="D1600" s="6" t="s">
        <v>1747</v>
      </c>
      <c r="E1600" s="6" t="s">
        <v>1552</v>
      </c>
      <c r="F1600" s="6" t="s">
        <v>1492</v>
      </c>
      <c r="G1600" s="2" t="s">
        <v>603</v>
      </c>
      <c r="H1600" s="6" t="s">
        <v>1630</v>
      </c>
      <c r="I1600" s="7" t="s">
        <v>263</v>
      </c>
      <c r="J1600" s="7" t="s">
        <v>1707</v>
      </c>
      <c r="K1600" s="7" t="s">
        <v>270</v>
      </c>
    </row>
    <row r="1601" spans="1:13" x14ac:dyDescent="0.3">
      <c r="A1601" s="2" t="s">
        <v>471</v>
      </c>
      <c r="B1601" s="6" t="s">
        <v>275</v>
      </c>
      <c r="C1601" s="3" t="s">
        <v>276</v>
      </c>
      <c r="D1601" s="6" t="s">
        <v>1747</v>
      </c>
      <c r="E1601" s="6" t="s">
        <v>1552</v>
      </c>
      <c r="F1601" s="6" t="s">
        <v>1509</v>
      </c>
      <c r="G1601" s="2" t="s">
        <v>603</v>
      </c>
      <c r="H1601" s="6" t="s">
        <v>1630</v>
      </c>
      <c r="I1601" s="7" t="s">
        <v>263</v>
      </c>
      <c r="J1601" s="7" t="s">
        <v>1707</v>
      </c>
      <c r="K1601" s="7" t="s">
        <v>270</v>
      </c>
    </row>
    <row r="1602" spans="1:13" x14ac:dyDescent="0.3">
      <c r="A1602" s="2" t="s">
        <v>471</v>
      </c>
      <c r="B1602" s="6" t="s">
        <v>275</v>
      </c>
      <c r="C1602" s="3" t="s">
        <v>276</v>
      </c>
      <c r="D1602" s="6" t="s">
        <v>1747</v>
      </c>
      <c r="E1602" s="6" t="s">
        <v>1552</v>
      </c>
      <c r="F1602" s="6" t="s">
        <v>1517</v>
      </c>
      <c r="G1602" s="2" t="s">
        <v>603</v>
      </c>
      <c r="H1602" s="6" t="s">
        <v>1630</v>
      </c>
      <c r="I1602" s="7" t="s">
        <v>263</v>
      </c>
      <c r="J1602" s="7" t="s">
        <v>1707</v>
      </c>
      <c r="K1602" s="7" t="s">
        <v>270</v>
      </c>
    </row>
    <row r="1603" spans="1:13" x14ac:dyDescent="0.3">
      <c r="A1603" s="2" t="s">
        <v>471</v>
      </c>
      <c r="B1603" s="6" t="s">
        <v>275</v>
      </c>
      <c r="C1603" s="3" t="s">
        <v>276</v>
      </c>
      <c r="D1603" s="6" t="s">
        <v>1747</v>
      </c>
      <c r="E1603" s="6" t="s">
        <v>1552</v>
      </c>
      <c r="F1603" s="6" t="s">
        <v>613</v>
      </c>
      <c r="G1603" s="2" t="s">
        <v>603</v>
      </c>
      <c r="H1603" s="6" t="s">
        <v>1630</v>
      </c>
      <c r="I1603" s="7" t="s">
        <v>263</v>
      </c>
      <c r="J1603" s="7" t="s">
        <v>1707</v>
      </c>
      <c r="K1603" s="7" t="s">
        <v>270</v>
      </c>
    </row>
    <row r="1604" spans="1:13" x14ac:dyDescent="0.3">
      <c r="A1604" s="2" t="s">
        <v>471</v>
      </c>
      <c r="B1604" s="6" t="s">
        <v>275</v>
      </c>
      <c r="C1604" s="3" t="s">
        <v>276</v>
      </c>
      <c r="D1604" s="6" t="s">
        <v>1747</v>
      </c>
      <c r="E1604" s="6" t="s">
        <v>1552</v>
      </c>
      <c r="F1604" s="6" t="s">
        <v>617</v>
      </c>
      <c r="G1604" s="2" t="s">
        <v>603</v>
      </c>
      <c r="H1604" s="6" t="s">
        <v>1630</v>
      </c>
      <c r="I1604" s="7" t="s">
        <v>263</v>
      </c>
      <c r="J1604" s="7" t="s">
        <v>1707</v>
      </c>
      <c r="K1604" s="7" t="s">
        <v>270</v>
      </c>
    </row>
    <row r="1605" spans="1:13" x14ac:dyDescent="0.3">
      <c r="A1605" s="2" t="s">
        <v>471</v>
      </c>
      <c r="B1605" s="6" t="s">
        <v>275</v>
      </c>
      <c r="C1605" s="3" t="s">
        <v>276</v>
      </c>
      <c r="D1605" s="6" t="s">
        <v>1747</v>
      </c>
      <c r="E1605" s="6" t="s">
        <v>1552</v>
      </c>
      <c r="F1605" s="6" t="s">
        <v>620</v>
      </c>
      <c r="G1605" s="2" t="s">
        <v>603</v>
      </c>
      <c r="H1605" s="6" t="s">
        <v>1630</v>
      </c>
      <c r="I1605" s="7" t="s">
        <v>263</v>
      </c>
      <c r="J1605" s="7" t="s">
        <v>1707</v>
      </c>
      <c r="K1605" s="7" t="s">
        <v>270</v>
      </c>
    </row>
    <row r="1606" spans="1:13" x14ac:dyDescent="0.3">
      <c r="A1606" s="2" t="s">
        <v>175</v>
      </c>
      <c r="B1606" s="6" t="s">
        <v>1493</v>
      </c>
      <c r="C1606" s="3">
        <v>41261.376851851855</v>
      </c>
      <c r="D1606" s="6" t="s">
        <v>1747</v>
      </c>
      <c r="E1606" s="6" t="s">
        <v>1552</v>
      </c>
      <c r="F1606" s="6" t="s">
        <v>613</v>
      </c>
      <c r="G1606" s="2" t="s">
        <v>603</v>
      </c>
      <c r="H1606" s="6" t="s">
        <v>1630</v>
      </c>
      <c r="I1606" s="7" t="s">
        <v>1496</v>
      </c>
      <c r="J1606" s="7" t="s">
        <v>1707</v>
      </c>
      <c r="K1606" s="7" t="s">
        <v>158</v>
      </c>
      <c r="L1606" s="4" t="s">
        <v>176</v>
      </c>
      <c r="M1606" s="4" t="s">
        <v>1630</v>
      </c>
    </row>
    <row r="1607" spans="1:13" x14ac:dyDescent="0.3">
      <c r="A1607" s="2" t="s">
        <v>175</v>
      </c>
      <c r="B1607" s="6" t="s">
        <v>1493</v>
      </c>
      <c r="C1607" s="3">
        <v>41261.376851851855</v>
      </c>
      <c r="D1607" s="6" t="s">
        <v>1747</v>
      </c>
      <c r="E1607" s="6" t="s">
        <v>1552</v>
      </c>
      <c r="F1607" s="6" t="s">
        <v>617</v>
      </c>
      <c r="G1607" s="2" t="s">
        <v>603</v>
      </c>
      <c r="H1607" s="6" t="s">
        <v>1630</v>
      </c>
      <c r="I1607" s="7" t="s">
        <v>1496</v>
      </c>
      <c r="J1607" s="7" t="s">
        <v>1707</v>
      </c>
      <c r="K1607" s="7" t="s">
        <v>217</v>
      </c>
      <c r="L1607" s="4" t="s">
        <v>176</v>
      </c>
      <c r="M1607" s="4" t="s">
        <v>1630</v>
      </c>
    </row>
    <row r="1608" spans="1:13" x14ac:dyDescent="0.3">
      <c r="A1608" s="2" t="s">
        <v>1744</v>
      </c>
      <c r="B1608" s="6" t="s">
        <v>275</v>
      </c>
      <c r="C1608" s="3" t="s">
        <v>276</v>
      </c>
      <c r="D1608" s="6" t="s">
        <v>1747</v>
      </c>
      <c r="E1608" s="6" t="s">
        <v>1552</v>
      </c>
      <c r="F1608" s="6" t="s">
        <v>1506</v>
      </c>
      <c r="G1608" s="2" t="s">
        <v>603</v>
      </c>
      <c r="H1608" s="6" t="s">
        <v>1630</v>
      </c>
      <c r="I1608" s="7" t="s">
        <v>263</v>
      </c>
      <c r="J1608" s="7" t="s">
        <v>1707</v>
      </c>
      <c r="K1608" s="7" t="s">
        <v>272</v>
      </c>
    </row>
    <row r="1609" spans="1:13" x14ac:dyDescent="0.3">
      <c r="A1609" s="2" t="s">
        <v>1744</v>
      </c>
      <c r="B1609" s="6" t="s">
        <v>275</v>
      </c>
      <c r="C1609" s="3" t="s">
        <v>276</v>
      </c>
      <c r="D1609" s="6" t="s">
        <v>1747</v>
      </c>
      <c r="E1609" s="6" t="s">
        <v>1552</v>
      </c>
      <c r="F1609" s="6" t="s">
        <v>1503</v>
      </c>
      <c r="G1609" s="2" t="s">
        <v>603</v>
      </c>
      <c r="H1609" s="6" t="s">
        <v>1630</v>
      </c>
      <c r="I1609" s="7" t="s">
        <v>263</v>
      </c>
      <c r="J1609" s="7" t="s">
        <v>1707</v>
      </c>
      <c r="K1609" s="7" t="s">
        <v>272</v>
      </c>
    </row>
    <row r="1610" spans="1:13" x14ac:dyDescent="0.3">
      <c r="A1610" s="2" t="s">
        <v>1744</v>
      </c>
      <c r="B1610" s="6" t="s">
        <v>275</v>
      </c>
      <c r="C1610" s="3" t="s">
        <v>276</v>
      </c>
      <c r="D1610" s="6" t="s">
        <v>1747</v>
      </c>
      <c r="E1610" s="6" t="s">
        <v>1552</v>
      </c>
      <c r="F1610" s="6" t="s">
        <v>1492</v>
      </c>
      <c r="G1610" s="2" t="s">
        <v>603</v>
      </c>
      <c r="H1610" s="6" t="s">
        <v>1630</v>
      </c>
      <c r="I1610" s="7" t="s">
        <v>263</v>
      </c>
      <c r="J1610" s="7" t="s">
        <v>1707</v>
      </c>
      <c r="K1610" s="7" t="s">
        <v>272</v>
      </c>
    </row>
    <row r="1611" spans="1:13" x14ac:dyDescent="0.3">
      <c r="A1611" s="2" t="s">
        <v>1744</v>
      </c>
      <c r="B1611" s="6" t="s">
        <v>275</v>
      </c>
      <c r="C1611" s="3" t="s">
        <v>276</v>
      </c>
      <c r="D1611" s="6" t="s">
        <v>1747</v>
      </c>
      <c r="E1611" s="6" t="s">
        <v>1552</v>
      </c>
      <c r="F1611" s="6" t="s">
        <v>1509</v>
      </c>
      <c r="G1611" s="2" t="s">
        <v>603</v>
      </c>
      <c r="H1611" s="6" t="s">
        <v>1630</v>
      </c>
      <c r="I1611" s="7" t="s">
        <v>263</v>
      </c>
      <c r="J1611" s="7" t="s">
        <v>1707</v>
      </c>
      <c r="K1611" s="7" t="s">
        <v>272</v>
      </c>
    </row>
    <row r="1612" spans="1:13" x14ac:dyDescent="0.3">
      <c r="A1612" s="2" t="s">
        <v>1744</v>
      </c>
      <c r="B1612" s="6" t="s">
        <v>275</v>
      </c>
      <c r="C1612" s="3" t="s">
        <v>276</v>
      </c>
      <c r="D1612" s="6" t="s">
        <v>1747</v>
      </c>
      <c r="E1612" s="6" t="s">
        <v>1552</v>
      </c>
      <c r="F1612" s="6" t="s">
        <v>1517</v>
      </c>
      <c r="G1612" s="2" t="s">
        <v>603</v>
      </c>
      <c r="H1612" s="6" t="s">
        <v>1630</v>
      </c>
      <c r="I1612" s="7" t="s">
        <v>263</v>
      </c>
      <c r="J1612" s="7" t="s">
        <v>1707</v>
      </c>
      <c r="K1612" s="7" t="s">
        <v>272</v>
      </c>
    </row>
    <row r="1613" spans="1:13" x14ac:dyDescent="0.3">
      <c r="A1613" s="2" t="s">
        <v>1744</v>
      </c>
      <c r="B1613" s="6" t="s">
        <v>275</v>
      </c>
      <c r="C1613" s="3" t="s">
        <v>276</v>
      </c>
      <c r="D1613" s="6" t="s">
        <v>1747</v>
      </c>
      <c r="E1613" s="6" t="s">
        <v>1552</v>
      </c>
      <c r="F1613" s="6" t="s">
        <v>613</v>
      </c>
      <c r="G1613" s="2" t="s">
        <v>603</v>
      </c>
      <c r="H1613" s="6" t="s">
        <v>1630</v>
      </c>
      <c r="I1613" s="7" t="s">
        <v>263</v>
      </c>
      <c r="J1613" s="7" t="s">
        <v>1707</v>
      </c>
      <c r="K1613" s="7" t="s">
        <v>272</v>
      </c>
    </row>
    <row r="1614" spans="1:13" x14ac:dyDescent="0.3">
      <c r="A1614" s="2" t="s">
        <v>1744</v>
      </c>
      <c r="B1614" s="6" t="s">
        <v>275</v>
      </c>
      <c r="C1614" s="3" t="s">
        <v>276</v>
      </c>
      <c r="D1614" s="6" t="s">
        <v>1747</v>
      </c>
      <c r="E1614" s="6" t="s">
        <v>1552</v>
      </c>
      <c r="F1614" s="6" t="s">
        <v>617</v>
      </c>
      <c r="G1614" s="2" t="s">
        <v>603</v>
      </c>
      <c r="H1614" s="6" t="s">
        <v>1630</v>
      </c>
      <c r="I1614" s="7" t="s">
        <v>263</v>
      </c>
      <c r="J1614" s="7" t="s">
        <v>1707</v>
      </c>
      <c r="K1614" s="7" t="s">
        <v>272</v>
      </c>
    </row>
    <row r="1615" spans="1:13" x14ac:dyDescent="0.3">
      <c r="A1615" s="2" t="s">
        <v>1744</v>
      </c>
      <c r="B1615" s="6" t="s">
        <v>275</v>
      </c>
      <c r="C1615" s="3" t="s">
        <v>276</v>
      </c>
      <c r="D1615" s="6" t="s">
        <v>1747</v>
      </c>
      <c r="E1615" s="6" t="s">
        <v>1552</v>
      </c>
      <c r="F1615" s="6" t="s">
        <v>620</v>
      </c>
      <c r="G1615" s="2" t="s">
        <v>603</v>
      </c>
      <c r="H1615" s="6" t="s">
        <v>1630</v>
      </c>
      <c r="I1615" s="7" t="s">
        <v>263</v>
      </c>
      <c r="J1615" s="7" t="s">
        <v>1707</v>
      </c>
      <c r="K1615" s="7" t="s">
        <v>272</v>
      </c>
    </row>
    <row r="1616" spans="1:13" x14ac:dyDescent="0.3">
      <c r="A1616" s="2" t="s">
        <v>1677</v>
      </c>
      <c r="B1616" s="6" t="s">
        <v>275</v>
      </c>
      <c r="C1616" s="3" t="s">
        <v>276</v>
      </c>
      <c r="D1616" s="6" t="s">
        <v>1747</v>
      </c>
      <c r="E1616" s="6" t="s">
        <v>1552</v>
      </c>
      <c r="F1616" s="6" t="s">
        <v>1506</v>
      </c>
      <c r="G1616" s="2" t="s">
        <v>603</v>
      </c>
      <c r="H1616" s="6" t="s">
        <v>1630</v>
      </c>
      <c r="I1616" s="7" t="s">
        <v>263</v>
      </c>
      <c r="J1616" s="7" t="s">
        <v>1707</v>
      </c>
      <c r="K1616" s="7" t="s">
        <v>593</v>
      </c>
    </row>
    <row r="1617" spans="1:11" x14ac:dyDescent="0.3">
      <c r="A1617" s="2" t="s">
        <v>1677</v>
      </c>
      <c r="B1617" s="6" t="s">
        <v>275</v>
      </c>
      <c r="C1617" s="3" t="s">
        <v>276</v>
      </c>
      <c r="D1617" s="6" t="s">
        <v>1747</v>
      </c>
      <c r="E1617" s="6" t="s">
        <v>1552</v>
      </c>
      <c r="F1617" s="6" t="s">
        <v>1499</v>
      </c>
      <c r="G1617" s="2" t="s">
        <v>603</v>
      </c>
      <c r="H1617" s="6" t="s">
        <v>1630</v>
      </c>
      <c r="I1617" s="7" t="s">
        <v>263</v>
      </c>
      <c r="J1617" s="7" t="s">
        <v>1707</v>
      </c>
      <c r="K1617" s="7" t="s">
        <v>593</v>
      </c>
    </row>
    <row r="1618" spans="1:11" x14ac:dyDescent="0.3">
      <c r="A1618" s="2" t="s">
        <v>1677</v>
      </c>
      <c r="B1618" s="6" t="s">
        <v>275</v>
      </c>
      <c r="C1618" s="3" t="s">
        <v>276</v>
      </c>
      <c r="D1618" s="6" t="s">
        <v>1747</v>
      </c>
      <c r="E1618" s="6" t="s">
        <v>1552</v>
      </c>
      <c r="F1618" s="6" t="s">
        <v>1503</v>
      </c>
      <c r="G1618" s="2" t="s">
        <v>603</v>
      </c>
      <c r="H1618" s="6" t="s">
        <v>1630</v>
      </c>
      <c r="I1618" s="7" t="s">
        <v>263</v>
      </c>
      <c r="J1618" s="7" t="s">
        <v>1707</v>
      </c>
      <c r="K1618" s="7" t="s">
        <v>593</v>
      </c>
    </row>
    <row r="1619" spans="1:11" x14ac:dyDescent="0.3">
      <c r="A1619" s="2" t="s">
        <v>1677</v>
      </c>
      <c r="B1619" s="6" t="s">
        <v>275</v>
      </c>
      <c r="C1619" s="3" t="s">
        <v>276</v>
      </c>
      <c r="D1619" s="6" t="s">
        <v>1747</v>
      </c>
      <c r="E1619" s="6" t="s">
        <v>1552</v>
      </c>
      <c r="F1619" s="6" t="s">
        <v>1492</v>
      </c>
      <c r="G1619" s="2" t="s">
        <v>603</v>
      </c>
      <c r="H1619" s="6" t="s">
        <v>1630</v>
      </c>
      <c r="I1619" s="7" t="s">
        <v>263</v>
      </c>
      <c r="J1619" s="7" t="s">
        <v>1707</v>
      </c>
      <c r="K1619" s="7" t="s">
        <v>593</v>
      </c>
    </row>
    <row r="1620" spans="1:11" x14ac:dyDescent="0.3">
      <c r="A1620" s="2" t="s">
        <v>1677</v>
      </c>
      <c r="B1620" s="6" t="s">
        <v>275</v>
      </c>
      <c r="C1620" s="3" t="s">
        <v>276</v>
      </c>
      <c r="D1620" s="6" t="s">
        <v>1747</v>
      </c>
      <c r="E1620" s="6" t="s">
        <v>1552</v>
      </c>
      <c r="F1620" s="6" t="s">
        <v>1509</v>
      </c>
      <c r="G1620" s="2" t="s">
        <v>603</v>
      </c>
      <c r="H1620" s="6" t="s">
        <v>1630</v>
      </c>
      <c r="I1620" s="7" t="s">
        <v>263</v>
      </c>
      <c r="J1620" s="7" t="s">
        <v>1707</v>
      </c>
      <c r="K1620" s="7" t="s">
        <v>593</v>
      </c>
    </row>
    <row r="1621" spans="1:11" x14ac:dyDescent="0.3">
      <c r="A1621" s="2" t="s">
        <v>1677</v>
      </c>
      <c r="B1621" s="6" t="s">
        <v>275</v>
      </c>
      <c r="C1621" s="3" t="s">
        <v>276</v>
      </c>
      <c r="D1621" s="6" t="s">
        <v>1747</v>
      </c>
      <c r="E1621" s="6" t="s">
        <v>1552</v>
      </c>
      <c r="F1621" s="6" t="s">
        <v>1513</v>
      </c>
      <c r="G1621" s="2" t="s">
        <v>603</v>
      </c>
      <c r="H1621" s="6" t="s">
        <v>1630</v>
      </c>
      <c r="I1621" s="7" t="s">
        <v>263</v>
      </c>
      <c r="J1621" s="7" t="s">
        <v>1707</v>
      </c>
      <c r="K1621" s="7" t="s">
        <v>593</v>
      </c>
    </row>
    <row r="1622" spans="1:11" x14ac:dyDescent="0.3">
      <c r="A1622" s="2" t="s">
        <v>1677</v>
      </c>
      <c r="B1622" s="6" t="s">
        <v>275</v>
      </c>
      <c r="C1622" s="3" t="s">
        <v>276</v>
      </c>
      <c r="D1622" s="6" t="s">
        <v>1747</v>
      </c>
      <c r="E1622" s="6" t="s">
        <v>1552</v>
      </c>
      <c r="F1622" s="6" t="s">
        <v>1517</v>
      </c>
      <c r="G1622" s="2" t="s">
        <v>603</v>
      </c>
      <c r="H1622" s="6" t="s">
        <v>1630</v>
      </c>
      <c r="I1622" s="7" t="s">
        <v>263</v>
      </c>
      <c r="J1622" s="7" t="s">
        <v>1707</v>
      </c>
      <c r="K1622" s="7" t="s">
        <v>593</v>
      </c>
    </row>
    <row r="1623" spans="1:11" x14ac:dyDescent="0.3">
      <c r="A1623" s="2" t="s">
        <v>1677</v>
      </c>
      <c r="B1623" s="6" t="s">
        <v>275</v>
      </c>
      <c r="C1623" s="3" t="s">
        <v>276</v>
      </c>
      <c r="D1623" s="6" t="s">
        <v>1747</v>
      </c>
      <c r="E1623" s="6" t="s">
        <v>1552</v>
      </c>
      <c r="F1623" s="6" t="s">
        <v>613</v>
      </c>
      <c r="G1623" s="2" t="s">
        <v>603</v>
      </c>
      <c r="H1623" s="6" t="s">
        <v>1630</v>
      </c>
      <c r="I1623" s="7" t="s">
        <v>263</v>
      </c>
      <c r="J1623" s="7" t="s">
        <v>1707</v>
      </c>
      <c r="K1623" s="7" t="s">
        <v>593</v>
      </c>
    </row>
    <row r="1624" spans="1:11" x14ac:dyDescent="0.3">
      <c r="A1624" s="2" t="s">
        <v>1677</v>
      </c>
      <c r="B1624" s="6" t="s">
        <v>275</v>
      </c>
      <c r="C1624" s="3" t="s">
        <v>276</v>
      </c>
      <c r="D1624" s="6" t="s">
        <v>1747</v>
      </c>
      <c r="E1624" s="6" t="s">
        <v>1552</v>
      </c>
      <c r="F1624" s="6" t="s">
        <v>620</v>
      </c>
      <c r="G1624" s="2" t="s">
        <v>603</v>
      </c>
      <c r="H1624" s="6" t="s">
        <v>1630</v>
      </c>
      <c r="I1624" s="7" t="s">
        <v>263</v>
      </c>
      <c r="J1624" s="7" t="s">
        <v>1707</v>
      </c>
      <c r="K1624" s="7" t="s">
        <v>593</v>
      </c>
    </row>
    <row r="1625" spans="1:11" x14ac:dyDescent="0.3">
      <c r="A1625" s="2" t="s">
        <v>379</v>
      </c>
      <c r="B1625" s="6" t="s">
        <v>275</v>
      </c>
      <c r="C1625" s="3" t="s">
        <v>276</v>
      </c>
      <c r="D1625" s="6" t="s">
        <v>1747</v>
      </c>
      <c r="E1625" s="6" t="s">
        <v>1546</v>
      </c>
      <c r="F1625" s="6" t="s">
        <v>1482</v>
      </c>
      <c r="G1625" s="2" t="s">
        <v>603</v>
      </c>
      <c r="H1625" s="6" t="s">
        <v>1630</v>
      </c>
      <c r="I1625" s="7" t="s">
        <v>263</v>
      </c>
      <c r="J1625" s="7" t="s">
        <v>1707</v>
      </c>
      <c r="K1625" s="7" t="s">
        <v>602</v>
      </c>
    </row>
    <row r="1626" spans="1:11" x14ac:dyDescent="0.3">
      <c r="A1626" s="2" t="s">
        <v>380</v>
      </c>
      <c r="B1626" s="6" t="s">
        <v>275</v>
      </c>
      <c r="C1626" s="3" t="s">
        <v>276</v>
      </c>
      <c r="D1626" s="6" t="s">
        <v>1747</v>
      </c>
      <c r="E1626" s="6" t="s">
        <v>1552</v>
      </c>
      <c r="F1626" s="6" t="s">
        <v>1506</v>
      </c>
      <c r="G1626" s="2" t="s">
        <v>603</v>
      </c>
      <c r="H1626" s="6" t="s">
        <v>1630</v>
      </c>
      <c r="I1626" s="7" t="s">
        <v>263</v>
      </c>
      <c r="J1626" s="7" t="s">
        <v>1707</v>
      </c>
      <c r="K1626" s="7" t="s">
        <v>602</v>
      </c>
    </row>
    <row r="1627" spans="1:11" x14ac:dyDescent="0.3">
      <c r="A1627" s="2" t="s">
        <v>380</v>
      </c>
      <c r="B1627" s="6" t="s">
        <v>275</v>
      </c>
      <c r="C1627" s="3" t="s">
        <v>276</v>
      </c>
      <c r="D1627" s="6" t="s">
        <v>1747</v>
      </c>
      <c r="E1627" s="6" t="s">
        <v>1552</v>
      </c>
      <c r="F1627" s="6" t="s">
        <v>1499</v>
      </c>
      <c r="G1627" s="2" t="s">
        <v>603</v>
      </c>
      <c r="H1627" s="6" t="s">
        <v>1630</v>
      </c>
      <c r="I1627" s="7" t="s">
        <v>263</v>
      </c>
      <c r="J1627" s="7" t="s">
        <v>1707</v>
      </c>
      <c r="K1627" s="7" t="s">
        <v>602</v>
      </c>
    </row>
    <row r="1628" spans="1:11" x14ac:dyDescent="0.3">
      <c r="A1628" s="2" t="s">
        <v>380</v>
      </c>
      <c r="B1628" s="6" t="s">
        <v>275</v>
      </c>
      <c r="C1628" s="3" t="s">
        <v>276</v>
      </c>
      <c r="D1628" s="6" t="s">
        <v>1747</v>
      </c>
      <c r="E1628" s="6" t="s">
        <v>1552</v>
      </c>
      <c r="F1628" s="6" t="s">
        <v>1503</v>
      </c>
      <c r="G1628" s="2" t="s">
        <v>603</v>
      </c>
      <c r="H1628" s="6" t="s">
        <v>1630</v>
      </c>
      <c r="I1628" s="7" t="s">
        <v>263</v>
      </c>
      <c r="J1628" s="7" t="s">
        <v>1707</v>
      </c>
      <c r="K1628" s="7" t="s">
        <v>602</v>
      </c>
    </row>
    <row r="1629" spans="1:11" x14ac:dyDescent="0.3">
      <c r="A1629" s="2" t="s">
        <v>380</v>
      </c>
      <c r="B1629" s="6" t="s">
        <v>275</v>
      </c>
      <c r="C1629" s="3" t="s">
        <v>276</v>
      </c>
      <c r="D1629" s="6" t="s">
        <v>1747</v>
      </c>
      <c r="E1629" s="6" t="s">
        <v>1552</v>
      </c>
      <c r="F1629" s="6" t="s">
        <v>1492</v>
      </c>
      <c r="G1629" s="2" t="s">
        <v>603</v>
      </c>
      <c r="H1629" s="6" t="s">
        <v>1630</v>
      </c>
      <c r="I1629" s="7" t="s">
        <v>263</v>
      </c>
      <c r="J1629" s="7" t="s">
        <v>1707</v>
      </c>
      <c r="K1629" s="7" t="s">
        <v>602</v>
      </c>
    </row>
    <row r="1630" spans="1:11" x14ac:dyDescent="0.3">
      <c r="A1630" s="2" t="s">
        <v>380</v>
      </c>
      <c r="B1630" s="6" t="s">
        <v>275</v>
      </c>
      <c r="C1630" s="3" t="s">
        <v>276</v>
      </c>
      <c r="D1630" s="6" t="s">
        <v>1747</v>
      </c>
      <c r="E1630" s="6" t="s">
        <v>1552</v>
      </c>
      <c r="F1630" s="6" t="s">
        <v>1509</v>
      </c>
      <c r="G1630" s="2" t="s">
        <v>603</v>
      </c>
      <c r="H1630" s="6" t="s">
        <v>1630</v>
      </c>
      <c r="I1630" s="7" t="s">
        <v>263</v>
      </c>
      <c r="J1630" s="7" t="s">
        <v>1707</v>
      </c>
      <c r="K1630" s="7" t="s">
        <v>602</v>
      </c>
    </row>
    <row r="1631" spans="1:11" x14ac:dyDescent="0.3">
      <c r="A1631" s="2" t="s">
        <v>380</v>
      </c>
      <c r="B1631" s="6" t="s">
        <v>275</v>
      </c>
      <c r="C1631" s="3" t="s">
        <v>276</v>
      </c>
      <c r="D1631" s="6" t="s">
        <v>1747</v>
      </c>
      <c r="E1631" s="6" t="s">
        <v>1552</v>
      </c>
      <c r="F1631" s="6" t="s">
        <v>1513</v>
      </c>
      <c r="G1631" s="2" t="s">
        <v>603</v>
      </c>
      <c r="H1631" s="6" t="s">
        <v>1630</v>
      </c>
      <c r="I1631" s="7" t="s">
        <v>263</v>
      </c>
      <c r="J1631" s="7" t="s">
        <v>1707</v>
      </c>
      <c r="K1631" s="7" t="s">
        <v>602</v>
      </c>
    </row>
    <row r="1632" spans="1:11" x14ac:dyDescent="0.3">
      <c r="A1632" s="2" t="s">
        <v>380</v>
      </c>
      <c r="B1632" s="6" t="s">
        <v>275</v>
      </c>
      <c r="C1632" s="3" t="s">
        <v>276</v>
      </c>
      <c r="D1632" s="6" t="s">
        <v>1747</v>
      </c>
      <c r="E1632" s="6" t="s">
        <v>1552</v>
      </c>
      <c r="F1632" s="6" t="s">
        <v>1517</v>
      </c>
      <c r="G1632" s="2" t="s">
        <v>603</v>
      </c>
      <c r="H1632" s="6" t="s">
        <v>1630</v>
      </c>
      <c r="I1632" s="7" t="s">
        <v>263</v>
      </c>
      <c r="J1632" s="7" t="s">
        <v>1707</v>
      </c>
      <c r="K1632" s="7" t="s">
        <v>602</v>
      </c>
    </row>
    <row r="1633" spans="1:11" x14ac:dyDescent="0.3">
      <c r="A1633" s="2" t="s">
        <v>380</v>
      </c>
      <c r="B1633" s="6" t="s">
        <v>275</v>
      </c>
      <c r="C1633" s="3" t="s">
        <v>276</v>
      </c>
      <c r="D1633" s="6" t="s">
        <v>1747</v>
      </c>
      <c r="E1633" s="6" t="s">
        <v>1546</v>
      </c>
      <c r="F1633" s="6" t="s">
        <v>1482</v>
      </c>
      <c r="G1633" s="2" t="s">
        <v>603</v>
      </c>
      <c r="H1633" s="6" t="s">
        <v>1630</v>
      </c>
      <c r="I1633" s="7" t="s">
        <v>263</v>
      </c>
      <c r="J1633" s="7" t="s">
        <v>1707</v>
      </c>
      <c r="K1633" s="7" t="s">
        <v>602</v>
      </c>
    </row>
    <row r="1634" spans="1:11" x14ac:dyDescent="0.3">
      <c r="A1634" s="2" t="s">
        <v>380</v>
      </c>
      <c r="B1634" s="6" t="s">
        <v>275</v>
      </c>
      <c r="C1634" s="3" t="s">
        <v>276</v>
      </c>
      <c r="D1634" s="6" t="s">
        <v>1747</v>
      </c>
      <c r="E1634" s="6" t="s">
        <v>1552</v>
      </c>
      <c r="F1634" s="6" t="s">
        <v>613</v>
      </c>
      <c r="G1634" s="2" t="s">
        <v>603</v>
      </c>
      <c r="H1634" s="6" t="s">
        <v>1630</v>
      </c>
      <c r="I1634" s="7" t="s">
        <v>263</v>
      </c>
      <c r="J1634" s="7" t="s">
        <v>1707</v>
      </c>
      <c r="K1634" s="7" t="s">
        <v>602</v>
      </c>
    </row>
    <row r="1635" spans="1:11" x14ac:dyDescent="0.3">
      <c r="A1635" s="2" t="s">
        <v>380</v>
      </c>
      <c r="B1635" s="6" t="s">
        <v>275</v>
      </c>
      <c r="C1635" s="3" t="s">
        <v>276</v>
      </c>
      <c r="D1635" s="6" t="s">
        <v>1747</v>
      </c>
      <c r="E1635" s="6" t="s">
        <v>1552</v>
      </c>
      <c r="F1635" s="6" t="s">
        <v>617</v>
      </c>
      <c r="G1635" s="2" t="s">
        <v>603</v>
      </c>
      <c r="H1635" s="6" t="s">
        <v>1630</v>
      </c>
      <c r="I1635" s="7" t="s">
        <v>263</v>
      </c>
      <c r="J1635" s="7" t="s">
        <v>1707</v>
      </c>
      <c r="K1635" s="7" t="s">
        <v>602</v>
      </c>
    </row>
    <row r="1636" spans="1:11" x14ac:dyDescent="0.3">
      <c r="A1636" s="2" t="s">
        <v>380</v>
      </c>
      <c r="B1636" s="6" t="s">
        <v>275</v>
      </c>
      <c r="C1636" s="3" t="s">
        <v>276</v>
      </c>
      <c r="D1636" s="6" t="s">
        <v>1747</v>
      </c>
      <c r="E1636" s="6" t="s">
        <v>1552</v>
      </c>
      <c r="F1636" s="6" t="s">
        <v>620</v>
      </c>
      <c r="G1636" s="2" t="s">
        <v>603</v>
      </c>
      <c r="H1636" s="6" t="s">
        <v>1630</v>
      </c>
      <c r="I1636" s="7" t="s">
        <v>263</v>
      </c>
      <c r="J1636" s="7" t="s">
        <v>1707</v>
      </c>
      <c r="K1636" s="7" t="s">
        <v>602</v>
      </c>
    </row>
    <row r="1637" spans="1:11" x14ac:dyDescent="0.3">
      <c r="A1637" s="2" t="s">
        <v>381</v>
      </c>
      <c r="B1637" s="6" t="s">
        <v>275</v>
      </c>
      <c r="C1637" s="3" t="s">
        <v>276</v>
      </c>
      <c r="D1637" s="6" t="s">
        <v>1747</v>
      </c>
      <c r="E1637" s="6" t="s">
        <v>1552</v>
      </c>
      <c r="F1637" s="6" t="s">
        <v>1506</v>
      </c>
      <c r="G1637" s="2" t="s">
        <v>603</v>
      </c>
      <c r="H1637" s="6" t="s">
        <v>1630</v>
      </c>
      <c r="I1637" s="7" t="s">
        <v>263</v>
      </c>
      <c r="J1637" s="7" t="s">
        <v>1707</v>
      </c>
      <c r="K1637" s="7" t="s">
        <v>602</v>
      </c>
    </row>
    <row r="1638" spans="1:11" x14ac:dyDescent="0.3">
      <c r="A1638" s="2" t="s">
        <v>381</v>
      </c>
      <c r="B1638" s="6" t="s">
        <v>275</v>
      </c>
      <c r="C1638" s="3" t="s">
        <v>276</v>
      </c>
      <c r="D1638" s="6" t="s">
        <v>1747</v>
      </c>
      <c r="E1638" s="6" t="s">
        <v>1552</v>
      </c>
      <c r="F1638" s="6" t="s">
        <v>1499</v>
      </c>
      <c r="G1638" s="2" t="s">
        <v>603</v>
      </c>
      <c r="H1638" s="6" t="s">
        <v>1630</v>
      </c>
      <c r="I1638" s="7" t="s">
        <v>263</v>
      </c>
      <c r="J1638" s="7" t="s">
        <v>1707</v>
      </c>
      <c r="K1638" s="7" t="s">
        <v>602</v>
      </c>
    </row>
    <row r="1639" spans="1:11" x14ac:dyDescent="0.3">
      <c r="A1639" s="2" t="s">
        <v>381</v>
      </c>
      <c r="B1639" s="6" t="s">
        <v>275</v>
      </c>
      <c r="C1639" s="3" t="s">
        <v>276</v>
      </c>
      <c r="D1639" s="6" t="s">
        <v>1747</v>
      </c>
      <c r="E1639" s="6" t="s">
        <v>1552</v>
      </c>
      <c r="F1639" s="6" t="s">
        <v>1503</v>
      </c>
      <c r="G1639" s="2" t="s">
        <v>603</v>
      </c>
      <c r="H1639" s="6" t="s">
        <v>1630</v>
      </c>
      <c r="I1639" s="7" t="s">
        <v>263</v>
      </c>
      <c r="J1639" s="7" t="s">
        <v>1707</v>
      </c>
      <c r="K1639" s="7" t="s">
        <v>602</v>
      </c>
    </row>
    <row r="1640" spans="1:11" x14ac:dyDescent="0.3">
      <c r="A1640" s="2" t="s">
        <v>381</v>
      </c>
      <c r="B1640" s="6" t="s">
        <v>275</v>
      </c>
      <c r="C1640" s="3" t="s">
        <v>276</v>
      </c>
      <c r="D1640" s="6" t="s">
        <v>1747</v>
      </c>
      <c r="E1640" s="6" t="s">
        <v>1552</v>
      </c>
      <c r="F1640" s="6" t="s">
        <v>1492</v>
      </c>
      <c r="G1640" s="2" t="s">
        <v>603</v>
      </c>
      <c r="H1640" s="6" t="s">
        <v>1630</v>
      </c>
      <c r="I1640" s="7" t="s">
        <v>263</v>
      </c>
      <c r="J1640" s="7" t="s">
        <v>1707</v>
      </c>
      <c r="K1640" s="7" t="s">
        <v>602</v>
      </c>
    </row>
    <row r="1641" spans="1:11" x14ac:dyDescent="0.3">
      <c r="A1641" s="2" t="s">
        <v>381</v>
      </c>
      <c r="B1641" s="6" t="s">
        <v>275</v>
      </c>
      <c r="C1641" s="3" t="s">
        <v>276</v>
      </c>
      <c r="D1641" s="6" t="s">
        <v>1747</v>
      </c>
      <c r="E1641" s="6" t="s">
        <v>1552</v>
      </c>
      <c r="F1641" s="6" t="s">
        <v>1509</v>
      </c>
      <c r="G1641" s="2" t="s">
        <v>603</v>
      </c>
      <c r="H1641" s="6" t="s">
        <v>1630</v>
      </c>
      <c r="I1641" s="7" t="s">
        <v>263</v>
      </c>
      <c r="J1641" s="7" t="s">
        <v>1707</v>
      </c>
      <c r="K1641" s="7" t="s">
        <v>602</v>
      </c>
    </row>
    <row r="1642" spans="1:11" x14ac:dyDescent="0.3">
      <c r="A1642" s="2" t="s">
        <v>381</v>
      </c>
      <c r="B1642" s="6" t="s">
        <v>275</v>
      </c>
      <c r="C1642" s="3" t="s">
        <v>276</v>
      </c>
      <c r="D1642" s="6" t="s">
        <v>1747</v>
      </c>
      <c r="E1642" s="6" t="s">
        <v>1552</v>
      </c>
      <c r="F1642" s="6" t="s">
        <v>1513</v>
      </c>
      <c r="G1642" s="2" t="s">
        <v>603</v>
      </c>
      <c r="H1642" s="6" t="s">
        <v>1630</v>
      </c>
      <c r="I1642" s="7" t="s">
        <v>263</v>
      </c>
      <c r="J1642" s="7" t="s">
        <v>1707</v>
      </c>
      <c r="K1642" s="7" t="s">
        <v>602</v>
      </c>
    </row>
    <row r="1643" spans="1:11" x14ac:dyDescent="0.3">
      <c r="A1643" s="2" t="s">
        <v>381</v>
      </c>
      <c r="B1643" s="6" t="s">
        <v>275</v>
      </c>
      <c r="C1643" s="3" t="s">
        <v>276</v>
      </c>
      <c r="D1643" s="6" t="s">
        <v>1747</v>
      </c>
      <c r="E1643" s="6" t="s">
        <v>1552</v>
      </c>
      <c r="F1643" s="6" t="s">
        <v>1517</v>
      </c>
      <c r="G1643" s="2" t="s">
        <v>603</v>
      </c>
      <c r="H1643" s="6" t="s">
        <v>1630</v>
      </c>
      <c r="I1643" s="7" t="s">
        <v>263</v>
      </c>
      <c r="J1643" s="7" t="s">
        <v>1707</v>
      </c>
      <c r="K1643" s="7" t="s">
        <v>602</v>
      </c>
    </row>
    <row r="1644" spans="1:11" x14ac:dyDescent="0.3">
      <c r="A1644" s="2" t="s">
        <v>381</v>
      </c>
      <c r="B1644" s="6" t="s">
        <v>275</v>
      </c>
      <c r="C1644" s="3" t="s">
        <v>276</v>
      </c>
      <c r="D1644" s="6" t="s">
        <v>1747</v>
      </c>
      <c r="E1644" s="6" t="s">
        <v>1546</v>
      </c>
      <c r="F1644" s="6" t="s">
        <v>1482</v>
      </c>
      <c r="G1644" s="2" t="s">
        <v>603</v>
      </c>
      <c r="H1644" s="6" t="s">
        <v>1630</v>
      </c>
      <c r="I1644" s="7" t="s">
        <v>263</v>
      </c>
      <c r="J1644" s="7" t="s">
        <v>1707</v>
      </c>
      <c r="K1644" s="7" t="s">
        <v>602</v>
      </c>
    </row>
    <row r="1645" spans="1:11" x14ac:dyDescent="0.3">
      <c r="A1645" s="2" t="s">
        <v>381</v>
      </c>
      <c r="B1645" s="6" t="s">
        <v>275</v>
      </c>
      <c r="C1645" s="3" t="s">
        <v>276</v>
      </c>
      <c r="D1645" s="6" t="s">
        <v>1747</v>
      </c>
      <c r="E1645" s="6" t="s">
        <v>1552</v>
      </c>
      <c r="F1645" s="6" t="s">
        <v>613</v>
      </c>
      <c r="G1645" s="2" t="s">
        <v>603</v>
      </c>
      <c r="H1645" s="6" t="s">
        <v>1630</v>
      </c>
      <c r="I1645" s="7" t="s">
        <v>263</v>
      </c>
      <c r="J1645" s="7" t="s">
        <v>1707</v>
      </c>
      <c r="K1645" s="7" t="s">
        <v>602</v>
      </c>
    </row>
    <row r="1646" spans="1:11" x14ac:dyDescent="0.3">
      <c r="A1646" s="2" t="s">
        <v>381</v>
      </c>
      <c r="B1646" s="6" t="s">
        <v>275</v>
      </c>
      <c r="C1646" s="3" t="s">
        <v>276</v>
      </c>
      <c r="D1646" s="6" t="s">
        <v>1747</v>
      </c>
      <c r="E1646" s="6" t="s">
        <v>1552</v>
      </c>
      <c r="F1646" s="6" t="s">
        <v>617</v>
      </c>
      <c r="G1646" s="2" t="s">
        <v>603</v>
      </c>
      <c r="H1646" s="6" t="s">
        <v>1630</v>
      </c>
      <c r="I1646" s="7" t="s">
        <v>263</v>
      </c>
      <c r="J1646" s="7" t="s">
        <v>1707</v>
      </c>
      <c r="K1646" s="7" t="s">
        <v>602</v>
      </c>
    </row>
    <row r="1647" spans="1:11" x14ac:dyDescent="0.3">
      <c r="A1647" s="2" t="s">
        <v>381</v>
      </c>
      <c r="B1647" s="6" t="s">
        <v>275</v>
      </c>
      <c r="C1647" s="3" t="s">
        <v>276</v>
      </c>
      <c r="D1647" s="6" t="s">
        <v>1747</v>
      </c>
      <c r="E1647" s="6" t="s">
        <v>1552</v>
      </c>
      <c r="F1647" s="6" t="s">
        <v>620</v>
      </c>
      <c r="G1647" s="2" t="s">
        <v>603</v>
      </c>
      <c r="H1647" s="6" t="s">
        <v>1630</v>
      </c>
      <c r="I1647" s="7" t="s">
        <v>263</v>
      </c>
      <c r="J1647" s="7" t="s">
        <v>1707</v>
      </c>
      <c r="K1647" s="7" t="s">
        <v>602</v>
      </c>
    </row>
    <row r="1648" spans="1:11" x14ac:dyDescent="0.3">
      <c r="A1648" s="2" t="s">
        <v>382</v>
      </c>
      <c r="B1648" s="6" t="s">
        <v>275</v>
      </c>
      <c r="C1648" s="3" t="s">
        <v>276</v>
      </c>
      <c r="D1648" s="6" t="s">
        <v>1747</v>
      </c>
      <c r="E1648" s="6" t="s">
        <v>1552</v>
      </c>
      <c r="F1648" s="6" t="s">
        <v>1506</v>
      </c>
      <c r="G1648" s="2" t="s">
        <v>603</v>
      </c>
      <c r="H1648" s="6" t="s">
        <v>1630</v>
      </c>
      <c r="I1648" s="7" t="s">
        <v>263</v>
      </c>
      <c r="J1648" s="7" t="s">
        <v>1707</v>
      </c>
      <c r="K1648" s="7" t="s">
        <v>602</v>
      </c>
    </row>
    <row r="1649" spans="1:11" x14ac:dyDescent="0.3">
      <c r="A1649" s="2" t="s">
        <v>382</v>
      </c>
      <c r="B1649" s="6" t="s">
        <v>275</v>
      </c>
      <c r="C1649" s="3" t="s">
        <v>276</v>
      </c>
      <c r="D1649" s="6" t="s">
        <v>1747</v>
      </c>
      <c r="E1649" s="6" t="s">
        <v>1552</v>
      </c>
      <c r="F1649" s="6" t="s">
        <v>1499</v>
      </c>
      <c r="G1649" s="2" t="s">
        <v>603</v>
      </c>
      <c r="H1649" s="6" t="s">
        <v>1630</v>
      </c>
      <c r="I1649" s="7" t="s">
        <v>263</v>
      </c>
      <c r="J1649" s="7" t="s">
        <v>1707</v>
      </c>
      <c r="K1649" s="7" t="s">
        <v>602</v>
      </c>
    </row>
    <row r="1650" spans="1:11" x14ac:dyDescent="0.3">
      <c r="A1650" s="2" t="s">
        <v>382</v>
      </c>
      <c r="B1650" s="6" t="s">
        <v>275</v>
      </c>
      <c r="C1650" s="3" t="s">
        <v>276</v>
      </c>
      <c r="D1650" s="6" t="s">
        <v>1747</v>
      </c>
      <c r="E1650" s="6" t="s">
        <v>1552</v>
      </c>
      <c r="F1650" s="6" t="s">
        <v>1503</v>
      </c>
      <c r="G1650" s="2" t="s">
        <v>603</v>
      </c>
      <c r="H1650" s="6" t="s">
        <v>1630</v>
      </c>
      <c r="I1650" s="7" t="s">
        <v>263</v>
      </c>
      <c r="J1650" s="7" t="s">
        <v>1707</v>
      </c>
      <c r="K1650" s="7" t="s">
        <v>602</v>
      </c>
    </row>
    <row r="1651" spans="1:11" x14ac:dyDescent="0.3">
      <c r="A1651" s="2" t="s">
        <v>382</v>
      </c>
      <c r="B1651" s="6" t="s">
        <v>275</v>
      </c>
      <c r="C1651" s="3" t="s">
        <v>276</v>
      </c>
      <c r="D1651" s="6" t="s">
        <v>1747</v>
      </c>
      <c r="E1651" s="6" t="s">
        <v>1552</v>
      </c>
      <c r="F1651" s="6" t="s">
        <v>1509</v>
      </c>
      <c r="G1651" s="2" t="s">
        <v>603</v>
      </c>
      <c r="H1651" s="6" t="s">
        <v>1630</v>
      </c>
      <c r="I1651" s="7" t="s">
        <v>263</v>
      </c>
      <c r="J1651" s="7" t="s">
        <v>1707</v>
      </c>
      <c r="K1651" s="7" t="s">
        <v>602</v>
      </c>
    </row>
    <row r="1652" spans="1:11" x14ac:dyDescent="0.3">
      <c r="A1652" s="2" t="s">
        <v>382</v>
      </c>
      <c r="B1652" s="6" t="s">
        <v>275</v>
      </c>
      <c r="C1652" s="3" t="s">
        <v>276</v>
      </c>
      <c r="D1652" s="6" t="s">
        <v>1747</v>
      </c>
      <c r="E1652" s="6" t="s">
        <v>1552</v>
      </c>
      <c r="F1652" s="6" t="s">
        <v>1513</v>
      </c>
      <c r="G1652" s="2" t="s">
        <v>603</v>
      </c>
      <c r="H1652" s="6" t="s">
        <v>1630</v>
      </c>
      <c r="I1652" s="7" t="s">
        <v>263</v>
      </c>
      <c r="J1652" s="7" t="s">
        <v>1707</v>
      </c>
      <c r="K1652" s="7" t="s">
        <v>602</v>
      </c>
    </row>
    <row r="1653" spans="1:11" x14ac:dyDescent="0.3">
      <c r="A1653" s="2" t="s">
        <v>382</v>
      </c>
      <c r="B1653" s="6" t="s">
        <v>275</v>
      </c>
      <c r="C1653" s="3" t="s">
        <v>276</v>
      </c>
      <c r="D1653" s="6" t="s">
        <v>1747</v>
      </c>
      <c r="E1653" s="6" t="s">
        <v>1552</v>
      </c>
      <c r="F1653" s="6" t="s">
        <v>1517</v>
      </c>
      <c r="G1653" s="2" t="s">
        <v>603</v>
      </c>
      <c r="H1653" s="6" t="s">
        <v>1630</v>
      </c>
      <c r="I1653" s="7" t="s">
        <v>263</v>
      </c>
      <c r="J1653" s="7" t="s">
        <v>1707</v>
      </c>
      <c r="K1653" s="7" t="s">
        <v>602</v>
      </c>
    </row>
    <row r="1654" spans="1:11" x14ac:dyDescent="0.3">
      <c r="A1654" s="2" t="s">
        <v>382</v>
      </c>
      <c r="B1654" s="6" t="s">
        <v>275</v>
      </c>
      <c r="C1654" s="3" t="s">
        <v>276</v>
      </c>
      <c r="D1654" s="6" t="s">
        <v>1747</v>
      </c>
      <c r="E1654" s="6" t="s">
        <v>1546</v>
      </c>
      <c r="F1654" s="6" t="s">
        <v>1482</v>
      </c>
      <c r="G1654" s="2" t="s">
        <v>603</v>
      </c>
      <c r="H1654" s="6" t="s">
        <v>1630</v>
      </c>
      <c r="I1654" s="7" t="s">
        <v>263</v>
      </c>
      <c r="J1654" s="7" t="s">
        <v>1707</v>
      </c>
      <c r="K1654" s="7" t="s">
        <v>602</v>
      </c>
    </row>
    <row r="1655" spans="1:11" x14ac:dyDescent="0.3">
      <c r="A1655" s="2" t="s">
        <v>383</v>
      </c>
      <c r="B1655" s="6" t="s">
        <v>275</v>
      </c>
      <c r="C1655" s="3" t="s">
        <v>276</v>
      </c>
      <c r="D1655" s="6" t="s">
        <v>1747</v>
      </c>
      <c r="E1655" s="6" t="s">
        <v>1552</v>
      </c>
      <c r="F1655" s="6" t="s">
        <v>1506</v>
      </c>
      <c r="G1655" s="2" t="s">
        <v>603</v>
      </c>
      <c r="H1655" s="6" t="s">
        <v>1630</v>
      </c>
      <c r="I1655" s="7" t="s">
        <v>263</v>
      </c>
      <c r="J1655" s="7" t="s">
        <v>1707</v>
      </c>
      <c r="K1655" s="7" t="s">
        <v>602</v>
      </c>
    </row>
    <row r="1656" spans="1:11" x14ac:dyDescent="0.3">
      <c r="A1656" s="2" t="s">
        <v>383</v>
      </c>
      <c r="B1656" s="6" t="s">
        <v>275</v>
      </c>
      <c r="C1656" s="3" t="s">
        <v>276</v>
      </c>
      <c r="D1656" s="6" t="s">
        <v>1747</v>
      </c>
      <c r="E1656" s="6" t="s">
        <v>1552</v>
      </c>
      <c r="F1656" s="6" t="s">
        <v>1499</v>
      </c>
      <c r="G1656" s="2" t="s">
        <v>603</v>
      </c>
      <c r="H1656" s="6" t="s">
        <v>1630</v>
      </c>
      <c r="I1656" s="7" t="s">
        <v>263</v>
      </c>
      <c r="J1656" s="7" t="s">
        <v>1707</v>
      </c>
      <c r="K1656" s="7" t="s">
        <v>602</v>
      </c>
    </row>
    <row r="1657" spans="1:11" x14ac:dyDescent="0.3">
      <c r="A1657" s="2" t="s">
        <v>383</v>
      </c>
      <c r="B1657" s="6" t="s">
        <v>275</v>
      </c>
      <c r="C1657" s="3" t="s">
        <v>276</v>
      </c>
      <c r="D1657" s="6" t="s">
        <v>1747</v>
      </c>
      <c r="E1657" s="6" t="s">
        <v>1552</v>
      </c>
      <c r="F1657" s="6" t="s">
        <v>1503</v>
      </c>
      <c r="G1657" s="2" t="s">
        <v>603</v>
      </c>
      <c r="H1657" s="6" t="s">
        <v>1630</v>
      </c>
      <c r="I1657" s="7" t="s">
        <v>263</v>
      </c>
      <c r="J1657" s="7" t="s">
        <v>1707</v>
      </c>
      <c r="K1657" s="7" t="s">
        <v>602</v>
      </c>
    </row>
    <row r="1658" spans="1:11" x14ac:dyDescent="0.3">
      <c r="A1658" s="2" t="s">
        <v>383</v>
      </c>
      <c r="B1658" s="6" t="s">
        <v>275</v>
      </c>
      <c r="C1658" s="3" t="s">
        <v>276</v>
      </c>
      <c r="D1658" s="6" t="s">
        <v>1747</v>
      </c>
      <c r="E1658" s="6" t="s">
        <v>1552</v>
      </c>
      <c r="F1658" s="6" t="s">
        <v>1509</v>
      </c>
      <c r="G1658" s="2" t="s">
        <v>603</v>
      </c>
      <c r="H1658" s="6" t="s">
        <v>1630</v>
      </c>
      <c r="I1658" s="7" t="s">
        <v>263</v>
      </c>
      <c r="J1658" s="7" t="s">
        <v>1707</v>
      </c>
      <c r="K1658" s="7" t="s">
        <v>602</v>
      </c>
    </row>
    <row r="1659" spans="1:11" x14ac:dyDescent="0.3">
      <c r="A1659" s="2" t="s">
        <v>383</v>
      </c>
      <c r="B1659" s="6" t="s">
        <v>275</v>
      </c>
      <c r="C1659" s="3" t="s">
        <v>276</v>
      </c>
      <c r="D1659" s="6" t="s">
        <v>1747</v>
      </c>
      <c r="E1659" s="6" t="s">
        <v>1552</v>
      </c>
      <c r="F1659" s="6" t="s">
        <v>1513</v>
      </c>
      <c r="G1659" s="2" t="s">
        <v>603</v>
      </c>
      <c r="H1659" s="6" t="s">
        <v>1630</v>
      </c>
      <c r="I1659" s="7" t="s">
        <v>263</v>
      </c>
      <c r="J1659" s="7" t="s">
        <v>1707</v>
      </c>
      <c r="K1659" s="7" t="s">
        <v>602</v>
      </c>
    </row>
    <row r="1660" spans="1:11" x14ac:dyDescent="0.3">
      <c r="A1660" s="2" t="s">
        <v>383</v>
      </c>
      <c r="B1660" s="6" t="s">
        <v>275</v>
      </c>
      <c r="C1660" s="3" t="s">
        <v>276</v>
      </c>
      <c r="D1660" s="6" t="s">
        <v>1747</v>
      </c>
      <c r="E1660" s="6" t="s">
        <v>1552</v>
      </c>
      <c r="F1660" s="6" t="s">
        <v>1517</v>
      </c>
      <c r="G1660" s="2" t="s">
        <v>603</v>
      </c>
      <c r="H1660" s="6" t="s">
        <v>1630</v>
      </c>
      <c r="I1660" s="7" t="s">
        <v>263</v>
      </c>
      <c r="J1660" s="7" t="s">
        <v>1707</v>
      </c>
      <c r="K1660" s="7" t="s">
        <v>602</v>
      </c>
    </row>
    <row r="1661" spans="1:11" x14ac:dyDescent="0.3">
      <c r="A1661" s="2" t="s">
        <v>383</v>
      </c>
      <c r="B1661" s="6" t="s">
        <v>275</v>
      </c>
      <c r="C1661" s="3" t="s">
        <v>276</v>
      </c>
      <c r="D1661" s="6" t="s">
        <v>1747</v>
      </c>
      <c r="E1661" s="6" t="s">
        <v>1546</v>
      </c>
      <c r="F1661" s="6" t="s">
        <v>1482</v>
      </c>
      <c r="G1661" s="2" t="s">
        <v>603</v>
      </c>
      <c r="H1661" s="6" t="s">
        <v>1630</v>
      </c>
      <c r="I1661" s="7" t="s">
        <v>263</v>
      </c>
      <c r="J1661" s="7" t="s">
        <v>1707</v>
      </c>
      <c r="K1661" s="7" t="s">
        <v>602</v>
      </c>
    </row>
    <row r="1662" spans="1:11" x14ac:dyDescent="0.3">
      <c r="A1662" s="2" t="s">
        <v>383</v>
      </c>
      <c r="B1662" s="6" t="s">
        <v>275</v>
      </c>
      <c r="C1662" s="3" t="s">
        <v>276</v>
      </c>
      <c r="D1662" s="6" t="s">
        <v>1747</v>
      </c>
      <c r="E1662" s="6" t="s">
        <v>1552</v>
      </c>
      <c r="F1662" s="6" t="s">
        <v>613</v>
      </c>
      <c r="G1662" s="2" t="s">
        <v>603</v>
      </c>
      <c r="H1662" s="6" t="s">
        <v>1630</v>
      </c>
      <c r="I1662" s="7" t="s">
        <v>263</v>
      </c>
      <c r="J1662" s="7" t="s">
        <v>1707</v>
      </c>
      <c r="K1662" s="7" t="s">
        <v>602</v>
      </c>
    </row>
    <row r="1663" spans="1:11" x14ac:dyDescent="0.3">
      <c r="A1663" s="2" t="s">
        <v>383</v>
      </c>
      <c r="B1663" s="6" t="s">
        <v>275</v>
      </c>
      <c r="C1663" s="3" t="s">
        <v>276</v>
      </c>
      <c r="D1663" s="6" t="s">
        <v>1747</v>
      </c>
      <c r="E1663" s="6" t="s">
        <v>1552</v>
      </c>
      <c r="F1663" s="6" t="s">
        <v>617</v>
      </c>
      <c r="G1663" s="2" t="s">
        <v>603</v>
      </c>
      <c r="H1663" s="6" t="s">
        <v>1630</v>
      </c>
      <c r="I1663" s="7" t="s">
        <v>263</v>
      </c>
      <c r="J1663" s="7" t="s">
        <v>1707</v>
      </c>
      <c r="K1663" s="7" t="s">
        <v>602</v>
      </c>
    </row>
    <row r="1664" spans="1:11" x14ac:dyDescent="0.3">
      <c r="A1664" s="2" t="s">
        <v>472</v>
      </c>
      <c r="B1664" s="6" t="s">
        <v>275</v>
      </c>
      <c r="C1664" s="3" t="s">
        <v>276</v>
      </c>
      <c r="D1664" s="6" t="s">
        <v>1747</v>
      </c>
      <c r="E1664" s="6" t="s">
        <v>1552</v>
      </c>
      <c r="F1664" s="6" t="s">
        <v>1506</v>
      </c>
      <c r="G1664" s="2" t="s">
        <v>603</v>
      </c>
      <c r="H1664" s="6" t="s">
        <v>1630</v>
      </c>
      <c r="I1664" s="7" t="s">
        <v>263</v>
      </c>
      <c r="J1664" s="7" t="s">
        <v>1707</v>
      </c>
      <c r="K1664" s="7" t="s">
        <v>271</v>
      </c>
    </row>
    <row r="1665" spans="1:11" x14ac:dyDescent="0.3">
      <c r="A1665" s="2" t="s">
        <v>472</v>
      </c>
      <c r="B1665" s="6" t="s">
        <v>275</v>
      </c>
      <c r="C1665" s="3" t="s">
        <v>276</v>
      </c>
      <c r="D1665" s="6" t="s">
        <v>1747</v>
      </c>
      <c r="E1665" s="6" t="s">
        <v>1552</v>
      </c>
      <c r="F1665" s="6" t="s">
        <v>1499</v>
      </c>
      <c r="G1665" s="2" t="s">
        <v>603</v>
      </c>
      <c r="H1665" s="6" t="s">
        <v>1630</v>
      </c>
      <c r="I1665" s="7" t="s">
        <v>263</v>
      </c>
      <c r="J1665" s="7" t="s">
        <v>1707</v>
      </c>
      <c r="K1665" s="7" t="s">
        <v>271</v>
      </c>
    </row>
    <row r="1666" spans="1:11" x14ac:dyDescent="0.3">
      <c r="A1666" s="2" t="s">
        <v>472</v>
      </c>
      <c r="B1666" s="6" t="s">
        <v>275</v>
      </c>
      <c r="C1666" s="3" t="s">
        <v>276</v>
      </c>
      <c r="D1666" s="6" t="s">
        <v>1747</v>
      </c>
      <c r="E1666" s="6" t="s">
        <v>1552</v>
      </c>
      <c r="F1666" s="6" t="s">
        <v>1503</v>
      </c>
      <c r="G1666" s="2" t="s">
        <v>603</v>
      </c>
      <c r="H1666" s="6" t="s">
        <v>1630</v>
      </c>
      <c r="I1666" s="7" t="s">
        <v>263</v>
      </c>
      <c r="J1666" s="7" t="s">
        <v>1707</v>
      </c>
      <c r="K1666" s="7" t="s">
        <v>271</v>
      </c>
    </row>
    <row r="1667" spans="1:11" x14ac:dyDescent="0.3">
      <c r="A1667" s="2" t="s">
        <v>472</v>
      </c>
      <c r="B1667" s="6" t="s">
        <v>275</v>
      </c>
      <c r="C1667" s="3" t="s">
        <v>276</v>
      </c>
      <c r="D1667" s="6" t="s">
        <v>1747</v>
      </c>
      <c r="E1667" s="6" t="s">
        <v>1552</v>
      </c>
      <c r="F1667" s="6" t="s">
        <v>1492</v>
      </c>
      <c r="G1667" s="2" t="s">
        <v>603</v>
      </c>
      <c r="H1667" s="6" t="s">
        <v>1630</v>
      </c>
      <c r="I1667" s="7" t="s">
        <v>263</v>
      </c>
      <c r="J1667" s="7" t="s">
        <v>1707</v>
      </c>
      <c r="K1667" s="7" t="s">
        <v>271</v>
      </c>
    </row>
    <row r="1668" spans="1:11" x14ac:dyDescent="0.3">
      <c r="A1668" s="2" t="s">
        <v>472</v>
      </c>
      <c r="B1668" s="6" t="s">
        <v>275</v>
      </c>
      <c r="C1668" s="3" t="s">
        <v>276</v>
      </c>
      <c r="D1668" s="6" t="s">
        <v>1747</v>
      </c>
      <c r="E1668" s="6" t="s">
        <v>1552</v>
      </c>
      <c r="F1668" s="6" t="s">
        <v>1509</v>
      </c>
      <c r="G1668" s="2" t="s">
        <v>603</v>
      </c>
      <c r="H1668" s="6" t="s">
        <v>1630</v>
      </c>
      <c r="I1668" s="7" t="s">
        <v>263</v>
      </c>
      <c r="J1668" s="7" t="s">
        <v>1707</v>
      </c>
      <c r="K1668" s="7" t="s">
        <v>271</v>
      </c>
    </row>
    <row r="1669" spans="1:11" x14ac:dyDescent="0.3">
      <c r="A1669" s="2" t="s">
        <v>472</v>
      </c>
      <c r="B1669" s="6" t="s">
        <v>275</v>
      </c>
      <c r="C1669" s="3" t="s">
        <v>276</v>
      </c>
      <c r="D1669" s="6" t="s">
        <v>1747</v>
      </c>
      <c r="E1669" s="6" t="s">
        <v>1552</v>
      </c>
      <c r="F1669" s="6" t="s">
        <v>1513</v>
      </c>
      <c r="G1669" s="2" t="s">
        <v>603</v>
      </c>
      <c r="H1669" s="6" t="s">
        <v>1630</v>
      </c>
      <c r="I1669" s="7" t="s">
        <v>263</v>
      </c>
      <c r="J1669" s="7" t="s">
        <v>1707</v>
      </c>
      <c r="K1669" s="7" t="s">
        <v>271</v>
      </c>
    </row>
    <row r="1670" spans="1:11" x14ac:dyDescent="0.3">
      <c r="A1670" s="2" t="s">
        <v>472</v>
      </c>
      <c r="B1670" s="6" t="s">
        <v>275</v>
      </c>
      <c r="C1670" s="3" t="s">
        <v>276</v>
      </c>
      <c r="D1670" s="6" t="s">
        <v>1747</v>
      </c>
      <c r="E1670" s="6" t="s">
        <v>1552</v>
      </c>
      <c r="F1670" s="6" t="s">
        <v>1517</v>
      </c>
      <c r="G1670" s="2" t="s">
        <v>603</v>
      </c>
      <c r="H1670" s="6" t="s">
        <v>1630</v>
      </c>
      <c r="I1670" s="7" t="s">
        <v>263</v>
      </c>
      <c r="J1670" s="7" t="s">
        <v>1707</v>
      </c>
      <c r="K1670" s="7" t="s">
        <v>271</v>
      </c>
    </row>
    <row r="1671" spans="1:11" x14ac:dyDescent="0.3">
      <c r="A1671" s="2" t="s">
        <v>472</v>
      </c>
      <c r="B1671" s="6" t="s">
        <v>275</v>
      </c>
      <c r="C1671" s="3" t="s">
        <v>276</v>
      </c>
      <c r="D1671" s="6" t="s">
        <v>1747</v>
      </c>
      <c r="E1671" s="6" t="s">
        <v>1552</v>
      </c>
      <c r="F1671" s="6" t="s">
        <v>613</v>
      </c>
      <c r="G1671" s="2" t="s">
        <v>603</v>
      </c>
      <c r="H1671" s="6" t="s">
        <v>1630</v>
      </c>
      <c r="I1671" s="7" t="s">
        <v>263</v>
      </c>
      <c r="J1671" s="7" t="s">
        <v>1707</v>
      </c>
      <c r="K1671" s="7" t="s">
        <v>271</v>
      </c>
    </row>
    <row r="1672" spans="1:11" x14ac:dyDescent="0.3">
      <c r="A1672" s="2" t="s">
        <v>472</v>
      </c>
      <c r="B1672" s="6" t="s">
        <v>275</v>
      </c>
      <c r="C1672" s="3" t="s">
        <v>276</v>
      </c>
      <c r="D1672" s="6" t="s">
        <v>1747</v>
      </c>
      <c r="E1672" s="6" t="s">
        <v>1552</v>
      </c>
      <c r="F1672" s="6" t="s">
        <v>617</v>
      </c>
      <c r="G1672" s="2" t="s">
        <v>603</v>
      </c>
      <c r="H1672" s="6" t="s">
        <v>1630</v>
      </c>
      <c r="I1672" s="7" t="s">
        <v>263</v>
      </c>
      <c r="J1672" s="7" t="s">
        <v>1707</v>
      </c>
      <c r="K1672" s="7" t="s">
        <v>271</v>
      </c>
    </row>
    <row r="1673" spans="1:11" x14ac:dyDescent="0.3">
      <c r="A1673" s="2" t="s">
        <v>472</v>
      </c>
      <c r="B1673" s="6" t="s">
        <v>275</v>
      </c>
      <c r="C1673" s="3" t="s">
        <v>276</v>
      </c>
      <c r="D1673" s="6" t="s">
        <v>1747</v>
      </c>
      <c r="E1673" s="6" t="s">
        <v>1552</v>
      </c>
      <c r="F1673" s="6" t="s">
        <v>620</v>
      </c>
      <c r="G1673" s="2" t="s">
        <v>603</v>
      </c>
      <c r="H1673" s="6" t="s">
        <v>1630</v>
      </c>
      <c r="I1673" s="7" t="s">
        <v>263</v>
      </c>
      <c r="J1673" s="7" t="s">
        <v>1707</v>
      </c>
      <c r="K1673" s="7" t="s">
        <v>271</v>
      </c>
    </row>
    <row r="1674" spans="1:11" x14ac:dyDescent="0.3">
      <c r="A1674" s="2" t="s">
        <v>473</v>
      </c>
      <c r="B1674" s="6" t="s">
        <v>275</v>
      </c>
      <c r="C1674" s="3" t="s">
        <v>276</v>
      </c>
      <c r="D1674" s="6" t="s">
        <v>1747</v>
      </c>
      <c r="E1674" s="6" t="s">
        <v>1552</v>
      </c>
      <c r="F1674" s="6" t="s">
        <v>1492</v>
      </c>
      <c r="G1674" s="2" t="s">
        <v>603</v>
      </c>
      <c r="H1674" s="6" t="s">
        <v>1630</v>
      </c>
      <c r="I1674" s="7" t="s">
        <v>263</v>
      </c>
      <c r="J1674" s="7" t="s">
        <v>1707</v>
      </c>
      <c r="K1674" s="7" t="s">
        <v>265</v>
      </c>
    </row>
    <row r="1675" spans="1:11" x14ac:dyDescent="0.3">
      <c r="A1675" s="2" t="s">
        <v>473</v>
      </c>
      <c r="B1675" s="6" t="s">
        <v>275</v>
      </c>
      <c r="C1675" s="3" t="s">
        <v>276</v>
      </c>
      <c r="D1675" s="6" t="s">
        <v>1747</v>
      </c>
      <c r="E1675" s="6" t="s">
        <v>1552</v>
      </c>
      <c r="F1675" s="6" t="s">
        <v>617</v>
      </c>
      <c r="G1675" s="2" t="s">
        <v>603</v>
      </c>
      <c r="H1675" s="6" t="s">
        <v>1630</v>
      </c>
      <c r="I1675" s="7" t="s">
        <v>263</v>
      </c>
      <c r="J1675" s="7" t="s">
        <v>1707</v>
      </c>
      <c r="K1675" s="7" t="s">
        <v>265</v>
      </c>
    </row>
    <row r="1676" spans="1:11" x14ac:dyDescent="0.3">
      <c r="A1676" s="2" t="s">
        <v>473</v>
      </c>
      <c r="B1676" s="6" t="s">
        <v>275</v>
      </c>
      <c r="C1676" s="3" t="s">
        <v>276</v>
      </c>
      <c r="D1676" s="6" t="s">
        <v>1747</v>
      </c>
      <c r="E1676" s="6" t="s">
        <v>1552</v>
      </c>
      <c r="F1676" s="6" t="s">
        <v>620</v>
      </c>
      <c r="G1676" s="2" t="s">
        <v>603</v>
      </c>
      <c r="H1676" s="6" t="s">
        <v>1630</v>
      </c>
      <c r="I1676" s="7" t="s">
        <v>263</v>
      </c>
      <c r="J1676" s="7" t="s">
        <v>1707</v>
      </c>
      <c r="K1676" s="7" t="s">
        <v>265</v>
      </c>
    </row>
    <row r="1677" spans="1:11" x14ac:dyDescent="0.3">
      <c r="A1677" s="2" t="s">
        <v>386</v>
      </c>
      <c r="B1677" s="6" t="s">
        <v>275</v>
      </c>
      <c r="C1677" s="3" t="s">
        <v>276</v>
      </c>
      <c r="D1677" s="6" t="s">
        <v>1747</v>
      </c>
      <c r="E1677" s="6" t="s">
        <v>1546</v>
      </c>
      <c r="F1677" s="6" t="s">
        <v>1482</v>
      </c>
      <c r="G1677" s="2" t="s">
        <v>603</v>
      </c>
      <c r="H1677" s="6" t="s">
        <v>1630</v>
      </c>
      <c r="I1677" s="7" t="s">
        <v>263</v>
      </c>
      <c r="J1677" s="7" t="s">
        <v>1707</v>
      </c>
      <c r="K1677" s="7" t="s">
        <v>602</v>
      </c>
    </row>
    <row r="1678" spans="1:11" x14ac:dyDescent="0.3">
      <c r="A1678" s="2" t="s">
        <v>1221</v>
      </c>
      <c r="B1678" s="6" t="s">
        <v>275</v>
      </c>
      <c r="C1678" s="3" t="s">
        <v>276</v>
      </c>
      <c r="D1678" s="6" t="s">
        <v>1747</v>
      </c>
      <c r="E1678" s="6" t="s">
        <v>1552</v>
      </c>
      <c r="F1678" s="6" t="s">
        <v>1492</v>
      </c>
      <c r="G1678" s="2" t="s">
        <v>603</v>
      </c>
      <c r="H1678" s="6" t="s">
        <v>1630</v>
      </c>
      <c r="I1678" s="7" t="s">
        <v>263</v>
      </c>
      <c r="J1678" s="7" t="s">
        <v>1707</v>
      </c>
      <c r="K1678" s="7" t="s">
        <v>272</v>
      </c>
    </row>
    <row r="1679" spans="1:11" x14ac:dyDescent="0.3">
      <c r="A1679" s="2" t="s">
        <v>1221</v>
      </c>
      <c r="B1679" s="6" t="s">
        <v>275</v>
      </c>
      <c r="C1679" s="3" t="s">
        <v>276</v>
      </c>
      <c r="D1679" s="6" t="s">
        <v>1747</v>
      </c>
      <c r="E1679" s="6" t="s">
        <v>1552</v>
      </c>
      <c r="F1679" s="6" t="s">
        <v>620</v>
      </c>
      <c r="G1679" s="2" t="s">
        <v>603</v>
      </c>
      <c r="H1679" s="6" t="s">
        <v>1630</v>
      </c>
      <c r="I1679" s="7" t="s">
        <v>263</v>
      </c>
      <c r="J1679" s="7" t="s">
        <v>1707</v>
      </c>
      <c r="K1679" s="7" t="s">
        <v>272</v>
      </c>
    </row>
    <row r="1680" spans="1:11" x14ac:dyDescent="0.3">
      <c r="A1680" s="2" t="s">
        <v>1236</v>
      </c>
      <c r="B1680" s="6" t="s">
        <v>275</v>
      </c>
      <c r="C1680" s="3" t="s">
        <v>276</v>
      </c>
      <c r="D1680" s="6" t="s">
        <v>1747</v>
      </c>
      <c r="E1680" s="6" t="s">
        <v>1552</v>
      </c>
      <c r="F1680" s="6" t="s">
        <v>1492</v>
      </c>
      <c r="G1680" s="2" t="s">
        <v>603</v>
      </c>
      <c r="H1680" s="6" t="s">
        <v>1630</v>
      </c>
      <c r="I1680" s="7" t="s">
        <v>263</v>
      </c>
      <c r="J1680" s="7" t="s">
        <v>1707</v>
      </c>
      <c r="K1680" s="7" t="s">
        <v>272</v>
      </c>
    </row>
    <row r="1681" spans="1:11" x14ac:dyDescent="0.3">
      <c r="A1681" s="2" t="s">
        <v>578</v>
      </c>
      <c r="B1681" s="6" t="s">
        <v>275</v>
      </c>
      <c r="C1681" s="3" t="s">
        <v>276</v>
      </c>
      <c r="D1681" s="6" t="s">
        <v>1747</v>
      </c>
      <c r="E1681" s="6" t="s">
        <v>1552</v>
      </c>
      <c r="F1681" s="6" t="s">
        <v>1513</v>
      </c>
      <c r="G1681" s="2" t="s">
        <v>603</v>
      </c>
      <c r="H1681" s="6" t="s">
        <v>1630</v>
      </c>
      <c r="I1681" s="7" t="s">
        <v>263</v>
      </c>
      <c r="J1681" s="7" t="s">
        <v>1707</v>
      </c>
      <c r="K1681" s="7" t="s">
        <v>1995</v>
      </c>
    </row>
    <row r="1682" spans="1:11" x14ac:dyDescent="0.3">
      <c r="A1682" s="2" t="s">
        <v>578</v>
      </c>
      <c r="B1682" s="6" t="s">
        <v>275</v>
      </c>
      <c r="C1682" s="3" t="s">
        <v>276</v>
      </c>
      <c r="D1682" s="6" t="s">
        <v>1747</v>
      </c>
      <c r="E1682" s="6" t="s">
        <v>1552</v>
      </c>
      <c r="F1682" s="6" t="s">
        <v>1513</v>
      </c>
      <c r="G1682" s="2" t="s">
        <v>603</v>
      </c>
      <c r="H1682" s="6" t="s">
        <v>1630</v>
      </c>
      <c r="I1682" s="7" t="s">
        <v>263</v>
      </c>
      <c r="J1682" s="7" t="s">
        <v>1707</v>
      </c>
      <c r="K1682" s="7" t="s">
        <v>1995</v>
      </c>
    </row>
    <row r="1683" spans="1:11" x14ac:dyDescent="0.3">
      <c r="A1683" s="2" t="s">
        <v>512</v>
      </c>
      <c r="B1683" s="6" t="s">
        <v>275</v>
      </c>
      <c r="C1683" s="3" t="s">
        <v>276</v>
      </c>
      <c r="D1683" s="6" t="s">
        <v>1747</v>
      </c>
      <c r="E1683" s="6" t="s">
        <v>1552</v>
      </c>
      <c r="F1683" s="6" t="s">
        <v>1506</v>
      </c>
      <c r="G1683" s="2" t="s">
        <v>603</v>
      </c>
      <c r="H1683" s="6" t="s">
        <v>1630</v>
      </c>
      <c r="I1683" s="7" t="s">
        <v>263</v>
      </c>
      <c r="J1683" s="7" t="s">
        <v>1707</v>
      </c>
      <c r="K1683" s="7" t="s">
        <v>273</v>
      </c>
    </row>
    <row r="1684" spans="1:11" x14ac:dyDescent="0.3">
      <c r="A1684" s="2" t="s">
        <v>512</v>
      </c>
      <c r="B1684" s="6" t="s">
        <v>275</v>
      </c>
      <c r="C1684" s="3" t="s">
        <v>276</v>
      </c>
      <c r="D1684" s="6" t="s">
        <v>1747</v>
      </c>
      <c r="E1684" s="6" t="s">
        <v>1552</v>
      </c>
      <c r="F1684" s="6" t="s">
        <v>1499</v>
      </c>
      <c r="G1684" s="2" t="s">
        <v>603</v>
      </c>
      <c r="H1684" s="6" t="s">
        <v>1630</v>
      </c>
      <c r="I1684" s="7" t="s">
        <v>263</v>
      </c>
      <c r="J1684" s="7" t="s">
        <v>1707</v>
      </c>
      <c r="K1684" s="7" t="s">
        <v>273</v>
      </c>
    </row>
    <row r="1685" spans="1:11" x14ac:dyDescent="0.3">
      <c r="A1685" s="2" t="s">
        <v>512</v>
      </c>
      <c r="B1685" s="6" t="s">
        <v>275</v>
      </c>
      <c r="C1685" s="3" t="s">
        <v>276</v>
      </c>
      <c r="D1685" s="6" t="s">
        <v>1747</v>
      </c>
      <c r="E1685" s="6" t="s">
        <v>1552</v>
      </c>
      <c r="F1685" s="6" t="s">
        <v>1503</v>
      </c>
      <c r="G1685" s="2" t="s">
        <v>603</v>
      </c>
      <c r="H1685" s="6" t="s">
        <v>1630</v>
      </c>
      <c r="I1685" s="7" t="s">
        <v>263</v>
      </c>
      <c r="J1685" s="7" t="s">
        <v>1707</v>
      </c>
      <c r="K1685" s="7" t="s">
        <v>273</v>
      </c>
    </row>
    <row r="1686" spans="1:11" x14ac:dyDescent="0.3">
      <c r="A1686" s="2" t="s">
        <v>512</v>
      </c>
      <c r="B1686" s="6" t="s">
        <v>275</v>
      </c>
      <c r="C1686" s="3" t="s">
        <v>276</v>
      </c>
      <c r="D1686" s="6" t="s">
        <v>1747</v>
      </c>
      <c r="E1686" s="6" t="s">
        <v>1552</v>
      </c>
      <c r="F1686" s="6" t="s">
        <v>1492</v>
      </c>
      <c r="G1686" s="2" t="s">
        <v>603</v>
      </c>
      <c r="H1686" s="6" t="s">
        <v>1630</v>
      </c>
      <c r="I1686" s="7" t="s">
        <v>263</v>
      </c>
      <c r="J1686" s="7" t="s">
        <v>1707</v>
      </c>
      <c r="K1686" s="7" t="s">
        <v>273</v>
      </c>
    </row>
    <row r="1687" spans="1:11" x14ac:dyDescent="0.3">
      <c r="A1687" s="2" t="s">
        <v>512</v>
      </c>
      <c r="B1687" s="6" t="s">
        <v>275</v>
      </c>
      <c r="C1687" s="3" t="s">
        <v>276</v>
      </c>
      <c r="D1687" s="6" t="s">
        <v>1747</v>
      </c>
      <c r="E1687" s="6" t="s">
        <v>1552</v>
      </c>
      <c r="F1687" s="6" t="s">
        <v>1509</v>
      </c>
      <c r="G1687" s="2" t="s">
        <v>603</v>
      </c>
      <c r="H1687" s="6" t="s">
        <v>1630</v>
      </c>
      <c r="I1687" s="7" t="s">
        <v>263</v>
      </c>
      <c r="J1687" s="7" t="s">
        <v>1707</v>
      </c>
      <c r="K1687" s="7" t="s">
        <v>273</v>
      </c>
    </row>
    <row r="1688" spans="1:11" x14ac:dyDescent="0.3">
      <c r="A1688" s="2" t="s">
        <v>512</v>
      </c>
      <c r="B1688" s="6" t="s">
        <v>275</v>
      </c>
      <c r="C1688" s="3" t="s">
        <v>276</v>
      </c>
      <c r="D1688" s="6" t="s">
        <v>1747</v>
      </c>
      <c r="E1688" s="6" t="s">
        <v>1552</v>
      </c>
      <c r="F1688" s="6" t="s">
        <v>1513</v>
      </c>
      <c r="G1688" s="2" t="s">
        <v>603</v>
      </c>
      <c r="H1688" s="6" t="s">
        <v>1630</v>
      </c>
      <c r="I1688" s="7" t="s">
        <v>263</v>
      </c>
      <c r="J1688" s="7" t="s">
        <v>1707</v>
      </c>
      <c r="K1688" s="7" t="s">
        <v>273</v>
      </c>
    </row>
    <row r="1689" spans="1:11" x14ac:dyDescent="0.3">
      <c r="A1689" s="2" t="s">
        <v>512</v>
      </c>
      <c r="B1689" s="6" t="s">
        <v>275</v>
      </c>
      <c r="C1689" s="3" t="s">
        <v>276</v>
      </c>
      <c r="D1689" s="6" t="s">
        <v>1747</v>
      </c>
      <c r="E1689" s="6" t="s">
        <v>1552</v>
      </c>
      <c r="F1689" s="6" t="s">
        <v>1517</v>
      </c>
      <c r="G1689" s="2" t="s">
        <v>603</v>
      </c>
      <c r="H1689" s="6" t="s">
        <v>1630</v>
      </c>
      <c r="I1689" s="7" t="s">
        <v>263</v>
      </c>
      <c r="J1689" s="7" t="s">
        <v>1707</v>
      </c>
      <c r="K1689" s="7" t="s">
        <v>273</v>
      </c>
    </row>
    <row r="1690" spans="1:11" x14ac:dyDescent="0.3">
      <c r="A1690" s="2" t="s">
        <v>512</v>
      </c>
      <c r="B1690" s="6" t="s">
        <v>275</v>
      </c>
      <c r="C1690" s="3" t="s">
        <v>276</v>
      </c>
      <c r="D1690" s="6" t="s">
        <v>1747</v>
      </c>
      <c r="E1690" s="6" t="s">
        <v>1552</v>
      </c>
      <c r="F1690" s="6" t="s">
        <v>620</v>
      </c>
      <c r="G1690" s="2" t="s">
        <v>603</v>
      </c>
      <c r="H1690" s="6" t="s">
        <v>1630</v>
      </c>
      <c r="I1690" s="7" t="s">
        <v>263</v>
      </c>
      <c r="J1690" s="7" t="s">
        <v>1707</v>
      </c>
      <c r="K1690" s="7" t="s">
        <v>273</v>
      </c>
    </row>
    <row r="1691" spans="1:11" x14ac:dyDescent="0.3">
      <c r="A1691" s="2" t="s">
        <v>474</v>
      </c>
      <c r="B1691" s="6" t="s">
        <v>275</v>
      </c>
      <c r="C1691" s="3" t="s">
        <v>276</v>
      </c>
      <c r="D1691" s="6" t="s">
        <v>1747</v>
      </c>
      <c r="E1691" s="6" t="s">
        <v>1552</v>
      </c>
      <c r="F1691" s="6" t="s">
        <v>1506</v>
      </c>
      <c r="G1691" s="2" t="s">
        <v>603</v>
      </c>
      <c r="H1691" s="6" t="s">
        <v>1630</v>
      </c>
      <c r="I1691" s="7" t="s">
        <v>263</v>
      </c>
      <c r="J1691" s="7" t="s">
        <v>1707</v>
      </c>
      <c r="K1691" s="7" t="s">
        <v>271</v>
      </c>
    </row>
    <row r="1692" spans="1:11" x14ac:dyDescent="0.3">
      <c r="A1692" s="2" t="s">
        <v>474</v>
      </c>
      <c r="B1692" s="6" t="s">
        <v>275</v>
      </c>
      <c r="C1692" s="3" t="s">
        <v>276</v>
      </c>
      <c r="D1692" s="6" t="s">
        <v>1747</v>
      </c>
      <c r="E1692" s="6" t="s">
        <v>1552</v>
      </c>
      <c r="F1692" s="6" t="s">
        <v>1499</v>
      </c>
      <c r="G1692" s="2" t="s">
        <v>603</v>
      </c>
      <c r="H1692" s="6" t="s">
        <v>1630</v>
      </c>
      <c r="I1692" s="7" t="s">
        <v>263</v>
      </c>
      <c r="J1692" s="7" t="s">
        <v>1707</v>
      </c>
      <c r="K1692" s="7" t="s">
        <v>271</v>
      </c>
    </row>
    <row r="1693" spans="1:11" x14ac:dyDescent="0.3">
      <c r="A1693" s="2" t="s">
        <v>474</v>
      </c>
      <c r="B1693" s="6" t="s">
        <v>275</v>
      </c>
      <c r="C1693" s="3" t="s">
        <v>276</v>
      </c>
      <c r="D1693" s="6" t="s">
        <v>1747</v>
      </c>
      <c r="E1693" s="6" t="s">
        <v>1552</v>
      </c>
      <c r="F1693" s="6" t="s">
        <v>1503</v>
      </c>
      <c r="G1693" s="2" t="s">
        <v>603</v>
      </c>
      <c r="H1693" s="6" t="s">
        <v>1630</v>
      </c>
      <c r="I1693" s="7" t="s">
        <v>263</v>
      </c>
      <c r="J1693" s="7" t="s">
        <v>1707</v>
      </c>
      <c r="K1693" s="7" t="s">
        <v>271</v>
      </c>
    </row>
    <row r="1694" spans="1:11" x14ac:dyDescent="0.3">
      <c r="A1694" s="2" t="s">
        <v>474</v>
      </c>
      <c r="B1694" s="6" t="s">
        <v>275</v>
      </c>
      <c r="C1694" s="3" t="s">
        <v>276</v>
      </c>
      <c r="D1694" s="6" t="s">
        <v>1747</v>
      </c>
      <c r="E1694" s="6" t="s">
        <v>1552</v>
      </c>
      <c r="F1694" s="6" t="s">
        <v>1492</v>
      </c>
      <c r="G1694" s="2" t="s">
        <v>603</v>
      </c>
      <c r="H1694" s="6" t="s">
        <v>1630</v>
      </c>
      <c r="I1694" s="7" t="s">
        <v>263</v>
      </c>
      <c r="J1694" s="7" t="s">
        <v>1707</v>
      </c>
      <c r="K1694" s="7" t="s">
        <v>271</v>
      </c>
    </row>
    <row r="1695" spans="1:11" x14ac:dyDescent="0.3">
      <c r="A1695" s="2" t="s">
        <v>474</v>
      </c>
      <c r="B1695" s="6" t="s">
        <v>275</v>
      </c>
      <c r="C1695" s="3" t="s">
        <v>276</v>
      </c>
      <c r="D1695" s="6" t="s">
        <v>1747</v>
      </c>
      <c r="E1695" s="6" t="s">
        <v>1552</v>
      </c>
      <c r="F1695" s="6" t="s">
        <v>1509</v>
      </c>
      <c r="G1695" s="2" t="s">
        <v>603</v>
      </c>
      <c r="H1695" s="6" t="s">
        <v>1630</v>
      </c>
      <c r="I1695" s="7" t="s">
        <v>263</v>
      </c>
      <c r="J1695" s="7" t="s">
        <v>1707</v>
      </c>
      <c r="K1695" s="7" t="s">
        <v>271</v>
      </c>
    </row>
    <row r="1696" spans="1:11" x14ac:dyDescent="0.3">
      <c r="A1696" s="2" t="s">
        <v>474</v>
      </c>
      <c r="B1696" s="6" t="s">
        <v>275</v>
      </c>
      <c r="C1696" s="3" t="s">
        <v>276</v>
      </c>
      <c r="D1696" s="6" t="s">
        <v>1747</v>
      </c>
      <c r="E1696" s="6" t="s">
        <v>1552</v>
      </c>
      <c r="F1696" s="6" t="s">
        <v>1513</v>
      </c>
      <c r="G1696" s="2" t="s">
        <v>603</v>
      </c>
      <c r="H1696" s="6" t="s">
        <v>1630</v>
      </c>
      <c r="I1696" s="7" t="s">
        <v>263</v>
      </c>
      <c r="J1696" s="7" t="s">
        <v>1707</v>
      </c>
      <c r="K1696" s="7" t="s">
        <v>271</v>
      </c>
    </row>
    <row r="1697" spans="1:13" x14ac:dyDescent="0.3">
      <c r="A1697" s="2" t="s">
        <v>474</v>
      </c>
      <c r="B1697" s="6" t="s">
        <v>275</v>
      </c>
      <c r="C1697" s="3" t="s">
        <v>276</v>
      </c>
      <c r="D1697" s="6" t="s">
        <v>1747</v>
      </c>
      <c r="E1697" s="6" t="s">
        <v>1552</v>
      </c>
      <c r="F1697" s="6" t="s">
        <v>1517</v>
      </c>
      <c r="G1697" s="2" t="s">
        <v>603</v>
      </c>
      <c r="H1697" s="6" t="s">
        <v>1630</v>
      </c>
      <c r="I1697" s="7" t="s">
        <v>263</v>
      </c>
      <c r="J1697" s="7" t="s">
        <v>1707</v>
      </c>
      <c r="K1697" s="7" t="s">
        <v>271</v>
      </c>
    </row>
    <row r="1698" spans="1:13" x14ac:dyDescent="0.3">
      <c r="A1698" s="2" t="s">
        <v>474</v>
      </c>
      <c r="B1698" s="6" t="s">
        <v>275</v>
      </c>
      <c r="C1698" s="3" t="s">
        <v>276</v>
      </c>
      <c r="D1698" s="6" t="s">
        <v>1747</v>
      </c>
      <c r="E1698" s="6" t="s">
        <v>1552</v>
      </c>
      <c r="F1698" s="6" t="s">
        <v>613</v>
      </c>
      <c r="G1698" s="2" t="s">
        <v>603</v>
      </c>
      <c r="H1698" s="6" t="s">
        <v>1630</v>
      </c>
      <c r="I1698" s="7" t="s">
        <v>263</v>
      </c>
      <c r="J1698" s="7" t="s">
        <v>1707</v>
      </c>
      <c r="K1698" s="7" t="s">
        <v>271</v>
      </c>
    </row>
    <row r="1699" spans="1:13" x14ac:dyDescent="0.3">
      <c r="A1699" s="2" t="s">
        <v>474</v>
      </c>
      <c r="B1699" s="6" t="s">
        <v>275</v>
      </c>
      <c r="C1699" s="3" t="s">
        <v>276</v>
      </c>
      <c r="D1699" s="6" t="s">
        <v>1747</v>
      </c>
      <c r="E1699" s="6" t="s">
        <v>1552</v>
      </c>
      <c r="F1699" s="6" t="s">
        <v>617</v>
      </c>
      <c r="G1699" s="2" t="s">
        <v>603</v>
      </c>
      <c r="H1699" s="6" t="s">
        <v>1630</v>
      </c>
      <c r="I1699" s="7" t="s">
        <v>263</v>
      </c>
      <c r="J1699" s="7" t="s">
        <v>1707</v>
      </c>
      <c r="K1699" s="7" t="s">
        <v>271</v>
      </c>
    </row>
    <row r="1700" spans="1:13" x14ac:dyDescent="0.3">
      <c r="A1700" s="2" t="s">
        <v>474</v>
      </c>
      <c r="B1700" s="6" t="s">
        <v>275</v>
      </c>
      <c r="C1700" s="3" t="s">
        <v>276</v>
      </c>
      <c r="D1700" s="6" t="s">
        <v>1747</v>
      </c>
      <c r="E1700" s="6" t="s">
        <v>1552</v>
      </c>
      <c r="F1700" s="6" t="s">
        <v>620</v>
      </c>
      <c r="G1700" s="2" t="s">
        <v>603</v>
      </c>
      <c r="H1700" s="6" t="s">
        <v>1630</v>
      </c>
      <c r="I1700" s="7" t="s">
        <v>263</v>
      </c>
      <c r="J1700" s="7" t="s">
        <v>1707</v>
      </c>
      <c r="K1700" s="7" t="s">
        <v>271</v>
      </c>
    </row>
    <row r="1701" spans="1:13" x14ac:dyDescent="0.3">
      <c r="A1701" s="2" t="s">
        <v>388</v>
      </c>
      <c r="B1701" s="6" t="s">
        <v>275</v>
      </c>
      <c r="C1701" s="3" t="s">
        <v>276</v>
      </c>
      <c r="D1701" s="6" t="s">
        <v>1747</v>
      </c>
      <c r="E1701" s="6" t="s">
        <v>1546</v>
      </c>
      <c r="F1701" s="6" t="s">
        <v>1482</v>
      </c>
      <c r="G1701" s="2" t="s">
        <v>603</v>
      </c>
      <c r="H1701" s="6" t="s">
        <v>1630</v>
      </c>
      <c r="I1701" s="7" t="s">
        <v>263</v>
      </c>
      <c r="J1701" s="7" t="s">
        <v>1707</v>
      </c>
      <c r="K1701" s="7" t="s">
        <v>602</v>
      </c>
    </row>
    <row r="1702" spans="1:13" x14ac:dyDescent="0.3">
      <c r="A1702" s="2" t="s">
        <v>1238</v>
      </c>
      <c r="B1702" s="6" t="s">
        <v>275</v>
      </c>
      <c r="C1702" s="3" t="s">
        <v>276</v>
      </c>
      <c r="D1702" s="6" t="s">
        <v>1747</v>
      </c>
      <c r="E1702" s="6" t="s">
        <v>1552</v>
      </c>
      <c r="F1702" s="6" t="s">
        <v>1492</v>
      </c>
      <c r="G1702" s="2" t="s">
        <v>603</v>
      </c>
      <c r="H1702" s="6" t="s">
        <v>1630</v>
      </c>
      <c r="I1702" s="7" t="s">
        <v>263</v>
      </c>
      <c r="J1702" s="7" t="s">
        <v>1707</v>
      </c>
      <c r="K1702" s="7" t="s">
        <v>272</v>
      </c>
    </row>
    <row r="1703" spans="1:13" x14ac:dyDescent="0.3">
      <c r="A1703" s="2" t="s">
        <v>1238</v>
      </c>
      <c r="B1703" s="6" t="s">
        <v>275</v>
      </c>
      <c r="C1703" s="3" t="s">
        <v>276</v>
      </c>
      <c r="D1703" s="6" t="s">
        <v>1747</v>
      </c>
      <c r="E1703" s="6" t="s">
        <v>1552</v>
      </c>
      <c r="F1703" s="6" t="s">
        <v>620</v>
      </c>
      <c r="G1703" s="2" t="s">
        <v>603</v>
      </c>
      <c r="H1703" s="6" t="s">
        <v>1630</v>
      </c>
      <c r="I1703" s="7" t="s">
        <v>263</v>
      </c>
      <c r="J1703" s="7" t="s">
        <v>1707</v>
      </c>
      <c r="K1703" s="7" t="s">
        <v>272</v>
      </c>
    </row>
    <row r="1704" spans="1:13" x14ac:dyDescent="0.3">
      <c r="A1704" s="2" t="s">
        <v>1382</v>
      </c>
      <c r="B1704" s="6" t="s">
        <v>275</v>
      </c>
      <c r="C1704" s="3" t="s">
        <v>276</v>
      </c>
      <c r="D1704" s="6" t="s">
        <v>1747</v>
      </c>
      <c r="E1704" s="6" t="s">
        <v>1546</v>
      </c>
      <c r="F1704" s="6" t="s">
        <v>1482</v>
      </c>
      <c r="G1704" s="2" t="s">
        <v>603</v>
      </c>
      <c r="H1704" s="6" t="s">
        <v>1630</v>
      </c>
      <c r="I1704" s="7" t="s">
        <v>263</v>
      </c>
      <c r="J1704" s="7" t="s">
        <v>1707</v>
      </c>
      <c r="K1704" s="7" t="s">
        <v>599</v>
      </c>
    </row>
    <row r="1705" spans="1:13" x14ac:dyDescent="0.3">
      <c r="A1705" s="2" t="s">
        <v>195</v>
      </c>
      <c r="B1705" s="6" t="s">
        <v>275</v>
      </c>
      <c r="C1705" s="3" t="s">
        <v>276</v>
      </c>
      <c r="D1705" s="6" t="s">
        <v>1747</v>
      </c>
      <c r="E1705" s="6" t="s">
        <v>1552</v>
      </c>
      <c r="F1705" s="6" t="s">
        <v>613</v>
      </c>
      <c r="G1705" s="2" t="s">
        <v>603</v>
      </c>
      <c r="H1705" s="6" t="s">
        <v>1630</v>
      </c>
      <c r="I1705" s="7" t="s">
        <v>263</v>
      </c>
      <c r="J1705" s="7" t="s">
        <v>1707</v>
      </c>
      <c r="K1705" s="7" t="s">
        <v>272</v>
      </c>
    </row>
    <row r="1706" spans="1:13" x14ac:dyDescent="0.3">
      <c r="A1706" s="2" t="s">
        <v>195</v>
      </c>
      <c r="B1706" s="6" t="s">
        <v>275</v>
      </c>
      <c r="C1706" s="3" t="s">
        <v>276</v>
      </c>
      <c r="D1706" s="6" t="s">
        <v>1747</v>
      </c>
      <c r="E1706" s="6" t="s">
        <v>1552</v>
      </c>
      <c r="F1706" s="6" t="s">
        <v>617</v>
      </c>
      <c r="G1706" s="2" t="s">
        <v>603</v>
      </c>
      <c r="H1706" s="6" t="s">
        <v>1630</v>
      </c>
      <c r="I1706" s="7" t="s">
        <v>263</v>
      </c>
      <c r="J1706" s="7" t="s">
        <v>1707</v>
      </c>
      <c r="K1706" s="7" t="s">
        <v>272</v>
      </c>
    </row>
    <row r="1707" spans="1:13" x14ac:dyDescent="0.3">
      <c r="A1707" s="2" t="s">
        <v>394</v>
      </c>
      <c r="B1707" s="6" t="s">
        <v>275</v>
      </c>
      <c r="C1707" s="3" t="s">
        <v>276</v>
      </c>
      <c r="D1707" s="6" t="s">
        <v>1747</v>
      </c>
      <c r="E1707" s="6" t="s">
        <v>1546</v>
      </c>
      <c r="F1707" s="6" t="s">
        <v>1482</v>
      </c>
      <c r="G1707" s="2" t="s">
        <v>603</v>
      </c>
      <c r="H1707" s="6" t="s">
        <v>1630</v>
      </c>
      <c r="I1707" s="7" t="s">
        <v>263</v>
      </c>
      <c r="J1707" s="7" t="s">
        <v>1707</v>
      </c>
      <c r="K1707" s="7" t="s">
        <v>599</v>
      </c>
    </row>
    <row r="1708" spans="1:13" x14ac:dyDescent="0.3">
      <c r="A1708" s="2" t="s">
        <v>397</v>
      </c>
      <c r="B1708" s="6" t="s">
        <v>275</v>
      </c>
      <c r="C1708" s="3" t="s">
        <v>276</v>
      </c>
      <c r="D1708" s="6" t="s">
        <v>1747</v>
      </c>
      <c r="E1708" s="6" t="s">
        <v>1546</v>
      </c>
      <c r="F1708" s="6" t="s">
        <v>1482</v>
      </c>
      <c r="G1708" s="2" t="s">
        <v>603</v>
      </c>
      <c r="H1708" s="6" t="s">
        <v>1630</v>
      </c>
      <c r="I1708" s="7" t="s">
        <v>263</v>
      </c>
      <c r="J1708" s="7" t="s">
        <v>1707</v>
      </c>
      <c r="K1708" s="7" t="s">
        <v>265</v>
      </c>
    </row>
    <row r="1709" spans="1:13" x14ac:dyDescent="0.3">
      <c r="A1709" s="2" t="s">
        <v>479</v>
      </c>
      <c r="B1709" s="6" t="s">
        <v>275</v>
      </c>
      <c r="C1709" s="3" t="s">
        <v>276</v>
      </c>
      <c r="D1709" s="6" t="s">
        <v>1747</v>
      </c>
      <c r="E1709" s="6" t="s">
        <v>1552</v>
      </c>
      <c r="F1709" s="6" t="s">
        <v>617</v>
      </c>
      <c r="G1709" s="2" t="s">
        <v>603</v>
      </c>
      <c r="H1709" s="6" t="s">
        <v>1630</v>
      </c>
      <c r="I1709" s="7" t="s">
        <v>263</v>
      </c>
      <c r="J1709" s="7" t="s">
        <v>1707</v>
      </c>
      <c r="K1709" s="7" t="s">
        <v>265</v>
      </c>
    </row>
    <row r="1710" spans="1:13" x14ac:dyDescent="0.3">
      <c r="A1710" s="2" t="s">
        <v>1227</v>
      </c>
      <c r="B1710" s="6" t="s">
        <v>1493</v>
      </c>
      <c r="C1710" s="3">
        <v>41261.376851851855</v>
      </c>
      <c r="D1710" s="6" t="s">
        <v>1747</v>
      </c>
      <c r="E1710" s="6" t="s">
        <v>1552</v>
      </c>
      <c r="F1710" s="6" t="s">
        <v>1492</v>
      </c>
      <c r="G1710" s="2" t="s">
        <v>603</v>
      </c>
      <c r="H1710" s="6" t="s">
        <v>1630</v>
      </c>
      <c r="I1710" s="7" t="s">
        <v>1496</v>
      </c>
      <c r="J1710" s="7" t="s">
        <v>1707</v>
      </c>
      <c r="K1710" s="7" t="s">
        <v>1215</v>
      </c>
      <c r="L1710" s="4" t="s">
        <v>1228</v>
      </c>
      <c r="M1710" s="4" t="s">
        <v>1630</v>
      </c>
    </row>
    <row r="1711" spans="1:13" x14ac:dyDescent="0.3">
      <c r="A1711" s="2" t="s">
        <v>1227</v>
      </c>
      <c r="B1711" s="6" t="s">
        <v>275</v>
      </c>
      <c r="C1711" s="3" t="s">
        <v>276</v>
      </c>
      <c r="D1711" s="6" t="s">
        <v>1747</v>
      </c>
      <c r="E1711" s="6" t="s">
        <v>1552</v>
      </c>
      <c r="F1711" s="6" t="s">
        <v>1492</v>
      </c>
      <c r="G1711" s="2" t="s">
        <v>603</v>
      </c>
      <c r="H1711" s="6" t="s">
        <v>1630</v>
      </c>
      <c r="I1711" s="7" t="s">
        <v>263</v>
      </c>
      <c r="J1711" s="7" t="s">
        <v>1707</v>
      </c>
      <c r="K1711" s="7" t="s">
        <v>265</v>
      </c>
    </row>
    <row r="1712" spans="1:13" x14ac:dyDescent="0.3">
      <c r="A1712" s="2" t="s">
        <v>1227</v>
      </c>
      <c r="B1712" s="6" t="s">
        <v>275</v>
      </c>
      <c r="C1712" s="3" t="s">
        <v>276</v>
      </c>
      <c r="D1712" s="6" t="s">
        <v>1747</v>
      </c>
      <c r="E1712" s="6" t="s">
        <v>1552</v>
      </c>
      <c r="F1712" s="6" t="s">
        <v>1492</v>
      </c>
      <c r="G1712" s="2" t="s">
        <v>603</v>
      </c>
      <c r="H1712" s="6" t="s">
        <v>1630</v>
      </c>
      <c r="I1712" s="7" t="s">
        <v>263</v>
      </c>
      <c r="J1712" s="7" t="s">
        <v>1707</v>
      </c>
      <c r="K1712" s="7" t="s">
        <v>272</v>
      </c>
    </row>
    <row r="1713" spans="1:13" x14ac:dyDescent="0.3">
      <c r="A1713" s="2" t="s">
        <v>1227</v>
      </c>
      <c r="B1713" s="6" t="s">
        <v>1493</v>
      </c>
      <c r="C1713" s="3">
        <v>41261.376851851855</v>
      </c>
      <c r="D1713" s="6" t="s">
        <v>1747</v>
      </c>
      <c r="E1713" s="6" t="s">
        <v>1552</v>
      </c>
      <c r="F1713" s="6" t="s">
        <v>613</v>
      </c>
      <c r="G1713" s="2" t="s">
        <v>603</v>
      </c>
      <c r="H1713" s="6" t="s">
        <v>1630</v>
      </c>
      <c r="I1713" s="7" t="s">
        <v>1496</v>
      </c>
      <c r="J1713" s="7" t="s">
        <v>1707</v>
      </c>
      <c r="K1713" s="7" t="s">
        <v>191</v>
      </c>
      <c r="L1713" s="4" t="s">
        <v>197</v>
      </c>
      <c r="M1713" s="4" t="s">
        <v>1630</v>
      </c>
    </row>
    <row r="1714" spans="1:13" x14ac:dyDescent="0.3">
      <c r="A1714" s="2" t="s">
        <v>1227</v>
      </c>
      <c r="B1714" s="6" t="s">
        <v>275</v>
      </c>
      <c r="C1714" s="3" t="s">
        <v>276</v>
      </c>
      <c r="D1714" s="6" t="s">
        <v>1747</v>
      </c>
      <c r="E1714" s="6" t="s">
        <v>1552</v>
      </c>
      <c r="F1714" s="6" t="s">
        <v>613</v>
      </c>
      <c r="G1714" s="2" t="s">
        <v>603</v>
      </c>
      <c r="H1714" s="6" t="s">
        <v>1630</v>
      </c>
      <c r="I1714" s="7" t="s">
        <v>263</v>
      </c>
      <c r="J1714" s="7" t="s">
        <v>1707</v>
      </c>
      <c r="K1714" s="7" t="s">
        <v>272</v>
      </c>
    </row>
    <row r="1715" spans="1:13" x14ac:dyDescent="0.3">
      <c r="A1715" s="2" t="s">
        <v>1227</v>
      </c>
      <c r="B1715" s="6" t="s">
        <v>1493</v>
      </c>
      <c r="C1715" s="3">
        <v>41261.376851851855</v>
      </c>
      <c r="D1715" s="6" t="s">
        <v>1747</v>
      </c>
      <c r="E1715" s="6" t="s">
        <v>1552</v>
      </c>
      <c r="F1715" s="6" t="s">
        <v>617</v>
      </c>
      <c r="G1715" s="2" t="s">
        <v>603</v>
      </c>
      <c r="H1715" s="6" t="s">
        <v>1630</v>
      </c>
      <c r="I1715" s="7" t="s">
        <v>1496</v>
      </c>
      <c r="J1715" s="7" t="s">
        <v>1707</v>
      </c>
      <c r="K1715" s="7" t="s">
        <v>191</v>
      </c>
      <c r="L1715" s="4" t="s">
        <v>197</v>
      </c>
      <c r="M1715" s="4" t="s">
        <v>1630</v>
      </c>
    </row>
    <row r="1716" spans="1:13" x14ac:dyDescent="0.3">
      <c r="A1716" s="2" t="s">
        <v>1227</v>
      </c>
      <c r="B1716" s="6" t="s">
        <v>275</v>
      </c>
      <c r="C1716" s="3" t="s">
        <v>276</v>
      </c>
      <c r="D1716" s="6" t="s">
        <v>1747</v>
      </c>
      <c r="E1716" s="6" t="s">
        <v>1552</v>
      </c>
      <c r="F1716" s="6" t="s">
        <v>617</v>
      </c>
      <c r="G1716" s="2" t="s">
        <v>603</v>
      </c>
      <c r="H1716" s="6" t="s">
        <v>1630</v>
      </c>
      <c r="I1716" s="7" t="s">
        <v>263</v>
      </c>
      <c r="J1716" s="7" t="s">
        <v>1707</v>
      </c>
      <c r="K1716" s="7" t="s">
        <v>272</v>
      </c>
    </row>
    <row r="1717" spans="1:13" x14ac:dyDescent="0.3">
      <c r="A1717" s="2" t="s">
        <v>1227</v>
      </c>
      <c r="B1717" s="6" t="s">
        <v>1493</v>
      </c>
      <c r="C1717" s="3">
        <v>41261.376851851855</v>
      </c>
      <c r="D1717" s="6" t="s">
        <v>1747</v>
      </c>
      <c r="E1717" s="6" t="s">
        <v>1552</v>
      </c>
      <c r="F1717" s="6" t="s">
        <v>620</v>
      </c>
      <c r="G1717" s="2" t="s">
        <v>603</v>
      </c>
      <c r="H1717" s="6" t="s">
        <v>1630</v>
      </c>
      <c r="I1717" s="7" t="s">
        <v>1496</v>
      </c>
      <c r="J1717" s="7" t="s">
        <v>1707</v>
      </c>
      <c r="K1717" s="7" t="s">
        <v>242</v>
      </c>
      <c r="L1717" s="4" t="s">
        <v>1228</v>
      </c>
      <c r="M1717" s="4" t="s">
        <v>1630</v>
      </c>
    </row>
    <row r="1718" spans="1:13" x14ac:dyDescent="0.3">
      <c r="A1718" s="2" t="s">
        <v>1227</v>
      </c>
      <c r="B1718" s="6" t="s">
        <v>275</v>
      </c>
      <c r="C1718" s="3" t="s">
        <v>276</v>
      </c>
      <c r="D1718" s="6" t="s">
        <v>1747</v>
      </c>
      <c r="E1718" s="6" t="s">
        <v>1552</v>
      </c>
      <c r="F1718" s="6" t="s">
        <v>620</v>
      </c>
      <c r="G1718" s="2" t="s">
        <v>603</v>
      </c>
      <c r="H1718" s="6" t="s">
        <v>1630</v>
      </c>
      <c r="I1718" s="7" t="s">
        <v>263</v>
      </c>
      <c r="J1718" s="7" t="s">
        <v>1707</v>
      </c>
      <c r="K1718" s="7" t="s">
        <v>265</v>
      </c>
    </row>
    <row r="1719" spans="1:13" x14ac:dyDescent="0.3">
      <c r="A1719" s="2" t="s">
        <v>1227</v>
      </c>
      <c r="B1719" s="6" t="s">
        <v>275</v>
      </c>
      <c r="C1719" s="3" t="s">
        <v>276</v>
      </c>
      <c r="D1719" s="6" t="s">
        <v>1747</v>
      </c>
      <c r="E1719" s="6" t="s">
        <v>1552</v>
      </c>
      <c r="F1719" s="6" t="s">
        <v>620</v>
      </c>
      <c r="G1719" s="2" t="s">
        <v>603</v>
      </c>
      <c r="H1719" s="6" t="s">
        <v>1630</v>
      </c>
      <c r="I1719" s="7" t="s">
        <v>263</v>
      </c>
      <c r="J1719" s="7" t="s">
        <v>1707</v>
      </c>
      <c r="K1719" s="7" t="s">
        <v>272</v>
      </c>
    </row>
    <row r="1720" spans="1:13" x14ac:dyDescent="0.3">
      <c r="A1720" s="2" t="s">
        <v>1275</v>
      </c>
      <c r="B1720" s="6" t="s">
        <v>1493</v>
      </c>
      <c r="C1720" s="3">
        <v>41261.376851851855</v>
      </c>
      <c r="D1720" s="6" t="s">
        <v>1747</v>
      </c>
      <c r="E1720" s="6" t="s">
        <v>1552</v>
      </c>
      <c r="F1720" s="6" t="s">
        <v>1492</v>
      </c>
      <c r="G1720" s="2" t="s">
        <v>603</v>
      </c>
      <c r="H1720" s="6" t="s">
        <v>1630</v>
      </c>
      <c r="I1720" s="7" t="s">
        <v>1496</v>
      </c>
      <c r="J1720" s="7" t="s">
        <v>1707</v>
      </c>
      <c r="K1720" s="7" t="s">
        <v>1241</v>
      </c>
      <c r="L1720" s="4" t="s">
        <v>1276</v>
      </c>
      <c r="M1720" s="4" t="s">
        <v>1630</v>
      </c>
    </row>
    <row r="1721" spans="1:13" x14ac:dyDescent="0.3">
      <c r="A1721" s="2" t="s">
        <v>1275</v>
      </c>
      <c r="B1721" s="6" t="s">
        <v>275</v>
      </c>
      <c r="C1721" s="3" t="s">
        <v>276</v>
      </c>
      <c r="D1721" s="6" t="s">
        <v>1747</v>
      </c>
      <c r="E1721" s="6" t="s">
        <v>1552</v>
      </c>
      <c r="F1721" s="6" t="s">
        <v>620</v>
      </c>
      <c r="G1721" s="2" t="s">
        <v>603</v>
      </c>
      <c r="H1721" s="6" t="s">
        <v>1630</v>
      </c>
      <c r="I1721" s="7" t="s">
        <v>263</v>
      </c>
      <c r="J1721" s="7" t="s">
        <v>1707</v>
      </c>
      <c r="K1721" s="7" t="s">
        <v>272</v>
      </c>
    </row>
    <row r="1722" spans="1:13" x14ac:dyDescent="0.3">
      <c r="A1722" s="2" t="s">
        <v>1277</v>
      </c>
      <c r="B1722" s="6" t="s">
        <v>1493</v>
      </c>
      <c r="C1722" s="3">
        <v>41261.376851851855</v>
      </c>
      <c r="D1722" s="6" t="s">
        <v>1747</v>
      </c>
      <c r="E1722" s="6" t="s">
        <v>1552</v>
      </c>
      <c r="F1722" s="6" t="s">
        <v>1492</v>
      </c>
      <c r="G1722" s="2" t="s">
        <v>603</v>
      </c>
      <c r="H1722" s="6" t="s">
        <v>1630</v>
      </c>
      <c r="I1722" s="7" t="s">
        <v>1496</v>
      </c>
      <c r="J1722" s="7" t="s">
        <v>1707</v>
      </c>
      <c r="K1722" s="7" t="s">
        <v>1241</v>
      </c>
      <c r="L1722" s="4" t="s">
        <v>1278</v>
      </c>
      <c r="M1722" s="4" t="s">
        <v>1630</v>
      </c>
    </row>
    <row r="1723" spans="1:13" x14ac:dyDescent="0.3">
      <c r="A1723" s="2" t="s">
        <v>1277</v>
      </c>
      <c r="B1723" s="6" t="s">
        <v>275</v>
      </c>
      <c r="C1723" s="3" t="s">
        <v>276</v>
      </c>
      <c r="D1723" s="6" t="s">
        <v>1747</v>
      </c>
      <c r="E1723" s="6" t="s">
        <v>1552</v>
      </c>
      <c r="F1723" s="6" t="s">
        <v>620</v>
      </c>
      <c r="G1723" s="2" t="s">
        <v>603</v>
      </c>
      <c r="H1723" s="6" t="s">
        <v>1630</v>
      </c>
      <c r="I1723" s="7" t="s">
        <v>263</v>
      </c>
      <c r="J1723" s="7" t="s">
        <v>1707</v>
      </c>
      <c r="K1723" s="7" t="s">
        <v>272</v>
      </c>
    </row>
    <row r="1724" spans="1:13" x14ac:dyDescent="0.3">
      <c r="A1724" s="2" t="s">
        <v>481</v>
      </c>
      <c r="B1724" s="6" t="s">
        <v>275</v>
      </c>
      <c r="C1724" s="3" t="s">
        <v>276</v>
      </c>
      <c r="D1724" s="6" t="s">
        <v>1747</v>
      </c>
      <c r="E1724" s="6" t="s">
        <v>1552</v>
      </c>
      <c r="F1724" s="6" t="s">
        <v>1506</v>
      </c>
      <c r="G1724" s="2" t="s">
        <v>603</v>
      </c>
      <c r="H1724" s="6" t="s">
        <v>1630</v>
      </c>
      <c r="I1724" s="7" t="s">
        <v>263</v>
      </c>
      <c r="J1724" s="7" t="s">
        <v>1707</v>
      </c>
      <c r="K1724" s="7" t="s">
        <v>271</v>
      </c>
    </row>
    <row r="1725" spans="1:13" x14ac:dyDescent="0.3">
      <c r="A1725" s="2" t="s">
        <v>481</v>
      </c>
      <c r="B1725" s="6" t="s">
        <v>275</v>
      </c>
      <c r="C1725" s="3" t="s">
        <v>276</v>
      </c>
      <c r="D1725" s="6" t="s">
        <v>1747</v>
      </c>
      <c r="E1725" s="6" t="s">
        <v>1552</v>
      </c>
      <c r="F1725" s="6" t="s">
        <v>1499</v>
      </c>
      <c r="G1725" s="2" t="s">
        <v>603</v>
      </c>
      <c r="H1725" s="6" t="s">
        <v>1630</v>
      </c>
      <c r="I1725" s="7" t="s">
        <v>263</v>
      </c>
      <c r="J1725" s="7" t="s">
        <v>1707</v>
      </c>
      <c r="K1725" s="7" t="s">
        <v>271</v>
      </c>
    </row>
    <row r="1726" spans="1:13" x14ac:dyDescent="0.3">
      <c r="A1726" s="2" t="s">
        <v>481</v>
      </c>
      <c r="B1726" s="6" t="s">
        <v>275</v>
      </c>
      <c r="C1726" s="3" t="s">
        <v>276</v>
      </c>
      <c r="D1726" s="6" t="s">
        <v>1747</v>
      </c>
      <c r="E1726" s="6" t="s">
        <v>1552</v>
      </c>
      <c r="F1726" s="6" t="s">
        <v>1503</v>
      </c>
      <c r="G1726" s="2" t="s">
        <v>603</v>
      </c>
      <c r="H1726" s="6" t="s">
        <v>1630</v>
      </c>
      <c r="I1726" s="7" t="s">
        <v>263</v>
      </c>
      <c r="J1726" s="7" t="s">
        <v>1707</v>
      </c>
      <c r="K1726" s="7" t="s">
        <v>271</v>
      </c>
    </row>
    <row r="1727" spans="1:13" x14ac:dyDescent="0.3">
      <c r="A1727" s="2" t="s">
        <v>481</v>
      </c>
      <c r="B1727" s="6" t="s">
        <v>275</v>
      </c>
      <c r="C1727" s="3" t="s">
        <v>276</v>
      </c>
      <c r="D1727" s="6" t="s">
        <v>1747</v>
      </c>
      <c r="E1727" s="6" t="s">
        <v>1552</v>
      </c>
      <c r="F1727" s="6" t="s">
        <v>1492</v>
      </c>
      <c r="G1727" s="2" t="s">
        <v>603</v>
      </c>
      <c r="H1727" s="6" t="s">
        <v>1630</v>
      </c>
      <c r="I1727" s="7" t="s">
        <v>263</v>
      </c>
      <c r="J1727" s="7" t="s">
        <v>1707</v>
      </c>
      <c r="K1727" s="7" t="s">
        <v>271</v>
      </c>
    </row>
    <row r="1728" spans="1:13" x14ac:dyDescent="0.3">
      <c r="A1728" s="2" t="s">
        <v>481</v>
      </c>
      <c r="B1728" s="6" t="s">
        <v>275</v>
      </c>
      <c r="C1728" s="3" t="s">
        <v>276</v>
      </c>
      <c r="D1728" s="6" t="s">
        <v>1747</v>
      </c>
      <c r="E1728" s="6" t="s">
        <v>1552</v>
      </c>
      <c r="F1728" s="6" t="s">
        <v>1509</v>
      </c>
      <c r="G1728" s="2" t="s">
        <v>603</v>
      </c>
      <c r="H1728" s="6" t="s">
        <v>1630</v>
      </c>
      <c r="I1728" s="7" t="s">
        <v>263</v>
      </c>
      <c r="J1728" s="7" t="s">
        <v>1707</v>
      </c>
      <c r="K1728" s="7" t="s">
        <v>271</v>
      </c>
    </row>
    <row r="1729" spans="1:11" x14ac:dyDescent="0.3">
      <c r="A1729" s="2" t="s">
        <v>481</v>
      </c>
      <c r="B1729" s="6" t="s">
        <v>275</v>
      </c>
      <c r="C1729" s="3" t="s">
        <v>276</v>
      </c>
      <c r="D1729" s="6" t="s">
        <v>1747</v>
      </c>
      <c r="E1729" s="6" t="s">
        <v>1552</v>
      </c>
      <c r="F1729" s="6" t="s">
        <v>1513</v>
      </c>
      <c r="G1729" s="2" t="s">
        <v>603</v>
      </c>
      <c r="H1729" s="6" t="s">
        <v>1630</v>
      </c>
      <c r="I1729" s="7" t="s">
        <v>263</v>
      </c>
      <c r="J1729" s="7" t="s">
        <v>1707</v>
      </c>
      <c r="K1729" s="7" t="s">
        <v>271</v>
      </c>
    </row>
    <row r="1730" spans="1:11" x14ac:dyDescent="0.3">
      <c r="A1730" s="2" t="s">
        <v>481</v>
      </c>
      <c r="B1730" s="6" t="s">
        <v>275</v>
      </c>
      <c r="C1730" s="3" t="s">
        <v>276</v>
      </c>
      <c r="D1730" s="6" t="s">
        <v>1747</v>
      </c>
      <c r="E1730" s="6" t="s">
        <v>1552</v>
      </c>
      <c r="F1730" s="6" t="s">
        <v>1517</v>
      </c>
      <c r="G1730" s="2" t="s">
        <v>603</v>
      </c>
      <c r="H1730" s="6" t="s">
        <v>1630</v>
      </c>
      <c r="I1730" s="7" t="s">
        <v>263</v>
      </c>
      <c r="J1730" s="7" t="s">
        <v>1707</v>
      </c>
      <c r="K1730" s="7" t="s">
        <v>271</v>
      </c>
    </row>
    <row r="1731" spans="1:11" x14ac:dyDescent="0.3">
      <c r="A1731" s="2" t="s">
        <v>481</v>
      </c>
      <c r="B1731" s="6" t="s">
        <v>275</v>
      </c>
      <c r="C1731" s="3" t="s">
        <v>276</v>
      </c>
      <c r="D1731" s="6" t="s">
        <v>1747</v>
      </c>
      <c r="E1731" s="6" t="s">
        <v>1552</v>
      </c>
      <c r="F1731" s="6" t="s">
        <v>613</v>
      </c>
      <c r="G1731" s="2" t="s">
        <v>603</v>
      </c>
      <c r="H1731" s="6" t="s">
        <v>1630</v>
      </c>
      <c r="I1731" s="7" t="s">
        <v>263</v>
      </c>
      <c r="J1731" s="7" t="s">
        <v>1707</v>
      </c>
      <c r="K1731" s="7" t="s">
        <v>271</v>
      </c>
    </row>
    <row r="1732" spans="1:11" x14ac:dyDescent="0.3">
      <c r="A1732" s="2" t="s">
        <v>481</v>
      </c>
      <c r="B1732" s="6" t="s">
        <v>275</v>
      </c>
      <c r="C1732" s="3" t="s">
        <v>276</v>
      </c>
      <c r="D1732" s="6" t="s">
        <v>1747</v>
      </c>
      <c r="E1732" s="6" t="s">
        <v>1552</v>
      </c>
      <c r="F1732" s="6" t="s">
        <v>617</v>
      </c>
      <c r="G1732" s="2" t="s">
        <v>603</v>
      </c>
      <c r="H1732" s="6" t="s">
        <v>1630</v>
      </c>
      <c r="I1732" s="7" t="s">
        <v>263</v>
      </c>
      <c r="J1732" s="7" t="s">
        <v>1707</v>
      </c>
      <c r="K1732" s="7" t="s">
        <v>271</v>
      </c>
    </row>
    <row r="1733" spans="1:11" x14ac:dyDescent="0.3">
      <c r="A1733" s="2" t="s">
        <v>481</v>
      </c>
      <c r="B1733" s="6" t="s">
        <v>275</v>
      </c>
      <c r="C1733" s="3" t="s">
        <v>276</v>
      </c>
      <c r="D1733" s="6" t="s">
        <v>1747</v>
      </c>
      <c r="E1733" s="6" t="s">
        <v>1552</v>
      </c>
      <c r="F1733" s="6" t="s">
        <v>620</v>
      </c>
      <c r="G1733" s="2" t="s">
        <v>603</v>
      </c>
      <c r="H1733" s="6" t="s">
        <v>1630</v>
      </c>
      <c r="I1733" s="7" t="s">
        <v>263</v>
      </c>
      <c r="J1733" s="7" t="s">
        <v>1707</v>
      </c>
      <c r="K1733" s="7" t="s">
        <v>271</v>
      </c>
    </row>
    <row r="1734" spans="1:11" x14ac:dyDescent="0.3">
      <c r="A1734" s="2" t="s">
        <v>482</v>
      </c>
      <c r="B1734" s="6" t="s">
        <v>275</v>
      </c>
      <c r="C1734" s="3" t="s">
        <v>276</v>
      </c>
      <c r="D1734" s="6" t="s">
        <v>1747</v>
      </c>
      <c r="E1734" s="6" t="s">
        <v>1552</v>
      </c>
      <c r="F1734" s="6" t="s">
        <v>617</v>
      </c>
      <c r="G1734" s="2" t="s">
        <v>603</v>
      </c>
      <c r="H1734" s="6" t="s">
        <v>1630</v>
      </c>
      <c r="I1734" s="7" t="s">
        <v>263</v>
      </c>
      <c r="J1734" s="7" t="s">
        <v>1707</v>
      </c>
      <c r="K1734" s="7" t="s">
        <v>602</v>
      </c>
    </row>
    <row r="1735" spans="1:11" x14ac:dyDescent="0.3">
      <c r="A1735" s="2" t="s">
        <v>584</v>
      </c>
      <c r="B1735" s="6" t="s">
        <v>275</v>
      </c>
      <c r="C1735" s="3" t="s">
        <v>276</v>
      </c>
      <c r="D1735" s="6" t="s">
        <v>1747</v>
      </c>
      <c r="E1735" s="6" t="s">
        <v>1552</v>
      </c>
      <c r="F1735" s="6" t="s">
        <v>1513</v>
      </c>
      <c r="G1735" s="2" t="s">
        <v>603</v>
      </c>
      <c r="H1735" s="6" t="s">
        <v>1630</v>
      </c>
      <c r="I1735" s="7" t="s">
        <v>263</v>
      </c>
      <c r="J1735" s="7" t="s">
        <v>1707</v>
      </c>
      <c r="K1735" s="7" t="s">
        <v>1995</v>
      </c>
    </row>
    <row r="1736" spans="1:11" x14ac:dyDescent="0.3">
      <c r="A1736" s="2" t="s">
        <v>584</v>
      </c>
      <c r="B1736" s="6" t="s">
        <v>275</v>
      </c>
      <c r="C1736" s="3" t="s">
        <v>276</v>
      </c>
      <c r="D1736" s="6" t="s">
        <v>1747</v>
      </c>
      <c r="E1736" s="6" t="s">
        <v>1552</v>
      </c>
      <c r="F1736" s="6" t="s">
        <v>1513</v>
      </c>
      <c r="G1736" s="2" t="s">
        <v>603</v>
      </c>
      <c r="H1736" s="6" t="s">
        <v>1630</v>
      </c>
      <c r="I1736" s="7" t="s">
        <v>263</v>
      </c>
      <c r="J1736" s="7" t="s">
        <v>1707</v>
      </c>
      <c r="K1736" s="7" t="s">
        <v>1995</v>
      </c>
    </row>
    <row r="1737" spans="1:11" x14ac:dyDescent="0.3">
      <c r="A1737" s="2" t="s">
        <v>401</v>
      </c>
      <c r="B1737" s="6" t="s">
        <v>275</v>
      </c>
      <c r="C1737" s="3" t="s">
        <v>276</v>
      </c>
      <c r="D1737" s="6" t="s">
        <v>1747</v>
      </c>
      <c r="E1737" s="6" t="s">
        <v>1546</v>
      </c>
      <c r="F1737" s="6" t="s">
        <v>1482</v>
      </c>
      <c r="G1737" s="2" t="s">
        <v>603</v>
      </c>
      <c r="H1737" s="6" t="s">
        <v>1630</v>
      </c>
      <c r="I1737" s="7" t="s">
        <v>263</v>
      </c>
      <c r="J1737" s="7" t="s">
        <v>1707</v>
      </c>
      <c r="K1737" s="7" t="s">
        <v>1995</v>
      </c>
    </row>
    <row r="1738" spans="1:11" x14ac:dyDescent="0.3">
      <c r="A1738" s="2" t="s">
        <v>402</v>
      </c>
      <c r="B1738" s="6" t="s">
        <v>275</v>
      </c>
      <c r="C1738" s="3" t="s">
        <v>276</v>
      </c>
      <c r="D1738" s="6" t="s">
        <v>1747</v>
      </c>
      <c r="E1738" s="6" t="s">
        <v>1546</v>
      </c>
      <c r="F1738" s="6" t="s">
        <v>1482</v>
      </c>
      <c r="G1738" s="2" t="s">
        <v>603</v>
      </c>
      <c r="H1738" s="6" t="s">
        <v>1630</v>
      </c>
      <c r="I1738" s="7" t="s">
        <v>263</v>
      </c>
      <c r="J1738" s="7" t="s">
        <v>1707</v>
      </c>
      <c r="K1738" s="7" t="s">
        <v>602</v>
      </c>
    </row>
    <row r="1739" spans="1:11" x14ac:dyDescent="0.3">
      <c r="A1739" s="2" t="s">
        <v>403</v>
      </c>
      <c r="B1739" s="6" t="s">
        <v>275</v>
      </c>
      <c r="C1739" s="3" t="s">
        <v>276</v>
      </c>
      <c r="D1739" s="6" t="s">
        <v>1747</v>
      </c>
      <c r="E1739" s="6" t="s">
        <v>1546</v>
      </c>
      <c r="F1739" s="6" t="s">
        <v>1482</v>
      </c>
      <c r="G1739" s="2" t="s">
        <v>603</v>
      </c>
      <c r="H1739" s="6" t="s">
        <v>1630</v>
      </c>
      <c r="I1739" s="7" t="s">
        <v>263</v>
      </c>
      <c r="J1739" s="7" t="s">
        <v>1707</v>
      </c>
      <c r="K1739" s="7" t="s">
        <v>593</v>
      </c>
    </row>
    <row r="1740" spans="1:11" x14ac:dyDescent="0.3">
      <c r="A1740" s="2" t="s">
        <v>405</v>
      </c>
      <c r="B1740" s="6" t="s">
        <v>275</v>
      </c>
      <c r="C1740" s="3" t="s">
        <v>276</v>
      </c>
      <c r="D1740" s="6" t="s">
        <v>1747</v>
      </c>
      <c r="E1740" s="6" t="s">
        <v>1546</v>
      </c>
      <c r="F1740" s="6" t="s">
        <v>1482</v>
      </c>
      <c r="G1740" s="2" t="s">
        <v>603</v>
      </c>
      <c r="H1740" s="6" t="s">
        <v>1630</v>
      </c>
      <c r="I1740" s="7" t="s">
        <v>263</v>
      </c>
      <c r="J1740" s="7" t="s">
        <v>1707</v>
      </c>
      <c r="K1740" s="7" t="s">
        <v>602</v>
      </c>
    </row>
    <row r="1741" spans="1:11" x14ac:dyDescent="0.3">
      <c r="A1741" s="2" t="s">
        <v>406</v>
      </c>
      <c r="B1741" s="6" t="s">
        <v>275</v>
      </c>
      <c r="C1741" s="3" t="s">
        <v>276</v>
      </c>
      <c r="D1741" s="6" t="s">
        <v>1747</v>
      </c>
      <c r="E1741" s="6" t="s">
        <v>1552</v>
      </c>
      <c r="F1741" s="6" t="s">
        <v>1506</v>
      </c>
      <c r="G1741" s="2" t="s">
        <v>603</v>
      </c>
      <c r="H1741" s="6" t="s">
        <v>1630</v>
      </c>
      <c r="I1741" s="7" t="s">
        <v>263</v>
      </c>
      <c r="J1741" s="7" t="s">
        <v>1707</v>
      </c>
      <c r="K1741" s="7" t="s">
        <v>271</v>
      </c>
    </row>
    <row r="1742" spans="1:11" x14ac:dyDescent="0.3">
      <c r="A1742" s="2" t="s">
        <v>406</v>
      </c>
      <c r="B1742" s="6" t="s">
        <v>275</v>
      </c>
      <c r="C1742" s="3" t="s">
        <v>276</v>
      </c>
      <c r="D1742" s="6" t="s">
        <v>1747</v>
      </c>
      <c r="E1742" s="6" t="s">
        <v>1552</v>
      </c>
      <c r="F1742" s="6" t="s">
        <v>1499</v>
      </c>
      <c r="G1742" s="2" t="s">
        <v>603</v>
      </c>
      <c r="H1742" s="6" t="s">
        <v>1630</v>
      </c>
      <c r="I1742" s="7" t="s">
        <v>263</v>
      </c>
      <c r="J1742" s="7" t="s">
        <v>1707</v>
      </c>
      <c r="K1742" s="7" t="s">
        <v>271</v>
      </c>
    </row>
    <row r="1743" spans="1:11" x14ac:dyDescent="0.3">
      <c r="A1743" s="2" t="s">
        <v>406</v>
      </c>
      <c r="B1743" s="6" t="s">
        <v>275</v>
      </c>
      <c r="C1743" s="3" t="s">
        <v>276</v>
      </c>
      <c r="D1743" s="6" t="s">
        <v>1747</v>
      </c>
      <c r="E1743" s="6" t="s">
        <v>1552</v>
      </c>
      <c r="F1743" s="6" t="s">
        <v>1503</v>
      </c>
      <c r="G1743" s="2" t="s">
        <v>603</v>
      </c>
      <c r="H1743" s="6" t="s">
        <v>1630</v>
      </c>
      <c r="I1743" s="7" t="s">
        <v>263</v>
      </c>
      <c r="J1743" s="7" t="s">
        <v>1707</v>
      </c>
      <c r="K1743" s="7" t="s">
        <v>271</v>
      </c>
    </row>
    <row r="1744" spans="1:11" x14ac:dyDescent="0.3">
      <c r="A1744" s="2" t="s">
        <v>406</v>
      </c>
      <c r="B1744" s="6" t="s">
        <v>275</v>
      </c>
      <c r="C1744" s="3" t="s">
        <v>276</v>
      </c>
      <c r="D1744" s="6" t="s">
        <v>1747</v>
      </c>
      <c r="E1744" s="6" t="s">
        <v>1552</v>
      </c>
      <c r="F1744" s="6" t="s">
        <v>1509</v>
      </c>
      <c r="G1744" s="2" t="s">
        <v>603</v>
      </c>
      <c r="H1744" s="6" t="s">
        <v>1630</v>
      </c>
      <c r="I1744" s="7" t="s">
        <v>263</v>
      </c>
      <c r="J1744" s="7" t="s">
        <v>1707</v>
      </c>
      <c r="K1744" s="7" t="s">
        <v>271</v>
      </c>
    </row>
    <row r="1745" spans="1:11" x14ac:dyDescent="0.3">
      <c r="A1745" s="2" t="s">
        <v>406</v>
      </c>
      <c r="B1745" s="6" t="s">
        <v>275</v>
      </c>
      <c r="C1745" s="3" t="s">
        <v>276</v>
      </c>
      <c r="D1745" s="6" t="s">
        <v>1747</v>
      </c>
      <c r="E1745" s="6" t="s">
        <v>1552</v>
      </c>
      <c r="F1745" s="6" t="s">
        <v>1513</v>
      </c>
      <c r="G1745" s="2" t="s">
        <v>603</v>
      </c>
      <c r="H1745" s="6" t="s">
        <v>1630</v>
      </c>
      <c r="I1745" s="7" t="s">
        <v>263</v>
      </c>
      <c r="J1745" s="7" t="s">
        <v>1707</v>
      </c>
      <c r="K1745" s="7" t="s">
        <v>271</v>
      </c>
    </row>
    <row r="1746" spans="1:11" x14ac:dyDescent="0.3">
      <c r="A1746" s="2" t="s">
        <v>406</v>
      </c>
      <c r="B1746" s="6" t="s">
        <v>275</v>
      </c>
      <c r="C1746" s="3" t="s">
        <v>276</v>
      </c>
      <c r="D1746" s="6" t="s">
        <v>1747</v>
      </c>
      <c r="E1746" s="6" t="s">
        <v>1552</v>
      </c>
      <c r="F1746" s="6" t="s">
        <v>1517</v>
      </c>
      <c r="G1746" s="2" t="s">
        <v>603</v>
      </c>
      <c r="H1746" s="6" t="s">
        <v>1630</v>
      </c>
      <c r="I1746" s="7" t="s">
        <v>263</v>
      </c>
      <c r="J1746" s="7" t="s">
        <v>1707</v>
      </c>
      <c r="K1746" s="7" t="s">
        <v>271</v>
      </c>
    </row>
    <row r="1747" spans="1:11" x14ac:dyDescent="0.3">
      <c r="A1747" s="2" t="s">
        <v>406</v>
      </c>
      <c r="B1747" s="6" t="s">
        <v>275</v>
      </c>
      <c r="C1747" s="3" t="s">
        <v>276</v>
      </c>
      <c r="D1747" s="6" t="s">
        <v>1747</v>
      </c>
      <c r="E1747" s="6" t="s">
        <v>1546</v>
      </c>
      <c r="F1747" s="6" t="s">
        <v>1482</v>
      </c>
      <c r="G1747" s="2" t="s">
        <v>603</v>
      </c>
      <c r="H1747" s="6" t="s">
        <v>1630</v>
      </c>
      <c r="I1747" s="7" t="s">
        <v>263</v>
      </c>
      <c r="J1747" s="7" t="s">
        <v>1707</v>
      </c>
      <c r="K1747" s="7" t="s">
        <v>271</v>
      </c>
    </row>
    <row r="1748" spans="1:11" x14ac:dyDescent="0.3">
      <c r="A1748" s="2" t="s">
        <v>406</v>
      </c>
      <c r="B1748" s="6" t="s">
        <v>275</v>
      </c>
      <c r="C1748" s="3" t="s">
        <v>276</v>
      </c>
      <c r="D1748" s="6" t="s">
        <v>1747</v>
      </c>
      <c r="E1748" s="6" t="s">
        <v>1552</v>
      </c>
      <c r="F1748" s="6" t="s">
        <v>613</v>
      </c>
      <c r="G1748" s="2" t="s">
        <v>603</v>
      </c>
      <c r="H1748" s="6" t="s">
        <v>1630</v>
      </c>
      <c r="I1748" s="7" t="s">
        <v>263</v>
      </c>
      <c r="J1748" s="7" t="s">
        <v>1707</v>
      </c>
      <c r="K1748" s="7" t="s">
        <v>271</v>
      </c>
    </row>
    <row r="1749" spans="1:11" x14ac:dyDescent="0.3">
      <c r="A1749" s="2" t="s">
        <v>406</v>
      </c>
      <c r="B1749" s="6" t="s">
        <v>275</v>
      </c>
      <c r="C1749" s="3" t="s">
        <v>276</v>
      </c>
      <c r="D1749" s="6" t="s">
        <v>1747</v>
      </c>
      <c r="E1749" s="6" t="s">
        <v>1552</v>
      </c>
      <c r="F1749" s="6" t="s">
        <v>617</v>
      </c>
      <c r="G1749" s="2" t="s">
        <v>603</v>
      </c>
      <c r="H1749" s="6" t="s">
        <v>1630</v>
      </c>
      <c r="I1749" s="7" t="s">
        <v>263</v>
      </c>
      <c r="J1749" s="7" t="s">
        <v>1707</v>
      </c>
      <c r="K1749" s="7" t="s">
        <v>271</v>
      </c>
    </row>
    <row r="1750" spans="1:11" x14ac:dyDescent="0.3">
      <c r="A1750" s="2" t="s">
        <v>408</v>
      </c>
      <c r="B1750" s="6" t="s">
        <v>275</v>
      </c>
      <c r="C1750" s="3" t="s">
        <v>276</v>
      </c>
      <c r="D1750" s="6" t="s">
        <v>1747</v>
      </c>
      <c r="E1750" s="6" t="s">
        <v>1546</v>
      </c>
      <c r="F1750" s="6" t="s">
        <v>1482</v>
      </c>
      <c r="G1750" s="2" t="s">
        <v>603</v>
      </c>
      <c r="H1750" s="6" t="s">
        <v>1630</v>
      </c>
      <c r="I1750" s="7" t="s">
        <v>263</v>
      </c>
      <c r="J1750" s="7" t="s">
        <v>1707</v>
      </c>
      <c r="K1750" s="7" t="s">
        <v>265</v>
      </c>
    </row>
    <row r="1751" spans="1:11" x14ac:dyDescent="0.3">
      <c r="A1751" s="2" t="s">
        <v>409</v>
      </c>
      <c r="B1751" s="6" t="s">
        <v>275</v>
      </c>
      <c r="C1751" s="3" t="s">
        <v>276</v>
      </c>
      <c r="D1751" s="6" t="s">
        <v>1747</v>
      </c>
      <c r="E1751" s="6" t="s">
        <v>1546</v>
      </c>
      <c r="F1751" s="6" t="s">
        <v>1482</v>
      </c>
      <c r="G1751" s="2" t="s">
        <v>603</v>
      </c>
      <c r="H1751" s="6" t="s">
        <v>1630</v>
      </c>
      <c r="I1751" s="7" t="s">
        <v>263</v>
      </c>
      <c r="J1751" s="7" t="s">
        <v>1707</v>
      </c>
      <c r="K1751" s="7" t="s">
        <v>1995</v>
      </c>
    </row>
    <row r="1752" spans="1:11" x14ac:dyDescent="0.3">
      <c r="A1752" s="2" t="s">
        <v>1261</v>
      </c>
      <c r="B1752" s="6" t="s">
        <v>275</v>
      </c>
      <c r="C1752" s="3" t="s">
        <v>276</v>
      </c>
      <c r="D1752" s="6" t="s">
        <v>1747</v>
      </c>
      <c r="E1752" s="6" t="s">
        <v>1552</v>
      </c>
      <c r="F1752" s="6" t="s">
        <v>620</v>
      </c>
      <c r="G1752" s="2" t="s">
        <v>603</v>
      </c>
      <c r="H1752" s="6" t="s">
        <v>1630</v>
      </c>
      <c r="I1752" s="7" t="s">
        <v>263</v>
      </c>
      <c r="J1752" s="7" t="s">
        <v>1707</v>
      </c>
      <c r="K1752" s="7" t="s">
        <v>272</v>
      </c>
    </row>
    <row r="1753" spans="1:11" x14ac:dyDescent="0.3">
      <c r="A1753" s="2" t="s">
        <v>410</v>
      </c>
      <c r="B1753" s="6" t="s">
        <v>275</v>
      </c>
      <c r="C1753" s="3" t="s">
        <v>276</v>
      </c>
      <c r="D1753" s="6" t="s">
        <v>1747</v>
      </c>
      <c r="E1753" s="6" t="s">
        <v>1546</v>
      </c>
      <c r="F1753" s="6" t="s">
        <v>1482</v>
      </c>
      <c r="G1753" s="2" t="s">
        <v>603</v>
      </c>
      <c r="H1753" s="6" t="s">
        <v>1630</v>
      </c>
      <c r="I1753" s="7" t="s">
        <v>263</v>
      </c>
      <c r="J1753" s="7" t="s">
        <v>1707</v>
      </c>
      <c r="K1753" s="7" t="s">
        <v>1995</v>
      </c>
    </row>
    <row r="1754" spans="1:11" x14ac:dyDescent="0.3">
      <c r="A1754" s="2" t="s">
        <v>411</v>
      </c>
      <c r="B1754" s="6" t="s">
        <v>275</v>
      </c>
      <c r="C1754" s="3" t="s">
        <v>276</v>
      </c>
      <c r="D1754" s="6" t="s">
        <v>1747</v>
      </c>
      <c r="E1754" s="6" t="s">
        <v>1546</v>
      </c>
      <c r="F1754" s="6" t="s">
        <v>1482</v>
      </c>
      <c r="G1754" s="2" t="s">
        <v>603</v>
      </c>
      <c r="H1754" s="6" t="s">
        <v>1630</v>
      </c>
      <c r="I1754" s="7" t="s">
        <v>263</v>
      </c>
      <c r="J1754" s="7" t="s">
        <v>1707</v>
      </c>
      <c r="K1754" s="7" t="s">
        <v>1995</v>
      </c>
    </row>
    <row r="1755" spans="1:11" x14ac:dyDescent="0.3">
      <c r="A1755" s="2" t="s">
        <v>1770</v>
      </c>
      <c r="B1755" s="6" t="s">
        <v>275</v>
      </c>
      <c r="C1755" s="3" t="s">
        <v>276</v>
      </c>
      <c r="D1755" s="6" t="s">
        <v>1747</v>
      </c>
      <c r="E1755" s="6" t="s">
        <v>1546</v>
      </c>
      <c r="F1755" s="6" t="s">
        <v>1482</v>
      </c>
      <c r="G1755" s="2" t="s">
        <v>603</v>
      </c>
      <c r="H1755" s="6" t="s">
        <v>1630</v>
      </c>
      <c r="I1755" s="7" t="s">
        <v>263</v>
      </c>
      <c r="J1755" s="7" t="s">
        <v>1707</v>
      </c>
      <c r="K1755" s="7" t="s">
        <v>1995</v>
      </c>
    </row>
    <row r="1756" spans="1:11" x14ac:dyDescent="0.3">
      <c r="A1756" s="2" t="s">
        <v>1295</v>
      </c>
      <c r="B1756" s="6" t="s">
        <v>275</v>
      </c>
      <c r="C1756" s="3" t="s">
        <v>276</v>
      </c>
      <c r="D1756" s="6" t="s">
        <v>1747</v>
      </c>
      <c r="E1756" s="6" t="s">
        <v>1552</v>
      </c>
      <c r="F1756" s="6" t="s">
        <v>1506</v>
      </c>
      <c r="G1756" s="2" t="s">
        <v>603</v>
      </c>
      <c r="H1756" s="6" t="s">
        <v>1630</v>
      </c>
      <c r="I1756" s="7" t="s">
        <v>263</v>
      </c>
      <c r="J1756" s="7" t="s">
        <v>1707</v>
      </c>
      <c r="K1756" s="7" t="s">
        <v>601</v>
      </c>
    </row>
    <row r="1757" spans="1:11" x14ac:dyDescent="0.3">
      <c r="A1757" s="2" t="s">
        <v>1295</v>
      </c>
      <c r="B1757" s="6" t="s">
        <v>275</v>
      </c>
      <c r="C1757" s="3" t="s">
        <v>276</v>
      </c>
      <c r="D1757" s="6" t="s">
        <v>1747</v>
      </c>
      <c r="E1757" s="6" t="s">
        <v>1552</v>
      </c>
      <c r="F1757" s="6" t="s">
        <v>1499</v>
      </c>
      <c r="G1757" s="2" t="s">
        <v>603</v>
      </c>
      <c r="H1757" s="6" t="s">
        <v>1630</v>
      </c>
      <c r="I1757" s="7" t="s">
        <v>263</v>
      </c>
      <c r="J1757" s="7" t="s">
        <v>1707</v>
      </c>
      <c r="K1757" s="7" t="s">
        <v>601</v>
      </c>
    </row>
    <row r="1758" spans="1:11" x14ac:dyDescent="0.3">
      <c r="A1758" s="2" t="s">
        <v>1295</v>
      </c>
      <c r="B1758" s="6" t="s">
        <v>275</v>
      </c>
      <c r="C1758" s="3" t="s">
        <v>276</v>
      </c>
      <c r="D1758" s="6" t="s">
        <v>1747</v>
      </c>
      <c r="E1758" s="6" t="s">
        <v>1552</v>
      </c>
      <c r="F1758" s="6" t="s">
        <v>1503</v>
      </c>
      <c r="G1758" s="2" t="s">
        <v>603</v>
      </c>
      <c r="H1758" s="6" t="s">
        <v>1630</v>
      </c>
      <c r="I1758" s="7" t="s">
        <v>263</v>
      </c>
      <c r="J1758" s="7" t="s">
        <v>1707</v>
      </c>
      <c r="K1758" s="7" t="s">
        <v>601</v>
      </c>
    </row>
    <row r="1759" spans="1:11" x14ac:dyDescent="0.3">
      <c r="A1759" s="2" t="s">
        <v>1295</v>
      </c>
      <c r="B1759" s="6" t="s">
        <v>275</v>
      </c>
      <c r="C1759" s="3" t="s">
        <v>276</v>
      </c>
      <c r="D1759" s="6" t="s">
        <v>1747</v>
      </c>
      <c r="E1759" s="6" t="s">
        <v>1552</v>
      </c>
      <c r="F1759" s="6" t="s">
        <v>1492</v>
      </c>
      <c r="G1759" s="2" t="s">
        <v>603</v>
      </c>
      <c r="H1759" s="6" t="s">
        <v>1630</v>
      </c>
      <c r="I1759" s="7" t="s">
        <v>263</v>
      </c>
      <c r="J1759" s="7" t="s">
        <v>1707</v>
      </c>
      <c r="K1759" s="7" t="s">
        <v>272</v>
      </c>
    </row>
    <row r="1760" spans="1:11" x14ac:dyDescent="0.3">
      <c r="A1760" s="2" t="s">
        <v>1295</v>
      </c>
      <c r="B1760" s="6" t="s">
        <v>275</v>
      </c>
      <c r="C1760" s="3" t="s">
        <v>276</v>
      </c>
      <c r="D1760" s="6" t="s">
        <v>1747</v>
      </c>
      <c r="E1760" s="6" t="s">
        <v>1552</v>
      </c>
      <c r="F1760" s="6" t="s">
        <v>1492</v>
      </c>
      <c r="G1760" s="2" t="s">
        <v>603</v>
      </c>
      <c r="H1760" s="6" t="s">
        <v>1630</v>
      </c>
      <c r="I1760" s="7" t="s">
        <v>263</v>
      </c>
      <c r="J1760" s="7" t="s">
        <v>1707</v>
      </c>
      <c r="K1760" s="7" t="s">
        <v>601</v>
      </c>
    </row>
    <row r="1761" spans="1:13" x14ac:dyDescent="0.3">
      <c r="A1761" s="2" t="s">
        <v>1295</v>
      </c>
      <c r="B1761" s="6" t="s">
        <v>275</v>
      </c>
      <c r="C1761" s="3" t="s">
        <v>276</v>
      </c>
      <c r="D1761" s="6" t="s">
        <v>1747</v>
      </c>
      <c r="E1761" s="6" t="s">
        <v>1552</v>
      </c>
      <c r="F1761" s="6" t="s">
        <v>1509</v>
      </c>
      <c r="G1761" s="2" t="s">
        <v>603</v>
      </c>
      <c r="H1761" s="6" t="s">
        <v>1630</v>
      </c>
      <c r="I1761" s="7" t="s">
        <v>263</v>
      </c>
      <c r="J1761" s="7" t="s">
        <v>1707</v>
      </c>
      <c r="K1761" s="7" t="s">
        <v>272</v>
      </c>
    </row>
    <row r="1762" spans="1:13" x14ac:dyDescent="0.3">
      <c r="A1762" s="2" t="s">
        <v>1295</v>
      </c>
      <c r="B1762" s="6" t="s">
        <v>275</v>
      </c>
      <c r="C1762" s="3" t="s">
        <v>276</v>
      </c>
      <c r="D1762" s="6" t="s">
        <v>1747</v>
      </c>
      <c r="E1762" s="6" t="s">
        <v>1552</v>
      </c>
      <c r="F1762" s="6" t="s">
        <v>1509</v>
      </c>
      <c r="G1762" s="2" t="s">
        <v>603</v>
      </c>
      <c r="H1762" s="6" t="s">
        <v>1630</v>
      </c>
      <c r="I1762" s="7" t="s">
        <v>263</v>
      </c>
      <c r="J1762" s="7" t="s">
        <v>1707</v>
      </c>
      <c r="K1762" s="7" t="s">
        <v>601</v>
      </c>
    </row>
    <row r="1763" spans="1:13" x14ac:dyDescent="0.3">
      <c r="A1763" s="2" t="s">
        <v>1295</v>
      </c>
      <c r="B1763" s="6" t="s">
        <v>275</v>
      </c>
      <c r="C1763" s="3" t="s">
        <v>276</v>
      </c>
      <c r="D1763" s="6" t="s">
        <v>1747</v>
      </c>
      <c r="E1763" s="6" t="s">
        <v>1552</v>
      </c>
      <c r="F1763" s="6" t="s">
        <v>1513</v>
      </c>
      <c r="G1763" s="2" t="s">
        <v>603</v>
      </c>
      <c r="H1763" s="6" t="s">
        <v>1630</v>
      </c>
      <c r="I1763" s="7" t="s">
        <v>263</v>
      </c>
      <c r="J1763" s="7" t="s">
        <v>1707</v>
      </c>
      <c r="K1763" s="7" t="s">
        <v>601</v>
      </c>
    </row>
    <row r="1764" spans="1:13" x14ac:dyDescent="0.3">
      <c r="A1764" s="2" t="s">
        <v>1295</v>
      </c>
      <c r="B1764" s="6" t="s">
        <v>275</v>
      </c>
      <c r="C1764" s="3" t="s">
        <v>276</v>
      </c>
      <c r="D1764" s="6" t="s">
        <v>1747</v>
      </c>
      <c r="E1764" s="6" t="s">
        <v>1552</v>
      </c>
      <c r="F1764" s="6" t="s">
        <v>1517</v>
      </c>
      <c r="G1764" s="2" t="s">
        <v>603</v>
      </c>
      <c r="H1764" s="6" t="s">
        <v>1630</v>
      </c>
      <c r="I1764" s="7" t="s">
        <v>263</v>
      </c>
      <c r="J1764" s="7" t="s">
        <v>1707</v>
      </c>
      <c r="K1764" s="7" t="s">
        <v>272</v>
      </c>
    </row>
    <row r="1765" spans="1:13" x14ac:dyDescent="0.3">
      <c r="A1765" s="2" t="s">
        <v>1295</v>
      </c>
      <c r="B1765" s="6" t="s">
        <v>275</v>
      </c>
      <c r="C1765" s="3" t="s">
        <v>276</v>
      </c>
      <c r="D1765" s="6" t="s">
        <v>1747</v>
      </c>
      <c r="E1765" s="6" t="s">
        <v>1552</v>
      </c>
      <c r="F1765" s="6" t="s">
        <v>1517</v>
      </c>
      <c r="G1765" s="2" t="s">
        <v>603</v>
      </c>
      <c r="H1765" s="6" t="s">
        <v>1630</v>
      </c>
      <c r="I1765" s="7" t="s">
        <v>263</v>
      </c>
      <c r="J1765" s="7" t="s">
        <v>1707</v>
      </c>
      <c r="K1765" s="7" t="s">
        <v>601</v>
      </c>
    </row>
    <row r="1766" spans="1:13" x14ac:dyDescent="0.3">
      <c r="A1766" s="2" t="s">
        <v>1295</v>
      </c>
      <c r="B1766" s="6" t="s">
        <v>275</v>
      </c>
      <c r="C1766" s="3" t="s">
        <v>276</v>
      </c>
      <c r="D1766" s="6" t="s">
        <v>1747</v>
      </c>
      <c r="E1766" s="6" t="s">
        <v>1546</v>
      </c>
      <c r="F1766" s="6" t="s">
        <v>1482</v>
      </c>
      <c r="G1766" s="2" t="s">
        <v>603</v>
      </c>
      <c r="H1766" s="6" t="s">
        <v>1630</v>
      </c>
      <c r="I1766" s="7" t="s">
        <v>263</v>
      </c>
      <c r="J1766" s="7" t="s">
        <v>1707</v>
      </c>
      <c r="K1766" s="7" t="s">
        <v>601</v>
      </c>
    </row>
    <row r="1767" spans="1:13" x14ac:dyDescent="0.3">
      <c r="A1767" s="2" t="s">
        <v>1295</v>
      </c>
      <c r="B1767" s="6" t="s">
        <v>275</v>
      </c>
      <c r="C1767" s="3" t="s">
        <v>276</v>
      </c>
      <c r="D1767" s="6" t="s">
        <v>1747</v>
      </c>
      <c r="E1767" s="6" t="s">
        <v>1552</v>
      </c>
      <c r="F1767" s="6" t="s">
        <v>613</v>
      </c>
      <c r="G1767" s="2" t="s">
        <v>603</v>
      </c>
      <c r="H1767" s="6" t="s">
        <v>1630</v>
      </c>
      <c r="I1767" s="7" t="s">
        <v>263</v>
      </c>
      <c r="J1767" s="7" t="s">
        <v>1707</v>
      </c>
      <c r="K1767" s="7" t="s">
        <v>272</v>
      </c>
    </row>
    <row r="1768" spans="1:13" x14ac:dyDescent="0.3">
      <c r="A1768" s="2" t="s">
        <v>1295</v>
      </c>
      <c r="B1768" s="6" t="s">
        <v>275</v>
      </c>
      <c r="C1768" s="3" t="s">
        <v>276</v>
      </c>
      <c r="D1768" s="6" t="s">
        <v>1747</v>
      </c>
      <c r="E1768" s="6" t="s">
        <v>1552</v>
      </c>
      <c r="F1768" s="6" t="s">
        <v>613</v>
      </c>
      <c r="G1768" s="2" t="s">
        <v>603</v>
      </c>
      <c r="H1768" s="6" t="s">
        <v>1630</v>
      </c>
      <c r="I1768" s="7" t="s">
        <v>263</v>
      </c>
      <c r="J1768" s="7" t="s">
        <v>1707</v>
      </c>
      <c r="K1768" s="7" t="s">
        <v>601</v>
      </c>
    </row>
    <row r="1769" spans="1:13" x14ac:dyDescent="0.3">
      <c r="A1769" s="2" t="s">
        <v>1295</v>
      </c>
      <c r="B1769" s="6" t="s">
        <v>275</v>
      </c>
      <c r="C1769" s="3" t="s">
        <v>276</v>
      </c>
      <c r="D1769" s="6" t="s">
        <v>1747</v>
      </c>
      <c r="E1769" s="6" t="s">
        <v>1552</v>
      </c>
      <c r="F1769" s="6" t="s">
        <v>617</v>
      </c>
      <c r="G1769" s="2" t="s">
        <v>603</v>
      </c>
      <c r="H1769" s="6" t="s">
        <v>1630</v>
      </c>
      <c r="I1769" s="7" t="s">
        <v>263</v>
      </c>
      <c r="J1769" s="7" t="s">
        <v>1707</v>
      </c>
      <c r="K1769" s="7" t="s">
        <v>272</v>
      </c>
    </row>
    <row r="1770" spans="1:13" x14ac:dyDescent="0.3">
      <c r="A1770" s="2" t="s">
        <v>1295</v>
      </c>
      <c r="B1770" s="6" t="s">
        <v>275</v>
      </c>
      <c r="C1770" s="3" t="s">
        <v>276</v>
      </c>
      <c r="D1770" s="6" t="s">
        <v>1747</v>
      </c>
      <c r="E1770" s="6" t="s">
        <v>1552</v>
      </c>
      <c r="F1770" s="6" t="s">
        <v>617</v>
      </c>
      <c r="G1770" s="2" t="s">
        <v>603</v>
      </c>
      <c r="H1770" s="6" t="s">
        <v>1630</v>
      </c>
      <c r="I1770" s="7" t="s">
        <v>263</v>
      </c>
      <c r="J1770" s="7" t="s">
        <v>1707</v>
      </c>
      <c r="K1770" s="7" t="s">
        <v>601</v>
      </c>
    </row>
    <row r="1771" spans="1:13" x14ac:dyDescent="0.3">
      <c r="A1771" s="2" t="s">
        <v>1295</v>
      </c>
      <c r="B1771" s="6" t="s">
        <v>275</v>
      </c>
      <c r="C1771" s="3" t="s">
        <v>276</v>
      </c>
      <c r="D1771" s="6" t="s">
        <v>1747</v>
      </c>
      <c r="E1771" s="6" t="s">
        <v>1552</v>
      </c>
      <c r="F1771" s="6" t="s">
        <v>620</v>
      </c>
      <c r="G1771" s="2" t="s">
        <v>603</v>
      </c>
      <c r="H1771" s="6" t="s">
        <v>1630</v>
      </c>
      <c r="I1771" s="7" t="s">
        <v>263</v>
      </c>
      <c r="J1771" s="7" t="s">
        <v>1707</v>
      </c>
      <c r="K1771" s="7" t="s">
        <v>272</v>
      </c>
    </row>
    <row r="1772" spans="1:13" x14ac:dyDescent="0.3">
      <c r="A1772" s="2" t="s">
        <v>1295</v>
      </c>
      <c r="B1772" s="6" t="s">
        <v>275</v>
      </c>
      <c r="C1772" s="3" t="s">
        <v>276</v>
      </c>
      <c r="D1772" s="6" t="s">
        <v>1747</v>
      </c>
      <c r="E1772" s="6" t="s">
        <v>1552</v>
      </c>
      <c r="F1772" s="6" t="s">
        <v>620</v>
      </c>
      <c r="G1772" s="2" t="s">
        <v>603</v>
      </c>
      <c r="H1772" s="6" t="s">
        <v>1630</v>
      </c>
      <c r="I1772" s="7" t="s">
        <v>263</v>
      </c>
      <c r="J1772" s="7" t="s">
        <v>1707</v>
      </c>
      <c r="K1772" s="7" t="s">
        <v>601</v>
      </c>
    </row>
    <row r="1773" spans="1:13" x14ac:dyDescent="0.3">
      <c r="A1773" s="2" t="s">
        <v>1107</v>
      </c>
      <c r="B1773" s="6" t="s">
        <v>1493</v>
      </c>
      <c r="C1773" s="3">
        <v>41261.376851851855</v>
      </c>
      <c r="D1773" s="6" t="s">
        <v>1747</v>
      </c>
      <c r="E1773" s="6" t="s">
        <v>1552</v>
      </c>
      <c r="F1773" s="6" t="s">
        <v>1506</v>
      </c>
      <c r="G1773" s="2" t="s">
        <v>817</v>
      </c>
      <c r="H1773" s="6" t="s">
        <v>1630</v>
      </c>
      <c r="I1773" s="7" t="s">
        <v>1496</v>
      </c>
      <c r="J1773" s="7" t="s">
        <v>1501</v>
      </c>
      <c r="K1773" s="7" t="s">
        <v>1508</v>
      </c>
      <c r="L1773" s="4" t="s">
        <v>1107</v>
      </c>
      <c r="M1773" s="4" t="s">
        <v>1630</v>
      </c>
    </row>
    <row r="1774" spans="1:13" x14ac:dyDescent="0.3">
      <c r="A1774" s="2" t="s">
        <v>753</v>
      </c>
      <c r="B1774" s="6" t="s">
        <v>1493</v>
      </c>
      <c r="C1774" s="3">
        <v>41261.376851851855</v>
      </c>
      <c r="D1774" s="6" t="s">
        <v>1747</v>
      </c>
      <c r="E1774" s="6" t="s">
        <v>1556</v>
      </c>
      <c r="F1774" s="6" t="s">
        <v>636</v>
      </c>
      <c r="G1774" s="2" t="s">
        <v>817</v>
      </c>
      <c r="H1774" s="6" t="s">
        <v>1630</v>
      </c>
      <c r="I1774" s="7" t="s">
        <v>1496</v>
      </c>
      <c r="J1774" s="7" t="s">
        <v>631</v>
      </c>
      <c r="K1774" s="7" t="s">
        <v>638</v>
      </c>
      <c r="L1774" s="4" t="s">
        <v>753</v>
      </c>
      <c r="M1774" s="4" t="s">
        <v>1630</v>
      </c>
    </row>
    <row r="1775" spans="1:13" x14ac:dyDescent="0.3">
      <c r="A1775" s="2" t="s">
        <v>753</v>
      </c>
      <c r="B1775" s="6" t="s">
        <v>1493</v>
      </c>
      <c r="C1775" s="3">
        <v>41261.376851851855</v>
      </c>
      <c r="D1775" s="6" t="s">
        <v>1747</v>
      </c>
      <c r="E1775" s="6" t="s">
        <v>1559</v>
      </c>
      <c r="F1775" s="6" t="s">
        <v>664</v>
      </c>
      <c r="G1775" s="2" t="s">
        <v>817</v>
      </c>
      <c r="H1775" s="6" t="s">
        <v>1630</v>
      </c>
      <c r="I1775" s="7" t="s">
        <v>1496</v>
      </c>
      <c r="J1775" s="7" t="s">
        <v>1858</v>
      </c>
      <c r="K1775" s="7" t="s">
        <v>666</v>
      </c>
      <c r="L1775" s="4" t="s">
        <v>753</v>
      </c>
      <c r="M1775" s="4" t="s">
        <v>1630</v>
      </c>
    </row>
    <row r="1776" spans="1:13" x14ac:dyDescent="0.3">
      <c r="A1776" s="2" t="s">
        <v>1306</v>
      </c>
      <c r="B1776" s="6" t="s">
        <v>1493</v>
      </c>
      <c r="C1776" s="3">
        <v>41261.376851851855</v>
      </c>
      <c r="D1776" s="6" t="s">
        <v>1747</v>
      </c>
      <c r="E1776" s="6" t="s">
        <v>1552</v>
      </c>
      <c r="F1776" s="6" t="s">
        <v>1492</v>
      </c>
      <c r="G1776" s="2" t="s">
        <v>1307</v>
      </c>
      <c r="H1776" s="6" t="s">
        <v>1630</v>
      </c>
      <c r="I1776" s="7" t="s">
        <v>1496</v>
      </c>
      <c r="J1776" s="7" t="s">
        <v>1707</v>
      </c>
      <c r="K1776" s="7" t="s">
        <v>1302</v>
      </c>
      <c r="L1776" s="4" t="s">
        <v>1308</v>
      </c>
      <c r="M1776" s="4" t="s">
        <v>1630</v>
      </c>
    </row>
    <row r="1777" spans="1:13" x14ac:dyDescent="0.3">
      <c r="A1777" s="2" t="s">
        <v>1107</v>
      </c>
      <c r="B1777" s="6" t="s">
        <v>1493</v>
      </c>
      <c r="C1777" s="3">
        <v>41261.376851851855</v>
      </c>
      <c r="D1777" s="6" t="s">
        <v>1747</v>
      </c>
      <c r="E1777" s="6" t="s">
        <v>1552</v>
      </c>
      <c r="F1777" s="6" t="s">
        <v>1492</v>
      </c>
      <c r="G1777" s="2" t="s">
        <v>853</v>
      </c>
      <c r="H1777" s="6" t="s">
        <v>1630</v>
      </c>
      <c r="I1777" s="7" t="s">
        <v>1496</v>
      </c>
      <c r="J1777" s="7" t="s">
        <v>1497</v>
      </c>
      <c r="K1777" s="7" t="s">
        <v>1498</v>
      </c>
      <c r="L1777" s="4" t="s">
        <v>1107</v>
      </c>
      <c r="M1777" s="4" t="s">
        <v>1630</v>
      </c>
    </row>
    <row r="1778" spans="1:13" x14ac:dyDescent="0.3">
      <c r="A1778" s="2" t="s">
        <v>753</v>
      </c>
      <c r="B1778" s="6" t="s">
        <v>1493</v>
      </c>
      <c r="C1778" s="3">
        <v>41261.376851851855</v>
      </c>
      <c r="D1778" s="6" t="s">
        <v>1747</v>
      </c>
      <c r="E1778" s="6" t="s">
        <v>1556</v>
      </c>
      <c r="F1778" s="6" t="s">
        <v>624</v>
      </c>
      <c r="G1778" s="2" t="s">
        <v>853</v>
      </c>
      <c r="H1778" s="6" t="s">
        <v>1630</v>
      </c>
      <c r="I1778" s="7" t="s">
        <v>1496</v>
      </c>
      <c r="J1778" s="7" t="s">
        <v>626</v>
      </c>
      <c r="K1778" s="7" t="s">
        <v>627</v>
      </c>
      <c r="L1778" s="4" t="s">
        <v>753</v>
      </c>
      <c r="M1778" s="4" t="s">
        <v>1630</v>
      </c>
    </row>
    <row r="1779" spans="1:13" x14ac:dyDescent="0.3">
      <c r="A1779" s="2" t="s">
        <v>753</v>
      </c>
      <c r="B1779" s="6" t="s">
        <v>1493</v>
      </c>
      <c r="C1779" s="3">
        <v>41261.376851851855</v>
      </c>
      <c r="D1779" s="6" t="s">
        <v>1747</v>
      </c>
      <c r="E1779" s="6" t="s">
        <v>1559</v>
      </c>
      <c r="F1779" s="6" t="s">
        <v>668</v>
      </c>
      <c r="G1779" s="2" t="s">
        <v>853</v>
      </c>
      <c r="H1779" s="6" t="s">
        <v>1630</v>
      </c>
      <c r="I1779" s="7" t="s">
        <v>1496</v>
      </c>
      <c r="J1779" s="7" t="s">
        <v>1858</v>
      </c>
      <c r="K1779" s="7" t="s">
        <v>670</v>
      </c>
      <c r="L1779" s="4" t="s">
        <v>753</v>
      </c>
      <c r="M1779" s="4" t="s">
        <v>1630</v>
      </c>
    </row>
    <row r="1780" spans="1:13" x14ac:dyDescent="0.3">
      <c r="A1780" s="2" t="s">
        <v>1107</v>
      </c>
      <c r="B1780" s="6" t="s">
        <v>1493</v>
      </c>
      <c r="C1780" s="3">
        <v>41261.376851851855</v>
      </c>
      <c r="D1780" s="6" t="s">
        <v>1747</v>
      </c>
      <c r="E1780" s="6" t="s">
        <v>1552</v>
      </c>
      <c r="F1780" s="6" t="s">
        <v>617</v>
      </c>
      <c r="G1780" s="2" t="s">
        <v>931</v>
      </c>
      <c r="H1780" s="6" t="s">
        <v>1630</v>
      </c>
      <c r="I1780" s="7" t="s">
        <v>1496</v>
      </c>
      <c r="J1780" s="7" t="s">
        <v>615</v>
      </c>
      <c r="K1780" s="7" t="s">
        <v>619</v>
      </c>
      <c r="L1780" s="4" t="s">
        <v>1107</v>
      </c>
      <c r="M1780" s="4" t="s">
        <v>1630</v>
      </c>
    </row>
    <row r="1781" spans="1:13" x14ac:dyDescent="0.3">
      <c r="A1781" s="2" t="s">
        <v>753</v>
      </c>
      <c r="B1781" s="6" t="s">
        <v>1493</v>
      </c>
      <c r="C1781" s="3">
        <v>41261.376851851855</v>
      </c>
      <c r="D1781" s="6" t="s">
        <v>1747</v>
      </c>
      <c r="E1781" s="6" t="s">
        <v>1559</v>
      </c>
      <c r="F1781" s="6" t="s">
        <v>680</v>
      </c>
      <c r="G1781" s="2" t="s">
        <v>931</v>
      </c>
      <c r="H1781" s="6" t="s">
        <v>1630</v>
      </c>
      <c r="I1781" s="7" t="s">
        <v>1496</v>
      </c>
      <c r="J1781" s="7" t="s">
        <v>1858</v>
      </c>
      <c r="K1781" s="7" t="s">
        <v>682</v>
      </c>
      <c r="L1781" s="4" t="s">
        <v>753</v>
      </c>
      <c r="M1781" s="4" t="s">
        <v>1630</v>
      </c>
    </row>
    <row r="1782" spans="1:13" x14ac:dyDescent="0.3">
      <c r="A1782" s="2" t="s">
        <v>753</v>
      </c>
      <c r="B1782" s="6" t="s">
        <v>1493</v>
      </c>
      <c r="C1782" s="3">
        <v>41261.376851851855</v>
      </c>
      <c r="D1782" s="6" t="s">
        <v>1747</v>
      </c>
      <c r="E1782" s="6" t="s">
        <v>1556</v>
      </c>
      <c r="F1782" s="6" t="s">
        <v>653</v>
      </c>
      <c r="G1782" s="2" t="s">
        <v>931</v>
      </c>
      <c r="H1782" s="6" t="s">
        <v>1630</v>
      </c>
      <c r="I1782" s="7" t="s">
        <v>1496</v>
      </c>
      <c r="J1782" s="7" t="s">
        <v>651</v>
      </c>
      <c r="K1782" s="7" t="s">
        <v>655</v>
      </c>
      <c r="L1782" s="4" t="s">
        <v>753</v>
      </c>
      <c r="M1782" s="4" t="s">
        <v>1630</v>
      </c>
    </row>
    <row r="1783" spans="1:13" x14ac:dyDescent="0.3">
      <c r="A1783" s="2" t="s">
        <v>1232</v>
      </c>
      <c r="B1783" s="6" t="s">
        <v>1493</v>
      </c>
      <c r="C1783" s="3">
        <v>41261.376851851855</v>
      </c>
      <c r="D1783" s="6" t="s">
        <v>1747</v>
      </c>
      <c r="E1783" s="6" t="s">
        <v>1552</v>
      </c>
      <c r="F1783" s="6" t="s">
        <v>1492</v>
      </c>
      <c r="G1783" s="2" t="s">
        <v>1112</v>
      </c>
      <c r="H1783" s="6" t="s">
        <v>1223</v>
      </c>
      <c r="I1783" s="7" t="s">
        <v>1496</v>
      </c>
      <c r="J1783" s="7" t="s">
        <v>1707</v>
      </c>
      <c r="K1783" s="7" t="s">
        <v>1215</v>
      </c>
      <c r="L1783" s="4" t="s">
        <v>1233</v>
      </c>
      <c r="M1783" s="4" t="s">
        <v>1224</v>
      </c>
    </row>
    <row r="1784" spans="1:13" x14ac:dyDescent="0.3">
      <c r="A1784" s="2" t="s">
        <v>48</v>
      </c>
      <c r="B1784" s="6" t="s">
        <v>1493</v>
      </c>
      <c r="C1784" s="3">
        <v>41261.376851851855</v>
      </c>
      <c r="D1784" s="6" t="s">
        <v>1747</v>
      </c>
      <c r="E1784" s="6" t="s">
        <v>1552</v>
      </c>
      <c r="F1784" s="6" t="s">
        <v>1509</v>
      </c>
      <c r="G1784" s="2" t="s">
        <v>1112</v>
      </c>
      <c r="H1784" s="6" t="s">
        <v>1223</v>
      </c>
      <c r="I1784" s="7" t="s">
        <v>1496</v>
      </c>
      <c r="J1784" s="7" t="s">
        <v>1707</v>
      </c>
      <c r="K1784" s="7" t="s">
        <v>42</v>
      </c>
      <c r="L1784" s="4" t="s">
        <v>49</v>
      </c>
      <c r="M1784" s="4" t="s">
        <v>1224</v>
      </c>
    </row>
    <row r="1785" spans="1:13" x14ac:dyDescent="0.3">
      <c r="A1785" s="2" t="s">
        <v>1111</v>
      </c>
      <c r="B1785" s="6" t="s">
        <v>1493</v>
      </c>
      <c r="C1785" s="3">
        <v>41261.376851851855</v>
      </c>
      <c r="D1785" s="6" t="s">
        <v>1747</v>
      </c>
      <c r="E1785" s="6" t="s">
        <v>1552</v>
      </c>
      <c r="F1785" s="6" t="s">
        <v>1492</v>
      </c>
      <c r="G1785" s="2" t="s">
        <v>1112</v>
      </c>
      <c r="H1785" s="6" t="s">
        <v>1630</v>
      </c>
      <c r="I1785" s="7" t="s">
        <v>1496</v>
      </c>
      <c r="J1785" s="7" t="s">
        <v>1497</v>
      </c>
      <c r="K1785" s="7" t="s">
        <v>1498</v>
      </c>
      <c r="L1785" s="4" t="s">
        <v>1111</v>
      </c>
      <c r="M1785" s="4" t="s">
        <v>1630</v>
      </c>
    </row>
    <row r="1786" spans="1:13" x14ac:dyDescent="0.3">
      <c r="A1786" s="2" t="s">
        <v>1111</v>
      </c>
      <c r="B1786" s="6" t="s">
        <v>1493</v>
      </c>
      <c r="C1786" s="3">
        <v>41261.376851851855</v>
      </c>
      <c r="D1786" s="6" t="s">
        <v>1747</v>
      </c>
      <c r="E1786" s="6" t="s">
        <v>1552</v>
      </c>
      <c r="F1786" s="6" t="s">
        <v>620</v>
      </c>
      <c r="G1786" s="2" t="s">
        <v>1112</v>
      </c>
      <c r="H1786" s="6" t="s">
        <v>1630</v>
      </c>
      <c r="I1786" s="7" t="s">
        <v>1496</v>
      </c>
      <c r="J1786" s="7" t="s">
        <v>622</v>
      </c>
      <c r="K1786" s="7" t="s">
        <v>623</v>
      </c>
      <c r="L1786" s="4" t="s">
        <v>1111</v>
      </c>
      <c r="M1786" s="4" t="s">
        <v>1630</v>
      </c>
    </row>
    <row r="1787" spans="1:13" x14ac:dyDescent="0.3">
      <c r="A1787" s="2" t="s">
        <v>1236</v>
      </c>
      <c r="B1787" s="6" t="s">
        <v>1493</v>
      </c>
      <c r="C1787" s="3">
        <v>41261.376851851855</v>
      </c>
      <c r="D1787" s="6" t="s">
        <v>1747</v>
      </c>
      <c r="E1787" s="6" t="s">
        <v>1552</v>
      </c>
      <c r="F1787" s="6" t="s">
        <v>1492</v>
      </c>
      <c r="G1787" s="2" t="s">
        <v>1112</v>
      </c>
      <c r="H1787" s="6" t="s">
        <v>1223</v>
      </c>
      <c r="I1787" s="7" t="s">
        <v>1496</v>
      </c>
      <c r="J1787" s="7" t="s">
        <v>1707</v>
      </c>
      <c r="K1787" s="7" t="s">
        <v>1215</v>
      </c>
      <c r="L1787" s="4" t="s">
        <v>1237</v>
      </c>
      <c r="M1787" s="4" t="s">
        <v>1224</v>
      </c>
    </row>
    <row r="1788" spans="1:13" x14ac:dyDescent="0.3">
      <c r="A1788" s="2" t="s">
        <v>1113</v>
      </c>
      <c r="B1788" s="6" t="s">
        <v>1493</v>
      </c>
      <c r="C1788" s="3">
        <v>41261.376851851855</v>
      </c>
      <c r="D1788" s="6" t="s">
        <v>1747</v>
      </c>
      <c r="E1788" s="6" t="s">
        <v>1552</v>
      </c>
      <c r="F1788" s="6" t="s">
        <v>1492</v>
      </c>
      <c r="G1788" s="2" t="s">
        <v>1112</v>
      </c>
      <c r="H1788" s="6" t="s">
        <v>1630</v>
      </c>
      <c r="I1788" s="7" t="s">
        <v>1496</v>
      </c>
      <c r="J1788" s="7" t="s">
        <v>1497</v>
      </c>
      <c r="K1788" s="7" t="s">
        <v>1498</v>
      </c>
      <c r="L1788" s="4" t="s">
        <v>1113</v>
      </c>
      <c r="M1788" s="4" t="s">
        <v>1630</v>
      </c>
    </row>
    <row r="1789" spans="1:13" x14ac:dyDescent="0.3">
      <c r="A1789" s="2" t="s">
        <v>1113</v>
      </c>
      <c r="B1789" s="6" t="s">
        <v>1493</v>
      </c>
      <c r="C1789" s="3">
        <v>41261.376851851855</v>
      </c>
      <c r="D1789" s="6" t="s">
        <v>1747</v>
      </c>
      <c r="E1789" s="6" t="s">
        <v>1552</v>
      </c>
      <c r="F1789" s="6" t="s">
        <v>620</v>
      </c>
      <c r="G1789" s="2" t="s">
        <v>1112</v>
      </c>
      <c r="H1789" s="6" t="s">
        <v>1630</v>
      </c>
      <c r="I1789" s="7" t="s">
        <v>1496</v>
      </c>
      <c r="J1789" s="7" t="s">
        <v>622</v>
      </c>
      <c r="K1789" s="7" t="s">
        <v>623</v>
      </c>
      <c r="L1789" s="4" t="s">
        <v>1113</v>
      </c>
      <c r="M1789" s="4" t="s">
        <v>1630</v>
      </c>
    </row>
    <row r="1790" spans="1:13" x14ac:dyDescent="0.3">
      <c r="A1790" s="2" t="s">
        <v>1238</v>
      </c>
      <c r="B1790" s="6" t="s">
        <v>1493</v>
      </c>
      <c r="C1790" s="3">
        <v>41261.376851851855</v>
      </c>
      <c r="D1790" s="6" t="s">
        <v>1747</v>
      </c>
      <c r="E1790" s="6" t="s">
        <v>1552</v>
      </c>
      <c r="F1790" s="6" t="s">
        <v>1492</v>
      </c>
      <c r="G1790" s="2" t="s">
        <v>1112</v>
      </c>
      <c r="H1790" s="6" t="s">
        <v>1223</v>
      </c>
      <c r="I1790" s="7" t="s">
        <v>1496</v>
      </c>
      <c r="J1790" s="7" t="s">
        <v>1707</v>
      </c>
      <c r="K1790" s="7" t="s">
        <v>1215</v>
      </c>
      <c r="L1790" s="4" t="s">
        <v>1239</v>
      </c>
      <c r="M1790" s="4" t="s">
        <v>1224</v>
      </c>
    </row>
    <row r="1791" spans="1:13" x14ac:dyDescent="0.3">
      <c r="A1791" s="2" t="s">
        <v>1238</v>
      </c>
      <c r="B1791" s="6" t="s">
        <v>1493</v>
      </c>
      <c r="C1791" s="3">
        <v>41261.376851851855</v>
      </c>
      <c r="D1791" s="6" t="s">
        <v>1747</v>
      </c>
      <c r="E1791" s="6" t="s">
        <v>1552</v>
      </c>
      <c r="F1791" s="6" t="s">
        <v>620</v>
      </c>
      <c r="G1791" s="2" t="s">
        <v>1112</v>
      </c>
      <c r="H1791" s="6" t="s">
        <v>1223</v>
      </c>
      <c r="I1791" s="7" t="s">
        <v>1496</v>
      </c>
      <c r="J1791" s="7" t="s">
        <v>1707</v>
      </c>
      <c r="K1791" s="7" t="s">
        <v>242</v>
      </c>
      <c r="L1791" s="4" t="s">
        <v>1239</v>
      </c>
      <c r="M1791" s="4" t="s">
        <v>1224</v>
      </c>
    </row>
    <row r="1792" spans="1:13" x14ac:dyDescent="0.3">
      <c r="A1792" s="2" t="s">
        <v>1107</v>
      </c>
      <c r="B1792" s="6" t="s">
        <v>1493</v>
      </c>
      <c r="C1792" s="3">
        <v>41261.376851851855</v>
      </c>
      <c r="D1792" s="6" t="s">
        <v>1747</v>
      </c>
      <c r="E1792" s="6" t="s">
        <v>1552</v>
      </c>
      <c r="F1792" s="6" t="s">
        <v>1509</v>
      </c>
      <c r="G1792" s="2" t="s">
        <v>1043</v>
      </c>
      <c r="H1792" s="6" t="s">
        <v>1630</v>
      </c>
      <c r="I1792" s="7" t="s">
        <v>1496</v>
      </c>
      <c r="J1792" s="7" t="s">
        <v>1511</v>
      </c>
      <c r="K1792" s="7" t="s">
        <v>1512</v>
      </c>
      <c r="L1792" s="4" t="s">
        <v>1107</v>
      </c>
      <c r="M1792" s="4" t="s">
        <v>1630</v>
      </c>
    </row>
    <row r="1793" spans="1:13" x14ac:dyDescent="0.3">
      <c r="A1793" s="2" t="s">
        <v>753</v>
      </c>
      <c r="B1793" s="6" t="s">
        <v>1493</v>
      </c>
      <c r="C1793" s="3">
        <v>41261.376851851855</v>
      </c>
      <c r="D1793" s="6" t="s">
        <v>1747</v>
      </c>
      <c r="E1793" s="6" t="s">
        <v>1556</v>
      </c>
      <c r="F1793" s="6" t="s">
        <v>645</v>
      </c>
      <c r="G1793" s="2" t="s">
        <v>1043</v>
      </c>
      <c r="H1793" s="6" t="s">
        <v>1630</v>
      </c>
      <c r="I1793" s="7" t="s">
        <v>1496</v>
      </c>
      <c r="J1793" s="7" t="s">
        <v>647</v>
      </c>
      <c r="K1793" s="7" t="s">
        <v>648</v>
      </c>
      <c r="L1793" s="4" t="s">
        <v>753</v>
      </c>
      <c r="M1793" s="4" t="s">
        <v>1630</v>
      </c>
    </row>
    <row r="1794" spans="1:13" x14ac:dyDescent="0.3">
      <c r="A1794" s="2" t="s">
        <v>753</v>
      </c>
      <c r="B1794" s="6" t="s">
        <v>1493</v>
      </c>
      <c r="C1794" s="3">
        <v>41261.376851851855</v>
      </c>
      <c r="D1794" s="6" t="s">
        <v>1747</v>
      </c>
      <c r="E1794" s="6" t="s">
        <v>1559</v>
      </c>
      <c r="F1794" s="6" t="s">
        <v>688</v>
      </c>
      <c r="G1794" s="2" t="s">
        <v>1043</v>
      </c>
      <c r="H1794" s="6" t="s">
        <v>1630</v>
      </c>
      <c r="I1794" s="7" t="s">
        <v>1496</v>
      </c>
      <c r="J1794" s="7" t="s">
        <v>1858</v>
      </c>
      <c r="K1794" s="7" t="s">
        <v>690</v>
      </c>
      <c r="L1794" s="4" t="s">
        <v>753</v>
      </c>
      <c r="M1794" s="4" t="s">
        <v>1630</v>
      </c>
    </row>
    <row r="1795" spans="1:13" x14ac:dyDescent="0.3">
      <c r="A1795" s="2" t="s">
        <v>1107</v>
      </c>
      <c r="B1795" s="6" t="s">
        <v>1493</v>
      </c>
      <c r="C1795" s="3">
        <v>41261.376851851855</v>
      </c>
      <c r="D1795" s="6" t="s">
        <v>1747</v>
      </c>
      <c r="E1795" s="6" t="s">
        <v>1552</v>
      </c>
      <c r="F1795" s="6" t="s">
        <v>1517</v>
      </c>
      <c r="G1795" s="2" t="s">
        <v>1103</v>
      </c>
      <c r="H1795" s="6" t="s">
        <v>1630</v>
      </c>
      <c r="I1795" s="7" t="s">
        <v>1496</v>
      </c>
      <c r="J1795" s="7" t="s">
        <v>611</v>
      </c>
      <c r="K1795" s="7" t="s">
        <v>612</v>
      </c>
      <c r="L1795" s="4" t="s">
        <v>1107</v>
      </c>
      <c r="M1795" s="4" t="s">
        <v>1630</v>
      </c>
    </row>
    <row r="1796" spans="1:13" x14ac:dyDescent="0.3">
      <c r="A1796" s="2" t="s">
        <v>753</v>
      </c>
      <c r="B1796" s="6" t="s">
        <v>1493</v>
      </c>
      <c r="C1796" s="3">
        <v>41261.376851851855</v>
      </c>
      <c r="D1796" s="6" t="s">
        <v>1747</v>
      </c>
      <c r="E1796" s="6" t="s">
        <v>1556</v>
      </c>
      <c r="F1796" s="6" t="s">
        <v>642</v>
      </c>
      <c r="G1796" s="2" t="s">
        <v>1103</v>
      </c>
      <c r="H1796" s="6" t="s">
        <v>1630</v>
      </c>
      <c r="I1796" s="7" t="s">
        <v>1496</v>
      </c>
      <c r="J1796" s="7" t="s">
        <v>631</v>
      </c>
      <c r="K1796" s="7" t="s">
        <v>644</v>
      </c>
      <c r="L1796" s="4" t="s">
        <v>753</v>
      </c>
      <c r="M1796" s="4" t="s">
        <v>1630</v>
      </c>
    </row>
    <row r="1797" spans="1:13" x14ac:dyDescent="0.3">
      <c r="A1797" s="2" t="s">
        <v>753</v>
      </c>
      <c r="B1797" s="6" t="s">
        <v>1493</v>
      </c>
      <c r="C1797" s="3">
        <v>41261.376851851855</v>
      </c>
      <c r="D1797" s="6" t="s">
        <v>1747</v>
      </c>
      <c r="E1797" s="6" t="s">
        <v>1559</v>
      </c>
      <c r="F1797" s="6" t="s">
        <v>696</v>
      </c>
      <c r="G1797" s="2" t="s">
        <v>1103</v>
      </c>
      <c r="H1797" s="6" t="s">
        <v>1630</v>
      </c>
      <c r="I1797" s="7" t="s">
        <v>1496</v>
      </c>
      <c r="J1797" s="7" t="s">
        <v>1858</v>
      </c>
      <c r="K1797" s="7" t="s">
        <v>698</v>
      </c>
      <c r="L1797" s="4" t="s">
        <v>753</v>
      </c>
      <c r="M1797" s="4" t="s">
        <v>1630</v>
      </c>
    </row>
    <row r="1798" spans="1:13" x14ac:dyDescent="0.3">
      <c r="A1798" s="2" t="s">
        <v>1107</v>
      </c>
      <c r="B1798" s="6" t="s">
        <v>1493</v>
      </c>
      <c r="C1798" s="3">
        <v>41261.376851851855</v>
      </c>
      <c r="D1798" s="6" t="s">
        <v>1747</v>
      </c>
      <c r="E1798" s="6" t="s">
        <v>1552</v>
      </c>
      <c r="F1798" s="6" t="s">
        <v>1513</v>
      </c>
      <c r="G1798" s="2" t="s">
        <v>919</v>
      </c>
      <c r="H1798" s="6" t="s">
        <v>1630</v>
      </c>
      <c r="I1798" s="7" t="s">
        <v>1496</v>
      </c>
      <c r="J1798" s="7" t="s">
        <v>1515</v>
      </c>
      <c r="K1798" s="7" t="s">
        <v>1516</v>
      </c>
      <c r="L1798" s="4" t="s">
        <v>1107</v>
      </c>
      <c r="M1798" s="4" t="s">
        <v>1630</v>
      </c>
    </row>
    <row r="1799" spans="1:13" x14ac:dyDescent="0.3">
      <c r="A1799" s="2" t="s">
        <v>753</v>
      </c>
      <c r="B1799" s="6" t="s">
        <v>1493</v>
      </c>
      <c r="C1799" s="3">
        <v>41261.376851851855</v>
      </c>
      <c r="D1799" s="6" t="s">
        <v>1747</v>
      </c>
      <c r="E1799" s="6" t="s">
        <v>1556</v>
      </c>
      <c r="F1799" s="6" t="s">
        <v>639</v>
      </c>
      <c r="G1799" s="2" t="s">
        <v>919</v>
      </c>
      <c r="H1799" s="6" t="s">
        <v>1630</v>
      </c>
      <c r="I1799" s="7" t="s">
        <v>1496</v>
      </c>
      <c r="J1799" s="7" t="s">
        <v>631</v>
      </c>
      <c r="K1799" s="7" t="s">
        <v>641</v>
      </c>
      <c r="L1799" s="4" t="s">
        <v>753</v>
      </c>
      <c r="M1799" s="4" t="s">
        <v>1630</v>
      </c>
    </row>
    <row r="1800" spans="1:13" x14ac:dyDescent="0.3">
      <c r="A1800" s="2" t="s">
        <v>753</v>
      </c>
      <c r="B1800" s="6" t="s">
        <v>1493</v>
      </c>
      <c r="C1800" s="3">
        <v>41261.376851851855</v>
      </c>
      <c r="D1800" s="6" t="s">
        <v>1747</v>
      </c>
      <c r="E1800" s="6" t="s">
        <v>1559</v>
      </c>
      <c r="F1800" s="6" t="s">
        <v>676</v>
      </c>
      <c r="G1800" s="2" t="s">
        <v>919</v>
      </c>
      <c r="H1800" s="6" t="s">
        <v>1630</v>
      </c>
      <c r="I1800" s="7" t="s">
        <v>1496</v>
      </c>
      <c r="J1800" s="7" t="s">
        <v>1858</v>
      </c>
      <c r="K1800" s="7" t="s">
        <v>678</v>
      </c>
      <c r="L1800" s="4" t="s">
        <v>753</v>
      </c>
      <c r="M1800" s="4" t="s">
        <v>1630</v>
      </c>
    </row>
    <row r="1801" spans="1:13" x14ac:dyDescent="0.3">
      <c r="A1801" s="2" t="s">
        <v>1283</v>
      </c>
      <c r="B1801" s="6" t="s">
        <v>1493</v>
      </c>
      <c r="C1801" s="3">
        <v>41261.376851851855</v>
      </c>
      <c r="D1801" s="6" t="s">
        <v>1747</v>
      </c>
      <c r="E1801" s="6" t="s">
        <v>1552</v>
      </c>
      <c r="F1801" s="6" t="s">
        <v>1506</v>
      </c>
      <c r="G1801" s="2" t="s">
        <v>1284</v>
      </c>
      <c r="H1801" s="6" t="s">
        <v>1630</v>
      </c>
      <c r="I1801" s="7" t="s">
        <v>1496</v>
      </c>
      <c r="J1801" s="7" t="s">
        <v>1707</v>
      </c>
      <c r="K1801" s="7" t="s">
        <v>1281</v>
      </c>
      <c r="L1801" s="4" t="s">
        <v>1285</v>
      </c>
      <c r="M1801" s="4" t="s">
        <v>1630</v>
      </c>
    </row>
    <row r="1802" spans="1:13" x14ac:dyDescent="0.3">
      <c r="A1802" s="2" t="s">
        <v>1283</v>
      </c>
      <c r="B1802" s="6" t="s">
        <v>1493</v>
      </c>
      <c r="C1802" s="3">
        <v>41261.376851851855</v>
      </c>
      <c r="D1802" s="6" t="s">
        <v>1747</v>
      </c>
      <c r="E1802" s="6" t="s">
        <v>1552</v>
      </c>
      <c r="F1802" s="6" t="s">
        <v>1499</v>
      </c>
      <c r="G1802" s="2" t="s">
        <v>1284</v>
      </c>
      <c r="H1802" s="6" t="s">
        <v>1630</v>
      </c>
      <c r="I1802" s="7" t="s">
        <v>1496</v>
      </c>
      <c r="J1802" s="7" t="s">
        <v>1707</v>
      </c>
      <c r="K1802" s="7" t="s">
        <v>1281</v>
      </c>
      <c r="L1802" s="4" t="s">
        <v>1285</v>
      </c>
      <c r="M1802" s="4" t="s">
        <v>1630</v>
      </c>
    </row>
    <row r="1803" spans="1:13" x14ac:dyDescent="0.3">
      <c r="A1803" s="2" t="s">
        <v>1283</v>
      </c>
      <c r="B1803" s="6" t="s">
        <v>1493</v>
      </c>
      <c r="C1803" s="3">
        <v>41261.376851851855</v>
      </c>
      <c r="D1803" s="6" t="s">
        <v>1747</v>
      </c>
      <c r="E1803" s="6" t="s">
        <v>1552</v>
      </c>
      <c r="F1803" s="6" t="s">
        <v>1503</v>
      </c>
      <c r="G1803" s="2" t="s">
        <v>1284</v>
      </c>
      <c r="H1803" s="6" t="s">
        <v>1630</v>
      </c>
      <c r="I1803" s="7" t="s">
        <v>1496</v>
      </c>
      <c r="J1803" s="7" t="s">
        <v>1707</v>
      </c>
      <c r="K1803" s="7" t="s">
        <v>1281</v>
      </c>
      <c r="L1803" s="4" t="s">
        <v>1285</v>
      </c>
      <c r="M1803" s="4" t="s">
        <v>1630</v>
      </c>
    </row>
    <row r="1804" spans="1:13" x14ac:dyDescent="0.3">
      <c r="A1804" s="2" t="s">
        <v>1283</v>
      </c>
      <c r="B1804" s="6" t="s">
        <v>1493</v>
      </c>
      <c r="C1804" s="3">
        <v>41261.376851851855</v>
      </c>
      <c r="D1804" s="6" t="s">
        <v>1747</v>
      </c>
      <c r="E1804" s="6" t="s">
        <v>1552</v>
      </c>
      <c r="F1804" s="6" t="s">
        <v>1492</v>
      </c>
      <c r="G1804" s="2" t="s">
        <v>1284</v>
      </c>
      <c r="H1804" s="6" t="s">
        <v>1630</v>
      </c>
      <c r="I1804" s="7" t="s">
        <v>1496</v>
      </c>
      <c r="J1804" s="7" t="s">
        <v>1707</v>
      </c>
      <c r="K1804" s="7" t="s">
        <v>1281</v>
      </c>
      <c r="L1804" s="4" t="s">
        <v>1285</v>
      </c>
      <c r="M1804" s="4" t="s">
        <v>1630</v>
      </c>
    </row>
    <row r="1805" spans="1:13" x14ac:dyDescent="0.3">
      <c r="A1805" s="2" t="s">
        <v>1283</v>
      </c>
      <c r="B1805" s="6" t="s">
        <v>1493</v>
      </c>
      <c r="C1805" s="3">
        <v>41261.376851851855</v>
      </c>
      <c r="D1805" s="6" t="s">
        <v>1747</v>
      </c>
      <c r="E1805" s="6" t="s">
        <v>1552</v>
      </c>
      <c r="F1805" s="6" t="s">
        <v>1509</v>
      </c>
      <c r="G1805" s="2" t="s">
        <v>1284</v>
      </c>
      <c r="H1805" s="6" t="s">
        <v>1630</v>
      </c>
      <c r="I1805" s="7" t="s">
        <v>1496</v>
      </c>
      <c r="J1805" s="7" t="s">
        <v>1707</v>
      </c>
      <c r="K1805" s="7" t="s">
        <v>1281</v>
      </c>
      <c r="L1805" s="4" t="s">
        <v>1285</v>
      </c>
      <c r="M1805" s="4" t="s">
        <v>1630</v>
      </c>
    </row>
    <row r="1806" spans="1:13" x14ac:dyDescent="0.3">
      <c r="A1806" s="2" t="s">
        <v>1283</v>
      </c>
      <c r="B1806" s="6" t="s">
        <v>1493</v>
      </c>
      <c r="C1806" s="3">
        <v>41261.376851851855</v>
      </c>
      <c r="D1806" s="6" t="s">
        <v>1747</v>
      </c>
      <c r="E1806" s="6" t="s">
        <v>1552</v>
      </c>
      <c r="F1806" s="6" t="s">
        <v>1513</v>
      </c>
      <c r="G1806" s="2" t="s">
        <v>1284</v>
      </c>
      <c r="H1806" s="6" t="s">
        <v>1630</v>
      </c>
      <c r="I1806" s="7" t="s">
        <v>1496</v>
      </c>
      <c r="J1806" s="7" t="s">
        <v>1707</v>
      </c>
      <c r="K1806" s="7" t="s">
        <v>1281</v>
      </c>
      <c r="L1806" s="4" t="s">
        <v>1285</v>
      </c>
      <c r="M1806" s="4" t="s">
        <v>1630</v>
      </c>
    </row>
    <row r="1807" spans="1:13" x14ac:dyDescent="0.3">
      <c r="A1807" s="2" t="s">
        <v>1283</v>
      </c>
      <c r="B1807" s="6" t="s">
        <v>1493</v>
      </c>
      <c r="C1807" s="3">
        <v>41261.376851851855</v>
      </c>
      <c r="D1807" s="6" t="s">
        <v>1747</v>
      </c>
      <c r="E1807" s="6" t="s">
        <v>1552</v>
      </c>
      <c r="F1807" s="6" t="s">
        <v>1517</v>
      </c>
      <c r="G1807" s="2" t="s">
        <v>1284</v>
      </c>
      <c r="H1807" s="6" t="s">
        <v>1630</v>
      </c>
      <c r="I1807" s="7" t="s">
        <v>1496</v>
      </c>
      <c r="J1807" s="7" t="s">
        <v>1707</v>
      </c>
      <c r="K1807" s="7" t="s">
        <v>1281</v>
      </c>
      <c r="L1807" s="4" t="s">
        <v>1285</v>
      </c>
      <c r="M1807" s="4" t="s">
        <v>1630</v>
      </c>
    </row>
    <row r="1808" spans="1:13" x14ac:dyDescent="0.3">
      <c r="A1808" s="2" t="s">
        <v>1283</v>
      </c>
      <c r="B1808" s="6" t="s">
        <v>1493</v>
      </c>
      <c r="C1808" s="3">
        <v>41261.376851851855</v>
      </c>
      <c r="D1808" s="6" t="s">
        <v>1747</v>
      </c>
      <c r="E1808" s="6" t="s">
        <v>1552</v>
      </c>
      <c r="F1808" s="6" t="s">
        <v>613</v>
      </c>
      <c r="G1808" s="2" t="s">
        <v>1284</v>
      </c>
      <c r="H1808" s="6" t="s">
        <v>1630</v>
      </c>
      <c r="I1808" s="7" t="s">
        <v>1496</v>
      </c>
      <c r="J1808" s="7" t="s">
        <v>1707</v>
      </c>
      <c r="K1808" s="7" t="s">
        <v>1281</v>
      </c>
      <c r="L1808" s="4" t="s">
        <v>1285</v>
      </c>
      <c r="M1808" s="4" t="s">
        <v>1630</v>
      </c>
    </row>
    <row r="1809" spans="1:13" x14ac:dyDescent="0.3">
      <c r="A1809" s="2" t="s">
        <v>1283</v>
      </c>
      <c r="B1809" s="6" t="s">
        <v>1493</v>
      </c>
      <c r="C1809" s="3">
        <v>41261.376851851855</v>
      </c>
      <c r="D1809" s="6" t="s">
        <v>1747</v>
      </c>
      <c r="E1809" s="6" t="s">
        <v>1552</v>
      </c>
      <c r="F1809" s="6" t="s">
        <v>617</v>
      </c>
      <c r="G1809" s="2" t="s">
        <v>1284</v>
      </c>
      <c r="H1809" s="6" t="s">
        <v>1630</v>
      </c>
      <c r="I1809" s="7" t="s">
        <v>1496</v>
      </c>
      <c r="J1809" s="7" t="s">
        <v>1707</v>
      </c>
      <c r="K1809" s="7" t="s">
        <v>1281</v>
      </c>
      <c r="L1809" s="4" t="s">
        <v>1285</v>
      </c>
      <c r="M1809" s="4" t="s">
        <v>1630</v>
      </c>
    </row>
    <row r="1810" spans="1:13" x14ac:dyDescent="0.3">
      <c r="A1810" s="2" t="s">
        <v>1283</v>
      </c>
      <c r="B1810" s="6" t="s">
        <v>1493</v>
      </c>
      <c r="C1810" s="3">
        <v>41261.376851851855</v>
      </c>
      <c r="D1810" s="6" t="s">
        <v>1747</v>
      </c>
      <c r="E1810" s="6" t="s">
        <v>1552</v>
      </c>
      <c r="F1810" s="6" t="s">
        <v>620</v>
      </c>
      <c r="G1810" s="2" t="s">
        <v>1284</v>
      </c>
      <c r="H1810" s="6" t="s">
        <v>1630</v>
      </c>
      <c r="I1810" s="7" t="s">
        <v>1496</v>
      </c>
      <c r="J1810" s="7" t="s">
        <v>1707</v>
      </c>
      <c r="K1810" s="7" t="s">
        <v>1281</v>
      </c>
      <c r="L1810" s="4" t="s">
        <v>1285</v>
      </c>
      <c r="M1810" s="4" t="s">
        <v>1630</v>
      </c>
    </row>
    <row r="1811" spans="1:13" x14ac:dyDescent="0.3">
      <c r="A1811" s="2" t="s">
        <v>1279</v>
      </c>
      <c r="B1811" s="6" t="s">
        <v>1493</v>
      </c>
      <c r="C1811" s="3">
        <v>41261.376851851855</v>
      </c>
      <c r="D1811" s="6" t="s">
        <v>1747</v>
      </c>
      <c r="E1811" s="6" t="s">
        <v>1552</v>
      </c>
      <c r="F1811" s="6" t="s">
        <v>1506</v>
      </c>
      <c r="G1811" s="2" t="s">
        <v>1280</v>
      </c>
      <c r="H1811" s="6" t="s">
        <v>1630</v>
      </c>
      <c r="I1811" s="7" t="s">
        <v>1496</v>
      </c>
      <c r="J1811" s="7" t="s">
        <v>1707</v>
      </c>
      <c r="K1811" s="7" t="s">
        <v>1281</v>
      </c>
      <c r="L1811" s="4" t="s">
        <v>1282</v>
      </c>
      <c r="M1811" s="4" t="s">
        <v>1630</v>
      </c>
    </row>
    <row r="1812" spans="1:13" x14ac:dyDescent="0.3">
      <c r="A1812" s="2" t="s">
        <v>1279</v>
      </c>
      <c r="B1812" s="6" t="s">
        <v>1493</v>
      </c>
      <c r="C1812" s="3">
        <v>41261.376851851855</v>
      </c>
      <c r="D1812" s="6" t="s">
        <v>1747</v>
      </c>
      <c r="E1812" s="6" t="s">
        <v>1552</v>
      </c>
      <c r="F1812" s="6" t="s">
        <v>1499</v>
      </c>
      <c r="G1812" s="2" t="s">
        <v>1280</v>
      </c>
      <c r="H1812" s="6" t="s">
        <v>1630</v>
      </c>
      <c r="I1812" s="7" t="s">
        <v>1496</v>
      </c>
      <c r="J1812" s="7" t="s">
        <v>1707</v>
      </c>
      <c r="K1812" s="7" t="s">
        <v>1281</v>
      </c>
      <c r="L1812" s="4" t="s">
        <v>1282</v>
      </c>
      <c r="M1812" s="4" t="s">
        <v>1630</v>
      </c>
    </row>
    <row r="1813" spans="1:13" x14ac:dyDescent="0.3">
      <c r="A1813" s="2" t="s">
        <v>1279</v>
      </c>
      <c r="B1813" s="6" t="s">
        <v>1493</v>
      </c>
      <c r="C1813" s="3">
        <v>41261.376851851855</v>
      </c>
      <c r="D1813" s="6" t="s">
        <v>1747</v>
      </c>
      <c r="E1813" s="6" t="s">
        <v>1552</v>
      </c>
      <c r="F1813" s="6" t="s">
        <v>1503</v>
      </c>
      <c r="G1813" s="2" t="s">
        <v>1280</v>
      </c>
      <c r="H1813" s="6" t="s">
        <v>1630</v>
      </c>
      <c r="I1813" s="7" t="s">
        <v>1496</v>
      </c>
      <c r="J1813" s="7" t="s">
        <v>1707</v>
      </c>
      <c r="K1813" s="7" t="s">
        <v>1281</v>
      </c>
      <c r="L1813" s="4" t="s">
        <v>1282</v>
      </c>
      <c r="M1813" s="4" t="s">
        <v>1630</v>
      </c>
    </row>
    <row r="1814" spans="1:13" x14ac:dyDescent="0.3">
      <c r="A1814" s="2" t="s">
        <v>1279</v>
      </c>
      <c r="B1814" s="6" t="s">
        <v>1493</v>
      </c>
      <c r="C1814" s="3">
        <v>41261.376851851855</v>
      </c>
      <c r="D1814" s="6" t="s">
        <v>1747</v>
      </c>
      <c r="E1814" s="6" t="s">
        <v>1552</v>
      </c>
      <c r="F1814" s="6" t="s">
        <v>1492</v>
      </c>
      <c r="G1814" s="2" t="s">
        <v>1280</v>
      </c>
      <c r="H1814" s="6" t="s">
        <v>1630</v>
      </c>
      <c r="I1814" s="7" t="s">
        <v>1496</v>
      </c>
      <c r="J1814" s="7" t="s">
        <v>1707</v>
      </c>
      <c r="K1814" s="7" t="s">
        <v>1281</v>
      </c>
      <c r="L1814" s="4" t="s">
        <v>1282</v>
      </c>
      <c r="M1814" s="4" t="s">
        <v>1630</v>
      </c>
    </row>
    <row r="1815" spans="1:13" x14ac:dyDescent="0.3">
      <c r="A1815" s="2" t="s">
        <v>1279</v>
      </c>
      <c r="B1815" s="6" t="s">
        <v>1493</v>
      </c>
      <c r="C1815" s="3">
        <v>41261.376851851855</v>
      </c>
      <c r="D1815" s="6" t="s">
        <v>1747</v>
      </c>
      <c r="E1815" s="6" t="s">
        <v>1552</v>
      </c>
      <c r="F1815" s="6" t="s">
        <v>1509</v>
      </c>
      <c r="G1815" s="2" t="s">
        <v>1280</v>
      </c>
      <c r="H1815" s="6" t="s">
        <v>1630</v>
      </c>
      <c r="I1815" s="7" t="s">
        <v>1496</v>
      </c>
      <c r="J1815" s="7" t="s">
        <v>1707</v>
      </c>
      <c r="K1815" s="7" t="s">
        <v>1281</v>
      </c>
      <c r="L1815" s="4" t="s">
        <v>1282</v>
      </c>
      <c r="M1815" s="4" t="s">
        <v>1630</v>
      </c>
    </row>
    <row r="1816" spans="1:13" x14ac:dyDescent="0.3">
      <c r="A1816" s="2" t="s">
        <v>1279</v>
      </c>
      <c r="B1816" s="6" t="s">
        <v>1493</v>
      </c>
      <c r="C1816" s="3">
        <v>41261.376851851855</v>
      </c>
      <c r="D1816" s="6" t="s">
        <v>1747</v>
      </c>
      <c r="E1816" s="6" t="s">
        <v>1552</v>
      </c>
      <c r="F1816" s="6" t="s">
        <v>1513</v>
      </c>
      <c r="G1816" s="2" t="s">
        <v>1280</v>
      </c>
      <c r="H1816" s="6" t="s">
        <v>1630</v>
      </c>
      <c r="I1816" s="7" t="s">
        <v>1496</v>
      </c>
      <c r="J1816" s="7" t="s">
        <v>1707</v>
      </c>
      <c r="K1816" s="7" t="s">
        <v>1281</v>
      </c>
      <c r="L1816" s="4" t="s">
        <v>1282</v>
      </c>
      <c r="M1816" s="4" t="s">
        <v>1630</v>
      </c>
    </row>
    <row r="1817" spans="1:13" x14ac:dyDescent="0.3">
      <c r="A1817" s="2" t="s">
        <v>1279</v>
      </c>
      <c r="B1817" s="6" t="s">
        <v>1493</v>
      </c>
      <c r="C1817" s="3">
        <v>41261.376851851855</v>
      </c>
      <c r="D1817" s="6" t="s">
        <v>1747</v>
      </c>
      <c r="E1817" s="6" t="s">
        <v>1552</v>
      </c>
      <c r="F1817" s="6" t="s">
        <v>1517</v>
      </c>
      <c r="G1817" s="2" t="s">
        <v>1280</v>
      </c>
      <c r="H1817" s="6" t="s">
        <v>1630</v>
      </c>
      <c r="I1817" s="7" t="s">
        <v>1496</v>
      </c>
      <c r="J1817" s="7" t="s">
        <v>1707</v>
      </c>
      <c r="K1817" s="7" t="s">
        <v>1281</v>
      </c>
      <c r="L1817" s="4" t="s">
        <v>1282</v>
      </c>
      <c r="M1817" s="4" t="s">
        <v>1630</v>
      </c>
    </row>
    <row r="1818" spans="1:13" x14ac:dyDescent="0.3">
      <c r="A1818" s="2" t="s">
        <v>1279</v>
      </c>
      <c r="B1818" s="6" t="s">
        <v>1493</v>
      </c>
      <c r="C1818" s="3">
        <v>41261.376851851855</v>
      </c>
      <c r="D1818" s="6" t="s">
        <v>1747</v>
      </c>
      <c r="E1818" s="6" t="s">
        <v>1552</v>
      </c>
      <c r="F1818" s="6" t="s">
        <v>613</v>
      </c>
      <c r="G1818" s="2" t="s">
        <v>1280</v>
      </c>
      <c r="H1818" s="6" t="s">
        <v>1630</v>
      </c>
      <c r="I1818" s="7" t="s">
        <v>1496</v>
      </c>
      <c r="J1818" s="7" t="s">
        <v>1707</v>
      </c>
      <c r="K1818" s="7" t="s">
        <v>1281</v>
      </c>
      <c r="L1818" s="4" t="s">
        <v>1282</v>
      </c>
      <c r="M1818" s="4" t="s">
        <v>1630</v>
      </c>
    </row>
    <row r="1819" spans="1:13" x14ac:dyDescent="0.3">
      <c r="A1819" s="2" t="s">
        <v>1279</v>
      </c>
      <c r="B1819" s="6" t="s">
        <v>1493</v>
      </c>
      <c r="C1819" s="3">
        <v>41261.376851851855</v>
      </c>
      <c r="D1819" s="6" t="s">
        <v>1747</v>
      </c>
      <c r="E1819" s="6" t="s">
        <v>1552</v>
      </c>
      <c r="F1819" s="6" t="s">
        <v>617</v>
      </c>
      <c r="G1819" s="2" t="s">
        <v>1280</v>
      </c>
      <c r="H1819" s="6" t="s">
        <v>1630</v>
      </c>
      <c r="I1819" s="7" t="s">
        <v>1496</v>
      </c>
      <c r="J1819" s="7" t="s">
        <v>1707</v>
      </c>
      <c r="K1819" s="7" t="s">
        <v>1281</v>
      </c>
      <c r="L1819" s="4" t="s">
        <v>1282</v>
      </c>
      <c r="M1819" s="4" t="s">
        <v>1630</v>
      </c>
    </row>
    <row r="1820" spans="1:13" x14ac:dyDescent="0.3">
      <c r="A1820" s="2" t="s">
        <v>1279</v>
      </c>
      <c r="B1820" s="6" t="s">
        <v>1493</v>
      </c>
      <c r="C1820" s="3">
        <v>41261.376851851855</v>
      </c>
      <c r="D1820" s="6" t="s">
        <v>1747</v>
      </c>
      <c r="E1820" s="6" t="s">
        <v>1552</v>
      </c>
      <c r="F1820" s="6" t="s">
        <v>620</v>
      </c>
      <c r="G1820" s="2" t="s">
        <v>1280</v>
      </c>
      <c r="H1820" s="6" t="s">
        <v>1630</v>
      </c>
      <c r="I1820" s="7" t="s">
        <v>1496</v>
      </c>
      <c r="J1820" s="7" t="s">
        <v>1707</v>
      </c>
      <c r="K1820" s="7" t="s">
        <v>1281</v>
      </c>
      <c r="L1820" s="4" t="s">
        <v>1282</v>
      </c>
      <c r="M1820" s="4" t="s">
        <v>1630</v>
      </c>
    </row>
    <row r="1821" spans="1:13" x14ac:dyDescent="0.3">
      <c r="A1821" s="2" t="s">
        <v>1301</v>
      </c>
      <c r="B1821" s="6" t="s">
        <v>1493</v>
      </c>
      <c r="C1821" s="3">
        <v>41261.376851851855</v>
      </c>
      <c r="D1821" s="6" t="s">
        <v>1747</v>
      </c>
      <c r="E1821" s="6" t="s">
        <v>1552</v>
      </c>
      <c r="F1821" s="6" t="s">
        <v>1492</v>
      </c>
      <c r="G1821" s="2" t="s">
        <v>626</v>
      </c>
      <c r="H1821" s="6" t="s">
        <v>1630</v>
      </c>
      <c r="I1821" s="7" t="s">
        <v>1496</v>
      </c>
      <c r="J1821" s="7" t="s">
        <v>1707</v>
      </c>
      <c r="K1821" s="7" t="s">
        <v>1302</v>
      </c>
      <c r="L1821" s="4" t="s">
        <v>1303</v>
      </c>
      <c r="M1821" s="4" t="s">
        <v>1630</v>
      </c>
    </row>
    <row r="1822" spans="1:13" x14ac:dyDescent="0.3">
      <c r="A1822" s="2" t="s">
        <v>1304</v>
      </c>
      <c r="B1822" s="6" t="s">
        <v>1493</v>
      </c>
      <c r="C1822" s="3">
        <v>41261.376851851855</v>
      </c>
      <c r="D1822" s="6" t="s">
        <v>1747</v>
      </c>
      <c r="E1822" s="6" t="s">
        <v>1552</v>
      </c>
      <c r="F1822" s="6" t="s">
        <v>1492</v>
      </c>
      <c r="G1822" s="2" t="s">
        <v>1497</v>
      </c>
      <c r="H1822" s="6" t="s">
        <v>1630</v>
      </c>
      <c r="I1822" s="7" t="s">
        <v>1496</v>
      </c>
      <c r="J1822" s="7" t="s">
        <v>1707</v>
      </c>
      <c r="K1822" s="7" t="s">
        <v>1302</v>
      </c>
      <c r="L1822" s="4" t="s">
        <v>1305</v>
      </c>
      <c r="M1822" s="4" t="s">
        <v>1630</v>
      </c>
    </row>
    <row r="1823" spans="1:13" x14ac:dyDescent="0.3">
      <c r="A1823" s="2" t="s">
        <v>1304</v>
      </c>
      <c r="B1823" s="6" t="s">
        <v>1493</v>
      </c>
      <c r="C1823" s="3">
        <v>41261.376851851855</v>
      </c>
      <c r="D1823" s="6" t="s">
        <v>1747</v>
      </c>
      <c r="E1823" s="6" t="s">
        <v>1552</v>
      </c>
      <c r="F1823" s="6" t="s">
        <v>1506</v>
      </c>
      <c r="G1823" s="2" t="s">
        <v>1501</v>
      </c>
      <c r="H1823" s="6" t="s">
        <v>1630</v>
      </c>
      <c r="I1823" s="7" t="s">
        <v>1496</v>
      </c>
      <c r="J1823" s="7" t="s">
        <v>1707</v>
      </c>
      <c r="K1823" s="7" t="s">
        <v>1302</v>
      </c>
      <c r="L1823" s="4" t="s">
        <v>1305</v>
      </c>
      <c r="M1823" s="4" t="s">
        <v>1630</v>
      </c>
    </row>
    <row r="1824" spans="1:13" x14ac:dyDescent="0.3">
      <c r="A1824" s="2" t="s">
        <v>1304</v>
      </c>
      <c r="B1824" s="6" t="s">
        <v>1493</v>
      </c>
      <c r="C1824" s="3">
        <v>41261.376851851855</v>
      </c>
      <c r="D1824" s="6" t="s">
        <v>1747</v>
      </c>
      <c r="E1824" s="6" t="s">
        <v>1552</v>
      </c>
      <c r="F1824" s="6" t="s">
        <v>1499</v>
      </c>
      <c r="G1824" s="2" t="s">
        <v>1501</v>
      </c>
      <c r="H1824" s="6" t="s">
        <v>1630</v>
      </c>
      <c r="I1824" s="7" t="s">
        <v>1496</v>
      </c>
      <c r="J1824" s="7" t="s">
        <v>1707</v>
      </c>
      <c r="K1824" s="7" t="s">
        <v>1302</v>
      </c>
      <c r="L1824" s="4" t="s">
        <v>1305</v>
      </c>
      <c r="M1824" s="4" t="s">
        <v>1630</v>
      </c>
    </row>
    <row r="1825" spans="1:13" x14ac:dyDescent="0.3">
      <c r="A1825" s="2" t="s">
        <v>1304</v>
      </c>
      <c r="B1825" s="6" t="s">
        <v>1493</v>
      </c>
      <c r="C1825" s="3">
        <v>41261.376851851855</v>
      </c>
      <c r="D1825" s="6" t="s">
        <v>1747</v>
      </c>
      <c r="E1825" s="6" t="s">
        <v>1552</v>
      </c>
      <c r="F1825" s="6" t="s">
        <v>1503</v>
      </c>
      <c r="G1825" s="2" t="s">
        <v>1501</v>
      </c>
      <c r="H1825" s="6" t="s">
        <v>1630</v>
      </c>
      <c r="I1825" s="7" t="s">
        <v>1496</v>
      </c>
      <c r="J1825" s="7" t="s">
        <v>1707</v>
      </c>
      <c r="K1825" s="7" t="s">
        <v>1302</v>
      </c>
      <c r="L1825" s="4" t="s">
        <v>1305</v>
      </c>
      <c r="M1825" s="4" t="s">
        <v>1630</v>
      </c>
    </row>
    <row r="1826" spans="1:13" x14ac:dyDescent="0.3">
      <c r="A1826" s="2" t="s">
        <v>1301</v>
      </c>
      <c r="B1826" s="6" t="s">
        <v>1493</v>
      </c>
      <c r="C1826" s="3">
        <v>41261.376851851855</v>
      </c>
      <c r="D1826" s="6" t="s">
        <v>1747</v>
      </c>
      <c r="E1826" s="6" t="s">
        <v>1552</v>
      </c>
      <c r="F1826" s="6" t="s">
        <v>1506</v>
      </c>
      <c r="G1826" s="2" t="s">
        <v>631</v>
      </c>
      <c r="H1826" s="6" t="s">
        <v>1630</v>
      </c>
      <c r="I1826" s="7" t="s">
        <v>1496</v>
      </c>
      <c r="J1826" s="7" t="s">
        <v>1707</v>
      </c>
      <c r="K1826" s="7" t="s">
        <v>1302</v>
      </c>
      <c r="L1826" s="4" t="s">
        <v>1303</v>
      </c>
      <c r="M1826" s="4" t="s">
        <v>1630</v>
      </c>
    </row>
    <row r="1827" spans="1:13" x14ac:dyDescent="0.3">
      <c r="A1827" s="2" t="s">
        <v>1301</v>
      </c>
      <c r="B1827" s="6" t="s">
        <v>1493</v>
      </c>
      <c r="C1827" s="3">
        <v>41261.376851851855</v>
      </c>
      <c r="D1827" s="6" t="s">
        <v>1747</v>
      </c>
      <c r="E1827" s="6" t="s">
        <v>1552</v>
      </c>
      <c r="F1827" s="6" t="s">
        <v>1499</v>
      </c>
      <c r="G1827" s="2" t="s">
        <v>631</v>
      </c>
      <c r="H1827" s="6" t="s">
        <v>1630</v>
      </c>
      <c r="I1827" s="7" t="s">
        <v>1496</v>
      </c>
      <c r="J1827" s="7" t="s">
        <v>1707</v>
      </c>
      <c r="K1827" s="7" t="s">
        <v>1302</v>
      </c>
      <c r="L1827" s="4" t="s">
        <v>1303</v>
      </c>
      <c r="M1827" s="4" t="s">
        <v>1630</v>
      </c>
    </row>
    <row r="1828" spans="1:13" x14ac:dyDescent="0.3">
      <c r="A1828" s="2" t="s">
        <v>1301</v>
      </c>
      <c r="B1828" s="6" t="s">
        <v>1493</v>
      </c>
      <c r="C1828" s="3">
        <v>41261.376851851855</v>
      </c>
      <c r="D1828" s="6" t="s">
        <v>1747</v>
      </c>
      <c r="E1828" s="6" t="s">
        <v>1552</v>
      </c>
      <c r="F1828" s="6" t="s">
        <v>1503</v>
      </c>
      <c r="G1828" s="2" t="s">
        <v>631</v>
      </c>
      <c r="H1828" s="6" t="s">
        <v>1630</v>
      </c>
      <c r="I1828" s="7" t="s">
        <v>1496</v>
      </c>
      <c r="J1828" s="7" t="s">
        <v>1707</v>
      </c>
      <c r="K1828" s="7" t="s">
        <v>1302</v>
      </c>
      <c r="L1828" s="4" t="s">
        <v>1303</v>
      </c>
      <c r="M1828" s="4" t="s">
        <v>1630</v>
      </c>
    </row>
    <row r="1829" spans="1:13" x14ac:dyDescent="0.3">
      <c r="A1829" s="2" t="s">
        <v>1301</v>
      </c>
      <c r="B1829" s="6" t="s">
        <v>1493</v>
      </c>
      <c r="C1829" s="3">
        <v>41261.376851851855</v>
      </c>
      <c r="D1829" s="6" t="s">
        <v>1747</v>
      </c>
      <c r="E1829" s="6" t="s">
        <v>1552</v>
      </c>
      <c r="F1829" s="6" t="s">
        <v>1513</v>
      </c>
      <c r="G1829" s="2" t="s">
        <v>631</v>
      </c>
      <c r="H1829" s="6" t="s">
        <v>1630</v>
      </c>
      <c r="I1829" s="7" t="s">
        <v>1496</v>
      </c>
      <c r="J1829" s="7" t="s">
        <v>1707</v>
      </c>
      <c r="K1829" s="7" t="s">
        <v>1302</v>
      </c>
      <c r="L1829" s="4" t="s">
        <v>1303</v>
      </c>
      <c r="M1829" s="4" t="s">
        <v>1630</v>
      </c>
    </row>
    <row r="1830" spans="1:13" x14ac:dyDescent="0.3">
      <c r="A1830" s="2" t="s">
        <v>1301</v>
      </c>
      <c r="B1830" s="6" t="s">
        <v>1493</v>
      </c>
      <c r="C1830" s="3">
        <v>41261.376851851855</v>
      </c>
      <c r="D1830" s="6" t="s">
        <v>1747</v>
      </c>
      <c r="E1830" s="6" t="s">
        <v>1552</v>
      </c>
      <c r="F1830" s="6" t="s">
        <v>1517</v>
      </c>
      <c r="G1830" s="2" t="s">
        <v>631</v>
      </c>
      <c r="H1830" s="6" t="s">
        <v>1630</v>
      </c>
      <c r="I1830" s="7" t="s">
        <v>1496</v>
      </c>
      <c r="J1830" s="7" t="s">
        <v>1707</v>
      </c>
      <c r="K1830" s="7" t="s">
        <v>1302</v>
      </c>
      <c r="L1830" s="4" t="s">
        <v>1303</v>
      </c>
      <c r="M1830" s="4" t="s">
        <v>1630</v>
      </c>
    </row>
    <row r="1831" spans="1:13" x14ac:dyDescent="0.3">
      <c r="A1831" s="2" t="s">
        <v>1301</v>
      </c>
      <c r="B1831" s="6" t="s">
        <v>1493</v>
      </c>
      <c r="C1831" s="3">
        <v>41261.376851851855</v>
      </c>
      <c r="D1831" s="6" t="s">
        <v>1747</v>
      </c>
      <c r="E1831" s="6" t="s">
        <v>1552</v>
      </c>
      <c r="F1831" s="6" t="s">
        <v>1509</v>
      </c>
      <c r="G1831" s="2" t="s">
        <v>647</v>
      </c>
      <c r="H1831" s="6" t="s">
        <v>1630</v>
      </c>
      <c r="I1831" s="7" t="s">
        <v>1496</v>
      </c>
      <c r="J1831" s="7" t="s">
        <v>1707</v>
      </c>
      <c r="K1831" s="7" t="s">
        <v>1302</v>
      </c>
      <c r="L1831" s="4" t="s">
        <v>1303</v>
      </c>
      <c r="M1831" s="4" t="s">
        <v>1630</v>
      </c>
    </row>
    <row r="1832" spans="1:13" x14ac:dyDescent="0.3">
      <c r="A1832" s="2" t="s">
        <v>1304</v>
      </c>
      <c r="B1832" s="6" t="s">
        <v>1493</v>
      </c>
      <c r="C1832" s="3">
        <v>41261.376851851855</v>
      </c>
      <c r="D1832" s="6" t="s">
        <v>1747</v>
      </c>
      <c r="E1832" s="6" t="s">
        <v>1552</v>
      </c>
      <c r="F1832" s="6" t="s">
        <v>1509</v>
      </c>
      <c r="G1832" s="2" t="s">
        <v>1511</v>
      </c>
      <c r="H1832" s="6" t="s">
        <v>1630</v>
      </c>
      <c r="I1832" s="7" t="s">
        <v>1496</v>
      </c>
      <c r="J1832" s="7" t="s">
        <v>1707</v>
      </c>
      <c r="K1832" s="7" t="s">
        <v>1302</v>
      </c>
      <c r="L1832" s="4" t="s">
        <v>1305</v>
      </c>
      <c r="M1832" s="4" t="s">
        <v>1630</v>
      </c>
    </row>
    <row r="1833" spans="1:13" x14ac:dyDescent="0.3">
      <c r="A1833" s="2" t="s">
        <v>1304</v>
      </c>
      <c r="B1833" s="6" t="s">
        <v>1493</v>
      </c>
      <c r="C1833" s="3">
        <v>41261.376851851855</v>
      </c>
      <c r="D1833" s="6" t="s">
        <v>1747</v>
      </c>
      <c r="E1833" s="6" t="s">
        <v>1552</v>
      </c>
      <c r="F1833" s="6" t="s">
        <v>1513</v>
      </c>
      <c r="G1833" s="2" t="s">
        <v>1515</v>
      </c>
      <c r="H1833" s="6" t="s">
        <v>1630</v>
      </c>
      <c r="I1833" s="7" t="s">
        <v>1496</v>
      </c>
      <c r="J1833" s="7" t="s">
        <v>1707</v>
      </c>
      <c r="K1833" s="7" t="s">
        <v>1302</v>
      </c>
      <c r="L1833" s="4" t="s">
        <v>1305</v>
      </c>
      <c r="M1833" s="4" t="s">
        <v>1630</v>
      </c>
    </row>
    <row r="1834" spans="1:13" x14ac:dyDescent="0.3">
      <c r="A1834" s="2" t="s">
        <v>1304</v>
      </c>
      <c r="B1834" s="6" t="s">
        <v>1493</v>
      </c>
      <c r="C1834" s="3">
        <v>41261.376851851855</v>
      </c>
      <c r="D1834" s="6" t="s">
        <v>1747</v>
      </c>
      <c r="E1834" s="6" t="s">
        <v>1552</v>
      </c>
      <c r="F1834" s="6" t="s">
        <v>1517</v>
      </c>
      <c r="G1834" s="2" t="s">
        <v>611</v>
      </c>
      <c r="H1834" s="6" t="s">
        <v>1630</v>
      </c>
      <c r="I1834" s="7" t="s">
        <v>1496</v>
      </c>
      <c r="J1834" s="7" t="s">
        <v>1707</v>
      </c>
      <c r="K1834" s="7" t="s">
        <v>1302</v>
      </c>
      <c r="L1834" s="4" t="s">
        <v>1305</v>
      </c>
      <c r="M1834" s="4" t="s">
        <v>1630</v>
      </c>
    </row>
    <row r="1835" spans="1:13" x14ac:dyDescent="0.3">
      <c r="A1835" s="2" t="s">
        <v>1301</v>
      </c>
      <c r="B1835" s="6" t="s">
        <v>1493</v>
      </c>
      <c r="C1835" s="3">
        <v>41261.376851851855</v>
      </c>
      <c r="D1835" s="6" t="s">
        <v>1747</v>
      </c>
      <c r="E1835" s="6" t="s">
        <v>1552</v>
      </c>
      <c r="F1835" s="6" t="s">
        <v>613</v>
      </c>
      <c r="G1835" s="2" t="s">
        <v>651</v>
      </c>
      <c r="H1835" s="6" t="s">
        <v>1630</v>
      </c>
      <c r="I1835" s="7" t="s">
        <v>1496</v>
      </c>
      <c r="J1835" s="7" t="s">
        <v>1707</v>
      </c>
      <c r="K1835" s="7" t="s">
        <v>1302</v>
      </c>
      <c r="L1835" s="4" t="s">
        <v>1303</v>
      </c>
      <c r="M1835" s="4" t="s">
        <v>1630</v>
      </c>
    </row>
    <row r="1836" spans="1:13" x14ac:dyDescent="0.3">
      <c r="A1836" s="2" t="s">
        <v>1301</v>
      </c>
      <c r="B1836" s="6" t="s">
        <v>1493</v>
      </c>
      <c r="C1836" s="3">
        <v>41261.376851851855</v>
      </c>
      <c r="D1836" s="6" t="s">
        <v>1747</v>
      </c>
      <c r="E1836" s="6" t="s">
        <v>1552</v>
      </c>
      <c r="F1836" s="6" t="s">
        <v>617</v>
      </c>
      <c r="G1836" s="2" t="s">
        <v>651</v>
      </c>
      <c r="H1836" s="6" t="s">
        <v>1630</v>
      </c>
      <c r="I1836" s="7" t="s">
        <v>1496</v>
      </c>
      <c r="J1836" s="7" t="s">
        <v>1707</v>
      </c>
      <c r="K1836" s="7" t="s">
        <v>1302</v>
      </c>
      <c r="L1836" s="4" t="s">
        <v>1303</v>
      </c>
      <c r="M1836" s="4" t="s">
        <v>1630</v>
      </c>
    </row>
    <row r="1837" spans="1:13" x14ac:dyDescent="0.3">
      <c r="A1837" s="2" t="s">
        <v>1304</v>
      </c>
      <c r="B1837" s="6" t="s">
        <v>1493</v>
      </c>
      <c r="C1837" s="3">
        <v>41261.376851851855</v>
      </c>
      <c r="D1837" s="6" t="s">
        <v>1747</v>
      </c>
      <c r="E1837" s="6" t="s">
        <v>1552</v>
      </c>
      <c r="F1837" s="6" t="s">
        <v>613</v>
      </c>
      <c r="G1837" s="2" t="s">
        <v>615</v>
      </c>
      <c r="H1837" s="6" t="s">
        <v>1630</v>
      </c>
      <c r="I1837" s="7" t="s">
        <v>1496</v>
      </c>
      <c r="J1837" s="7" t="s">
        <v>1707</v>
      </c>
      <c r="K1837" s="7" t="s">
        <v>1302</v>
      </c>
      <c r="L1837" s="4" t="s">
        <v>1305</v>
      </c>
      <c r="M1837" s="4" t="s">
        <v>1630</v>
      </c>
    </row>
    <row r="1838" spans="1:13" x14ac:dyDescent="0.3">
      <c r="A1838" s="2" t="s">
        <v>1304</v>
      </c>
      <c r="B1838" s="6" t="s">
        <v>1493</v>
      </c>
      <c r="C1838" s="3">
        <v>41261.376851851855</v>
      </c>
      <c r="D1838" s="6" t="s">
        <v>1747</v>
      </c>
      <c r="E1838" s="6" t="s">
        <v>1552</v>
      </c>
      <c r="F1838" s="6" t="s">
        <v>617</v>
      </c>
      <c r="G1838" s="2" t="s">
        <v>615</v>
      </c>
      <c r="H1838" s="6" t="s">
        <v>1630</v>
      </c>
      <c r="I1838" s="7" t="s">
        <v>1496</v>
      </c>
      <c r="J1838" s="7" t="s">
        <v>1707</v>
      </c>
      <c r="K1838" s="7" t="s">
        <v>1302</v>
      </c>
      <c r="L1838" s="4" t="s">
        <v>1305</v>
      </c>
      <c r="M1838" s="4" t="s">
        <v>1630</v>
      </c>
    </row>
    <row r="1839" spans="1:13" x14ac:dyDescent="0.3">
      <c r="A1839" s="2" t="s">
        <v>1301</v>
      </c>
      <c r="B1839" s="6" t="s">
        <v>1493</v>
      </c>
      <c r="C1839" s="3">
        <v>41261.376851851855</v>
      </c>
      <c r="D1839" s="6" t="s">
        <v>1747</v>
      </c>
      <c r="E1839" s="6" t="s">
        <v>1552</v>
      </c>
      <c r="F1839" s="6" t="s">
        <v>620</v>
      </c>
      <c r="G1839" s="2" t="s">
        <v>658</v>
      </c>
      <c r="H1839" s="6" t="s">
        <v>1630</v>
      </c>
      <c r="I1839" s="7" t="s">
        <v>1496</v>
      </c>
      <c r="J1839" s="7" t="s">
        <v>1707</v>
      </c>
      <c r="K1839" s="7" t="s">
        <v>1302</v>
      </c>
      <c r="L1839" s="4" t="s">
        <v>1303</v>
      </c>
      <c r="M1839" s="4" t="s">
        <v>1630</v>
      </c>
    </row>
    <row r="1840" spans="1:13" x14ac:dyDescent="0.3">
      <c r="A1840" s="2" t="s">
        <v>1304</v>
      </c>
      <c r="B1840" s="6" t="s">
        <v>1493</v>
      </c>
      <c r="C1840" s="3">
        <v>41261.376851851855</v>
      </c>
      <c r="D1840" s="6" t="s">
        <v>1747</v>
      </c>
      <c r="E1840" s="6" t="s">
        <v>1552</v>
      </c>
      <c r="F1840" s="6" t="s">
        <v>620</v>
      </c>
      <c r="G1840" s="2" t="s">
        <v>622</v>
      </c>
      <c r="H1840" s="6" t="s">
        <v>1630</v>
      </c>
      <c r="I1840" s="7" t="s">
        <v>1496</v>
      </c>
      <c r="J1840" s="7" t="s">
        <v>1707</v>
      </c>
      <c r="K1840" s="7" t="s">
        <v>1302</v>
      </c>
      <c r="L1840" s="4" t="s">
        <v>1305</v>
      </c>
      <c r="M1840" s="4" t="s">
        <v>1630</v>
      </c>
    </row>
    <row r="1841" spans="1:13" x14ac:dyDescent="0.3">
      <c r="A1841" s="2" t="s">
        <v>1759</v>
      </c>
      <c r="B1841" s="6" t="s">
        <v>1350</v>
      </c>
      <c r="C1841" s="3" t="s">
        <v>1355</v>
      </c>
      <c r="D1841" s="6" t="s">
        <v>1747</v>
      </c>
      <c r="E1841" s="6" t="s">
        <v>1546</v>
      </c>
      <c r="F1841" s="6" t="s">
        <v>1482</v>
      </c>
      <c r="G1841" s="2" t="s">
        <v>1760</v>
      </c>
      <c r="H1841" s="6" t="s">
        <v>1630</v>
      </c>
      <c r="J1841" s="7" t="s">
        <v>1667</v>
      </c>
      <c r="L1841" s="4" t="s">
        <v>1759</v>
      </c>
      <c r="M1841" s="4" t="s">
        <v>1630</v>
      </c>
    </row>
    <row r="1842" spans="1:13" x14ac:dyDescent="0.3">
      <c r="A1842" s="2" t="s">
        <v>1107</v>
      </c>
      <c r="B1842" s="6" t="s">
        <v>1493</v>
      </c>
      <c r="C1842" s="3">
        <v>41261.376851851855</v>
      </c>
      <c r="D1842" s="6" t="s">
        <v>1747</v>
      </c>
      <c r="E1842" s="6" t="s">
        <v>1552</v>
      </c>
      <c r="F1842" s="6" t="s">
        <v>613</v>
      </c>
      <c r="G1842" s="2" t="s">
        <v>1049</v>
      </c>
      <c r="H1842" s="6" t="s">
        <v>1630</v>
      </c>
      <c r="I1842" s="7" t="s">
        <v>1496</v>
      </c>
      <c r="J1842" s="7" t="s">
        <v>615</v>
      </c>
      <c r="K1842" s="7" t="s">
        <v>616</v>
      </c>
      <c r="L1842" s="4" t="s">
        <v>1107</v>
      </c>
      <c r="M1842" s="4" t="s">
        <v>1630</v>
      </c>
    </row>
    <row r="1843" spans="1:13" x14ac:dyDescent="0.3">
      <c r="A1843" s="2" t="s">
        <v>753</v>
      </c>
      <c r="B1843" s="6" t="s">
        <v>1493</v>
      </c>
      <c r="C1843" s="3">
        <v>41261.376851851855</v>
      </c>
      <c r="D1843" s="6" t="s">
        <v>1747</v>
      </c>
      <c r="E1843" s="6" t="s">
        <v>1559</v>
      </c>
      <c r="F1843" s="6" t="s">
        <v>692</v>
      </c>
      <c r="G1843" s="2" t="s">
        <v>1049</v>
      </c>
      <c r="H1843" s="6" t="s">
        <v>1630</v>
      </c>
      <c r="I1843" s="7" t="s">
        <v>1496</v>
      </c>
      <c r="J1843" s="7" t="s">
        <v>1858</v>
      </c>
      <c r="K1843" s="7" t="s">
        <v>694</v>
      </c>
      <c r="L1843" s="4" t="s">
        <v>753</v>
      </c>
      <c r="M1843" s="4" t="s">
        <v>1630</v>
      </c>
    </row>
    <row r="1844" spans="1:13" x14ac:dyDescent="0.3">
      <c r="A1844" s="2" t="s">
        <v>753</v>
      </c>
      <c r="B1844" s="6" t="s">
        <v>1493</v>
      </c>
      <c r="C1844" s="3">
        <v>41261.376851851855</v>
      </c>
      <c r="D1844" s="6" t="s">
        <v>1747</v>
      </c>
      <c r="E1844" s="6" t="s">
        <v>1556</v>
      </c>
      <c r="F1844" s="6" t="s">
        <v>649</v>
      </c>
      <c r="G1844" s="2" t="s">
        <v>1049</v>
      </c>
      <c r="H1844" s="6" t="s">
        <v>1630</v>
      </c>
      <c r="I1844" s="7" t="s">
        <v>1496</v>
      </c>
      <c r="J1844" s="7" t="s">
        <v>651</v>
      </c>
      <c r="K1844" s="7" t="s">
        <v>652</v>
      </c>
      <c r="L1844" s="4" t="s">
        <v>753</v>
      </c>
      <c r="M1844" s="4" t="s">
        <v>1630</v>
      </c>
    </row>
    <row r="1845" spans="1:13" x14ac:dyDescent="0.3">
      <c r="A1845" s="2" t="s">
        <v>911</v>
      </c>
      <c r="B1845" s="6" t="s">
        <v>1493</v>
      </c>
      <c r="C1845" s="3">
        <v>41261.376851851855</v>
      </c>
      <c r="D1845" s="6" t="s">
        <v>1747</v>
      </c>
      <c r="E1845" s="6" t="s">
        <v>1559</v>
      </c>
      <c r="F1845" s="6" t="s">
        <v>672</v>
      </c>
      <c r="G1845" s="2" t="s">
        <v>1630</v>
      </c>
      <c r="H1845" s="6" t="s">
        <v>1630</v>
      </c>
      <c r="I1845" s="7" t="s">
        <v>1496</v>
      </c>
      <c r="J1845" s="7" t="s">
        <v>1707</v>
      </c>
      <c r="K1845" s="7" t="s">
        <v>884</v>
      </c>
      <c r="L1845" s="4" t="s">
        <v>912</v>
      </c>
      <c r="M1845" s="4" t="s">
        <v>1630</v>
      </c>
    </row>
    <row r="1846" spans="1:13" x14ac:dyDescent="0.3">
      <c r="A1846" s="2" t="s">
        <v>911</v>
      </c>
      <c r="B1846" s="6" t="s">
        <v>1493</v>
      </c>
      <c r="C1846" s="3">
        <v>41261.376851851855</v>
      </c>
      <c r="D1846" s="6" t="s">
        <v>1747</v>
      </c>
      <c r="E1846" s="6" t="s">
        <v>1552</v>
      </c>
      <c r="F1846" s="6" t="s">
        <v>620</v>
      </c>
      <c r="G1846" s="2" t="s">
        <v>1630</v>
      </c>
      <c r="H1846" s="6" t="s">
        <v>1630</v>
      </c>
      <c r="I1846" s="7" t="s">
        <v>1496</v>
      </c>
      <c r="J1846" s="7" t="s">
        <v>1707</v>
      </c>
      <c r="K1846" s="7" t="s">
        <v>884</v>
      </c>
      <c r="L1846" s="4" t="s">
        <v>912</v>
      </c>
      <c r="M1846" s="4" t="s">
        <v>1630</v>
      </c>
    </row>
    <row r="1847" spans="1:13" x14ac:dyDescent="0.3">
      <c r="A1847" s="2" t="s">
        <v>899</v>
      </c>
      <c r="B1847" s="6" t="s">
        <v>1493</v>
      </c>
      <c r="C1847" s="3">
        <v>41261.376851851855</v>
      </c>
      <c r="D1847" s="6" t="s">
        <v>1747</v>
      </c>
      <c r="E1847" s="6" t="s">
        <v>1559</v>
      </c>
      <c r="F1847" s="6" t="s">
        <v>672</v>
      </c>
      <c r="G1847" s="2" t="s">
        <v>1630</v>
      </c>
      <c r="H1847" s="6" t="s">
        <v>1630</v>
      </c>
      <c r="I1847" s="7" t="s">
        <v>1496</v>
      </c>
      <c r="J1847" s="7" t="s">
        <v>1707</v>
      </c>
      <c r="K1847" s="7" t="s">
        <v>884</v>
      </c>
      <c r="L1847" s="4" t="s">
        <v>900</v>
      </c>
      <c r="M1847" s="4" t="s">
        <v>1630</v>
      </c>
    </row>
    <row r="1848" spans="1:13" x14ac:dyDescent="0.3">
      <c r="A1848" s="2" t="s">
        <v>899</v>
      </c>
      <c r="B1848" s="6" t="s">
        <v>1493</v>
      </c>
      <c r="C1848" s="3">
        <v>41261.376851851855</v>
      </c>
      <c r="D1848" s="6" t="s">
        <v>1747</v>
      </c>
      <c r="E1848" s="6" t="s">
        <v>1552</v>
      </c>
      <c r="F1848" s="6" t="s">
        <v>620</v>
      </c>
      <c r="G1848" s="2" t="s">
        <v>1630</v>
      </c>
      <c r="H1848" s="6" t="s">
        <v>1630</v>
      </c>
      <c r="I1848" s="7" t="s">
        <v>1496</v>
      </c>
      <c r="J1848" s="7" t="s">
        <v>1707</v>
      </c>
      <c r="K1848" s="7" t="s">
        <v>884</v>
      </c>
      <c r="L1848" s="4" t="s">
        <v>900</v>
      </c>
      <c r="M1848" s="4" t="s">
        <v>1630</v>
      </c>
    </row>
    <row r="1849" spans="1:13" x14ac:dyDescent="0.3">
      <c r="A1849" s="2" t="s">
        <v>907</v>
      </c>
      <c r="B1849" s="6" t="s">
        <v>1493</v>
      </c>
      <c r="C1849" s="3">
        <v>41261.376851851855</v>
      </c>
      <c r="D1849" s="6" t="s">
        <v>1747</v>
      </c>
      <c r="E1849" s="6" t="s">
        <v>1559</v>
      </c>
      <c r="F1849" s="6" t="s">
        <v>672</v>
      </c>
      <c r="G1849" s="2" t="s">
        <v>1630</v>
      </c>
      <c r="H1849" s="6" t="s">
        <v>1630</v>
      </c>
      <c r="I1849" s="7" t="s">
        <v>1496</v>
      </c>
      <c r="J1849" s="7" t="s">
        <v>1707</v>
      </c>
      <c r="K1849" s="7" t="s">
        <v>884</v>
      </c>
      <c r="L1849" s="4" t="s">
        <v>908</v>
      </c>
      <c r="M1849" s="4" t="s">
        <v>1630</v>
      </c>
    </row>
    <row r="1850" spans="1:13" x14ac:dyDescent="0.3">
      <c r="A1850" s="2" t="s">
        <v>907</v>
      </c>
      <c r="B1850" s="6" t="s">
        <v>1493</v>
      </c>
      <c r="C1850" s="3">
        <v>41261.376851851855</v>
      </c>
      <c r="D1850" s="6" t="s">
        <v>1747</v>
      </c>
      <c r="E1850" s="6" t="s">
        <v>1552</v>
      </c>
      <c r="F1850" s="6" t="s">
        <v>620</v>
      </c>
      <c r="G1850" s="2" t="s">
        <v>1630</v>
      </c>
      <c r="H1850" s="6" t="s">
        <v>1630</v>
      </c>
      <c r="I1850" s="7" t="s">
        <v>1496</v>
      </c>
      <c r="J1850" s="7" t="s">
        <v>1707</v>
      </c>
      <c r="K1850" s="7" t="s">
        <v>884</v>
      </c>
      <c r="L1850" s="4" t="s">
        <v>908</v>
      </c>
      <c r="M1850" s="4" t="s">
        <v>1630</v>
      </c>
    </row>
    <row r="1851" spans="1:13" x14ac:dyDescent="0.3">
      <c r="A1851" s="2" t="s">
        <v>913</v>
      </c>
      <c r="B1851" s="6" t="s">
        <v>1493</v>
      </c>
      <c r="C1851" s="3">
        <v>41261.376851851855</v>
      </c>
      <c r="D1851" s="6" t="s">
        <v>1747</v>
      </c>
      <c r="E1851" s="6" t="s">
        <v>1559</v>
      </c>
      <c r="F1851" s="6" t="s">
        <v>672</v>
      </c>
      <c r="G1851" s="2" t="s">
        <v>1630</v>
      </c>
      <c r="H1851" s="6" t="s">
        <v>1630</v>
      </c>
      <c r="I1851" s="7" t="s">
        <v>1496</v>
      </c>
      <c r="J1851" s="7" t="s">
        <v>1707</v>
      </c>
      <c r="K1851" s="7" t="s">
        <v>884</v>
      </c>
      <c r="L1851" s="4" t="s">
        <v>914</v>
      </c>
      <c r="M1851" s="4" t="s">
        <v>1630</v>
      </c>
    </row>
    <row r="1852" spans="1:13" x14ac:dyDescent="0.3">
      <c r="A1852" s="2" t="s">
        <v>913</v>
      </c>
      <c r="B1852" s="6" t="s">
        <v>1493</v>
      </c>
      <c r="C1852" s="3">
        <v>41261.376851851855</v>
      </c>
      <c r="D1852" s="6" t="s">
        <v>1747</v>
      </c>
      <c r="E1852" s="6" t="s">
        <v>1552</v>
      </c>
      <c r="F1852" s="6" t="s">
        <v>620</v>
      </c>
      <c r="G1852" s="2" t="s">
        <v>1630</v>
      </c>
      <c r="H1852" s="6" t="s">
        <v>1630</v>
      </c>
      <c r="I1852" s="7" t="s">
        <v>1496</v>
      </c>
      <c r="J1852" s="7" t="s">
        <v>1707</v>
      </c>
      <c r="K1852" s="7" t="s">
        <v>884</v>
      </c>
      <c r="L1852" s="4" t="s">
        <v>914</v>
      </c>
      <c r="M1852" s="4" t="s">
        <v>1630</v>
      </c>
    </row>
    <row r="1853" spans="1:13" x14ac:dyDescent="0.3">
      <c r="A1853" s="2" t="s">
        <v>901</v>
      </c>
      <c r="B1853" s="6" t="s">
        <v>1493</v>
      </c>
      <c r="C1853" s="3">
        <v>41261.376851851855</v>
      </c>
      <c r="D1853" s="6" t="s">
        <v>1747</v>
      </c>
      <c r="E1853" s="6" t="s">
        <v>1559</v>
      </c>
      <c r="F1853" s="6" t="s">
        <v>672</v>
      </c>
      <c r="G1853" s="2" t="s">
        <v>1630</v>
      </c>
      <c r="H1853" s="6" t="s">
        <v>1630</v>
      </c>
      <c r="I1853" s="7" t="s">
        <v>1496</v>
      </c>
      <c r="J1853" s="7" t="s">
        <v>1707</v>
      </c>
      <c r="K1853" s="7" t="s">
        <v>884</v>
      </c>
      <c r="L1853" s="4" t="s">
        <v>902</v>
      </c>
      <c r="M1853" s="4" t="s">
        <v>1630</v>
      </c>
    </row>
    <row r="1854" spans="1:13" x14ac:dyDescent="0.3">
      <c r="A1854" s="2" t="s">
        <v>901</v>
      </c>
      <c r="B1854" s="6" t="s">
        <v>1493</v>
      </c>
      <c r="C1854" s="3">
        <v>41261.376851851855</v>
      </c>
      <c r="D1854" s="6" t="s">
        <v>1747</v>
      </c>
      <c r="E1854" s="6" t="s">
        <v>1552</v>
      </c>
      <c r="F1854" s="6" t="s">
        <v>620</v>
      </c>
      <c r="G1854" s="2" t="s">
        <v>1630</v>
      </c>
      <c r="H1854" s="6" t="s">
        <v>1630</v>
      </c>
      <c r="I1854" s="7" t="s">
        <v>1496</v>
      </c>
      <c r="J1854" s="7" t="s">
        <v>1707</v>
      </c>
      <c r="K1854" s="7" t="s">
        <v>884</v>
      </c>
      <c r="L1854" s="4" t="s">
        <v>902</v>
      </c>
      <c r="M1854" s="4" t="s">
        <v>1630</v>
      </c>
    </row>
    <row r="1855" spans="1:13" x14ac:dyDescent="0.3">
      <c r="A1855" s="2" t="s">
        <v>909</v>
      </c>
      <c r="B1855" s="6" t="s">
        <v>1493</v>
      </c>
      <c r="C1855" s="3">
        <v>41261.376851851855</v>
      </c>
      <c r="D1855" s="6" t="s">
        <v>1747</v>
      </c>
      <c r="E1855" s="6" t="s">
        <v>1559</v>
      </c>
      <c r="F1855" s="6" t="s">
        <v>672</v>
      </c>
      <c r="G1855" s="2" t="s">
        <v>1630</v>
      </c>
      <c r="H1855" s="6" t="s">
        <v>1630</v>
      </c>
      <c r="I1855" s="7" t="s">
        <v>1496</v>
      </c>
      <c r="J1855" s="7" t="s">
        <v>1707</v>
      </c>
      <c r="K1855" s="7" t="s">
        <v>884</v>
      </c>
      <c r="L1855" s="4" t="s">
        <v>910</v>
      </c>
      <c r="M1855" s="4" t="s">
        <v>1630</v>
      </c>
    </row>
    <row r="1856" spans="1:13" x14ac:dyDescent="0.3">
      <c r="A1856" s="2" t="s">
        <v>909</v>
      </c>
      <c r="B1856" s="6" t="s">
        <v>1493</v>
      </c>
      <c r="C1856" s="3">
        <v>41261.376851851855</v>
      </c>
      <c r="D1856" s="6" t="s">
        <v>1747</v>
      </c>
      <c r="E1856" s="6" t="s">
        <v>1552</v>
      </c>
      <c r="F1856" s="6" t="s">
        <v>620</v>
      </c>
      <c r="G1856" s="2" t="s">
        <v>1630</v>
      </c>
      <c r="H1856" s="6" t="s">
        <v>1630</v>
      </c>
      <c r="I1856" s="7" t="s">
        <v>1496</v>
      </c>
      <c r="J1856" s="7" t="s">
        <v>1707</v>
      </c>
      <c r="K1856" s="7" t="s">
        <v>884</v>
      </c>
      <c r="L1856" s="4" t="s">
        <v>910</v>
      </c>
      <c r="M1856" s="4" t="s">
        <v>1630</v>
      </c>
    </row>
    <row r="1857" spans="1:13" x14ac:dyDescent="0.3">
      <c r="A1857" s="2" t="s">
        <v>915</v>
      </c>
      <c r="B1857" s="6" t="s">
        <v>1493</v>
      </c>
      <c r="C1857" s="3">
        <v>41261.376851851855</v>
      </c>
      <c r="D1857" s="6" t="s">
        <v>1747</v>
      </c>
      <c r="E1857" s="6" t="s">
        <v>1559</v>
      </c>
      <c r="F1857" s="6" t="s">
        <v>672</v>
      </c>
      <c r="G1857" s="2" t="s">
        <v>1630</v>
      </c>
      <c r="H1857" s="6" t="s">
        <v>1630</v>
      </c>
      <c r="I1857" s="7" t="s">
        <v>1496</v>
      </c>
      <c r="J1857" s="7" t="s">
        <v>1707</v>
      </c>
      <c r="K1857" s="7" t="s">
        <v>884</v>
      </c>
      <c r="L1857" s="4" t="s">
        <v>916</v>
      </c>
      <c r="M1857" s="4" t="s">
        <v>1630</v>
      </c>
    </row>
    <row r="1858" spans="1:13" x14ac:dyDescent="0.3">
      <c r="A1858" s="2" t="s">
        <v>915</v>
      </c>
      <c r="B1858" s="6" t="s">
        <v>1493</v>
      </c>
      <c r="C1858" s="3">
        <v>41261.376851851855</v>
      </c>
      <c r="D1858" s="6" t="s">
        <v>1747</v>
      </c>
      <c r="E1858" s="6" t="s">
        <v>1552</v>
      </c>
      <c r="F1858" s="6" t="s">
        <v>620</v>
      </c>
      <c r="G1858" s="2" t="s">
        <v>1630</v>
      </c>
      <c r="H1858" s="6" t="s">
        <v>1630</v>
      </c>
      <c r="I1858" s="7" t="s">
        <v>1496</v>
      </c>
      <c r="J1858" s="7" t="s">
        <v>1707</v>
      </c>
      <c r="K1858" s="7" t="s">
        <v>884</v>
      </c>
      <c r="L1858" s="4" t="s">
        <v>916</v>
      </c>
      <c r="M1858" s="4" t="s">
        <v>1630</v>
      </c>
    </row>
    <row r="1859" spans="1:13" x14ac:dyDescent="0.3">
      <c r="A1859" s="2" t="s">
        <v>776</v>
      </c>
      <c r="B1859" s="6" t="s">
        <v>1493</v>
      </c>
      <c r="C1859" s="3">
        <v>41261.376851851855</v>
      </c>
      <c r="D1859" s="6" t="s">
        <v>1747</v>
      </c>
      <c r="E1859" s="6" t="s">
        <v>1559</v>
      </c>
      <c r="F1859" s="6" t="s">
        <v>660</v>
      </c>
      <c r="G1859" s="2" t="s">
        <v>1630</v>
      </c>
      <c r="H1859" s="6" t="s">
        <v>1630</v>
      </c>
      <c r="I1859" s="7" t="s">
        <v>1496</v>
      </c>
      <c r="J1859" s="7" t="s">
        <v>1707</v>
      </c>
      <c r="K1859" s="7" t="s">
        <v>758</v>
      </c>
      <c r="L1859" s="4" t="s">
        <v>777</v>
      </c>
      <c r="M1859" s="4" t="s">
        <v>1630</v>
      </c>
    </row>
    <row r="1860" spans="1:13" x14ac:dyDescent="0.3">
      <c r="A1860" s="2" t="s">
        <v>792</v>
      </c>
      <c r="B1860" s="6" t="s">
        <v>1493</v>
      </c>
      <c r="C1860" s="3">
        <v>41261.376851851855</v>
      </c>
      <c r="D1860" s="6" t="s">
        <v>1747</v>
      </c>
      <c r="E1860" s="6" t="s">
        <v>1559</v>
      </c>
      <c r="F1860" s="6" t="s">
        <v>660</v>
      </c>
      <c r="G1860" s="2" t="s">
        <v>1630</v>
      </c>
      <c r="H1860" s="6" t="s">
        <v>1630</v>
      </c>
      <c r="I1860" s="7" t="s">
        <v>1496</v>
      </c>
      <c r="J1860" s="7" t="s">
        <v>1707</v>
      </c>
      <c r="K1860" s="7" t="s">
        <v>758</v>
      </c>
      <c r="L1860" s="4" t="s">
        <v>793</v>
      </c>
      <c r="M1860" s="4" t="s">
        <v>1630</v>
      </c>
    </row>
    <row r="1861" spans="1:13" x14ac:dyDescent="0.3">
      <c r="A1861" s="2" t="s">
        <v>798</v>
      </c>
      <c r="B1861" s="6" t="s">
        <v>1493</v>
      </c>
      <c r="C1861" s="3">
        <v>41261.376851851855</v>
      </c>
      <c r="D1861" s="6" t="s">
        <v>1747</v>
      </c>
      <c r="E1861" s="6" t="s">
        <v>1559</v>
      </c>
      <c r="F1861" s="6" t="s">
        <v>660</v>
      </c>
      <c r="G1861" s="2" t="s">
        <v>1630</v>
      </c>
      <c r="H1861" s="6" t="s">
        <v>1630</v>
      </c>
      <c r="I1861" s="7" t="s">
        <v>1496</v>
      </c>
      <c r="J1861" s="7" t="s">
        <v>1707</v>
      </c>
      <c r="K1861" s="7" t="s">
        <v>758</v>
      </c>
      <c r="L1861" s="4" t="s">
        <v>799</v>
      </c>
      <c r="M1861" s="4" t="s">
        <v>1630</v>
      </c>
    </row>
    <row r="1862" spans="1:13" x14ac:dyDescent="0.3">
      <c r="A1862" s="2" t="s">
        <v>161</v>
      </c>
      <c r="B1862" s="6" t="s">
        <v>1493</v>
      </c>
      <c r="C1862" s="3">
        <v>41261.376851851855</v>
      </c>
      <c r="D1862" s="6" t="s">
        <v>1747</v>
      </c>
      <c r="E1862" s="6" t="s">
        <v>1552</v>
      </c>
      <c r="F1862" s="6" t="s">
        <v>613</v>
      </c>
      <c r="G1862" s="2" t="s">
        <v>1630</v>
      </c>
      <c r="H1862" s="6" t="s">
        <v>1630</v>
      </c>
      <c r="I1862" s="7" t="s">
        <v>1496</v>
      </c>
      <c r="J1862" s="7" t="s">
        <v>1707</v>
      </c>
      <c r="K1862" s="7" t="s">
        <v>158</v>
      </c>
      <c r="L1862" s="4" t="s">
        <v>162</v>
      </c>
      <c r="M1862" s="4" t="s">
        <v>1630</v>
      </c>
    </row>
    <row r="1863" spans="1:13" x14ac:dyDescent="0.3">
      <c r="A1863" s="2" t="s">
        <v>161</v>
      </c>
      <c r="B1863" s="6" t="s">
        <v>1493</v>
      </c>
      <c r="C1863" s="3">
        <v>41261.376851851855</v>
      </c>
      <c r="D1863" s="6" t="s">
        <v>1747</v>
      </c>
      <c r="E1863" s="6" t="s">
        <v>1552</v>
      </c>
      <c r="F1863" s="6" t="s">
        <v>617</v>
      </c>
      <c r="G1863" s="2" t="s">
        <v>1630</v>
      </c>
      <c r="H1863" s="6" t="s">
        <v>1630</v>
      </c>
      <c r="I1863" s="7" t="s">
        <v>1496</v>
      </c>
      <c r="J1863" s="7" t="s">
        <v>1707</v>
      </c>
      <c r="K1863" s="7" t="s">
        <v>217</v>
      </c>
      <c r="L1863" s="4" t="s">
        <v>162</v>
      </c>
      <c r="M1863" s="4" t="s">
        <v>1630</v>
      </c>
    </row>
    <row r="1864" spans="1:13" x14ac:dyDescent="0.3">
      <c r="A1864" s="2" t="s">
        <v>818</v>
      </c>
      <c r="B1864" s="6" t="s">
        <v>1493</v>
      </c>
      <c r="C1864" s="3">
        <v>41261.376851851855</v>
      </c>
      <c r="D1864" s="6" t="s">
        <v>1747</v>
      </c>
      <c r="E1864" s="6" t="s">
        <v>1559</v>
      </c>
      <c r="F1864" s="6" t="s">
        <v>664</v>
      </c>
      <c r="G1864" s="2" t="s">
        <v>1630</v>
      </c>
      <c r="H1864" s="6" t="s">
        <v>1630</v>
      </c>
      <c r="I1864" s="7" t="s">
        <v>1496</v>
      </c>
      <c r="J1864" s="7" t="s">
        <v>1707</v>
      </c>
      <c r="K1864" s="7" t="s">
        <v>819</v>
      </c>
      <c r="L1864" s="4" t="s">
        <v>820</v>
      </c>
      <c r="M1864" s="4" t="s">
        <v>1630</v>
      </c>
    </row>
    <row r="1865" spans="1:13" x14ac:dyDescent="0.3">
      <c r="A1865" s="2" t="s">
        <v>903</v>
      </c>
      <c r="B1865" s="6" t="s">
        <v>1493</v>
      </c>
      <c r="C1865" s="3">
        <v>41261.376851851855</v>
      </c>
      <c r="D1865" s="6" t="s">
        <v>1747</v>
      </c>
      <c r="E1865" s="6" t="s">
        <v>1559</v>
      </c>
      <c r="F1865" s="6" t="s">
        <v>672</v>
      </c>
      <c r="G1865" s="2" t="s">
        <v>1630</v>
      </c>
      <c r="H1865" s="6" t="s">
        <v>1630</v>
      </c>
      <c r="I1865" s="7" t="s">
        <v>1496</v>
      </c>
      <c r="J1865" s="7" t="s">
        <v>1707</v>
      </c>
      <c r="K1865" s="7" t="s">
        <v>884</v>
      </c>
      <c r="L1865" s="4" t="s">
        <v>904</v>
      </c>
      <c r="M1865" s="4" t="s">
        <v>1630</v>
      </c>
    </row>
    <row r="1866" spans="1:13" x14ac:dyDescent="0.3">
      <c r="A1866" s="2" t="s">
        <v>903</v>
      </c>
      <c r="B1866" s="6" t="s">
        <v>1493</v>
      </c>
      <c r="C1866" s="3">
        <v>41261.376851851855</v>
      </c>
      <c r="D1866" s="6" t="s">
        <v>1747</v>
      </c>
      <c r="E1866" s="6" t="s">
        <v>1552</v>
      </c>
      <c r="F1866" s="6" t="s">
        <v>620</v>
      </c>
      <c r="G1866" s="2" t="s">
        <v>1630</v>
      </c>
      <c r="H1866" s="6" t="s">
        <v>1630</v>
      </c>
      <c r="I1866" s="7" t="s">
        <v>1496</v>
      </c>
      <c r="J1866" s="7" t="s">
        <v>1707</v>
      </c>
      <c r="K1866" s="7" t="s">
        <v>884</v>
      </c>
      <c r="L1866" s="4" t="s">
        <v>904</v>
      </c>
      <c r="M1866" s="4" t="s">
        <v>1630</v>
      </c>
    </row>
    <row r="1867" spans="1:13" x14ac:dyDescent="0.3">
      <c r="A1867" s="2" t="s">
        <v>905</v>
      </c>
      <c r="B1867" s="6" t="s">
        <v>1493</v>
      </c>
      <c r="C1867" s="3">
        <v>41261.376851851855</v>
      </c>
      <c r="D1867" s="6" t="s">
        <v>1747</v>
      </c>
      <c r="E1867" s="6" t="s">
        <v>1559</v>
      </c>
      <c r="F1867" s="6" t="s">
        <v>672</v>
      </c>
      <c r="G1867" s="2" t="s">
        <v>1630</v>
      </c>
      <c r="H1867" s="6" t="s">
        <v>1630</v>
      </c>
      <c r="I1867" s="7" t="s">
        <v>1496</v>
      </c>
      <c r="J1867" s="7" t="s">
        <v>1707</v>
      </c>
      <c r="K1867" s="7" t="s">
        <v>884</v>
      </c>
      <c r="L1867" s="4" t="s">
        <v>906</v>
      </c>
      <c r="M1867" s="4" t="s">
        <v>1630</v>
      </c>
    </row>
    <row r="1868" spans="1:13" x14ac:dyDescent="0.3">
      <c r="A1868" s="2" t="s">
        <v>905</v>
      </c>
      <c r="B1868" s="6" t="s">
        <v>1493</v>
      </c>
      <c r="C1868" s="3">
        <v>41261.376851851855</v>
      </c>
      <c r="D1868" s="6" t="s">
        <v>1747</v>
      </c>
      <c r="E1868" s="6" t="s">
        <v>1552</v>
      </c>
      <c r="F1868" s="6" t="s">
        <v>620</v>
      </c>
      <c r="G1868" s="2" t="s">
        <v>1630</v>
      </c>
      <c r="H1868" s="6" t="s">
        <v>1630</v>
      </c>
      <c r="I1868" s="7" t="s">
        <v>1496</v>
      </c>
      <c r="J1868" s="7" t="s">
        <v>1707</v>
      </c>
      <c r="K1868" s="7" t="s">
        <v>884</v>
      </c>
      <c r="L1868" s="4" t="s">
        <v>906</v>
      </c>
      <c r="M1868" s="4" t="s">
        <v>1630</v>
      </c>
    </row>
    <row r="1869" spans="1:13" x14ac:dyDescent="0.3">
      <c r="A1869" s="2" t="s">
        <v>1209</v>
      </c>
      <c r="B1869" s="6" t="s">
        <v>1493</v>
      </c>
      <c r="C1869" s="3">
        <v>41261.376851851855</v>
      </c>
      <c r="D1869" s="6" t="s">
        <v>1747</v>
      </c>
      <c r="E1869" s="6" t="s">
        <v>1552</v>
      </c>
      <c r="F1869" s="6" t="s">
        <v>1492</v>
      </c>
      <c r="G1869" s="2" t="s">
        <v>1630</v>
      </c>
      <c r="H1869" s="6" t="s">
        <v>1630</v>
      </c>
      <c r="I1869" s="7" t="s">
        <v>1496</v>
      </c>
      <c r="J1869" s="7" t="s">
        <v>1707</v>
      </c>
      <c r="K1869" s="7" t="s">
        <v>1115</v>
      </c>
      <c r="L1869" s="4" t="s">
        <v>1210</v>
      </c>
      <c r="M1869" s="4" t="s">
        <v>1630</v>
      </c>
    </row>
    <row r="1870" spans="1:13" x14ac:dyDescent="0.3">
      <c r="A1870" s="2" t="s">
        <v>1211</v>
      </c>
      <c r="B1870" s="6" t="s">
        <v>1493</v>
      </c>
      <c r="C1870" s="3">
        <v>41261.376851851855</v>
      </c>
      <c r="D1870" s="6" t="s">
        <v>1747</v>
      </c>
      <c r="E1870" s="6" t="s">
        <v>1552</v>
      </c>
      <c r="F1870" s="6" t="s">
        <v>1492</v>
      </c>
      <c r="G1870" s="2" t="s">
        <v>1630</v>
      </c>
      <c r="H1870" s="6" t="s">
        <v>1630</v>
      </c>
      <c r="I1870" s="7" t="s">
        <v>1496</v>
      </c>
      <c r="J1870" s="7" t="s">
        <v>1707</v>
      </c>
      <c r="K1870" s="7" t="s">
        <v>1115</v>
      </c>
      <c r="L1870" s="4" t="s">
        <v>1212</v>
      </c>
      <c r="M1870" s="4" t="s">
        <v>1630</v>
      </c>
    </row>
    <row r="1871" spans="1:13" x14ac:dyDescent="0.3">
      <c r="A1871" s="2" t="s">
        <v>790</v>
      </c>
      <c r="B1871" s="6" t="s">
        <v>1493</v>
      </c>
      <c r="C1871" s="3">
        <v>41261.376851851855</v>
      </c>
      <c r="D1871" s="6" t="s">
        <v>1747</v>
      </c>
      <c r="E1871" s="6" t="s">
        <v>1559</v>
      </c>
      <c r="F1871" s="6" t="s">
        <v>660</v>
      </c>
      <c r="G1871" s="2" t="s">
        <v>1630</v>
      </c>
      <c r="H1871" s="6" t="s">
        <v>1630</v>
      </c>
      <c r="I1871" s="7" t="s">
        <v>1496</v>
      </c>
      <c r="J1871" s="7" t="s">
        <v>1707</v>
      </c>
      <c r="K1871" s="7" t="s">
        <v>758</v>
      </c>
      <c r="L1871" s="4" t="s">
        <v>791</v>
      </c>
      <c r="M1871" s="4" t="s">
        <v>1630</v>
      </c>
    </row>
    <row r="1872" spans="1:13" x14ac:dyDescent="0.3">
      <c r="A1872" s="2" t="s">
        <v>788</v>
      </c>
      <c r="B1872" s="6" t="s">
        <v>1493</v>
      </c>
      <c r="C1872" s="3">
        <v>41261.376851851855</v>
      </c>
      <c r="D1872" s="6" t="s">
        <v>1747</v>
      </c>
      <c r="E1872" s="6" t="s">
        <v>1559</v>
      </c>
      <c r="F1872" s="6" t="s">
        <v>660</v>
      </c>
      <c r="G1872" s="2" t="s">
        <v>1630</v>
      </c>
      <c r="H1872" s="6" t="s">
        <v>1630</v>
      </c>
      <c r="I1872" s="7" t="s">
        <v>1496</v>
      </c>
      <c r="J1872" s="7" t="s">
        <v>1707</v>
      </c>
      <c r="K1872" s="7" t="s">
        <v>758</v>
      </c>
      <c r="L1872" s="4" t="s">
        <v>789</v>
      </c>
      <c r="M1872" s="4" t="s">
        <v>1630</v>
      </c>
    </row>
    <row r="1873" spans="1:13" x14ac:dyDescent="0.3">
      <c r="A1873" s="2" t="s">
        <v>57</v>
      </c>
      <c r="B1873" s="6" t="s">
        <v>1493</v>
      </c>
      <c r="C1873" s="3">
        <v>41261.376851851855</v>
      </c>
      <c r="D1873" s="6" t="s">
        <v>1747</v>
      </c>
      <c r="E1873" s="6" t="s">
        <v>1552</v>
      </c>
      <c r="F1873" s="6" t="s">
        <v>1513</v>
      </c>
      <c r="G1873" s="2" t="s">
        <v>1630</v>
      </c>
      <c r="H1873" s="6" t="s">
        <v>1630</v>
      </c>
      <c r="I1873" s="7" t="s">
        <v>1496</v>
      </c>
      <c r="J1873" s="7" t="s">
        <v>1707</v>
      </c>
      <c r="K1873" s="7" t="s">
        <v>50</v>
      </c>
      <c r="L1873" s="4" t="s">
        <v>58</v>
      </c>
      <c r="M1873" s="4" t="s">
        <v>1630</v>
      </c>
    </row>
    <row r="1874" spans="1:13" x14ac:dyDescent="0.3">
      <c r="A1874" s="2" t="s">
        <v>59</v>
      </c>
      <c r="B1874" s="6" t="s">
        <v>1493</v>
      </c>
      <c r="C1874" s="3">
        <v>41261.376851851855</v>
      </c>
      <c r="D1874" s="6" t="s">
        <v>1747</v>
      </c>
      <c r="E1874" s="6" t="s">
        <v>1552</v>
      </c>
      <c r="F1874" s="6" t="s">
        <v>1513</v>
      </c>
      <c r="G1874" s="2" t="s">
        <v>1630</v>
      </c>
      <c r="H1874" s="6" t="s">
        <v>1630</v>
      </c>
      <c r="I1874" s="7" t="s">
        <v>1496</v>
      </c>
      <c r="J1874" s="7" t="s">
        <v>1707</v>
      </c>
      <c r="K1874" s="7" t="s">
        <v>50</v>
      </c>
      <c r="L1874" s="4" t="s">
        <v>60</v>
      </c>
      <c r="M1874" s="4" t="s">
        <v>1630</v>
      </c>
    </row>
    <row r="1875" spans="1:13" x14ac:dyDescent="0.3">
      <c r="A1875" s="2" t="s">
        <v>1195</v>
      </c>
      <c r="B1875" s="6" t="s">
        <v>1493</v>
      </c>
      <c r="C1875" s="3">
        <v>41261.376851851855</v>
      </c>
      <c r="D1875" s="6" t="s">
        <v>1747</v>
      </c>
      <c r="E1875" s="6" t="s">
        <v>1552</v>
      </c>
      <c r="F1875" s="6" t="s">
        <v>1492</v>
      </c>
      <c r="G1875" s="2" t="s">
        <v>1630</v>
      </c>
      <c r="H1875" s="6" t="s">
        <v>1630</v>
      </c>
      <c r="I1875" s="7" t="s">
        <v>1496</v>
      </c>
      <c r="J1875" s="7" t="s">
        <v>1707</v>
      </c>
      <c r="K1875" s="7" t="s">
        <v>1115</v>
      </c>
      <c r="L1875" s="4" t="s">
        <v>1196</v>
      </c>
      <c r="M1875" s="4" t="s">
        <v>1630</v>
      </c>
    </row>
    <row r="1876" spans="1:13" x14ac:dyDescent="0.3">
      <c r="A1876" s="2" t="s">
        <v>1193</v>
      </c>
      <c r="B1876" s="6" t="s">
        <v>1493</v>
      </c>
      <c r="C1876" s="3">
        <v>41261.376851851855</v>
      </c>
      <c r="D1876" s="6" t="s">
        <v>1747</v>
      </c>
      <c r="E1876" s="6" t="s">
        <v>1552</v>
      </c>
      <c r="F1876" s="6" t="s">
        <v>1492</v>
      </c>
      <c r="G1876" s="2" t="s">
        <v>1630</v>
      </c>
      <c r="H1876" s="6" t="s">
        <v>1630</v>
      </c>
      <c r="I1876" s="7" t="s">
        <v>1496</v>
      </c>
      <c r="J1876" s="7" t="s">
        <v>1707</v>
      </c>
      <c r="K1876" s="7" t="s">
        <v>1115</v>
      </c>
      <c r="L1876" s="4" t="s">
        <v>1194</v>
      </c>
      <c r="M1876" s="4" t="s">
        <v>1630</v>
      </c>
    </row>
    <row r="1877" spans="1:13" x14ac:dyDescent="0.3">
      <c r="A1877" s="2" t="s">
        <v>1191</v>
      </c>
      <c r="B1877" s="6" t="s">
        <v>1493</v>
      </c>
      <c r="C1877" s="3">
        <v>41261.376851851855</v>
      </c>
      <c r="D1877" s="6" t="s">
        <v>1747</v>
      </c>
      <c r="E1877" s="6" t="s">
        <v>1552</v>
      </c>
      <c r="F1877" s="6" t="s">
        <v>1492</v>
      </c>
      <c r="G1877" s="2" t="s">
        <v>1630</v>
      </c>
      <c r="H1877" s="6" t="s">
        <v>1630</v>
      </c>
      <c r="I1877" s="7" t="s">
        <v>1496</v>
      </c>
      <c r="J1877" s="7" t="s">
        <v>1707</v>
      </c>
      <c r="K1877" s="7" t="s">
        <v>1115</v>
      </c>
      <c r="L1877" s="4" t="s">
        <v>1192</v>
      </c>
      <c r="M1877" s="4" t="s">
        <v>1630</v>
      </c>
    </row>
    <row r="1878" spans="1:13" x14ac:dyDescent="0.3">
      <c r="A1878" s="2" t="s">
        <v>159</v>
      </c>
      <c r="B1878" s="6" t="s">
        <v>1493</v>
      </c>
      <c r="C1878" s="3">
        <v>41261.376851851855</v>
      </c>
      <c r="D1878" s="6" t="s">
        <v>1747</v>
      </c>
      <c r="E1878" s="6" t="s">
        <v>1552</v>
      </c>
      <c r="F1878" s="6" t="s">
        <v>613</v>
      </c>
      <c r="G1878" s="2" t="s">
        <v>1630</v>
      </c>
      <c r="H1878" s="6" t="s">
        <v>1630</v>
      </c>
      <c r="I1878" s="7" t="s">
        <v>1496</v>
      </c>
      <c r="J1878" s="7" t="s">
        <v>1707</v>
      </c>
      <c r="K1878" s="7" t="s">
        <v>158</v>
      </c>
      <c r="L1878" s="4" t="s">
        <v>160</v>
      </c>
      <c r="M1878" s="4" t="s">
        <v>1630</v>
      </c>
    </row>
    <row r="1879" spans="1:13" x14ac:dyDescent="0.3">
      <c r="A1879" s="2" t="s">
        <v>240</v>
      </c>
      <c r="B1879" s="6" t="s">
        <v>1493</v>
      </c>
      <c r="C1879" s="3">
        <v>41261.376851851855</v>
      </c>
      <c r="D1879" s="6" t="s">
        <v>1747</v>
      </c>
      <c r="E1879" s="6" t="s">
        <v>1552</v>
      </c>
      <c r="F1879" s="6" t="s">
        <v>617</v>
      </c>
      <c r="G1879" s="2" t="s">
        <v>1630</v>
      </c>
      <c r="H1879" s="6" t="s">
        <v>1630</v>
      </c>
      <c r="I1879" s="7" t="s">
        <v>1496</v>
      </c>
      <c r="J1879" s="7" t="s">
        <v>1707</v>
      </c>
      <c r="K1879" s="7" t="s">
        <v>217</v>
      </c>
      <c r="L1879" s="4" t="s">
        <v>241</v>
      </c>
      <c r="M1879" s="4" t="s">
        <v>1630</v>
      </c>
    </row>
    <row r="1880" spans="1:13" x14ac:dyDescent="0.3">
      <c r="A1880" s="2" t="s">
        <v>875</v>
      </c>
      <c r="B1880" s="6" t="s">
        <v>1493</v>
      </c>
      <c r="C1880" s="3">
        <v>41261.376851851855</v>
      </c>
      <c r="D1880" s="6" t="s">
        <v>1747</v>
      </c>
      <c r="E1880" s="6" t="s">
        <v>1559</v>
      </c>
      <c r="F1880" s="6" t="s">
        <v>668</v>
      </c>
      <c r="G1880" s="2" t="s">
        <v>1630</v>
      </c>
      <c r="H1880" s="6" t="s">
        <v>1630</v>
      </c>
      <c r="I1880" s="7" t="s">
        <v>1496</v>
      </c>
      <c r="J1880" s="7" t="s">
        <v>1707</v>
      </c>
      <c r="K1880" s="7" t="s">
        <v>854</v>
      </c>
      <c r="L1880" s="4" t="s">
        <v>876</v>
      </c>
      <c r="M1880" s="4" t="s">
        <v>1630</v>
      </c>
    </row>
    <row r="1881" spans="1:13" x14ac:dyDescent="0.3">
      <c r="A1881" s="2" t="s">
        <v>218</v>
      </c>
      <c r="B1881" s="6" t="s">
        <v>1493</v>
      </c>
      <c r="C1881" s="3">
        <v>41261.376851851855</v>
      </c>
      <c r="D1881" s="6" t="s">
        <v>1747</v>
      </c>
      <c r="E1881" s="6" t="s">
        <v>1552</v>
      </c>
      <c r="F1881" s="6" t="s">
        <v>617</v>
      </c>
      <c r="G1881" s="2" t="s">
        <v>1630</v>
      </c>
      <c r="H1881" s="6" t="s">
        <v>1630</v>
      </c>
      <c r="I1881" s="7" t="s">
        <v>1496</v>
      </c>
      <c r="J1881" s="7" t="s">
        <v>1707</v>
      </c>
      <c r="K1881" s="7" t="s">
        <v>217</v>
      </c>
      <c r="L1881" s="4" t="s">
        <v>219</v>
      </c>
      <c r="M1881" s="4" t="s">
        <v>1630</v>
      </c>
    </row>
    <row r="1882" spans="1:13" x14ac:dyDescent="0.3">
      <c r="A1882" s="2" t="s">
        <v>220</v>
      </c>
      <c r="B1882" s="6" t="s">
        <v>1493</v>
      </c>
      <c r="C1882" s="3">
        <v>41261.376851851855</v>
      </c>
      <c r="D1882" s="6" t="s">
        <v>1747</v>
      </c>
      <c r="E1882" s="6" t="s">
        <v>1552</v>
      </c>
      <c r="F1882" s="6" t="s">
        <v>617</v>
      </c>
      <c r="G1882" s="2" t="s">
        <v>1630</v>
      </c>
      <c r="H1882" s="6" t="s">
        <v>1630</v>
      </c>
      <c r="I1882" s="7" t="s">
        <v>1496</v>
      </c>
      <c r="J1882" s="7" t="s">
        <v>1707</v>
      </c>
      <c r="K1882" s="7" t="s">
        <v>217</v>
      </c>
      <c r="L1882" s="4" t="s">
        <v>221</v>
      </c>
      <c r="M1882" s="4" t="s">
        <v>1630</v>
      </c>
    </row>
    <row r="1883" spans="1:13" x14ac:dyDescent="0.3">
      <c r="A1883" s="2" t="s">
        <v>1337</v>
      </c>
      <c r="B1883" s="6" t="s">
        <v>1493</v>
      </c>
      <c r="C1883" s="3">
        <v>41261.376851851855</v>
      </c>
      <c r="D1883" s="6" t="s">
        <v>1747</v>
      </c>
      <c r="E1883" s="6" t="s">
        <v>1552</v>
      </c>
      <c r="F1883" s="6" t="s">
        <v>1499</v>
      </c>
      <c r="G1883" s="2" t="s">
        <v>1630</v>
      </c>
      <c r="H1883" s="6" t="s">
        <v>1630</v>
      </c>
      <c r="I1883" s="7" t="s">
        <v>1496</v>
      </c>
      <c r="J1883" s="7" t="s">
        <v>1707</v>
      </c>
      <c r="K1883" s="7" t="s">
        <v>1312</v>
      </c>
      <c r="L1883" s="4" t="s">
        <v>1338</v>
      </c>
      <c r="M1883" s="4" t="s">
        <v>1630</v>
      </c>
    </row>
    <row r="1884" spans="1:13" x14ac:dyDescent="0.3">
      <c r="A1884" s="2" t="s">
        <v>1335</v>
      </c>
      <c r="B1884" s="6" t="s">
        <v>1493</v>
      </c>
      <c r="C1884" s="3">
        <v>41261.376851851855</v>
      </c>
      <c r="D1884" s="6" t="s">
        <v>1747</v>
      </c>
      <c r="E1884" s="6" t="s">
        <v>1552</v>
      </c>
      <c r="F1884" s="6" t="s">
        <v>1499</v>
      </c>
      <c r="G1884" s="2" t="s">
        <v>1630</v>
      </c>
      <c r="H1884" s="6" t="s">
        <v>1630</v>
      </c>
      <c r="I1884" s="7" t="s">
        <v>1496</v>
      </c>
      <c r="J1884" s="7" t="s">
        <v>1707</v>
      </c>
      <c r="K1884" s="7" t="s">
        <v>1312</v>
      </c>
      <c r="L1884" s="4" t="s">
        <v>1336</v>
      </c>
      <c r="M1884" s="4" t="s">
        <v>1630</v>
      </c>
    </row>
    <row r="1885" spans="1:13" x14ac:dyDescent="0.3">
      <c r="A1885" s="2" t="s">
        <v>7</v>
      </c>
      <c r="B1885" s="6" t="s">
        <v>1493</v>
      </c>
      <c r="C1885" s="3">
        <v>41261.376851851855</v>
      </c>
      <c r="D1885" s="6" t="s">
        <v>1747</v>
      </c>
      <c r="E1885" s="6" t="s">
        <v>1552</v>
      </c>
      <c r="F1885" s="6" t="s">
        <v>1506</v>
      </c>
      <c r="G1885" s="2" t="s">
        <v>1630</v>
      </c>
      <c r="H1885" s="6" t="s">
        <v>1630</v>
      </c>
      <c r="I1885" s="7" t="s">
        <v>1496</v>
      </c>
      <c r="J1885" s="7" t="s">
        <v>1707</v>
      </c>
      <c r="K1885" s="7" t="s">
        <v>9</v>
      </c>
      <c r="L1885" s="4" t="s">
        <v>8</v>
      </c>
      <c r="M1885" s="4" t="s">
        <v>1630</v>
      </c>
    </row>
    <row r="1886" spans="1:13" x14ac:dyDescent="0.3">
      <c r="A1886" s="2" t="s">
        <v>7</v>
      </c>
      <c r="B1886" s="6" t="s">
        <v>1493</v>
      </c>
      <c r="C1886" s="3">
        <v>41261.376851851855</v>
      </c>
      <c r="D1886" s="6" t="s">
        <v>1747</v>
      </c>
      <c r="E1886" s="6" t="s">
        <v>1552</v>
      </c>
      <c r="F1886" s="6" t="s">
        <v>1503</v>
      </c>
      <c r="G1886" s="2" t="s">
        <v>1630</v>
      </c>
      <c r="H1886" s="6" t="s">
        <v>1630</v>
      </c>
      <c r="I1886" s="7" t="s">
        <v>1496</v>
      </c>
      <c r="J1886" s="7" t="s">
        <v>1707</v>
      </c>
      <c r="K1886" s="7" t="s">
        <v>1346</v>
      </c>
      <c r="L1886" s="4" t="s">
        <v>8</v>
      </c>
      <c r="M1886" s="4" t="s">
        <v>1630</v>
      </c>
    </row>
    <row r="1887" spans="1:13" x14ac:dyDescent="0.3">
      <c r="A1887" s="2" t="s">
        <v>1023</v>
      </c>
      <c r="B1887" s="6" t="s">
        <v>1493</v>
      </c>
      <c r="C1887" s="3">
        <v>41261.376851851855</v>
      </c>
      <c r="D1887" s="6" t="s">
        <v>1747</v>
      </c>
      <c r="E1887" s="6" t="s">
        <v>1559</v>
      </c>
      <c r="F1887" s="6" t="s">
        <v>684</v>
      </c>
      <c r="G1887" s="2" t="s">
        <v>1630</v>
      </c>
      <c r="H1887" s="6" t="s">
        <v>1630</v>
      </c>
      <c r="I1887" s="7" t="s">
        <v>1496</v>
      </c>
      <c r="J1887" s="7" t="s">
        <v>1707</v>
      </c>
      <c r="K1887" s="7" t="s">
        <v>1014</v>
      </c>
      <c r="L1887" s="4" t="s">
        <v>1024</v>
      </c>
      <c r="M1887" s="4" t="s">
        <v>1630</v>
      </c>
    </row>
    <row r="1888" spans="1:13" x14ac:dyDescent="0.3">
      <c r="A1888" s="2" t="s">
        <v>827</v>
      </c>
      <c r="B1888" s="6" t="s">
        <v>1493</v>
      </c>
      <c r="C1888" s="3">
        <v>41261.376851851855</v>
      </c>
      <c r="D1888" s="6" t="s">
        <v>1747</v>
      </c>
      <c r="E1888" s="6" t="s">
        <v>1559</v>
      </c>
      <c r="F1888" s="6" t="s">
        <v>664</v>
      </c>
      <c r="G1888" s="2" t="s">
        <v>1630</v>
      </c>
      <c r="H1888" s="6" t="s">
        <v>1630</v>
      </c>
      <c r="I1888" s="7" t="s">
        <v>1496</v>
      </c>
      <c r="J1888" s="7" t="s">
        <v>1707</v>
      </c>
      <c r="K1888" s="7" t="s">
        <v>819</v>
      </c>
      <c r="L1888" s="4" t="s">
        <v>828</v>
      </c>
      <c r="M1888" s="4" t="s">
        <v>1630</v>
      </c>
    </row>
    <row r="1889" spans="1:13" x14ac:dyDescent="0.3">
      <c r="A1889" s="2" t="s">
        <v>825</v>
      </c>
      <c r="B1889" s="6" t="s">
        <v>1493</v>
      </c>
      <c r="C1889" s="3">
        <v>41261.376851851855</v>
      </c>
      <c r="D1889" s="6" t="s">
        <v>1747</v>
      </c>
      <c r="E1889" s="6" t="s">
        <v>1559</v>
      </c>
      <c r="F1889" s="6" t="s">
        <v>664</v>
      </c>
      <c r="G1889" s="2" t="s">
        <v>1630</v>
      </c>
      <c r="H1889" s="6" t="s">
        <v>1630</v>
      </c>
      <c r="I1889" s="7" t="s">
        <v>1496</v>
      </c>
      <c r="J1889" s="7" t="s">
        <v>1707</v>
      </c>
      <c r="K1889" s="7" t="s">
        <v>819</v>
      </c>
      <c r="L1889" s="4" t="s">
        <v>826</v>
      </c>
      <c r="M1889" s="4" t="s">
        <v>1630</v>
      </c>
    </row>
    <row r="1890" spans="1:13" x14ac:dyDescent="0.3">
      <c r="A1890" s="2" t="s">
        <v>823</v>
      </c>
      <c r="B1890" s="6" t="s">
        <v>1493</v>
      </c>
      <c r="C1890" s="3">
        <v>41261.376851851855</v>
      </c>
      <c r="D1890" s="6" t="s">
        <v>1747</v>
      </c>
      <c r="E1890" s="6" t="s">
        <v>1559</v>
      </c>
      <c r="F1890" s="6" t="s">
        <v>664</v>
      </c>
      <c r="G1890" s="2" t="s">
        <v>1630</v>
      </c>
      <c r="H1890" s="6" t="s">
        <v>1630</v>
      </c>
      <c r="I1890" s="7" t="s">
        <v>1496</v>
      </c>
      <c r="J1890" s="7" t="s">
        <v>1707</v>
      </c>
      <c r="K1890" s="7" t="s">
        <v>819</v>
      </c>
      <c r="L1890" s="4" t="s">
        <v>824</v>
      </c>
      <c r="M1890" s="4" t="s">
        <v>1630</v>
      </c>
    </row>
    <row r="1891" spans="1:13" x14ac:dyDescent="0.3">
      <c r="A1891" s="2" t="s">
        <v>821</v>
      </c>
      <c r="B1891" s="6" t="s">
        <v>1493</v>
      </c>
      <c r="C1891" s="3">
        <v>41261.376851851855</v>
      </c>
      <c r="D1891" s="6" t="s">
        <v>1747</v>
      </c>
      <c r="E1891" s="6" t="s">
        <v>1559</v>
      </c>
      <c r="F1891" s="6" t="s">
        <v>664</v>
      </c>
      <c r="G1891" s="2" t="s">
        <v>1630</v>
      </c>
      <c r="H1891" s="6" t="s">
        <v>1630</v>
      </c>
      <c r="I1891" s="7" t="s">
        <v>1496</v>
      </c>
      <c r="J1891" s="7" t="s">
        <v>1707</v>
      </c>
      <c r="K1891" s="7" t="s">
        <v>819</v>
      </c>
      <c r="L1891" s="4" t="s">
        <v>822</v>
      </c>
      <c r="M1891" s="4" t="s">
        <v>1630</v>
      </c>
    </row>
    <row r="1892" spans="1:13" x14ac:dyDescent="0.3">
      <c r="A1892" s="2" t="s">
        <v>835</v>
      </c>
      <c r="B1892" s="6" t="s">
        <v>1493</v>
      </c>
      <c r="C1892" s="3">
        <v>41261.376851851855</v>
      </c>
      <c r="D1892" s="6" t="s">
        <v>1747</v>
      </c>
      <c r="E1892" s="6" t="s">
        <v>1559</v>
      </c>
      <c r="F1892" s="6" t="s">
        <v>664</v>
      </c>
      <c r="G1892" s="2" t="s">
        <v>1630</v>
      </c>
      <c r="H1892" s="6" t="s">
        <v>1630</v>
      </c>
      <c r="I1892" s="7" t="s">
        <v>1496</v>
      </c>
      <c r="J1892" s="7" t="s">
        <v>1707</v>
      </c>
      <c r="K1892" s="7" t="s">
        <v>819</v>
      </c>
      <c r="L1892" s="4" t="s">
        <v>836</v>
      </c>
      <c r="M1892" s="4" t="s">
        <v>1630</v>
      </c>
    </row>
    <row r="1893" spans="1:13" x14ac:dyDescent="0.3">
      <c r="A1893" s="2" t="s">
        <v>833</v>
      </c>
      <c r="B1893" s="6" t="s">
        <v>1493</v>
      </c>
      <c r="C1893" s="3">
        <v>41261.376851851855</v>
      </c>
      <c r="D1893" s="6" t="s">
        <v>1747</v>
      </c>
      <c r="E1893" s="6" t="s">
        <v>1559</v>
      </c>
      <c r="F1893" s="6" t="s">
        <v>664</v>
      </c>
      <c r="G1893" s="2" t="s">
        <v>1630</v>
      </c>
      <c r="H1893" s="6" t="s">
        <v>1630</v>
      </c>
      <c r="I1893" s="7" t="s">
        <v>1496</v>
      </c>
      <c r="J1893" s="7" t="s">
        <v>1707</v>
      </c>
      <c r="K1893" s="7" t="s">
        <v>819</v>
      </c>
      <c r="L1893" s="4" t="s">
        <v>834</v>
      </c>
      <c r="M1893" s="4" t="s">
        <v>1630</v>
      </c>
    </row>
    <row r="1894" spans="1:13" x14ac:dyDescent="0.3">
      <c r="A1894" s="2" t="s">
        <v>829</v>
      </c>
      <c r="B1894" s="6" t="s">
        <v>1493</v>
      </c>
      <c r="C1894" s="3">
        <v>41261.376851851855</v>
      </c>
      <c r="D1894" s="6" t="s">
        <v>1747</v>
      </c>
      <c r="E1894" s="6" t="s">
        <v>1559</v>
      </c>
      <c r="F1894" s="6" t="s">
        <v>664</v>
      </c>
      <c r="G1894" s="2" t="s">
        <v>1630</v>
      </c>
      <c r="H1894" s="6" t="s">
        <v>1630</v>
      </c>
      <c r="I1894" s="7" t="s">
        <v>1496</v>
      </c>
      <c r="J1894" s="7" t="s">
        <v>1707</v>
      </c>
      <c r="K1894" s="7" t="s">
        <v>819</v>
      </c>
      <c r="L1894" s="4" t="s">
        <v>830</v>
      </c>
      <c r="M1894" s="4" t="s">
        <v>1630</v>
      </c>
    </row>
    <row r="1895" spans="1:13" x14ac:dyDescent="0.3">
      <c r="A1895" s="2" t="s">
        <v>831</v>
      </c>
      <c r="B1895" s="6" t="s">
        <v>1493</v>
      </c>
      <c r="C1895" s="3">
        <v>41261.376851851855</v>
      </c>
      <c r="D1895" s="6" t="s">
        <v>1747</v>
      </c>
      <c r="E1895" s="6" t="s">
        <v>1559</v>
      </c>
      <c r="F1895" s="6" t="s">
        <v>664</v>
      </c>
      <c r="G1895" s="2" t="s">
        <v>1630</v>
      </c>
      <c r="H1895" s="6" t="s">
        <v>1630</v>
      </c>
      <c r="I1895" s="7" t="s">
        <v>1496</v>
      </c>
      <c r="J1895" s="7" t="s">
        <v>1707</v>
      </c>
      <c r="K1895" s="7" t="s">
        <v>819</v>
      </c>
      <c r="L1895" s="4" t="s">
        <v>832</v>
      </c>
      <c r="M1895" s="4" t="s">
        <v>1630</v>
      </c>
    </row>
    <row r="1896" spans="1:13" x14ac:dyDescent="0.3">
      <c r="A1896" s="2" t="s">
        <v>837</v>
      </c>
      <c r="B1896" s="6" t="s">
        <v>1493</v>
      </c>
      <c r="C1896" s="3">
        <v>41261.376851851855</v>
      </c>
      <c r="D1896" s="6" t="s">
        <v>1747</v>
      </c>
      <c r="E1896" s="6" t="s">
        <v>1559</v>
      </c>
      <c r="F1896" s="6" t="s">
        <v>664</v>
      </c>
      <c r="G1896" s="2" t="s">
        <v>1630</v>
      </c>
      <c r="H1896" s="6" t="s">
        <v>1630</v>
      </c>
      <c r="I1896" s="7" t="s">
        <v>1496</v>
      </c>
      <c r="J1896" s="7" t="s">
        <v>1707</v>
      </c>
      <c r="K1896" s="7" t="s">
        <v>819</v>
      </c>
      <c r="L1896" s="4" t="s">
        <v>838</v>
      </c>
      <c r="M1896" s="4" t="s">
        <v>1630</v>
      </c>
    </row>
    <row r="1897" spans="1:13" x14ac:dyDescent="0.3">
      <c r="A1897" s="2" t="s">
        <v>839</v>
      </c>
      <c r="B1897" s="6" t="s">
        <v>1493</v>
      </c>
      <c r="C1897" s="3">
        <v>41261.376851851855</v>
      </c>
      <c r="D1897" s="6" t="s">
        <v>1747</v>
      </c>
      <c r="E1897" s="6" t="s">
        <v>1559</v>
      </c>
      <c r="F1897" s="6" t="s">
        <v>664</v>
      </c>
      <c r="G1897" s="2" t="s">
        <v>1630</v>
      </c>
      <c r="H1897" s="6" t="s">
        <v>1630</v>
      </c>
      <c r="I1897" s="7" t="s">
        <v>1496</v>
      </c>
      <c r="J1897" s="7" t="s">
        <v>1707</v>
      </c>
      <c r="K1897" s="7" t="s">
        <v>819</v>
      </c>
      <c r="L1897" s="4" t="s">
        <v>840</v>
      </c>
      <c r="M1897" s="4" t="s">
        <v>1630</v>
      </c>
    </row>
    <row r="1898" spans="1:13" x14ac:dyDescent="0.3">
      <c r="A1898" s="2" t="s">
        <v>1025</v>
      </c>
      <c r="B1898" s="6" t="s">
        <v>1493</v>
      </c>
      <c r="C1898" s="3">
        <v>41261.376851851855</v>
      </c>
      <c r="D1898" s="6" t="s">
        <v>1747</v>
      </c>
      <c r="E1898" s="6" t="s">
        <v>1559</v>
      </c>
      <c r="F1898" s="6" t="s">
        <v>684</v>
      </c>
      <c r="G1898" s="2" t="s">
        <v>1630</v>
      </c>
      <c r="H1898" s="6" t="s">
        <v>1630</v>
      </c>
      <c r="I1898" s="7" t="s">
        <v>1496</v>
      </c>
      <c r="J1898" s="7" t="s">
        <v>1707</v>
      </c>
      <c r="K1898" s="7" t="s">
        <v>1014</v>
      </c>
      <c r="L1898" s="4" t="s">
        <v>1026</v>
      </c>
      <c r="M1898" s="4" t="s">
        <v>1630</v>
      </c>
    </row>
    <row r="1899" spans="1:13" x14ac:dyDescent="0.3">
      <c r="A1899" s="2" t="s">
        <v>843</v>
      </c>
      <c r="B1899" s="6" t="s">
        <v>1493</v>
      </c>
      <c r="C1899" s="3">
        <v>41261.376851851855</v>
      </c>
      <c r="D1899" s="6" t="s">
        <v>1747</v>
      </c>
      <c r="E1899" s="6" t="s">
        <v>1559</v>
      </c>
      <c r="F1899" s="6" t="s">
        <v>664</v>
      </c>
      <c r="G1899" s="2" t="s">
        <v>1630</v>
      </c>
      <c r="H1899" s="6" t="s">
        <v>1630</v>
      </c>
      <c r="I1899" s="7" t="s">
        <v>1496</v>
      </c>
      <c r="J1899" s="7" t="s">
        <v>1707</v>
      </c>
      <c r="K1899" s="7" t="s">
        <v>819</v>
      </c>
      <c r="L1899" s="4" t="s">
        <v>844</v>
      </c>
      <c r="M1899" s="4" t="s">
        <v>1630</v>
      </c>
    </row>
    <row r="1900" spans="1:13" x14ac:dyDescent="0.3">
      <c r="A1900" s="2" t="s">
        <v>841</v>
      </c>
      <c r="B1900" s="6" t="s">
        <v>1493</v>
      </c>
      <c r="C1900" s="3">
        <v>41261.376851851855</v>
      </c>
      <c r="D1900" s="6" t="s">
        <v>1747</v>
      </c>
      <c r="E1900" s="6" t="s">
        <v>1559</v>
      </c>
      <c r="F1900" s="6" t="s">
        <v>664</v>
      </c>
      <c r="G1900" s="2" t="s">
        <v>1630</v>
      </c>
      <c r="H1900" s="6" t="s">
        <v>1630</v>
      </c>
      <c r="I1900" s="7" t="s">
        <v>1496</v>
      </c>
      <c r="J1900" s="7" t="s">
        <v>1707</v>
      </c>
      <c r="K1900" s="7" t="s">
        <v>819</v>
      </c>
      <c r="L1900" s="4" t="s">
        <v>842</v>
      </c>
      <c r="M1900" s="4" t="s">
        <v>1630</v>
      </c>
    </row>
    <row r="1901" spans="1:13" x14ac:dyDescent="0.3">
      <c r="A1901" s="2" t="s">
        <v>845</v>
      </c>
      <c r="B1901" s="6" t="s">
        <v>1493</v>
      </c>
      <c r="C1901" s="3">
        <v>41261.376851851855</v>
      </c>
      <c r="D1901" s="6" t="s">
        <v>1747</v>
      </c>
      <c r="E1901" s="6" t="s">
        <v>1559</v>
      </c>
      <c r="F1901" s="6" t="s">
        <v>664</v>
      </c>
      <c r="G1901" s="2" t="s">
        <v>1630</v>
      </c>
      <c r="H1901" s="6" t="s">
        <v>1630</v>
      </c>
      <c r="I1901" s="7" t="s">
        <v>1496</v>
      </c>
      <c r="J1901" s="7" t="s">
        <v>1707</v>
      </c>
      <c r="K1901" s="7" t="s">
        <v>819</v>
      </c>
      <c r="L1901" s="4" t="s">
        <v>846</v>
      </c>
      <c r="M1901" s="4" t="s">
        <v>1630</v>
      </c>
    </row>
    <row r="1902" spans="1:13" x14ac:dyDescent="0.3">
      <c r="A1902" s="2" t="s">
        <v>845</v>
      </c>
      <c r="B1902" s="6" t="s">
        <v>1493</v>
      </c>
      <c r="C1902" s="3">
        <v>41261.376851851855</v>
      </c>
      <c r="D1902" s="6" t="s">
        <v>1747</v>
      </c>
      <c r="E1902" s="6" t="s">
        <v>1559</v>
      </c>
      <c r="F1902" s="6" t="s">
        <v>684</v>
      </c>
      <c r="G1902" s="2" t="s">
        <v>1630</v>
      </c>
      <c r="H1902" s="6" t="s">
        <v>1630</v>
      </c>
      <c r="I1902" s="7" t="s">
        <v>1496</v>
      </c>
      <c r="J1902" s="7" t="s">
        <v>1707</v>
      </c>
      <c r="K1902" s="7" t="s">
        <v>1014</v>
      </c>
      <c r="L1902" s="4" t="s">
        <v>846</v>
      </c>
      <c r="M1902" s="4" t="s">
        <v>1630</v>
      </c>
    </row>
    <row r="1903" spans="1:13" x14ac:dyDescent="0.3">
      <c r="A1903" s="2" t="s">
        <v>16</v>
      </c>
      <c r="B1903" s="6" t="s">
        <v>1493</v>
      </c>
      <c r="C1903" s="3">
        <v>41261.376851851855</v>
      </c>
      <c r="D1903" s="6" t="s">
        <v>1747</v>
      </c>
      <c r="E1903" s="6" t="s">
        <v>1552</v>
      </c>
      <c r="F1903" s="6" t="s">
        <v>1506</v>
      </c>
      <c r="G1903" s="2" t="s">
        <v>1630</v>
      </c>
      <c r="H1903" s="6" t="s">
        <v>1630</v>
      </c>
      <c r="I1903" s="7" t="s">
        <v>1496</v>
      </c>
      <c r="J1903" s="7" t="s">
        <v>1707</v>
      </c>
      <c r="K1903" s="7" t="s">
        <v>9</v>
      </c>
      <c r="L1903" s="4" t="s">
        <v>17</v>
      </c>
      <c r="M1903" s="4" t="s">
        <v>1630</v>
      </c>
    </row>
    <row r="1904" spans="1:13" x14ac:dyDescent="0.3">
      <c r="A1904" s="2" t="s">
        <v>18</v>
      </c>
      <c r="B1904" s="6" t="s">
        <v>1493</v>
      </c>
      <c r="C1904" s="3">
        <v>41261.376851851855</v>
      </c>
      <c r="D1904" s="6" t="s">
        <v>1747</v>
      </c>
      <c r="E1904" s="6" t="s">
        <v>1552</v>
      </c>
      <c r="F1904" s="6" t="s">
        <v>1509</v>
      </c>
      <c r="G1904" s="2" t="s">
        <v>1630</v>
      </c>
      <c r="H1904" s="6" t="s">
        <v>1630</v>
      </c>
      <c r="I1904" s="7" t="s">
        <v>1496</v>
      </c>
      <c r="J1904" s="7" t="s">
        <v>1707</v>
      </c>
      <c r="K1904" s="7" t="s">
        <v>19</v>
      </c>
      <c r="L1904" s="4" t="s">
        <v>20</v>
      </c>
      <c r="M1904" s="4" t="s">
        <v>1630</v>
      </c>
    </row>
    <row r="1905" spans="1:13" x14ac:dyDescent="0.3">
      <c r="A1905" s="2" t="s">
        <v>1105</v>
      </c>
      <c r="B1905" s="6" t="s">
        <v>1493</v>
      </c>
      <c r="C1905" s="3">
        <v>41261.376851851855</v>
      </c>
      <c r="D1905" s="6" t="s">
        <v>1747</v>
      </c>
      <c r="E1905" s="6" t="s">
        <v>1559</v>
      </c>
      <c r="F1905" s="6" t="s">
        <v>696</v>
      </c>
      <c r="G1905" s="2" t="s">
        <v>1630</v>
      </c>
      <c r="H1905" s="6" t="s">
        <v>1630</v>
      </c>
      <c r="I1905" s="7" t="s">
        <v>1496</v>
      </c>
      <c r="J1905" s="7" t="s">
        <v>1707</v>
      </c>
      <c r="K1905" s="7" t="s">
        <v>1104</v>
      </c>
      <c r="L1905" s="4" t="s">
        <v>1106</v>
      </c>
      <c r="M1905" s="4" t="s">
        <v>1630</v>
      </c>
    </row>
    <row r="1906" spans="1:13" x14ac:dyDescent="0.3">
      <c r="A1906" s="2" t="s">
        <v>167</v>
      </c>
      <c r="B1906" s="6" t="s">
        <v>1493</v>
      </c>
      <c r="C1906" s="3">
        <v>41261.376851851855</v>
      </c>
      <c r="D1906" s="6" t="s">
        <v>1747</v>
      </c>
      <c r="E1906" s="6" t="s">
        <v>1552</v>
      </c>
      <c r="F1906" s="6" t="s">
        <v>613</v>
      </c>
      <c r="G1906" s="2" t="s">
        <v>1630</v>
      </c>
      <c r="H1906" s="6" t="s">
        <v>1630</v>
      </c>
      <c r="I1906" s="7" t="s">
        <v>1496</v>
      </c>
      <c r="J1906" s="7" t="s">
        <v>1707</v>
      </c>
      <c r="K1906" s="7" t="s">
        <v>158</v>
      </c>
      <c r="L1906" s="4" t="s">
        <v>168</v>
      </c>
      <c r="M1906" s="4" t="s">
        <v>1630</v>
      </c>
    </row>
    <row r="1907" spans="1:13" x14ac:dyDescent="0.3">
      <c r="A1907" s="2" t="s">
        <v>167</v>
      </c>
      <c r="B1907" s="6" t="s">
        <v>1493</v>
      </c>
      <c r="C1907" s="3">
        <v>41261.376851851855</v>
      </c>
      <c r="D1907" s="6" t="s">
        <v>1747</v>
      </c>
      <c r="E1907" s="6" t="s">
        <v>1552</v>
      </c>
      <c r="F1907" s="6" t="s">
        <v>617</v>
      </c>
      <c r="G1907" s="2" t="s">
        <v>1630</v>
      </c>
      <c r="H1907" s="6" t="s">
        <v>1630</v>
      </c>
      <c r="I1907" s="7" t="s">
        <v>1496</v>
      </c>
      <c r="J1907" s="7" t="s">
        <v>1707</v>
      </c>
      <c r="K1907" s="7" t="s">
        <v>217</v>
      </c>
      <c r="L1907" s="4" t="s">
        <v>168</v>
      </c>
      <c r="M1907" s="4" t="s">
        <v>1630</v>
      </c>
    </row>
    <row r="1908" spans="1:13" x14ac:dyDescent="0.3">
      <c r="A1908" s="2" t="s">
        <v>165</v>
      </c>
      <c r="B1908" s="6" t="s">
        <v>1493</v>
      </c>
      <c r="C1908" s="3">
        <v>41261.376851851855</v>
      </c>
      <c r="D1908" s="6" t="s">
        <v>1747</v>
      </c>
      <c r="E1908" s="6" t="s">
        <v>1552</v>
      </c>
      <c r="F1908" s="6" t="s">
        <v>613</v>
      </c>
      <c r="G1908" s="2" t="s">
        <v>1630</v>
      </c>
      <c r="H1908" s="6" t="s">
        <v>1630</v>
      </c>
      <c r="I1908" s="7" t="s">
        <v>1496</v>
      </c>
      <c r="J1908" s="7" t="s">
        <v>1707</v>
      </c>
      <c r="K1908" s="7" t="s">
        <v>158</v>
      </c>
      <c r="L1908" s="4" t="s">
        <v>166</v>
      </c>
      <c r="M1908" s="4" t="s">
        <v>1630</v>
      </c>
    </row>
    <row r="1909" spans="1:13" x14ac:dyDescent="0.3">
      <c r="A1909" s="2" t="s">
        <v>228</v>
      </c>
      <c r="B1909" s="6" t="s">
        <v>1493</v>
      </c>
      <c r="C1909" s="3">
        <v>41261.376851851855</v>
      </c>
      <c r="D1909" s="6" t="s">
        <v>1747</v>
      </c>
      <c r="E1909" s="6" t="s">
        <v>1552</v>
      </c>
      <c r="F1909" s="6" t="s">
        <v>617</v>
      </c>
      <c r="G1909" s="2" t="s">
        <v>1630</v>
      </c>
      <c r="H1909" s="6" t="s">
        <v>1630</v>
      </c>
      <c r="I1909" s="7" t="s">
        <v>1496</v>
      </c>
      <c r="J1909" s="7" t="s">
        <v>1707</v>
      </c>
      <c r="K1909" s="7" t="s">
        <v>217</v>
      </c>
      <c r="L1909" s="4" t="s">
        <v>229</v>
      </c>
      <c r="M1909" s="4" t="s">
        <v>1630</v>
      </c>
    </row>
    <row r="1910" spans="1:13" x14ac:dyDescent="0.3">
      <c r="A1910" s="2" t="s">
        <v>163</v>
      </c>
      <c r="B1910" s="6" t="s">
        <v>1493</v>
      </c>
      <c r="C1910" s="3">
        <v>41261.376851851855</v>
      </c>
      <c r="D1910" s="6" t="s">
        <v>1747</v>
      </c>
      <c r="E1910" s="6" t="s">
        <v>1552</v>
      </c>
      <c r="F1910" s="6" t="s">
        <v>613</v>
      </c>
      <c r="G1910" s="2" t="s">
        <v>1630</v>
      </c>
      <c r="H1910" s="6" t="s">
        <v>1630</v>
      </c>
      <c r="I1910" s="7" t="s">
        <v>1496</v>
      </c>
      <c r="J1910" s="7" t="s">
        <v>1707</v>
      </c>
      <c r="K1910" s="7" t="s">
        <v>158</v>
      </c>
      <c r="L1910" s="4" t="s">
        <v>164</v>
      </c>
      <c r="M1910" s="4" t="s">
        <v>1630</v>
      </c>
    </row>
    <row r="1911" spans="1:13" x14ac:dyDescent="0.3">
      <c r="A1911" s="2" t="s">
        <v>786</v>
      </c>
      <c r="B1911" s="6" t="s">
        <v>1493</v>
      </c>
      <c r="C1911" s="3">
        <v>41261.376851851855</v>
      </c>
      <c r="D1911" s="6" t="s">
        <v>1747</v>
      </c>
      <c r="E1911" s="6" t="s">
        <v>1559</v>
      </c>
      <c r="F1911" s="6" t="s">
        <v>660</v>
      </c>
      <c r="G1911" s="2" t="s">
        <v>1630</v>
      </c>
      <c r="H1911" s="6" t="s">
        <v>1630</v>
      </c>
      <c r="I1911" s="7" t="s">
        <v>1496</v>
      </c>
      <c r="J1911" s="7" t="s">
        <v>1707</v>
      </c>
      <c r="K1911" s="7" t="s">
        <v>758</v>
      </c>
      <c r="L1911" s="4" t="s">
        <v>787</v>
      </c>
      <c r="M1911" s="4" t="s">
        <v>1630</v>
      </c>
    </row>
    <row r="1912" spans="1:13" x14ac:dyDescent="0.3">
      <c r="A1912" s="2" t="s">
        <v>786</v>
      </c>
      <c r="B1912" s="6" t="s">
        <v>1493</v>
      </c>
      <c r="C1912" s="3">
        <v>41261.376851851855</v>
      </c>
      <c r="D1912" s="6" t="s">
        <v>1747</v>
      </c>
      <c r="E1912" s="6" t="s">
        <v>1559</v>
      </c>
      <c r="F1912" s="6" t="s">
        <v>664</v>
      </c>
      <c r="G1912" s="2" t="s">
        <v>1630</v>
      </c>
      <c r="H1912" s="6" t="s">
        <v>1630</v>
      </c>
      <c r="I1912" s="7" t="s">
        <v>1496</v>
      </c>
      <c r="J1912" s="7" t="s">
        <v>1707</v>
      </c>
      <c r="K1912" s="7" t="s">
        <v>819</v>
      </c>
      <c r="L1912" s="4" t="s">
        <v>787</v>
      </c>
      <c r="M1912" s="4" t="s">
        <v>1630</v>
      </c>
    </row>
    <row r="1913" spans="1:13" x14ac:dyDescent="0.3">
      <c r="A1913" s="2" t="s">
        <v>786</v>
      </c>
      <c r="B1913" s="6" t="s">
        <v>1493</v>
      </c>
      <c r="C1913" s="3">
        <v>41261.376851851855</v>
      </c>
      <c r="D1913" s="6" t="s">
        <v>1747</v>
      </c>
      <c r="E1913" s="6" t="s">
        <v>1559</v>
      </c>
      <c r="F1913" s="6" t="s">
        <v>676</v>
      </c>
      <c r="G1913" s="2" t="s">
        <v>1630</v>
      </c>
      <c r="H1913" s="6" t="s">
        <v>1630</v>
      </c>
      <c r="I1913" s="7" t="s">
        <v>1496</v>
      </c>
      <c r="J1913" s="7" t="s">
        <v>1707</v>
      </c>
      <c r="K1913" s="7" t="s">
        <v>921</v>
      </c>
      <c r="L1913" s="4" t="s">
        <v>787</v>
      </c>
      <c r="M1913" s="4" t="s">
        <v>1630</v>
      </c>
    </row>
    <row r="1914" spans="1:13" x14ac:dyDescent="0.3">
      <c r="A1914" s="2" t="s">
        <v>1119</v>
      </c>
      <c r="B1914" s="6" t="s">
        <v>1493</v>
      </c>
      <c r="C1914" s="3">
        <v>41261.376851851855</v>
      </c>
      <c r="D1914" s="6" t="s">
        <v>1747</v>
      </c>
      <c r="E1914" s="6" t="s">
        <v>1552</v>
      </c>
      <c r="F1914" s="6" t="s">
        <v>1492</v>
      </c>
      <c r="G1914" s="2" t="s">
        <v>1630</v>
      </c>
      <c r="H1914" s="6" t="s">
        <v>1630</v>
      </c>
      <c r="I1914" s="7" t="s">
        <v>1496</v>
      </c>
      <c r="J1914" s="7" t="s">
        <v>1707</v>
      </c>
      <c r="K1914" s="7" t="s">
        <v>1115</v>
      </c>
      <c r="L1914" s="4" t="s">
        <v>1120</v>
      </c>
      <c r="M1914" s="4" t="s">
        <v>1630</v>
      </c>
    </row>
    <row r="1915" spans="1:13" x14ac:dyDescent="0.3">
      <c r="A1915" s="2" t="s">
        <v>1119</v>
      </c>
      <c r="B1915" s="6" t="s">
        <v>1493</v>
      </c>
      <c r="C1915" s="3">
        <v>41261.376851851855</v>
      </c>
      <c r="D1915" s="6" t="s">
        <v>1747</v>
      </c>
      <c r="E1915" s="6" t="s">
        <v>1552</v>
      </c>
      <c r="F1915" s="6" t="s">
        <v>613</v>
      </c>
      <c r="G1915" s="2" t="s">
        <v>1630</v>
      </c>
      <c r="H1915" s="6" t="s">
        <v>1630</v>
      </c>
      <c r="I1915" s="7" t="s">
        <v>1496</v>
      </c>
      <c r="J1915" s="7" t="s">
        <v>1707</v>
      </c>
      <c r="K1915" s="7" t="s">
        <v>158</v>
      </c>
      <c r="L1915" s="4" t="s">
        <v>1120</v>
      </c>
      <c r="M1915" s="4" t="s">
        <v>1630</v>
      </c>
    </row>
    <row r="1916" spans="1:13" x14ac:dyDescent="0.3">
      <c r="A1916" s="2" t="s">
        <v>1119</v>
      </c>
      <c r="B1916" s="6" t="s">
        <v>1493</v>
      </c>
      <c r="C1916" s="3">
        <v>41261.376851851855</v>
      </c>
      <c r="D1916" s="6" t="s">
        <v>1747</v>
      </c>
      <c r="E1916" s="6" t="s">
        <v>1552</v>
      </c>
      <c r="F1916" s="6" t="s">
        <v>617</v>
      </c>
      <c r="G1916" s="2" t="s">
        <v>1630</v>
      </c>
      <c r="H1916" s="6" t="s">
        <v>1630</v>
      </c>
      <c r="I1916" s="7" t="s">
        <v>1496</v>
      </c>
      <c r="J1916" s="7" t="s">
        <v>1707</v>
      </c>
      <c r="K1916" s="7" t="s">
        <v>217</v>
      </c>
      <c r="L1916" s="4" t="s">
        <v>1120</v>
      </c>
      <c r="M1916" s="4" t="s">
        <v>1630</v>
      </c>
    </row>
    <row r="1917" spans="1:13" x14ac:dyDescent="0.3">
      <c r="A1917" s="2" t="s">
        <v>925</v>
      </c>
      <c r="B1917" s="6" t="s">
        <v>1493</v>
      </c>
      <c r="C1917" s="3">
        <v>41261.376851851855</v>
      </c>
      <c r="D1917" s="6" t="s">
        <v>1747</v>
      </c>
      <c r="E1917" s="6" t="s">
        <v>1559</v>
      </c>
      <c r="F1917" s="6" t="s">
        <v>676</v>
      </c>
      <c r="G1917" s="2" t="s">
        <v>1630</v>
      </c>
      <c r="H1917" s="6" t="s">
        <v>1630</v>
      </c>
      <c r="I1917" s="7" t="s">
        <v>1496</v>
      </c>
      <c r="J1917" s="7" t="s">
        <v>1707</v>
      </c>
      <c r="K1917" s="7" t="s">
        <v>921</v>
      </c>
      <c r="L1917" s="4" t="s">
        <v>926</v>
      </c>
      <c r="M1917" s="4" t="s">
        <v>1630</v>
      </c>
    </row>
    <row r="1918" spans="1:13" x14ac:dyDescent="0.3">
      <c r="A1918" s="2" t="s">
        <v>1019</v>
      </c>
      <c r="B1918" s="6" t="s">
        <v>1493</v>
      </c>
      <c r="C1918" s="3">
        <v>41261.376851851855</v>
      </c>
      <c r="D1918" s="6" t="s">
        <v>1747</v>
      </c>
      <c r="E1918" s="6" t="s">
        <v>1559</v>
      </c>
      <c r="F1918" s="6" t="s">
        <v>684</v>
      </c>
      <c r="G1918" s="2" t="s">
        <v>1630</v>
      </c>
      <c r="H1918" s="6" t="s">
        <v>1630</v>
      </c>
      <c r="I1918" s="7" t="s">
        <v>1496</v>
      </c>
      <c r="J1918" s="7" t="s">
        <v>1707</v>
      </c>
      <c r="K1918" s="7" t="s">
        <v>1014</v>
      </c>
      <c r="L1918" s="4" t="s">
        <v>1020</v>
      </c>
      <c r="M1918" s="4" t="s">
        <v>1630</v>
      </c>
    </row>
    <row r="1919" spans="1:13" x14ac:dyDescent="0.3">
      <c r="A1919" s="2" t="s">
        <v>778</v>
      </c>
      <c r="B1919" s="6" t="s">
        <v>1493</v>
      </c>
      <c r="C1919" s="3">
        <v>41261.376851851855</v>
      </c>
      <c r="D1919" s="6" t="s">
        <v>1747</v>
      </c>
      <c r="E1919" s="6" t="s">
        <v>1559</v>
      </c>
      <c r="F1919" s="6" t="s">
        <v>660</v>
      </c>
      <c r="G1919" s="2" t="s">
        <v>1630</v>
      </c>
      <c r="H1919" s="6" t="s">
        <v>1630</v>
      </c>
      <c r="I1919" s="7" t="s">
        <v>1496</v>
      </c>
      <c r="J1919" s="7" t="s">
        <v>1707</v>
      </c>
      <c r="K1919" s="7" t="s">
        <v>758</v>
      </c>
      <c r="L1919" s="4" t="s">
        <v>779</v>
      </c>
      <c r="M1919" s="4" t="s">
        <v>1630</v>
      </c>
    </row>
    <row r="1920" spans="1:13" x14ac:dyDescent="0.3">
      <c r="A1920" s="2" t="s">
        <v>778</v>
      </c>
      <c r="B1920" s="6" t="s">
        <v>1493</v>
      </c>
      <c r="C1920" s="3">
        <v>41261.376851851855</v>
      </c>
      <c r="D1920" s="6" t="s">
        <v>1747</v>
      </c>
      <c r="E1920" s="6" t="s">
        <v>1559</v>
      </c>
      <c r="F1920" s="6" t="s">
        <v>664</v>
      </c>
      <c r="G1920" s="2" t="s">
        <v>1630</v>
      </c>
      <c r="H1920" s="6" t="s">
        <v>1630</v>
      </c>
      <c r="I1920" s="7" t="s">
        <v>1496</v>
      </c>
      <c r="J1920" s="7" t="s">
        <v>1707</v>
      </c>
      <c r="K1920" s="7" t="s">
        <v>819</v>
      </c>
      <c r="L1920" s="4" t="s">
        <v>779</v>
      </c>
      <c r="M1920" s="4" t="s">
        <v>1630</v>
      </c>
    </row>
    <row r="1921" spans="1:13" x14ac:dyDescent="0.3">
      <c r="A1921" s="2" t="s">
        <v>778</v>
      </c>
      <c r="B1921" s="6" t="s">
        <v>1493</v>
      </c>
      <c r="C1921" s="3">
        <v>41261.376851851855</v>
      </c>
      <c r="D1921" s="6" t="s">
        <v>1747</v>
      </c>
      <c r="E1921" s="6" t="s">
        <v>1559</v>
      </c>
      <c r="F1921" s="6" t="s">
        <v>676</v>
      </c>
      <c r="G1921" s="2" t="s">
        <v>1630</v>
      </c>
      <c r="H1921" s="6" t="s">
        <v>1630</v>
      </c>
      <c r="I1921" s="7" t="s">
        <v>1496</v>
      </c>
      <c r="J1921" s="7" t="s">
        <v>1707</v>
      </c>
      <c r="K1921" s="7" t="s">
        <v>921</v>
      </c>
      <c r="L1921" s="4" t="s">
        <v>779</v>
      </c>
      <c r="M1921" s="4" t="s">
        <v>1630</v>
      </c>
    </row>
    <row r="1922" spans="1:13" x14ac:dyDescent="0.3">
      <c r="A1922" s="2" t="s">
        <v>780</v>
      </c>
      <c r="B1922" s="6" t="s">
        <v>1493</v>
      </c>
      <c r="C1922" s="3">
        <v>41261.376851851855</v>
      </c>
      <c r="D1922" s="6" t="s">
        <v>1747</v>
      </c>
      <c r="E1922" s="6" t="s">
        <v>1559</v>
      </c>
      <c r="F1922" s="6" t="s">
        <v>660</v>
      </c>
      <c r="G1922" s="2" t="s">
        <v>1630</v>
      </c>
      <c r="H1922" s="6" t="s">
        <v>1630</v>
      </c>
      <c r="I1922" s="7" t="s">
        <v>1496</v>
      </c>
      <c r="J1922" s="7" t="s">
        <v>1707</v>
      </c>
      <c r="K1922" s="7" t="s">
        <v>758</v>
      </c>
      <c r="L1922" s="4" t="s">
        <v>781</v>
      </c>
      <c r="M1922" s="4" t="s">
        <v>1630</v>
      </c>
    </row>
    <row r="1923" spans="1:13" x14ac:dyDescent="0.3">
      <c r="A1923" s="2" t="s">
        <v>780</v>
      </c>
      <c r="B1923" s="6" t="s">
        <v>1493</v>
      </c>
      <c r="C1923" s="3">
        <v>41261.376851851855</v>
      </c>
      <c r="D1923" s="6" t="s">
        <v>1747</v>
      </c>
      <c r="E1923" s="6" t="s">
        <v>1559</v>
      </c>
      <c r="F1923" s="6" t="s">
        <v>676</v>
      </c>
      <c r="G1923" s="2" t="s">
        <v>1630</v>
      </c>
      <c r="H1923" s="6" t="s">
        <v>1630</v>
      </c>
      <c r="I1923" s="7" t="s">
        <v>1496</v>
      </c>
      <c r="J1923" s="7" t="s">
        <v>1707</v>
      </c>
      <c r="K1923" s="7" t="s">
        <v>921</v>
      </c>
      <c r="L1923" s="4" t="s">
        <v>781</v>
      </c>
      <c r="M1923" s="4" t="s">
        <v>1630</v>
      </c>
    </row>
    <row r="1924" spans="1:13" x14ac:dyDescent="0.3">
      <c r="A1924" s="2" t="s">
        <v>1031</v>
      </c>
      <c r="B1924" s="6" t="s">
        <v>1493</v>
      </c>
      <c r="C1924" s="3">
        <v>41261.376851851855</v>
      </c>
      <c r="D1924" s="6" t="s">
        <v>1747</v>
      </c>
      <c r="E1924" s="6" t="s">
        <v>1559</v>
      </c>
      <c r="F1924" s="6" t="s">
        <v>684</v>
      </c>
      <c r="G1924" s="2" t="s">
        <v>1630</v>
      </c>
      <c r="H1924" s="6" t="s">
        <v>1630</v>
      </c>
      <c r="I1924" s="7" t="s">
        <v>1496</v>
      </c>
      <c r="J1924" s="7" t="s">
        <v>1707</v>
      </c>
      <c r="K1924" s="7" t="s">
        <v>1014</v>
      </c>
      <c r="L1924" s="4" t="s">
        <v>1032</v>
      </c>
      <c r="M1924" s="4" t="s">
        <v>1630</v>
      </c>
    </row>
    <row r="1925" spans="1:13" x14ac:dyDescent="0.3">
      <c r="A1925" s="2" t="s">
        <v>1033</v>
      </c>
      <c r="B1925" s="6" t="s">
        <v>1493</v>
      </c>
      <c r="C1925" s="3">
        <v>41261.376851851855</v>
      </c>
      <c r="D1925" s="6" t="s">
        <v>1747</v>
      </c>
      <c r="E1925" s="6" t="s">
        <v>1559</v>
      </c>
      <c r="F1925" s="6" t="s">
        <v>684</v>
      </c>
      <c r="G1925" s="2" t="s">
        <v>1630</v>
      </c>
      <c r="H1925" s="6" t="s">
        <v>1630</v>
      </c>
      <c r="I1925" s="7" t="s">
        <v>1496</v>
      </c>
      <c r="J1925" s="7" t="s">
        <v>1707</v>
      </c>
      <c r="K1925" s="7" t="s">
        <v>1014</v>
      </c>
      <c r="L1925" s="4" t="s">
        <v>1034</v>
      </c>
      <c r="M1925" s="4" t="s">
        <v>1630</v>
      </c>
    </row>
    <row r="1926" spans="1:13" x14ac:dyDescent="0.3">
      <c r="A1926" s="2" t="s">
        <v>1029</v>
      </c>
      <c r="B1926" s="6" t="s">
        <v>1493</v>
      </c>
      <c r="C1926" s="3">
        <v>41261.376851851855</v>
      </c>
      <c r="D1926" s="6" t="s">
        <v>1747</v>
      </c>
      <c r="E1926" s="6" t="s">
        <v>1559</v>
      </c>
      <c r="F1926" s="6" t="s">
        <v>684</v>
      </c>
      <c r="G1926" s="2" t="s">
        <v>1630</v>
      </c>
      <c r="H1926" s="6" t="s">
        <v>1630</v>
      </c>
      <c r="I1926" s="7" t="s">
        <v>1496</v>
      </c>
      <c r="J1926" s="7" t="s">
        <v>1707</v>
      </c>
      <c r="K1926" s="7" t="s">
        <v>1014</v>
      </c>
      <c r="L1926" s="4" t="s">
        <v>1030</v>
      </c>
      <c r="M1926" s="4" t="s">
        <v>1630</v>
      </c>
    </row>
    <row r="1927" spans="1:13" x14ac:dyDescent="0.3">
      <c r="A1927" s="2" t="s">
        <v>1027</v>
      </c>
      <c r="B1927" s="6" t="s">
        <v>1493</v>
      </c>
      <c r="C1927" s="3">
        <v>41261.376851851855</v>
      </c>
      <c r="D1927" s="6" t="s">
        <v>1747</v>
      </c>
      <c r="E1927" s="6" t="s">
        <v>1559</v>
      </c>
      <c r="F1927" s="6" t="s">
        <v>684</v>
      </c>
      <c r="G1927" s="2" t="s">
        <v>1630</v>
      </c>
      <c r="H1927" s="6" t="s">
        <v>1630</v>
      </c>
      <c r="I1927" s="7" t="s">
        <v>1496</v>
      </c>
      <c r="J1927" s="7" t="s">
        <v>1707</v>
      </c>
      <c r="K1927" s="7" t="s">
        <v>1014</v>
      </c>
      <c r="L1927" s="4" t="s">
        <v>1028</v>
      </c>
      <c r="M1927" s="4" t="s">
        <v>1630</v>
      </c>
    </row>
    <row r="1928" spans="1:13" x14ac:dyDescent="0.3">
      <c r="A1928" s="2" t="s">
        <v>23</v>
      </c>
      <c r="B1928" s="6" t="s">
        <v>1493</v>
      </c>
      <c r="C1928" s="3">
        <v>41261.376851851855</v>
      </c>
      <c r="D1928" s="6" t="s">
        <v>1747</v>
      </c>
      <c r="E1928" s="6" t="s">
        <v>1552</v>
      </c>
      <c r="F1928" s="6" t="s">
        <v>1509</v>
      </c>
      <c r="G1928" s="2" t="s">
        <v>1630</v>
      </c>
      <c r="H1928" s="6" t="s">
        <v>1630</v>
      </c>
      <c r="I1928" s="7" t="s">
        <v>1496</v>
      </c>
      <c r="J1928" s="7" t="s">
        <v>1707</v>
      </c>
      <c r="K1928" s="7" t="s">
        <v>19</v>
      </c>
      <c r="L1928" s="4" t="s">
        <v>24</v>
      </c>
      <c r="M1928" s="4" t="s">
        <v>1630</v>
      </c>
    </row>
    <row r="1929" spans="1:13" x14ac:dyDescent="0.3">
      <c r="A1929" s="2" t="s">
        <v>79</v>
      </c>
      <c r="B1929" s="6" t="s">
        <v>1493</v>
      </c>
      <c r="C1929" s="3">
        <v>41261.376851851855</v>
      </c>
      <c r="D1929" s="6" t="s">
        <v>1747</v>
      </c>
      <c r="E1929" s="6" t="s">
        <v>1552</v>
      </c>
      <c r="F1929" s="6" t="s">
        <v>1513</v>
      </c>
      <c r="G1929" s="2" t="s">
        <v>1630</v>
      </c>
      <c r="H1929" s="6" t="s">
        <v>1630</v>
      </c>
      <c r="I1929" s="7" t="s">
        <v>1496</v>
      </c>
      <c r="J1929" s="7" t="s">
        <v>1707</v>
      </c>
      <c r="K1929" s="7" t="s">
        <v>50</v>
      </c>
      <c r="L1929" s="4" t="s">
        <v>80</v>
      </c>
      <c r="M1929" s="4" t="s">
        <v>1630</v>
      </c>
    </row>
    <row r="1930" spans="1:13" x14ac:dyDescent="0.3">
      <c r="A1930" s="2" t="s">
        <v>806</v>
      </c>
      <c r="B1930" s="6" t="s">
        <v>1493</v>
      </c>
      <c r="C1930" s="3">
        <v>41261.376851851855</v>
      </c>
      <c r="D1930" s="6" t="s">
        <v>1747</v>
      </c>
      <c r="E1930" s="6" t="s">
        <v>1559</v>
      </c>
      <c r="F1930" s="6" t="s">
        <v>660</v>
      </c>
      <c r="G1930" s="2" t="s">
        <v>1630</v>
      </c>
      <c r="H1930" s="6" t="s">
        <v>1630</v>
      </c>
      <c r="I1930" s="7" t="s">
        <v>1496</v>
      </c>
      <c r="J1930" s="7" t="s">
        <v>1707</v>
      </c>
      <c r="K1930" s="7" t="s">
        <v>758</v>
      </c>
      <c r="L1930" s="4" t="s">
        <v>807</v>
      </c>
      <c r="M1930" s="4" t="s">
        <v>1630</v>
      </c>
    </row>
    <row r="1931" spans="1:13" x14ac:dyDescent="0.3">
      <c r="A1931" s="2" t="s">
        <v>1175</v>
      </c>
      <c r="B1931" s="6" t="s">
        <v>1493</v>
      </c>
      <c r="C1931" s="3">
        <v>41261.376851851855</v>
      </c>
      <c r="D1931" s="6" t="s">
        <v>1747</v>
      </c>
      <c r="E1931" s="6" t="s">
        <v>1552</v>
      </c>
      <c r="F1931" s="6" t="s">
        <v>1492</v>
      </c>
      <c r="G1931" s="2" t="s">
        <v>1630</v>
      </c>
      <c r="H1931" s="6" t="s">
        <v>1630</v>
      </c>
      <c r="I1931" s="7" t="s">
        <v>1496</v>
      </c>
      <c r="J1931" s="7" t="s">
        <v>1707</v>
      </c>
      <c r="K1931" s="7" t="s">
        <v>1115</v>
      </c>
      <c r="L1931" s="4" t="s">
        <v>1176</v>
      </c>
      <c r="M1931" s="4" t="s">
        <v>1630</v>
      </c>
    </row>
    <row r="1932" spans="1:13" x14ac:dyDescent="0.3">
      <c r="A1932" s="2" t="s">
        <v>232</v>
      </c>
      <c r="B1932" s="6" t="s">
        <v>1493</v>
      </c>
      <c r="C1932" s="3">
        <v>41261.376851851855</v>
      </c>
      <c r="D1932" s="6" t="s">
        <v>1747</v>
      </c>
      <c r="E1932" s="6" t="s">
        <v>1552</v>
      </c>
      <c r="F1932" s="6" t="s">
        <v>617</v>
      </c>
      <c r="G1932" s="2" t="s">
        <v>1630</v>
      </c>
      <c r="H1932" s="6" t="s">
        <v>1630</v>
      </c>
      <c r="I1932" s="7" t="s">
        <v>1496</v>
      </c>
      <c r="J1932" s="7" t="s">
        <v>1707</v>
      </c>
      <c r="K1932" s="7" t="s">
        <v>217</v>
      </c>
      <c r="L1932" s="4" t="s">
        <v>233</v>
      </c>
      <c r="M1932" s="4" t="s">
        <v>1630</v>
      </c>
    </row>
    <row r="1933" spans="1:13" x14ac:dyDescent="0.3">
      <c r="A1933" s="2" t="s">
        <v>181</v>
      </c>
      <c r="B1933" s="6" t="s">
        <v>1493</v>
      </c>
      <c r="C1933" s="3">
        <v>41261.376851851855</v>
      </c>
      <c r="D1933" s="6" t="s">
        <v>1747</v>
      </c>
      <c r="E1933" s="6" t="s">
        <v>1552</v>
      </c>
      <c r="F1933" s="6" t="s">
        <v>613</v>
      </c>
      <c r="G1933" s="2" t="s">
        <v>1630</v>
      </c>
      <c r="H1933" s="6" t="s">
        <v>1630</v>
      </c>
      <c r="I1933" s="7" t="s">
        <v>1496</v>
      </c>
      <c r="J1933" s="7" t="s">
        <v>1707</v>
      </c>
      <c r="K1933" s="7" t="s">
        <v>158</v>
      </c>
      <c r="L1933" s="4" t="s">
        <v>182</v>
      </c>
      <c r="M1933" s="4" t="s">
        <v>1630</v>
      </c>
    </row>
    <row r="1934" spans="1:13" x14ac:dyDescent="0.3">
      <c r="A1934" s="2" t="s">
        <v>234</v>
      </c>
      <c r="B1934" s="6" t="s">
        <v>1493</v>
      </c>
      <c r="C1934" s="3">
        <v>41261.376851851855</v>
      </c>
      <c r="D1934" s="6" t="s">
        <v>1747</v>
      </c>
      <c r="E1934" s="6" t="s">
        <v>1552</v>
      </c>
      <c r="F1934" s="6" t="s">
        <v>617</v>
      </c>
      <c r="G1934" s="2" t="s">
        <v>1630</v>
      </c>
      <c r="H1934" s="6" t="s">
        <v>1630</v>
      </c>
      <c r="I1934" s="7" t="s">
        <v>1496</v>
      </c>
      <c r="J1934" s="7" t="s">
        <v>1707</v>
      </c>
      <c r="K1934" s="7" t="s">
        <v>217</v>
      </c>
      <c r="L1934" s="4" t="s">
        <v>235</v>
      </c>
      <c r="M1934" s="4" t="s">
        <v>1630</v>
      </c>
    </row>
    <row r="1935" spans="1:13" x14ac:dyDescent="0.3">
      <c r="A1935" s="2" t="s">
        <v>183</v>
      </c>
      <c r="B1935" s="6" t="s">
        <v>1493</v>
      </c>
      <c r="C1935" s="3">
        <v>41261.376851851855</v>
      </c>
      <c r="D1935" s="6" t="s">
        <v>1747</v>
      </c>
      <c r="E1935" s="6" t="s">
        <v>1552</v>
      </c>
      <c r="F1935" s="6" t="s">
        <v>613</v>
      </c>
      <c r="G1935" s="2" t="s">
        <v>1630</v>
      </c>
      <c r="H1935" s="6" t="s">
        <v>1630</v>
      </c>
      <c r="I1935" s="7" t="s">
        <v>1496</v>
      </c>
      <c r="J1935" s="7" t="s">
        <v>1707</v>
      </c>
      <c r="K1935" s="7" t="s">
        <v>158</v>
      </c>
      <c r="L1935" s="4" t="s">
        <v>184</v>
      </c>
      <c r="M1935" s="4" t="s">
        <v>1630</v>
      </c>
    </row>
    <row r="1936" spans="1:13" x14ac:dyDescent="0.3">
      <c r="A1936" s="2" t="s">
        <v>236</v>
      </c>
      <c r="B1936" s="6" t="s">
        <v>1493</v>
      </c>
      <c r="C1936" s="3">
        <v>41261.376851851855</v>
      </c>
      <c r="D1936" s="6" t="s">
        <v>1747</v>
      </c>
      <c r="E1936" s="6" t="s">
        <v>1552</v>
      </c>
      <c r="F1936" s="6" t="s">
        <v>617</v>
      </c>
      <c r="G1936" s="2" t="s">
        <v>1630</v>
      </c>
      <c r="H1936" s="6" t="s">
        <v>1630</v>
      </c>
      <c r="I1936" s="7" t="s">
        <v>1496</v>
      </c>
      <c r="J1936" s="7" t="s">
        <v>1707</v>
      </c>
      <c r="K1936" s="7" t="s">
        <v>217</v>
      </c>
      <c r="L1936" s="4" t="s">
        <v>237</v>
      </c>
      <c r="M1936" s="4" t="s">
        <v>1630</v>
      </c>
    </row>
    <row r="1937" spans="1:13" x14ac:dyDescent="0.3">
      <c r="A1937" s="2" t="s">
        <v>1321</v>
      </c>
      <c r="B1937" s="6" t="s">
        <v>1493</v>
      </c>
      <c r="C1937" s="3">
        <v>41261.376851851855</v>
      </c>
      <c r="D1937" s="6" t="s">
        <v>1747</v>
      </c>
      <c r="E1937" s="6" t="s">
        <v>1552</v>
      </c>
      <c r="F1937" s="6" t="s">
        <v>1499</v>
      </c>
      <c r="G1937" s="2" t="s">
        <v>1630</v>
      </c>
      <c r="H1937" s="6" t="s">
        <v>1630</v>
      </c>
      <c r="I1937" s="7" t="s">
        <v>1496</v>
      </c>
      <c r="J1937" s="7" t="s">
        <v>1707</v>
      </c>
      <c r="K1937" s="7" t="s">
        <v>1312</v>
      </c>
      <c r="L1937" s="4" t="s">
        <v>1322</v>
      </c>
      <c r="M1937" s="4" t="s">
        <v>1630</v>
      </c>
    </row>
    <row r="1938" spans="1:13" x14ac:dyDescent="0.3">
      <c r="A1938" s="2" t="s">
        <v>1021</v>
      </c>
      <c r="B1938" s="6" t="s">
        <v>1493</v>
      </c>
      <c r="C1938" s="3">
        <v>41261.376851851855</v>
      </c>
      <c r="D1938" s="6" t="s">
        <v>1747</v>
      </c>
      <c r="E1938" s="6" t="s">
        <v>1559</v>
      </c>
      <c r="F1938" s="6" t="s">
        <v>684</v>
      </c>
      <c r="G1938" s="2" t="s">
        <v>1630</v>
      </c>
      <c r="H1938" s="6" t="s">
        <v>1630</v>
      </c>
      <c r="I1938" s="7" t="s">
        <v>1496</v>
      </c>
      <c r="J1938" s="7" t="s">
        <v>1707</v>
      </c>
      <c r="K1938" s="7" t="s">
        <v>1014</v>
      </c>
      <c r="L1938" s="4" t="s">
        <v>1022</v>
      </c>
      <c r="M1938" s="4" t="s">
        <v>1630</v>
      </c>
    </row>
    <row r="1939" spans="1:13" x14ac:dyDescent="0.3">
      <c r="A1939" s="2" t="s">
        <v>1201</v>
      </c>
      <c r="B1939" s="6" t="s">
        <v>1493</v>
      </c>
      <c r="C1939" s="3">
        <v>41261.376851851855</v>
      </c>
      <c r="D1939" s="6" t="s">
        <v>1747</v>
      </c>
      <c r="E1939" s="6" t="s">
        <v>1552</v>
      </c>
      <c r="F1939" s="6" t="s">
        <v>1492</v>
      </c>
      <c r="G1939" s="2" t="s">
        <v>1630</v>
      </c>
      <c r="H1939" s="6" t="s">
        <v>1630</v>
      </c>
      <c r="I1939" s="7" t="s">
        <v>1496</v>
      </c>
      <c r="J1939" s="7" t="s">
        <v>1707</v>
      </c>
      <c r="K1939" s="7" t="s">
        <v>1115</v>
      </c>
      <c r="L1939" s="4" t="s">
        <v>1202</v>
      </c>
      <c r="M1939" s="4" t="s">
        <v>1630</v>
      </c>
    </row>
    <row r="1940" spans="1:13" x14ac:dyDescent="0.3">
      <c r="A1940" s="2" t="s">
        <v>1183</v>
      </c>
      <c r="B1940" s="6" t="s">
        <v>1493</v>
      </c>
      <c r="C1940" s="3">
        <v>41261.376851851855</v>
      </c>
      <c r="D1940" s="6" t="s">
        <v>1747</v>
      </c>
      <c r="E1940" s="6" t="s">
        <v>1552</v>
      </c>
      <c r="F1940" s="6" t="s">
        <v>1492</v>
      </c>
      <c r="G1940" s="2" t="s">
        <v>1630</v>
      </c>
      <c r="H1940" s="6" t="s">
        <v>1630</v>
      </c>
      <c r="I1940" s="7" t="s">
        <v>1496</v>
      </c>
      <c r="J1940" s="7" t="s">
        <v>1707</v>
      </c>
      <c r="K1940" s="7" t="s">
        <v>1115</v>
      </c>
      <c r="L1940" s="4" t="s">
        <v>1184</v>
      </c>
      <c r="M1940" s="4" t="s">
        <v>1630</v>
      </c>
    </row>
    <row r="1941" spans="1:13" x14ac:dyDescent="0.3">
      <c r="A1941" s="2" t="s">
        <v>1177</v>
      </c>
      <c r="B1941" s="6" t="s">
        <v>1493</v>
      </c>
      <c r="C1941" s="3">
        <v>41261.376851851855</v>
      </c>
      <c r="D1941" s="6" t="s">
        <v>1747</v>
      </c>
      <c r="E1941" s="6" t="s">
        <v>1552</v>
      </c>
      <c r="F1941" s="6" t="s">
        <v>1492</v>
      </c>
      <c r="G1941" s="2" t="s">
        <v>1630</v>
      </c>
      <c r="H1941" s="6" t="s">
        <v>1630</v>
      </c>
      <c r="I1941" s="7" t="s">
        <v>1496</v>
      </c>
      <c r="J1941" s="7" t="s">
        <v>1707</v>
      </c>
      <c r="K1941" s="7" t="s">
        <v>1115</v>
      </c>
      <c r="L1941" s="4" t="s">
        <v>1178</v>
      </c>
      <c r="M1941" s="4" t="s">
        <v>1630</v>
      </c>
    </row>
    <row r="1942" spans="1:13" x14ac:dyDescent="0.3">
      <c r="A1942" s="2" t="s">
        <v>1185</v>
      </c>
      <c r="B1942" s="6" t="s">
        <v>1493</v>
      </c>
      <c r="C1942" s="3">
        <v>41261.376851851855</v>
      </c>
      <c r="D1942" s="6" t="s">
        <v>1747</v>
      </c>
      <c r="E1942" s="6" t="s">
        <v>1552</v>
      </c>
      <c r="F1942" s="6" t="s">
        <v>1492</v>
      </c>
      <c r="G1942" s="2" t="s">
        <v>1630</v>
      </c>
      <c r="H1942" s="6" t="s">
        <v>1630</v>
      </c>
      <c r="I1942" s="7" t="s">
        <v>1496</v>
      </c>
      <c r="J1942" s="7" t="s">
        <v>1707</v>
      </c>
      <c r="K1942" s="7" t="s">
        <v>1115</v>
      </c>
      <c r="L1942" s="4" t="s">
        <v>1186</v>
      </c>
      <c r="M1942" s="4" t="s">
        <v>1630</v>
      </c>
    </row>
    <row r="1943" spans="1:13" x14ac:dyDescent="0.3">
      <c r="A1943" s="2" t="s">
        <v>1173</v>
      </c>
      <c r="B1943" s="6" t="s">
        <v>1493</v>
      </c>
      <c r="C1943" s="3">
        <v>41261.376851851855</v>
      </c>
      <c r="D1943" s="6" t="s">
        <v>1747</v>
      </c>
      <c r="E1943" s="6" t="s">
        <v>1552</v>
      </c>
      <c r="F1943" s="6" t="s">
        <v>1492</v>
      </c>
      <c r="G1943" s="2" t="s">
        <v>1630</v>
      </c>
      <c r="H1943" s="6" t="s">
        <v>1940</v>
      </c>
      <c r="I1943" s="7" t="s">
        <v>1496</v>
      </c>
      <c r="J1943" s="7" t="s">
        <v>1707</v>
      </c>
      <c r="K1943" s="7" t="s">
        <v>1115</v>
      </c>
      <c r="L1943" s="4" t="s">
        <v>1174</v>
      </c>
      <c r="M1943" s="4" t="s">
        <v>1630</v>
      </c>
    </row>
    <row r="1944" spans="1:13" x14ac:dyDescent="0.3">
      <c r="A1944" s="2" t="s">
        <v>857</v>
      </c>
      <c r="B1944" s="6" t="s">
        <v>1493</v>
      </c>
      <c r="C1944" s="3">
        <v>41261.376851851855</v>
      </c>
      <c r="D1944" s="6" t="s">
        <v>1747</v>
      </c>
      <c r="E1944" s="6" t="s">
        <v>1559</v>
      </c>
      <c r="F1944" s="6" t="s">
        <v>668</v>
      </c>
      <c r="G1944" s="2" t="s">
        <v>1630</v>
      </c>
      <c r="H1944" s="6" t="s">
        <v>1630</v>
      </c>
      <c r="I1944" s="7" t="s">
        <v>1496</v>
      </c>
      <c r="J1944" s="7" t="s">
        <v>1707</v>
      </c>
      <c r="K1944" s="7" t="s">
        <v>854</v>
      </c>
      <c r="L1944" s="4" t="s">
        <v>858</v>
      </c>
      <c r="M1944" s="4" t="s">
        <v>1630</v>
      </c>
    </row>
    <row r="1945" spans="1:13" x14ac:dyDescent="0.3">
      <c r="A1945" s="2" t="s">
        <v>859</v>
      </c>
      <c r="B1945" s="6" t="s">
        <v>1493</v>
      </c>
      <c r="C1945" s="3">
        <v>41261.376851851855</v>
      </c>
      <c r="D1945" s="6" t="s">
        <v>1747</v>
      </c>
      <c r="E1945" s="6" t="s">
        <v>1559</v>
      </c>
      <c r="F1945" s="6" t="s">
        <v>668</v>
      </c>
      <c r="G1945" s="2" t="s">
        <v>1630</v>
      </c>
      <c r="H1945" s="6" t="s">
        <v>1630</v>
      </c>
      <c r="I1945" s="7" t="s">
        <v>1496</v>
      </c>
      <c r="J1945" s="7" t="s">
        <v>1707</v>
      </c>
      <c r="K1945" s="7" t="s">
        <v>854</v>
      </c>
      <c r="L1945" s="4" t="s">
        <v>860</v>
      </c>
      <c r="M1945" s="4" t="s">
        <v>1630</v>
      </c>
    </row>
    <row r="1946" spans="1:13" x14ac:dyDescent="0.3">
      <c r="A1946" s="2" t="s">
        <v>1121</v>
      </c>
      <c r="B1946" s="6" t="s">
        <v>1493</v>
      </c>
      <c r="C1946" s="3">
        <v>41261.376851851855</v>
      </c>
      <c r="D1946" s="6" t="s">
        <v>1747</v>
      </c>
      <c r="E1946" s="6" t="s">
        <v>1552</v>
      </c>
      <c r="F1946" s="6" t="s">
        <v>1492</v>
      </c>
      <c r="G1946" s="2" t="s">
        <v>1630</v>
      </c>
      <c r="H1946" s="6" t="s">
        <v>1630</v>
      </c>
      <c r="I1946" s="7" t="s">
        <v>1496</v>
      </c>
      <c r="J1946" s="7" t="s">
        <v>1707</v>
      </c>
      <c r="K1946" s="7" t="s">
        <v>1115</v>
      </c>
      <c r="L1946" s="4" t="s">
        <v>1122</v>
      </c>
      <c r="M1946" s="4" t="s">
        <v>1630</v>
      </c>
    </row>
    <row r="1947" spans="1:13" x14ac:dyDescent="0.3">
      <c r="A1947" s="2" t="s">
        <v>855</v>
      </c>
      <c r="B1947" s="6" t="s">
        <v>1493</v>
      </c>
      <c r="C1947" s="3">
        <v>41261.376851851855</v>
      </c>
      <c r="D1947" s="6" t="s">
        <v>1747</v>
      </c>
      <c r="E1947" s="6" t="s">
        <v>1559</v>
      </c>
      <c r="F1947" s="6" t="s">
        <v>668</v>
      </c>
      <c r="G1947" s="2" t="s">
        <v>1630</v>
      </c>
      <c r="H1947" s="6" t="s">
        <v>1630</v>
      </c>
      <c r="I1947" s="7" t="s">
        <v>1496</v>
      </c>
      <c r="J1947" s="7" t="s">
        <v>1707</v>
      </c>
      <c r="K1947" s="7" t="s">
        <v>854</v>
      </c>
      <c r="L1947" s="4" t="s">
        <v>856</v>
      </c>
      <c r="M1947" s="4" t="s">
        <v>1630</v>
      </c>
    </row>
    <row r="1948" spans="1:13" x14ac:dyDescent="0.3">
      <c r="A1948" s="2" t="s">
        <v>230</v>
      </c>
      <c r="B1948" s="6" t="s">
        <v>1493</v>
      </c>
      <c r="C1948" s="3">
        <v>41261.376851851855</v>
      </c>
      <c r="D1948" s="6" t="s">
        <v>1747</v>
      </c>
      <c r="E1948" s="6" t="s">
        <v>1552</v>
      </c>
      <c r="F1948" s="6" t="s">
        <v>617</v>
      </c>
      <c r="G1948" s="2" t="s">
        <v>1630</v>
      </c>
      <c r="H1948" s="6" t="s">
        <v>1630</v>
      </c>
      <c r="I1948" s="7" t="s">
        <v>1496</v>
      </c>
      <c r="J1948" s="7" t="s">
        <v>1707</v>
      </c>
      <c r="K1948" s="7" t="s">
        <v>217</v>
      </c>
      <c r="L1948" s="4" t="s">
        <v>231</v>
      </c>
      <c r="M1948" s="4" t="s">
        <v>1630</v>
      </c>
    </row>
    <row r="1949" spans="1:13" x14ac:dyDescent="0.3">
      <c r="A1949" s="2" t="s">
        <v>929</v>
      </c>
      <c r="B1949" s="6" t="s">
        <v>1493</v>
      </c>
      <c r="C1949" s="3">
        <v>41261.376851851855</v>
      </c>
      <c r="D1949" s="6" t="s">
        <v>1747</v>
      </c>
      <c r="E1949" s="6" t="s">
        <v>1559</v>
      </c>
      <c r="F1949" s="6" t="s">
        <v>676</v>
      </c>
      <c r="G1949" s="2" t="s">
        <v>1630</v>
      </c>
      <c r="H1949" s="6" t="s">
        <v>1630</v>
      </c>
      <c r="I1949" s="7" t="s">
        <v>1496</v>
      </c>
      <c r="J1949" s="7" t="s">
        <v>1707</v>
      </c>
      <c r="K1949" s="7" t="s">
        <v>921</v>
      </c>
      <c r="L1949" s="4" t="s">
        <v>930</v>
      </c>
      <c r="M1949" s="4" t="s">
        <v>1630</v>
      </c>
    </row>
    <row r="1950" spans="1:13" x14ac:dyDescent="0.3">
      <c r="A1950" s="2" t="s">
        <v>1329</v>
      </c>
      <c r="B1950" s="6" t="s">
        <v>1493</v>
      </c>
      <c r="C1950" s="3">
        <v>41261.376851851855</v>
      </c>
      <c r="D1950" s="6" t="s">
        <v>1747</v>
      </c>
      <c r="E1950" s="6" t="s">
        <v>1552</v>
      </c>
      <c r="F1950" s="6" t="s">
        <v>1499</v>
      </c>
      <c r="G1950" s="2" t="s">
        <v>1630</v>
      </c>
      <c r="H1950" s="6" t="s">
        <v>1630</v>
      </c>
      <c r="I1950" s="7" t="s">
        <v>1496</v>
      </c>
      <c r="J1950" s="7" t="s">
        <v>1707</v>
      </c>
      <c r="K1950" s="7" t="s">
        <v>1312</v>
      </c>
      <c r="L1950" s="4" t="s">
        <v>1330</v>
      </c>
      <c r="M1950" s="4" t="s">
        <v>1630</v>
      </c>
    </row>
    <row r="1951" spans="1:13" x14ac:dyDescent="0.3">
      <c r="A1951" s="2" t="s">
        <v>1323</v>
      </c>
      <c r="B1951" s="6" t="s">
        <v>1493</v>
      </c>
      <c r="C1951" s="3">
        <v>41261.376851851855</v>
      </c>
      <c r="D1951" s="6" t="s">
        <v>1747</v>
      </c>
      <c r="E1951" s="6" t="s">
        <v>1552</v>
      </c>
      <c r="F1951" s="6" t="s">
        <v>1499</v>
      </c>
      <c r="G1951" s="2" t="s">
        <v>1630</v>
      </c>
      <c r="H1951" s="6" t="s">
        <v>1630</v>
      </c>
      <c r="I1951" s="7" t="s">
        <v>1496</v>
      </c>
      <c r="J1951" s="7" t="s">
        <v>1707</v>
      </c>
      <c r="K1951" s="7" t="s">
        <v>1312</v>
      </c>
      <c r="L1951" s="4" t="s">
        <v>1324</v>
      </c>
      <c r="M1951" s="4" t="s">
        <v>1630</v>
      </c>
    </row>
    <row r="1952" spans="1:13" x14ac:dyDescent="0.3">
      <c r="A1952" s="2" t="s">
        <v>1325</v>
      </c>
      <c r="B1952" s="6" t="s">
        <v>1493</v>
      </c>
      <c r="C1952" s="3">
        <v>41261.376851851855</v>
      </c>
      <c r="D1952" s="6" t="s">
        <v>1747</v>
      </c>
      <c r="E1952" s="6" t="s">
        <v>1552</v>
      </c>
      <c r="F1952" s="6" t="s">
        <v>1499</v>
      </c>
      <c r="G1952" s="2" t="s">
        <v>1630</v>
      </c>
      <c r="H1952" s="6" t="s">
        <v>1630</v>
      </c>
      <c r="I1952" s="7" t="s">
        <v>1496</v>
      </c>
      <c r="J1952" s="7" t="s">
        <v>1707</v>
      </c>
      <c r="K1952" s="7" t="s">
        <v>1312</v>
      </c>
      <c r="L1952" s="4" t="s">
        <v>1326</v>
      </c>
      <c r="M1952" s="4" t="s">
        <v>1630</v>
      </c>
    </row>
    <row r="1953" spans="1:13" x14ac:dyDescent="0.3">
      <c r="A1953" s="2" t="s">
        <v>1327</v>
      </c>
      <c r="B1953" s="6" t="s">
        <v>1493</v>
      </c>
      <c r="C1953" s="3">
        <v>41261.376851851855</v>
      </c>
      <c r="D1953" s="6" t="s">
        <v>1747</v>
      </c>
      <c r="E1953" s="6" t="s">
        <v>1552</v>
      </c>
      <c r="F1953" s="6" t="s">
        <v>1499</v>
      </c>
      <c r="G1953" s="2" t="s">
        <v>1630</v>
      </c>
      <c r="H1953" s="6" t="s">
        <v>1630</v>
      </c>
      <c r="I1953" s="7" t="s">
        <v>1496</v>
      </c>
      <c r="J1953" s="7" t="s">
        <v>1707</v>
      </c>
      <c r="K1953" s="7" t="s">
        <v>1312</v>
      </c>
      <c r="L1953" s="4" t="s">
        <v>1328</v>
      </c>
      <c r="M1953" s="4" t="s">
        <v>1630</v>
      </c>
    </row>
    <row r="1954" spans="1:13" x14ac:dyDescent="0.3">
      <c r="A1954" s="2" t="s">
        <v>1331</v>
      </c>
      <c r="B1954" s="6" t="s">
        <v>1493</v>
      </c>
      <c r="C1954" s="3">
        <v>41261.376851851855</v>
      </c>
      <c r="D1954" s="6" t="s">
        <v>1747</v>
      </c>
      <c r="E1954" s="6" t="s">
        <v>1552</v>
      </c>
      <c r="F1954" s="6" t="s">
        <v>1499</v>
      </c>
      <c r="G1954" s="2" t="s">
        <v>1630</v>
      </c>
      <c r="H1954" s="6" t="s">
        <v>1630</v>
      </c>
      <c r="I1954" s="7" t="s">
        <v>1496</v>
      </c>
      <c r="J1954" s="7" t="s">
        <v>1707</v>
      </c>
      <c r="K1954" s="7" t="s">
        <v>1312</v>
      </c>
      <c r="L1954" s="4" t="s">
        <v>1332</v>
      </c>
      <c r="M1954" s="4" t="s">
        <v>1630</v>
      </c>
    </row>
    <row r="1955" spans="1:13" x14ac:dyDescent="0.3">
      <c r="A1955" s="2" t="s">
        <v>764</v>
      </c>
      <c r="B1955" s="6" t="s">
        <v>1493</v>
      </c>
      <c r="C1955" s="3">
        <v>41261.376851851855</v>
      </c>
      <c r="D1955" s="6" t="s">
        <v>1747</v>
      </c>
      <c r="E1955" s="6" t="s">
        <v>1559</v>
      </c>
      <c r="F1955" s="6" t="s">
        <v>660</v>
      </c>
      <c r="G1955" s="2" t="s">
        <v>1630</v>
      </c>
      <c r="H1955" s="6" t="s">
        <v>1630</v>
      </c>
      <c r="I1955" s="7" t="s">
        <v>1496</v>
      </c>
      <c r="J1955" s="7" t="s">
        <v>1707</v>
      </c>
      <c r="K1955" s="7" t="s">
        <v>758</v>
      </c>
      <c r="L1955" s="4" t="s">
        <v>765</v>
      </c>
      <c r="M1955" s="4" t="s">
        <v>1630</v>
      </c>
    </row>
    <row r="1956" spans="1:13" x14ac:dyDescent="0.3">
      <c r="A1956" s="2" t="s">
        <v>770</v>
      </c>
      <c r="B1956" s="6" t="s">
        <v>1493</v>
      </c>
      <c r="C1956" s="3">
        <v>41261.376851851855</v>
      </c>
      <c r="D1956" s="6" t="s">
        <v>1747</v>
      </c>
      <c r="E1956" s="6" t="s">
        <v>1559</v>
      </c>
      <c r="F1956" s="6" t="s">
        <v>660</v>
      </c>
      <c r="G1956" s="2" t="s">
        <v>1630</v>
      </c>
      <c r="H1956" s="6" t="s">
        <v>1630</v>
      </c>
      <c r="I1956" s="7" t="s">
        <v>1496</v>
      </c>
      <c r="J1956" s="7" t="s">
        <v>1707</v>
      </c>
      <c r="K1956" s="7" t="s">
        <v>758</v>
      </c>
      <c r="L1956" s="4" t="s">
        <v>771</v>
      </c>
      <c r="M1956" s="4" t="s">
        <v>1630</v>
      </c>
    </row>
    <row r="1957" spans="1:13" x14ac:dyDescent="0.3">
      <c r="A1957" s="2" t="s">
        <v>794</v>
      </c>
      <c r="B1957" s="6" t="s">
        <v>1493</v>
      </c>
      <c r="C1957" s="3">
        <v>41261.376851851855</v>
      </c>
      <c r="D1957" s="6" t="s">
        <v>1747</v>
      </c>
      <c r="E1957" s="6" t="s">
        <v>1559</v>
      </c>
      <c r="F1957" s="6" t="s">
        <v>660</v>
      </c>
      <c r="G1957" s="2" t="s">
        <v>1630</v>
      </c>
      <c r="H1957" s="6" t="s">
        <v>1630</v>
      </c>
      <c r="I1957" s="7" t="s">
        <v>1496</v>
      </c>
      <c r="J1957" s="7" t="s">
        <v>1707</v>
      </c>
      <c r="K1957" s="7" t="s">
        <v>758</v>
      </c>
      <c r="L1957" s="4" t="s">
        <v>795</v>
      </c>
      <c r="M1957" s="4" t="s">
        <v>1630</v>
      </c>
    </row>
    <row r="1958" spans="1:13" x14ac:dyDescent="0.3">
      <c r="A1958" s="2" t="s">
        <v>1149</v>
      </c>
      <c r="B1958" s="6" t="s">
        <v>1493</v>
      </c>
      <c r="C1958" s="3">
        <v>41261.376851851855</v>
      </c>
      <c r="D1958" s="6" t="s">
        <v>1747</v>
      </c>
      <c r="E1958" s="6" t="s">
        <v>1552</v>
      </c>
      <c r="F1958" s="6" t="s">
        <v>1492</v>
      </c>
      <c r="G1958" s="2" t="s">
        <v>1630</v>
      </c>
      <c r="H1958" s="6" t="s">
        <v>1630</v>
      </c>
      <c r="I1958" s="7" t="s">
        <v>1496</v>
      </c>
      <c r="J1958" s="7" t="s">
        <v>1707</v>
      </c>
      <c r="K1958" s="7" t="s">
        <v>1115</v>
      </c>
      <c r="L1958" s="4" t="s">
        <v>1150</v>
      </c>
      <c r="M1958" s="4" t="s">
        <v>1630</v>
      </c>
    </row>
    <row r="1959" spans="1:13" x14ac:dyDescent="0.3">
      <c r="A1959" s="2" t="s">
        <v>1153</v>
      </c>
      <c r="B1959" s="6" t="s">
        <v>1493</v>
      </c>
      <c r="C1959" s="3">
        <v>41261.376851851855</v>
      </c>
      <c r="D1959" s="6" t="s">
        <v>1747</v>
      </c>
      <c r="E1959" s="6" t="s">
        <v>1552</v>
      </c>
      <c r="F1959" s="6" t="s">
        <v>1492</v>
      </c>
      <c r="G1959" s="2" t="s">
        <v>1630</v>
      </c>
      <c r="H1959" s="6" t="s">
        <v>1630</v>
      </c>
      <c r="I1959" s="7" t="s">
        <v>1496</v>
      </c>
      <c r="J1959" s="7" t="s">
        <v>1707</v>
      </c>
      <c r="K1959" s="7" t="s">
        <v>1115</v>
      </c>
      <c r="L1959" s="4" t="s">
        <v>1154</v>
      </c>
      <c r="M1959" s="4" t="s">
        <v>1630</v>
      </c>
    </row>
    <row r="1960" spans="1:13" x14ac:dyDescent="0.3">
      <c r="A1960" s="2" t="s">
        <v>1151</v>
      </c>
      <c r="B1960" s="6" t="s">
        <v>1493</v>
      </c>
      <c r="C1960" s="3">
        <v>41261.376851851855</v>
      </c>
      <c r="D1960" s="6" t="s">
        <v>1747</v>
      </c>
      <c r="E1960" s="6" t="s">
        <v>1552</v>
      </c>
      <c r="F1960" s="6" t="s">
        <v>1492</v>
      </c>
      <c r="G1960" s="2" t="s">
        <v>1630</v>
      </c>
      <c r="H1960" s="6" t="s">
        <v>1630</v>
      </c>
      <c r="I1960" s="7" t="s">
        <v>1496</v>
      </c>
      <c r="J1960" s="7" t="s">
        <v>1707</v>
      </c>
      <c r="K1960" s="7" t="s">
        <v>1115</v>
      </c>
      <c r="L1960" s="4" t="s">
        <v>1152</v>
      </c>
      <c r="M1960" s="4" t="s">
        <v>1630</v>
      </c>
    </row>
    <row r="1961" spans="1:13" x14ac:dyDescent="0.3">
      <c r="A1961" s="2" t="s">
        <v>1155</v>
      </c>
      <c r="B1961" s="6" t="s">
        <v>1493</v>
      </c>
      <c r="C1961" s="3">
        <v>41261.376851851855</v>
      </c>
      <c r="D1961" s="6" t="s">
        <v>1747</v>
      </c>
      <c r="E1961" s="6" t="s">
        <v>1552</v>
      </c>
      <c r="F1961" s="6" t="s">
        <v>1492</v>
      </c>
      <c r="G1961" s="2" t="s">
        <v>1630</v>
      </c>
      <c r="H1961" s="6" t="s">
        <v>1630</v>
      </c>
      <c r="I1961" s="7" t="s">
        <v>1496</v>
      </c>
      <c r="J1961" s="7" t="s">
        <v>1707</v>
      </c>
      <c r="K1961" s="7" t="s">
        <v>1115</v>
      </c>
      <c r="L1961" s="4" t="s">
        <v>1156</v>
      </c>
      <c r="M1961" s="4" t="s">
        <v>1630</v>
      </c>
    </row>
    <row r="1962" spans="1:13" x14ac:dyDescent="0.3">
      <c r="A1962" s="2" t="s">
        <v>895</v>
      </c>
      <c r="B1962" s="6" t="s">
        <v>1493</v>
      </c>
      <c r="C1962" s="3">
        <v>41261.376851851855</v>
      </c>
      <c r="D1962" s="6" t="s">
        <v>1747</v>
      </c>
      <c r="E1962" s="6" t="s">
        <v>1559</v>
      </c>
      <c r="F1962" s="6" t="s">
        <v>672</v>
      </c>
      <c r="G1962" s="2" t="s">
        <v>1630</v>
      </c>
      <c r="H1962" s="6" t="s">
        <v>1630</v>
      </c>
      <c r="I1962" s="7" t="s">
        <v>1496</v>
      </c>
      <c r="J1962" s="7" t="s">
        <v>1707</v>
      </c>
      <c r="K1962" s="7" t="s">
        <v>884</v>
      </c>
      <c r="L1962" s="4" t="s">
        <v>896</v>
      </c>
      <c r="M1962" s="4" t="s">
        <v>1630</v>
      </c>
    </row>
    <row r="1963" spans="1:13" x14ac:dyDescent="0.3">
      <c r="A1963" s="2" t="s">
        <v>895</v>
      </c>
      <c r="B1963" s="6" t="s">
        <v>1493</v>
      </c>
      <c r="C1963" s="3">
        <v>41261.376851851855</v>
      </c>
      <c r="D1963" s="6" t="s">
        <v>1747</v>
      </c>
      <c r="E1963" s="6" t="s">
        <v>1552</v>
      </c>
      <c r="F1963" s="6" t="s">
        <v>620</v>
      </c>
      <c r="G1963" s="2" t="s">
        <v>1630</v>
      </c>
      <c r="H1963" s="6" t="s">
        <v>1630</v>
      </c>
      <c r="I1963" s="7" t="s">
        <v>1496</v>
      </c>
      <c r="J1963" s="7" t="s">
        <v>1707</v>
      </c>
      <c r="K1963" s="7" t="s">
        <v>884</v>
      </c>
      <c r="L1963" s="4" t="s">
        <v>896</v>
      </c>
      <c r="M1963" s="4" t="s">
        <v>1630</v>
      </c>
    </row>
    <row r="1964" spans="1:13" x14ac:dyDescent="0.3">
      <c r="A1964" s="2" t="s">
        <v>877</v>
      </c>
      <c r="B1964" s="6" t="s">
        <v>1493</v>
      </c>
      <c r="C1964" s="3">
        <v>41261.376851851855</v>
      </c>
      <c r="D1964" s="6" t="s">
        <v>1747</v>
      </c>
      <c r="E1964" s="6" t="s">
        <v>1559</v>
      </c>
      <c r="F1964" s="6" t="s">
        <v>668</v>
      </c>
      <c r="G1964" s="2" t="s">
        <v>1630</v>
      </c>
      <c r="H1964" s="6" t="s">
        <v>1630</v>
      </c>
      <c r="I1964" s="7" t="s">
        <v>1496</v>
      </c>
      <c r="J1964" s="7" t="s">
        <v>1707</v>
      </c>
      <c r="K1964" s="7" t="s">
        <v>854</v>
      </c>
      <c r="L1964" s="4" t="s">
        <v>878</v>
      </c>
      <c r="M1964" s="4" t="s">
        <v>1630</v>
      </c>
    </row>
    <row r="1965" spans="1:13" x14ac:dyDescent="0.3">
      <c r="A1965" s="2" t="s">
        <v>1249</v>
      </c>
      <c r="B1965" s="6" t="s">
        <v>1493</v>
      </c>
      <c r="C1965" s="3">
        <v>41261.376851851855</v>
      </c>
      <c r="D1965" s="6" t="s">
        <v>1747</v>
      </c>
      <c r="E1965" s="6" t="s">
        <v>1552</v>
      </c>
      <c r="F1965" s="6" t="s">
        <v>1492</v>
      </c>
      <c r="G1965" s="2" t="s">
        <v>1630</v>
      </c>
      <c r="H1965" s="6" t="s">
        <v>1630</v>
      </c>
      <c r="I1965" s="7" t="s">
        <v>1496</v>
      </c>
      <c r="J1965" s="7" t="s">
        <v>1707</v>
      </c>
      <c r="K1965" s="7" t="s">
        <v>1241</v>
      </c>
      <c r="L1965" s="4" t="s">
        <v>1250</v>
      </c>
      <c r="M1965" s="4" t="s">
        <v>1630</v>
      </c>
    </row>
    <row r="1966" spans="1:13" x14ac:dyDescent="0.3">
      <c r="A1966" s="2" t="s">
        <v>920</v>
      </c>
      <c r="B1966" s="6" t="s">
        <v>1493</v>
      </c>
      <c r="C1966" s="3">
        <v>41261.376851851855</v>
      </c>
      <c r="D1966" s="6" t="s">
        <v>1747</v>
      </c>
      <c r="E1966" s="6" t="s">
        <v>1559</v>
      </c>
      <c r="F1966" s="6" t="s">
        <v>676</v>
      </c>
      <c r="G1966" s="2" t="s">
        <v>1630</v>
      </c>
      <c r="H1966" s="6" t="s">
        <v>1630</v>
      </c>
      <c r="I1966" s="7" t="s">
        <v>1496</v>
      </c>
      <c r="J1966" s="7" t="s">
        <v>1707</v>
      </c>
      <c r="K1966" s="7" t="s">
        <v>921</v>
      </c>
      <c r="L1966" s="4" t="s">
        <v>922</v>
      </c>
      <c r="M1966" s="4" t="s">
        <v>1630</v>
      </c>
    </row>
    <row r="1967" spans="1:13" x14ac:dyDescent="0.3">
      <c r="A1967" s="2" t="s">
        <v>1197</v>
      </c>
      <c r="B1967" s="6" t="s">
        <v>1493</v>
      </c>
      <c r="C1967" s="3">
        <v>41261.376851851855</v>
      </c>
      <c r="D1967" s="6" t="s">
        <v>1747</v>
      </c>
      <c r="E1967" s="6" t="s">
        <v>1552</v>
      </c>
      <c r="F1967" s="6" t="s">
        <v>1492</v>
      </c>
      <c r="G1967" s="2" t="s">
        <v>1630</v>
      </c>
      <c r="H1967" s="6" t="s">
        <v>1630</v>
      </c>
      <c r="I1967" s="7" t="s">
        <v>1496</v>
      </c>
      <c r="J1967" s="7" t="s">
        <v>1707</v>
      </c>
      <c r="K1967" s="7" t="s">
        <v>1115</v>
      </c>
      <c r="L1967" s="4" t="s">
        <v>1198</v>
      </c>
      <c r="M1967" s="4" t="s">
        <v>1630</v>
      </c>
    </row>
    <row r="1968" spans="1:13" x14ac:dyDescent="0.3">
      <c r="A1968" s="2" t="s">
        <v>1197</v>
      </c>
      <c r="B1968" s="6" t="s">
        <v>1493</v>
      </c>
      <c r="C1968" s="3">
        <v>41261.376851851855</v>
      </c>
      <c r="D1968" s="6" t="s">
        <v>1747</v>
      </c>
      <c r="E1968" s="6" t="s">
        <v>1552</v>
      </c>
      <c r="F1968" s="6" t="s">
        <v>1492</v>
      </c>
      <c r="G1968" s="2" t="s">
        <v>1630</v>
      </c>
      <c r="H1968" s="6" t="s">
        <v>1630</v>
      </c>
      <c r="I1968" s="7" t="s">
        <v>1496</v>
      </c>
      <c r="J1968" s="7" t="s">
        <v>1707</v>
      </c>
      <c r="K1968" s="7" t="s">
        <v>1115</v>
      </c>
      <c r="L1968" s="4" t="s">
        <v>1198</v>
      </c>
      <c r="M1968" s="4" t="s">
        <v>1630</v>
      </c>
    </row>
    <row r="1969" spans="1:13" x14ac:dyDescent="0.3">
      <c r="A1969" s="2" t="s">
        <v>1199</v>
      </c>
      <c r="B1969" s="6" t="s">
        <v>1493</v>
      </c>
      <c r="C1969" s="3">
        <v>41261.376851851855</v>
      </c>
      <c r="D1969" s="6" t="s">
        <v>1747</v>
      </c>
      <c r="E1969" s="6" t="s">
        <v>1552</v>
      </c>
      <c r="F1969" s="6" t="s">
        <v>1492</v>
      </c>
      <c r="G1969" s="2" t="s">
        <v>1630</v>
      </c>
      <c r="H1969" s="6" t="s">
        <v>1630</v>
      </c>
      <c r="I1969" s="7" t="s">
        <v>1496</v>
      </c>
      <c r="J1969" s="7" t="s">
        <v>1707</v>
      </c>
      <c r="K1969" s="7" t="s">
        <v>1115</v>
      </c>
      <c r="L1969" s="4" t="s">
        <v>1200</v>
      </c>
      <c r="M1969" s="4" t="s">
        <v>1630</v>
      </c>
    </row>
    <row r="1970" spans="1:13" x14ac:dyDescent="0.3">
      <c r="A1970" s="2" t="s">
        <v>1199</v>
      </c>
      <c r="B1970" s="6" t="s">
        <v>1493</v>
      </c>
      <c r="C1970" s="3">
        <v>41261.376851851855</v>
      </c>
      <c r="D1970" s="6" t="s">
        <v>1747</v>
      </c>
      <c r="E1970" s="6" t="s">
        <v>1552</v>
      </c>
      <c r="F1970" s="6" t="s">
        <v>1492</v>
      </c>
      <c r="G1970" s="2" t="s">
        <v>1630</v>
      </c>
      <c r="H1970" s="6" t="s">
        <v>1630</v>
      </c>
      <c r="I1970" s="7" t="s">
        <v>1496</v>
      </c>
      <c r="J1970" s="7" t="s">
        <v>1707</v>
      </c>
      <c r="K1970" s="7" t="s">
        <v>1115</v>
      </c>
      <c r="L1970" s="4" t="s">
        <v>1200</v>
      </c>
      <c r="M1970" s="4" t="s">
        <v>1630</v>
      </c>
    </row>
    <row r="1971" spans="1:13" x14ac:dyDescent="0.3">
      <c r="A1971" s="2" t="s">
        <v>1217</v>
      </c>
      <c r="B1971" s="6" t="s">
        <v>1493</v>
      </c>
      <c r="C1971" s="3">
        <v>41261.376851851855</v>
      </c>
      <c r="D1971" s="6" t="s">
        <v>1747</v>
      </c>
      <c r="E1971" s="6" t="s">
        <v>1552</v>
      </c>
      <c r="F1971" s="6" t="s">
        <v>1492</v>
      </c>
      <c r="G1971" s="2" t="s">
        <v>1630</v>
      </c>
      <c r="H1971" s="6" t="s">
        <v>1630</v>
      </c>
      <c r="I1971" s="7" t="s">
        <v>1496</v>
      </c>
      <c r="J1971" s="7" t="s">
        <v>1707</v>
      </c>
      <c r="K1971" s="7" t="s">
        <v>1215</v>
      </c>
      <c r="L1971" s="4" t="s">
        <v>1218</v>
      </c>
      <c r="M1971" s="4" t="s">
        <v>1630</v>
      </c>
    </row>
    <row r="1972" spans="1:13" x14ac:dyDescent="0.3">
      <c r="A1972" s="2" t="s">
        <v>1217</v>
      </c>
      <c r="B1972" s="6" t="s">
        <v>1493</v>
      </c>
      <c r="C1972" s="3">
        <v>41261.376851851855</v>
      </c>
      <c r="D1972" s="6" t="s">
        <v>1747</v>
      </c>
      <c r="E1972" s="6" t="s">
        <v>1552</v>
      </c>
      <c r="F1972" s="6" t="s">
        <v>613</v>
      </c>
      <c r="G1972" s="2" t="s">
        <v>1630</v>
      </c>
      <c r="H1972" s="6" t="s">
        <v>1630</v>
      </c>
      <c r="I1972" s="7" t="s">
        <v>1496</v>
      </c>
      <c r="J1972" s="7" t="s">
        <v>1707</v>
      </c>
      <c r="K1972" s="7" t="s">
        <v>191</v>
      </c>
      <c r="L1972" s="4" t="s">
        <v>192</v>
      </c>
      <c r="M1972" s="4" t="s">
        <v>1630</v>
      </c>
    </row>
    <row r="1973" spans="1:13" x14ac:dyDescent="0.3">
      <c r="A1973" s="2" t="s">
        <v>1217</v>
      </c>
      <c r="B1973" s="6" t="s">
        <v>1493</v>
      </c>
      <c r="C1973" s="3">
        <v>41261.376851851855</v>
      </c>
      <c r="D1973" s="6" t="s">
        <v>1747</v>
      </c>
      <c r="E1973" s="6" t="s">
        <v>1552</v>
      </c>
      <c r="F1973" s="6" t="s">
        <v>617</v>
      </c>
      <c r="G1973" s="2" t="s">
        <v>1630</v>
      </c>
      <c r="H1973" s="6" t="s">
        <v>1630</v>
      </c>
      <c r="I1973" s="7" t="s">
        <v>1496</v>
      </c>
      <c r="J1973" s="7" t="s">
        <v>1707</v>
      </c>
      <c r="K1973" s="7" t="s">
        <v>191</v>
      </c>
      <c r="L1973" s="4" t="s">
        <v>192</v>
      </c>
      <c r="M1973" s="4" t="s">
        <v>1630</v>
      </c>
    </row>
    <row r="1974" spans="1:13" x14ac:dyDescent="0.3">
      <c r="A1974" s="2" t="s">
        <v>1217</v>
      </c>
      <c r="B1974" s="6" t="s">
        <v>1493</v>
      </c>
      <c r="C1974" s="3">
        <v>41261.376851851855</v>
      </c>
      <c r="D1974" s="6" t="s">
        <v>1747</v>
      </c>
      <c r="E1974" s="6" t="s">
        <v>1552</v>
      </c>
      <c r="F1974" s="6" t="s">
        <v>620</v>
      </c>
      <c r="G1974" s="2" t="s">
        <v>1630</v>
      </c>
      <c r="H1974" s="6" t="s">
        <v>1630</v>
      </c>
      <c r="I1974" s="7" t="s">
        <v>1496</v>
      </c>
      <c r="J1974" s="7" t="s">
        <v>1707</v>
      </c>
      <c r="K1974" s="7" t="s">
        <v>242</v>
      </c>
      <c r="L1974" s="4" t="s">
        <v>1218</v>
      </c>
      <c r="M1974" s="4" t="s">
        <v>1630</v>
      </c>
    </row>
    <row r="1975" spans="1:13" x14ac:dyDescent="0.3">
      <c r="A1975" s="2" t="s">
        <v>1047</v>
      </c>
      <c r="B1975" s="6" t="s">
        <v>1493</v>
      </c>
      <c r="C1975" s="3">
        <v>41261.376851851855</v>
      </c>
      <c r="D1975" s="6" t="s">
        <v>1747</v>
      </c>
      <c r="E1975" s="6" t="s">
        <v>1559</v>
      </c>
      <c r="F1975" s="6" t="s">
        <v>688</v>
      </c>
      <c r="G1975" s="2" t="s">
        <v>1630</v>
      </c>
      <c r="H1975" s="6" t="s">
        <v>1630</v>
      </c>
      <c r="I1975" s="7" t="s">
        <v>1496</v>
      </c>
      <c r="J1975" s="7" t="s">
        <v>1707</v>
      </c>
      <c r="K1975" s="7" t="s">
        <v>1044</v>
      </c>
      <c r="L1975" s="4" t="s">
        <v>1048</v>
      </c>
      <c r="M1975" s="4" t="s">
        <v>1630</v>
      </c>
    </row>
    <row r="1976" spans="1:13" x14ac:dyDescent="0.3">
      <c r="A1976" s="2" t="s">
        <v>53</v>
      </c>
      <c r="B1976" s="6" t="s">
        <v>1493</v>
      </c>
      <c r="C1976" s="3">
        <v>41261.376851851855</v>
      </c>
      <c r="D1976" s="6" t="s">
        <v>1747</v>
      </c>
      <c r="E1976" s="6" t="s">
        <v>1552</v>
      </c>
      <c r="F1976" s="6" t="s">
        <v>1513</v>
      </c>
      <c r="G1976" s="2" t="s">
        <v>1630</v>
      </c>
      <c r="H1976" s="6" t="s">
        <v>1630</v>
      </c>
      <c r="I1976" s="7" t="s">
        <v>1496</v>
      </c>
      <c r="J1976" s="7" t="s">
        <v>1707</v>
      </c>
      <c r="K1976" s="7" t="s">
        <v>50</v>
      </c>
      <c r="L1976" s="4" t="s">
        <v>54</v>
      </c>
      <c r="M1976" s="4" t="s">
        <v>1630</v>
      </c>
    </row>
    <row r="1977" spans="1:13" x14ac:dyDescent="0.3">
      <c r="A1977" s="2" t="s">
        <v>55</v>
      </c>
      <c r="B1977" s="6" t="s">
        <v>1493</v>
      </c>
      <c r="C1977" s="3">
        <v>41261.376851851855</v>
      </c>
      <c r="D1977" s="6" t="s">
        <v>1747</v>
      </c>
      <c r="E1977" s="6" t="s">
        <v>1552</v>
      </c>
      <c r="F1977" s="6" t="s">
        <v>1513</v>
      </c>
      <c r="G1977" s="2" t="s">
        <v>1630</v>
      </c>
      <c r="H1977" s="6" t="s">
        <v>1630</v>
      </c>
      <c r="I1977" s="7" t="s">
        <v>1496</v>
      </c>
      <c r="J1977" s="7" t="s">
        <v>1707</v>
      </c>
      <c r="K1977" s="7" t="s">
        <v>50</v>
      </c>
      <c r="L1977" s="4" t="s">
        <v>56</v>
      </c>
      <c r="M1977" s="4" t="s">
        <v>1630</v>
      </c>
    </row>
    <row r="1978" spans="1:13" x14ac:dyDescent="0.3">
      <c r="A1978" s="2" t="s">
        <v>51</v>
      </c>
      <c r="B1978" s="6" t="s">
        <v>1493</v>
      </c>
      <c r="C1978" s="3">
        <v>41261.376851851855</v>
      </c>
      <c r="D1978" s="6" t="s">
        <v>1747</v>
      </c>
      <c r="E1978" s="6" t="s">
        <v>1552</v>
      </c>
      <c r="F1978" s="6" t="s">
        <v>1513</v>
      </c>
      <c r="G1978" s="2" t="s">
        <v>1630</v>
      </c>
      <c r="H1978" s="6" t="s">
        <v>1630</v>
      </c>
      <c r="I1978" s="7" t="s">
        <v>1496</v>
      </c>
      <c r="J1978" s="7" t="s">
        <v>1707</v>
      </c>
      <c r="K1978" s="7" t="s">
        <v>50</v>
      </c>
      <c r="L1978" s="4" t="s">
        <v>52</v>
      </c>
      <c r="M1978" s="4" t="s">
        <v>1630</v>
      </c>
    </row>
    <row r="1979" spans="1:13" x14ac:dyDescent="0.3">
      <c r="A1979" s="2" t="s">
        <v>31</v>
      </c>
      <c r="B1979" s="6" t="s">
        <v>1493</v>
      </c>
      <c r="C1979" s="3">
        <v>41261.376851851855</v>
      </c>
      <c r="D1979" s="6" t="s">
        <v>1747</v>
      </c>
      <c r="E1979" s="6" t="s">
        <v>1552</v>
      </c>
      <c r="F1979" s="6" t="s">
        <v>1509</v>
      </c>
      <c r="G1979" s="2" t="s">
        <v>1630</v>
      </c>
      <c r="H1979" s="6" t="s">
        <v>1630</v>
      </c>
      <c r="I1979" s="7" t="s">
        <v>1496</v>
      </c>
      <c r="J1979" s="7" t="s">
        <v>1707</v>
      </c>
      <c r="K1979" s="7" t="s">
        <v>19</v>
      </c>
      <c r="L1979" s="4" t="s">
        <v>32</v>
      </c>
      <c r="M1979" s="4" t="s">
        <v>1630</v>
      </c>
    </row>
    <row r="1980" spans="1:13" x14ac:dyDescent="0.3">
      <c r="A1980" s="2" t="s">
        <v>29</v>
      </c>
      <c r="B1980" s="6" t="s">
        <v>1493</v>
      </c>
      <c r="C1980" s="3">
        <v>41261.376851851855</v>
      </c>
      <c r="D1980" s="6" t="s">
        <v>1747</v>
      </c>
      <c r="E1980" s="6" t="s">
        <v>1552</v>
      </c>
      <c r="F1980" s="6" t="s">
        <v>1509</v>
      </c>
      <c r="G1980" s="2" t="s">
        <v>1630</v>
      </c>
      <c r="H1980" s="6" t="s">
        <v>1630</v>
      </c>
      <c r="I1980" s="7" t="s">
        <v>1496</v>
      </c>
      <c r="J1980" s="7" t="s">
        <v>1707</v>
      </c>
      <c r="K1980" s="7" t="s">
        <v>19</v>
      </c>
      <c r="L1980" s="4" t="s">
        <v>30</v>
      </c>
      <c r="M1980" s="4" t="s">
        <v>1630</v>
      </c>
    </row>
    <row r="1981" spans="1:13" x14ac:dyDescent="0.3">
      <c r="A1981" s="2" t="s">
        <v>33</v>
      </c>
      <c r="B1981" s="6" t="s">
        <v>1493</v>
      </c>
      <c r="C1981" s="3">
        <v>41261.376851851855</v>
      </c>
      <c r="D1981" s="6" t="s">
        <v>1747</v>
      </c>
      <c r="E1981" s="6" t="s">
        <v>1552</v>
      </c>
      <c r="F1981" s="6" t="s">
        <v>1509</v>
      </c>
      <c r="G1981" s="2" t="s">
        <v>1630</v>
      </c>
      <c r="H1981" s="6" t="s">
        <v>1630</v>
      </c>
      <c r="I1981" s="7" t="s">
        <v>1496</v>
      </c>
      <c r="J1981" s="7" t="s">
        <v>1707</v>
      </c>
      <c r="K1981" s="7" t="s">
        <v>19</v>
      </c>
      <c r="L1981" s="4" t="s">
        <v>34</v>
      </c>
      <c r="M1981" s="4" t="s">
        <v>1630</v>
      </c>
    </row>
    <row r="1982" spans="1:13" x14ac:dyDescent="0.3">
      <c r="A1982" s="2" t="s">
        <v>131</v>
      </c>
      <c r="B1982" s="6" t="s">
        <v>1493</v>
      </c>
      <c r="C1982" s="3">
        <v>41261.376851851855</v>
      </c>
      <c r="D1982" s="6" t="s">
        <v>1747</v>
      </c>
      <c r="E1982" s="6" t="s">
        <v>1552</v>
      </c>
      <c r="F1982" s="6" t="s">
        <v>1517</v>
      </c>
      <c r="G1982" s="2" t="s">
        <v>1630</v>
      </c>
      <c r="H1982" s="6" t="s">
        <v>1630</v>
      </c>
      <c r="I1982" s="7" t="s">
        <v>1496</v>
      </c>
      <c r="J1982" s="7" t="s">
        <v>1707</v>
      </c>
      <c r="K1982" s="7" t="s">
        <v>130</v>
      </c>
      <c r="L1982" s="4" t="s">
        <v>132</v>
      </c>
      <c r="M1982" s="4" t="s">
        <v>1630</v>
      </c>
    </row>
    <row r="1983" spans="1:13" x14ac:dyDescent="0.3">
      <c r="A1983" s="2" t="s">
        <v>1123</v>
      </c>
      <c r="B1983" s="6" t="s">
        <v>1493</v>
      </c>
      <c r="C1983" s="3">
        <v>41261.376851851855</v>
      </c>
      <c r="D1983" s="6" t="s">
        <v>1747</v>
      </c>
      <c r="E1983" s="6" t="s">
        <v>1552</v>
      </c>
      <c r="F1983" s="6" t="s">
        <v>1492</v>
      </c>
      <c r="G1983" s="2" t="s">
        <v>1630</v>
      </c>
      <c r="H1983" s="6" t="s">
        <v>1630</v>
      </c>
      <c r="I1983" s="7" t="s">
        <v>1496</v>
      </c>
      <c r="J1983" s="7" t="s">
        <v>1707</v>
      </c>
      <c r="K1983" s="7" t="s">
        <v>1115</v>
      </c>
      <c r="L1983" s="4" t="s">
        <v>1124</v>
      </c>
      <c r="M1983" s="4" t="s">
        <v>1630</v>
      </c>
    </row>
    <row r="1984" spans="1:13" x14ac:dyDescent="0.3">
      <c r="A1984" s="2" t="s">
        <v>1161</v>
      </c>
      <c r="B1984" s="6" t="s">
        <v>1493</v>
      </c>
      <c r="C1984" s="3">
        <v>41261.376851851855</v>
      </c>
      <c r="D1984" s="6" t="s">
        <v>1747</v>
      </c>
      <c r="E1984" s="6" t="s">
        <v>1552</v>
      </c>
      <c r="F1984" s="6" t="s">
        <v>1492</v>
      </c>
      <c r="G1984" s="2" t="s">
        <v>1630</v>
      </c>
      <c r="H1984" s="6" t="s">
        <v>1630</v>
      </c>
      <c r="I1984" s="7" t="s">
        <v>1496</v>
      </c>
      <c r="J1984" s="7" t="s">
        <v>1707</v>
      </c>
      <c r="K1984" s="7" t="s">
        <v>1115</v>
      </c>
      <c r="L1984" s="4" t="s">
        <v>1162</v>
      </c>
      <c r="M1984" s="4" t="s">
        <v>1630</v>
      </c>
    </row>
    <row r="1985" spans="1:13" x14ac:dyDescent="0.3">
      <c r="A1985" s="2" t="s">
        <v>1167</v>
      </c>
      <c r="B1985" s="6" t="s">
        <v>1493</v>
      </c>
      <c r="C1985" s="3">
        <v>41261.376851851855</v>
      </c>
      <c r="D1985" s="6" t="s">
        <v>1747</v>
      </c>
      <c r="E1985" s="6" t="s">
        <v>1552</v>
      </c>
      <c r="F1985" s="6" t="s">
        <v>1492</v>
      </c>
      <c r="G1985" s="2" t="s">
        <v>1630</v>
      </c>
      <c r="H1985" s="6" t="s">
        <v>1630</v>
      </c>
      <c r="I1985" s="7" t="s">
        <v>1496</v>
      </c>
      <c r="J1985" s="7" t="s">
        <v>1707</v>
      </c>
      <c r="K1985" s="7" t="s">
        <v>1115</v>
      </c>
      <c r="L1985" s="4" t="s">
        <v>1168</v>
      </c>
      <c r="M1985" s="4" t="s">
        <v>1630</v>
      </c>
    </row>
    <row r="1986" spans="1:13" x14ac:dyDescent="0.3">
      <c r="A1986" s="2" t="s">
        <v>1171</v>
      </c>
      <c r="B1986" s="6" t="s">
        <v>1493</v>
      </c>
      <c r="C1986" s="3">
        <v>41261.376851851855</v>
      </c>
      <c r="D1986" s="6" t="s">
        <v>1747</v>
      </c>
      <c r="E1986" s="6" t="s">
        <v>1552</v>
      </c>
      <c r="F1986" s="6" t="s">
        <v>1492</v>
      </c>
      <c r="G1986" s="2" t="s">
        <v>1630</v>
      </c>
      <c r="H1986" s="6" t="s">
        <v>1630</v>
      </c>
      <c r="I1986" s="7" t="s">
        <v>1496</v>
      </c>
      <c r="J1986" s="7" t="s">
        <v>1707</v>
      </c>
      <c r="K1986" s="7" t="s">
        <v>1115</v>
      </c>
      <c r="L1986" s="4" t="s">
        <v>1172</v>
      </c>
      <c r="M1986" s="4" t="s">
        <v>1630</v>
      </c>
    </row>
    <row r="1987" spans="1:13" x14ac:dyDescent="0.3">
      <c r="A1987" s="2" t="s">
        <v>1169</v>
      </c>
      <c r="B1987" s="6" t="s">
        <v>1493</v>
      </c>
      <c r="C1987" s="3">
        <v>41261.376851851855</v>
      </c>
      <c r="D1987" s="6" t="s">
        <v>1747</v>
      </c>
      <c r="E1987" s="6" t="s">
        <v>1552</v>
      </c>
      <c r="F1987" s="6" t="s">
        <v>1492</v>
      </c>
      <c r="G1987" s="2" t="s">
        <v>1630</v>
      </c>
      <c r="H1987" s="6" t="s">
        <v>1630</v>
      </c>
      <c r="I1987" s="7" t="s">
        <v>1496</v>
      </c>
      <c r="J1987" s="7" t="s">
        <v>1707</v>
      </c>
      <c r="K1987" s="7" t="s">
        <v>1115</v>
      </c>
      <c r="L1987" s="4" t="s">
        <v>1170</v>
      </c>
      <c r="M1987" s="4" t="s">
        <v>1630</v>
      </c>
    </row>
    <row r="1988" spans="1:13" x14ac:dyDescent="0.3">
      <c r="A1988" s="2" t="s">
        <v>1165</v>
      </c>
      <c r="B1988" s="6" t="s">
        <v>1493</v>
      </c>
      <c r="C1988" s="3">
        <v>41261.376851851855</v>
      </c>
      <c r="D1988" s="6" t="s">
        <v>1747</v>
      </c>
      <c r="E1988" s="6" t="s">
        <v>1552</v>
      </c>
      <c r="F1988" s="6" t="s">
        <v>1492</v>
      </c>
      <c r="G1988" s="2" t="s">
        <v>1630</v>
      </c>
      <c r="H1988" s="6" t="s">
        <v>1630</v>
      </c>
      <c r="I1988" s="7" t="s">
        <v>1496</v>
      </c>
      <c r="J1988" s="7" t="s">
        <v>1707</v>
      </c>
      <c r="K1988" s="7" t="s">
        <v>1115</v>
      </c>
      <c r="L1988" s="4" t="s">
        <v>1166</v>
      </c>
      <c r="M1988" s="4" t="s">
        <v>1630</v>
      </c>
    </row>
    <row r="1989" spans="1:13" x14ac:dyDescent="0.3">
      <c r="A1989" s="2" t="s">
        <v>1159</v>
      </c>
      <c r="B1989" s="6" t="s">
        <v>1493</v>
      </c>
      <c r="C1989" s="3">
        <v>41261.376851851855</v>
      </c>
      <c r="D1989" s="6" t="s">
        <v>1747</v>
      </c>
      <c r="E1989" s="6" t="s">
        <v>1552</v>
      </c>
      <c r="F1989" s="6" t="s">
        <v>1492</v>
      </c>
      <c r="G1989" s="2" t="s">
        <v>1630</v>
      </c>
      <c r="H1989" s="6" t="s">
        <v>1630</v>
      </c>
      <c r="I1989" s="7" t="s">
        <v>1496</v>
      </c>
      <c r="J1989" s="7" t="s">
        <v>1707</v>
      </c>
      <c r="K1989" s="7" t="s">
        <v>1115</v>
      </c>
      <c r="L1989" s="4" t="s">
        <v>1160</v>
      </c>
      <c r="M1989" s="4" t="s">
        <v>1630</v>
      </c>
    </row>
    <row r="1990" spans="1:13" x14ac:dyDescent="0.3">
      <c r="A1990" s="2" t="s">
        <v>1163</v>
      </c>
      <c r="B1990" s="6" t="s">
        <v>1493</v>
      </c>
      <c r="C1990" s="3">
        <v>41261.376851851855</v>
      </c>
      <c r="D1990" s="6" t="s">
        <v>1747</v>
      </c>
      <c r="E1990" s="6" t="s">
        <v>1552</v>
      </c>
      <c r="F1990" s="6" t="s">
        <v>1492</v>
      </c>
      <c r="G1990" s="2" t="s">
        <v>1630</v>
      </c>
      <c r="H1990" s="6" t="s">
        <v>1630</v>
      </c>
      <c r="I1990" s="7" t="s">
        <v>1496</v>
      </c>
      <c r="J1990" s="7" t="s">
        <v>1707</v>
      </c>
      <c r="K1990" s="7" t="s">
        <v>1115</v>
      </c>
      <c r="L1990" s="4" t="s">
        <v>1164</v>
      </c>
      <c r="M1990" s="4" t="s">
        <v>1630</v>
      </c>
    </row>
    <row r="1991" spans="1:13" x14ac:dyDescent="0.3">
      <c r="A1991" s="2" t="s">
        <v>169</v>
      </c>
      <c r="B1991" s="6" t="s">
        <v>1493</v>
      </c>
      <c r="C1991" s="3">
        <v>41261.376851851855</v>
      </c>
      <c r="D1991" s="6" t="s">
        <v>1747</v>
      </c>
      <c r="E1991" s="6" t="s">
        <v>1552</v>
      </c>
      <c r="F1991" s="6" t="s">
        <v>613</v>
      </c>
      <c r="G1991" s="2" t="s">
        <v>1630</v>
      </c>
      <c r="H1991" s="6" t="s">
        <v>1630</v>
      </c>
      <c r="I1991" s="7" t="s">
        <v>1496</v>
      </c>
      <c r="J1991" s="7" t="s">
        <v>1707</v>
      </c>
      <c r="K1991" s="7" t="s">
        <v>158</v>
      </c>
      <c r="L1991" s="4" t="s">
        <v>170</v>
      </c>
      <c r="M1991" s="4" t="s">
        <v>1630</v>
      </c>
    </row>
    <row r="1992" spans="1:13" x14ac:dyDescent="0.3">
      <c r="A1992" s="2" t="s">
        <v>1313</v>
      </c>
      <c r="B1992" s="6" t="s">
        <v>1493</v>
      </c>
      <c r="C1992" s="3">
        <v>41261.376851851855</v>
      </c>
      <c r="D1992" s="6" t="s">
        <v>1747</v>
      </c>
      <c r="E1992" s="6" t="s">
        <v>1552</v>
      </c>
      <c r="F1992" s="6" t="s">
        <v>1499</v>
      </c>
      <c r="G1992" s="2" t="s">
        <v>1630</v>
      </c>
      <c r="H1992" s="6" t="s">
        <v>1630</v>
      </c>
      <c r="I1992" s="7" t="s">
        <v>1496</v>
      </c>
      <c r="J1992" s="7" t="s">
        <v>1707</v>
      </c>
      <c r="K1992" s="7" t="s">
        <v>1312</v>
      </c>
      <c r="L1992" s="4" t="s">
        <v>1314</v>
      </c>
      <c r="M1992" s="4" t="s">
        <v>1630</v>
      </c>
    </row>
    <row r="1993" spans="1:13" x14ac:dyDescent="0.3">
      <c r="A1993" s="2" t="s">
        <v>1189</v>
      </c>
      <c r="B1993" s="6" t="s">
        <v>1493</v>
      </c>
      <c r="C1993" s="3">
        <v>41261.376851851855</v>
      </c>
      <c r="D1993" s="6" t="s">
        <v>1747</v>
      </c>
      <c r="E1993" s="6" t="s">
        <v>1552</v>
      </c>
      <c r="F1993" s="6" t="s">
        <v>1492</v>
      </c>
      <c r="G1993" s="2" t="s">
        <v>1630</v>
      </c>
      <c r="H1993" s="6" t="s">
        <v>1630</v>
      </c>
      <c r="I1993" s="7" t="s">
        <v>1496</v>
      </c>
      <c r="J1993" s="7" t="s">
        <v>1707</v>
      </c>
      <c r="K1993" s="7" t="s">
        <v>1115</v>
      </c>
      <c r="L1993" s="4" t="s">
        <v>1190</v>
      </c>
      <c r="M1993" s="4" t="s">
        <v>1630</v>
      </c>
    </row>
    <row r="1994" spans="1:13" x14ac:dyDescent="0.3">
      <c r="A1994" s="2" t="s">
        <v>1187</v>
      </c>
      <c r="B1994" s="6" t="s">
        <v>1493</v>
      </c>
      <c r="C1994" s="3">
        <v>41261.376851851855</v>
      </c>
      <c r="D1994" s="6" t="s">
        <v>1747</v>
      </c>
      <c r="E1994" s="6" t="s">
        <v>1552</v>
      </c>
      <c r="F1994" s="6" t="s">
        <v>1492</v>
      </c>
      <c r="G1994" s="2" t="s">
        <v>1630</v>
      </c>
      <c r="H1994" s="6" t="s">
        <v>1630</v>
      </c>
      <c r="I1994" s="7" t="s">
        <v>1496</v>
      </c>
      <c r="J1994" s="7" t="s">
        <v>1707</v>
      </c>
      <c r="K1994" s="7" t="s">
        <v>1115</v>
      </c>
      <c r="L1994" s="4" t="s">
        <v>1188</v>
      </c>
      <c r="M1994" s="4" t="s">
        <v>1630</v>
      </c>
    </row>
    <row r="1995" spans="1:13" x14ac:dyDescent="0.3">
      <c r="A1995" s="2" t="s">
        <v>75</v>
      </c>
      <c r="B1995" s="6" t="s">
        <v>1493</v>
      </c>
      <c r="C1995" s="3">
        <v>41261.376851851855</v>
      </c>
      <c r="D1995" s="6" t="s">
        <v>1747</v>
      </c>
      <c r="E1995" s="6" t="s">
        <v>1552</v>
      </c>
      <c r="F1995" s="6" t="s">
        <v>1513</v>
      </c>
      <c r="G1995" s="2" t="s">
        <v>1630</v>
      </c>
      <c r="H1995" s="6" t="s">
        <v>1630</v>
      </c>
      <c r="I1995" s="7" t="s">
        <v>1496</v>
      </c>
      <c r="J1995" s="7" t="s">
        <v>1707</v>
      </c>
      <c r="K1995" s="7" t="s">
        <v>50</v>
      </c>
      <c r="L1995" s="4" t="s">
        <v>76</v>
      </c>
      <c r="M1995" s="4" t="s">
        <v>1630</v>
      </c>
    </row>
    <row r="1996" spans="1:13" x14ac:dyDescent="0.3">
      <c r="A1996" s="2" t="s">
        <v>973</v>
      </c>
      <c r="B1996" s="6" t="s">
        <v>1493</v>
      </c>
      <c r="C1996" s="3">
        <v>41261.376851851855</v>
      </c>
      <c r="D1996" s="6" t="s">
        <v>1747</v>
      </c>
      <c r="E1996" s="6" t="s">
        <v>1559</v>
      </c>
      <c r="F1996" s="6" t="s">
        <v>680</v>
      </c>
      <c r="G1996" s="2" t="s">
        <v>1630</v>
      </c>
      <c r="H1996" s="6" t="s">
        <v>1630</v>
      </c>
      <c r="I1996" s="7" t="s">
        <v>1496</v>
      </c>
      <c r="J1996" s="7" t="s">
        <v>1707</v>
      </c>
      <c r="K1996" s="7" t="s">
        <v>933</v>
      </c>
      <c r="L1996" s="4" t="s">
        <v>974</v>
      </c>
      <c r="M1996" s="4" t="s">
        <v>1630</v>
      </c>
    </row>
    <row r="1997" spans="1:13" x14ac:dyDescent="0.3">
      <c r="A1997" s="2" t="s">
        <v>945</v>
      </c>
      <c r="B1997" s="6" t="s">
        <v>1493</v>
      </c>
      <c r="C1997" s="3">
        <v>41261.376851851855</v>
      </c>
      <c r="D1997" s="6" t="s">
        <v>1747</v>
      </c>
      <c r="E1997" s="6" t="s">
        <v>1559</v>
      </c>
      <c r="F1997" s="6" t="s">
        <v>680</v>
      </c>
      <c r="G1997" s="2" t="s">
        <v>1630</v>
      </c>
      <c r="H1997" s="6" t="s">
        <v>1630</v>
      </c>
      <c r="I1997" s="7" t="s">
        <v>1496</v>
      </c>
      <c r="J1997" s="7" t="s">
        <v>1707</v>
      </c>
      <c r="K1997" s="7" t="s">
        <v>933</v>
      </c>
      <c r="L1997" s="4" t="s">
        <v>946</v>
      </c>
      <c r="M1997" s="4" t="s">
        <v>1630</v>
      </c>
    </row>
    <row r="1998" spans="1:13" x14ac:dyDescent="0.3">
      <c r="A1998" s="2" t="s">
        <v>965</v>
      </c>
      <c r="B1998" s="6" t="s">
        <v>1493</v>
      </c>
      <c r="C1998" s="3">
        <v>41261.376851851855</v>
      </c>
      <c r="D1998" s="6" t="s">
        <v>1747</v>
      </c>
      <c r="E1998" s="6" t="s">
        <v>1559</v>
      </c>
      <c r="F1998" s="6" t="s">
        <v>680</v>
      </c>
      <c r="G1998" s="2" t="s">
        <v>1630</v>
      </c>
      <c r="H1998" s="6" t="s">
        <v>1630</v>
      </c>
      <c r="I1998" s="7" t="s">
        <v>1496</v>
      </c>
      <c r="J1998" s="7" t="s">
        <v>1707</v>
      </c>
      <c r="K1998" s="7" t="s">
        <v>933</v>
      </c>
      <c r="L1998" s="4" t="s">
        <v>966</v>
      </c>
      <c r="M1998" s="4" t="s">
        <v>1630</v>
      </c>
    </row>
    <row r="1999" spans="1:13" x14ac:dyDescent="0.3">
      <c r="A1999" s="2" t="s">
        <v>963</v>
      </c>
      <c r="B1999" s="6" t="s">
        <v>1493</v>
      </c>
      <c r="C1999" s="3">
        <v>41261.376851851855</v>
      </c>
      <c r="D1999" s="6" t="s">
        <v>1747</v>
      </c>
      <c r="E1999" s="6" t="s">
        <v>1559</v>
      </c>
      <c r="F1999" s="6" t="s">
        <v>680</v>
      </c>
      <c r="G1999" s="2" t="s">
        <v>1630</v>
      </c>
      <c r="H1999" s="6" t="s">
        <v>1630</v>
      </c>
      <c r="I1999" s="7" t="s">
        <v>1496</v>
      </c>
      <c r="J1999" s="7" t="s">
        <v>1707</v>
      </c>
      <c r="K1999" s="7" t="s">
        <v>933</v>
      </c>
      <c r="L1999" s="4" t="s">
        <v>964</v>
      </c>
      <c r="M1999" s="4" t="s">
        <v>1630</v>
      </c>
    </row>
    <row r="2000" spans="1:13" x14ac:dyDescent="0.3">
      <c r="A2000" s="2" t="s">
        <v>932</v>
      </c>
      <c r="B2000" s="6" t="s">
        <v>1493</v>
      </c>
      <c r="C2000" s="3">
        <v>41261.376851851855</v>
      </c>
      <c r="D2000" s="6" t="s">
        <v>1747</v>
      </c>
      <c r="E2000" s="6" t="s">
        <v>1559</v>
      </c>
      <c r="F2000" s="6" t="s">
        <v>680</v>
      </c>
      <c r="G2000" s="2" t="s">
        <v>1630</v>
      </c>
      <c r="H2000" s="6" t="s">
        <v>1630</v>
      </c>
      <c r="I2000" s="7" t="s">
        <v>1496</v>
      </c>
      <c r="J2000" s="7" t="s">
        <v>1707</v>
      </c>
      <c r="K2000" s="7" t="s">
        <v>933</v>
      </c>
      <c r="L2000" s="4" t="s">
        <v>934</v>
      </c>
      <c r="M2000" s="4" t="s">
        <v>1630</v>
      </c>
    </row>
    <row r="2001" spans="1:13" x14ac:dyDescent="0.3">
      <c r="A2001" s="2" t="s">
        <v>935</v>
      </c>
      <c r="B2001" s="6" t="s">
        <v>1493</v>
      </c>
      <c r="C2001" s="3">
        <v>41261.376851851855</v>
      </c>
      <c r="D2001" s="6" t="s">
        <v>1747</v>
      </c>
      <c r="E2001" s="6" t="s">
        <v>1559</v>
      </c>
      <c r="F2001" s="6" t="s">
        <v>680</v>
      </c>
      <c r="G2001" s="2" t="s">
        <v>1630</v>
      </c>
      <c r="H2001" s="6" t="s">
        <v>1630</v>
      </c>
      <c r="I2001" s="7" t="s">
        <v>1496</v>
      </c>
      <c r="J2001" s="7" t="s">
        <v>1707</v>
      </c>
      <c r="K2001" s="7" t="s">
        <v>933</v>
      </c>
      <c r="L2001" s="4" t="s">
        <v>936</v>
      </c>
      <c r="M2001" s="4" t="s">
        <v>1630</v>
      </c>
    </row>
    <row r="2002" spans="1:13" x14ac:dyDescent="0.3">
      <c r="A2002" s="2" t="s">
        <v>971</v>
      </c>
      <c r="B2002" s="6" t="s">
        <v>1493</v>
      </c>
      <c r="C2002" s="3">
        <v>41261.376851851855</v>
      </c>
      <c r="D2002" s="6" t="s">
        <v>1747</v>
      </c>
      <c r="E2002" s="6" t="s">
        <v>1559</v>
      </c>
      <c r="F2002" s="6" t="s">
        <v>680</v>
      </c>
      <c r="G2002" s="2" t="s">
        <v>1630</v>
      </c>
      <c r="H2002" s="6" t="s">
        <v>1630</v>
      </c>
      <c r="I2002" s="7" t="s">
        <v>1496</v>
      </c>
      <c r="J2002" s="7" t="s">
        <v>1707</v>
      </c>
      <c r="K2002" s="7" t="s">
        <v>933</v>
      </c>
      <c r="L2002" s="4" t="s">
        <v>972</v>
      </c>
      <c r="M2002" s="4" t="s">
        <v>1630</v>
      </c>
    </row>
    <row r="2003" spans="1:13" x14ac:dyDescent="0.3">
      <c r="A2003" s="2" t="s">
        <v>959</v>
      </c>
      <c r="B2003" s="6" t="s">
        <v>1493</v>
      </c>
      <c r="C2003" s="3">
        <v>41261.376851851855</v>
      </c>
      <c r="D2003" s="6" t="s">
        <v>1747</v>
      </c>
      <c r="E2003" s="6" t="s">
        <v>1559</v>
      </c>
      <c r="F2003" s="6" t="s">
        <v>680</v>
      </c>
      <c r="G2003" s="2" t="s">
        <v>1630</v>
      </c>
      <c r="H2003" s="6" t="s">
        <v>1630</v>
      </c>
      <c r="I2003" s="7" t="s">
        <v>1496</v>
      </c>
      <c r="J2003" s="7" t="s">
        <v>1707</v>
      </c>
      <c r="K2003" s="7" t="s">
        <v>933</v>
      </c>
      <c r="L2003" s="4" t="s">
        <v>960</v>
      </c>
      <c r="M2003" s="4" t="s">
        <v>1630</v>
      </c>
    </row>
    <row r="2004" spans="1:13" x14ac:dyDescent="0.3">
      <c r="A2004" s="2" t="s">
        <v>941</v>
      </c>
      <c r="B2004" s="6" t="s">
        <v>1493</v>
      </c>
      <c r="C2004" s="3">
        <v>41261.376851851855</v>
      </c>
      <c r="D2004" s="6" t="s">
        <v>1747</v>
      </c>
      <c r="E2004" s="6" t="s">
        <v>1559</v>
      </c>
      <c r="F2004" s="6" t="s">
        <v>680</v>
      </c>
      <c r="G2004" s="2" t="s">
        <v>1630</v>
      </c>
      <c r="H2004" s="6" t="s">
        <v>1630</v>
      </c>
      <c r="I2004" s="7" t="s">
        <v>1496</v>
      </c>
      <c r="J2004" s="7" t="s">
        <v>1707</v>
      </c>
      <c r="K2004" s="7" t="s">
        <v>933</v>
      </c>
      <c r="L2004" s="4" t="s">
        <v>942</v>
      </c>
      <c r="M2004" s="4" t="s">
        <v>1630</v>
      </c>
    </row>
    <row r="2005" spans="1:13" x14ac:dyDescent="0.3">
      <c r="A2005" s="2" t="s">
        <v>937</v>
      </c>
      <c r="B2005" s="6" t="s">
        <v>1493</v>
      </c>
      <c r="C2005" s="3">
        <v>41261.376851851855</v>
      </c>
      <c r="D2005" s="6" t="s">
        <v>1747</v>
      </c>
      <c r="E2005" s="6" t="s">
        <v>1559</v>
      </c>
      <c r="F2005" s="6" t="s">
        <v>680</v>
      </c>
      <c r="G2005" s="2" t="s">
        <v>1630</v>
      </c>
      <c r="H2005" s="6" t="s">
        <v>1630</v>
      </c>
      <c r="I2005" s="7" t="s">
        <v>1496</v>
      </c>
      <c r="J2005" s="7" t="s">
        <v>1707</v>
      </c>
      <c r="K2005" s="7" t="s">
        <v>933</v>
      </c>
      <c r="L2005" s="4" t="s">
        <v>938</v>
      </c>
      <c r="M2005" s="4" t="s">
        <v>1630</v>
      </c>
    </row>
    <row r="2006" spans="1:13" x14ac:dyDescent="0.3">
      <c r="A2006" s="2" t="s">
        <v>961</v>
      </c>
      <c r="B2006" s="6" t="s">
        <v>1493</v>
      </c>
      <c r="C2006" s="3">
        <v>41261.376851851855</v>
      </c>
      <c r="D2006" s="6" t="s">
        <v>1747</v>
      </c>
      <c r="E2006" s="6" t="s">
        <v>1559</v>
      </c>
      <c r="F2006" s="6" t="s">
        <v>680</v>
      </c>
      <c r="G2006" s="2" t="s">
        <v>1630</v>
      </c>
      <c r="H2006" s="6" t="s">
        <v>1630</v>
      </c>
      <c r="I2006" s="7" t="s">
        <v>1496</v>
      </c>
      <c r="J2006" s="7" t="s">
        <v>1707</v>
      </c>
      <c r="K2006" s="7" t="s">
        <v>933</v>
      </c>
      <c r="L2006" s="4" t="s">
        <v>962</v>
      </c>
      <c r="M2006" s="4" t="s">
        <v>1630</v>
      </c>
    </row>
    <row r="2007" spans="1:13" x14ac:dyDescent="0.3">
      <c r="A2007" s="2" t="s">
        <v>943</v>
      </c>
      <c r="B2007" s="6" t="s">
        <v>1493</v>
      </c>
      <c r="C2007" s="3">
        <v>41261.376851851855</v>
      </c>
      <c r="D2007" s="6" t="s">
        <v>1747</v>
      </c>
      <c r="E2007" s="6" t="s">
        <v>1559</v>
      </c>
      <c r="F2007" s="6" t="s">
        <v>680</v>
      </c>
      <c r="G2007" s="2" t="s">
        <v>1630</v>
      </c>
      <c r="H2007" s="6" t="s">
        <v>1630</v>
      </c>
      <c r="I2007" s="7" t="s">
        <v>1496</v>
      </c>
      <c r="J2007" s="7" t="s">
        <v>1707</v>
      </c>
      <c r="K2007" s="7" t="s">
        <v>933</v>
      </c>
      <c r="L2007" s="4" t="s">
        <v>944</v>
      </c>
      <c r="M2007" s="4" t="s">
        <v>1630</v>
      </c>
    </row>
    <row r="2008" spans="1:13" x14ac:dyDescent="0.3">
      <c r="A2008" s="2" t="s">
        <v>951</v>
      </c>
      <c r="B2008" s="6" t="s">
        <v>1493</v>
      </c>
      <c r="C2008" s="3">
        <v>41261.376851851855</v>
      </c>
      <c r="D2008" s="6" t="s">
        <v>1747</v>
      </c>
      <c r="E2008" s="6" t="s">
        <v>1559</v>
      </c>
      <c r="F2008" s="6" t="s">
        <v>680</v>
      </c>
      <c r="G2008" s="2" t="s">
        <v>1630</v>
      </c>
      <c r="H2008" s="6" t="s">
        <v>1630</v>
      </c>
      <c r="I2008" s="7" t="s">
        <v>1496</v>
      </c>
      <c r="J2008" s="7" t="s">
        <v>1707</v>
      </c>
      <c r="K2008" s="7" t="s">
        <v>933</v>
      </c>
      <c r="L2008" s="4" t="s">
        <v>952</v>
      </c>
      <c r="M2008" s="4" t="s">
        <v>1630</v>
      </c>
    </row>
    <row r="2009" spans="1:13" x14ac:dyDescent="0.3">
      <c r="A2009" s="2" t="s">
        <v>949</v>
      </c>
      <c r="B2009" s="6" t="s">
        <v>1493</v>
      </c>
      <c r="C2009" s="3">
        <v>41261.376851851855</v>
      </c>
      <c r="D2009" s="6" t="s">
        <v>1747</v>
      </c>
      <c r="E2009" s="6" t="s">
        <v>1559</v>
      </c>
      <c r="F2009" s="6" t="s">
        <v>680</v>
      </c>
      <c r="G2009" s="2" t="s">
        <v>1630</v>
      </c>
      <c r="H2009" s="6" t="s">
        <v>1630</v>
      </c>
      <c r="I2009" s="7" t="s">
        <v>1496</v>
      </c>
      <c r="J2009" s="7" t="s">
        <v>1707</v>
      </c>
      <c r="K2009" s="7" t="s">
        <v>933</v>
      </c>
      <c r="L2009" s="4" t="s">
        <v>950</v>
      </c>
      <c r="M2009" s="4" t="s">
        <v>1630</v>
      </c>
    </row>
    <row r="2010" spans="1:13" x14ac:dyDescent="0.3">
      <c r="A2010" s="2" t="s">
        <v>939</v>
      </c>
      <c r="B2010" s="6" t="s">
        <v>1493</v>
      </c>
      <c r="C2010" s="3">
        <v>41261.376851851855</v>
      </c>
      <c r="D2010" s="6" t="s">
        <v>1747</v>
      </c>
      <c r="E2010" s="6" t="s">
        <v>1559</v>
      </c>
      <c r="F2010" s="6" t="s">
        <v>680</v>
      </c>
      <c r="G2010" s="2" t="s">
        <v>1630</v>
      </c>
      <c r="H2010" s="6" t="s">
        <v>1630</v>
      </c>
      <c r="I2010" s="7" t="s">
        <v>1496</v>
      </c>
      <c r="J2010" s="7" t="s">
        <v>1707</v>
      </c>
      <c r="K2010" s="7" t="s">
        <v>933</v>
      </c>
      <c r="L2010" s="4" t="s">
        <v>940</v>
      </c>
      <c r="M2010" s="4" t="s">
        <v>1630</v>
      </c>
    </row>
    <row r="2011" spans="1:13" x14ac:dyDescent="0.3">
      <c r="A2011" s="2" t="s">
        <v>947</v>
      </c>
      <c r="B2011" s="6" t="s">
        <v>1493</v>
      </c>
      <c r="C2011" s="3">
        <v>41261.376851851855</v>
      </c>
      <c r="D2011" s="6" t="s">
        <v>1747</v>
      </c>
      <c r="E2011" s="6" t="s">
        <v>1559</v>
      </c>
      <c r="F2011" s="6" t="s">
        <v>680</v>
      </c>
      <c r="G2011" s="2" t="s">
        <v>1630</v>
      </c>
      <c r="H2011" s="6" t="s">
        <v>1630</v>
      </c>
      <c r="I2011" s="7" t="s">
        <v>1496</v>
      </c>
      <c r="J2011" s="7" t="s">
        <v>1707</v>
      </c>
      <c r="K2011" s="7" t="s">
        <v>933</v>
      </c>
      <c r="L2011" s="4" t="s">
        <v>948</v>
      </c>
      <c r="M2011" s="4" t="s">
        <v>1630</v>
      </c>
    </row>
    <row r="2012" spans="1:13" x14ac:dyDescent="0.3">
      <c r="A2012" s="2" t="s">
        <v>143</v>
      </c>
      <c r="B2012" s="6" t="s">
        <v>1493</v>
      </c>
      <c r="C2012" s="3">
        <v>41261.376851851855</v>
      </c>
      <c r="D2012" s="6" t="s">
        <v>1747</v>
      </c>
      <c r="E2012" s="6" t="s">
        <v>1552</v>
      </c>
      <c r="F2012" s="6" t="s">
        <v>1517</v>
      </c>
      <c r="G2012" s="2" t="s">
        <v>1630</v>
      </c>
      <c r="H2012" s="6" t="s">
        <v>1630</v>
      </c>
      <c r="I2012" s="7" t="s">
        <v>1496</v>
      </c>
      <c r="J2012" s="7" t="s">
        <v>1707</v>
      </c>
      <c r="K2012" s="7" t="s">
        <v>130</v>
      </c>
      <c r="L2012" s="4" t="s">
        <v>144</v>
      </c>
      <c r="M2012" s="4" t="s">
        <v>1630</v>
      </c>
    </row>
    <row r="2013" spans="1:13" x14ac:dyDescent="0.3">
      <c r="A2013" s="2" t="s">
        <v>989</v>
      </c>
      <c r="B2013" s="6" t="s">
        <v>1493</v>
      </c>
      <c r="C2013" s="3">
        <v>41261.376851851855</v>
      </c>
      <c r="D2013" s="6" t="s">
        <v>1747</v>
      </c>
      <c r="E2013" s="6" t="s">
        <v>1559</v>
      </c>
      <c r="F2013" s="6" t="s">
        <v>680</v>
      </c>
      <c r="G2013" s="2" t="s">
        <v>1630</v>
      </c>
      <c r="H2013" s="6" t="s">
        <v>1630</v>
      </c>
      <c r="I2013" s="7" t="s">
        <v>1496</v>
      </c>
      <c r="J2013" s="7" t="s">
        <v>1707</v>
      </c>
      <c r="K2013" s="7" t="s">
        <v>933</v>
      </c>
      <c r="L2013" s="4" t="s">
        <v>990</v>
      </c>
      <c r="M2013" s="4" t="s">
        <v>1630</v>
      </c>
    </row>
    <row r="2014" spans="1:13" x14ac:dyDescent="0.3">
      <c r="A2014" s="2" t="s">
        <v>989</v>
      </c>
      <c r="B2014" s="6" t="s">
        <v>1493</v>
      </c>
      <c r="C2014" s="3">
        <v>41261.376851851855</v>
      </c>
      <c r="D2014" s="6" t="s">
        <v>1747</v>
      </c>
      <c r="E2014" s="6" t="s">
        <v>1559</v>
      </c>
      <c r="F2014" s="6" t="s">
        <v>692</v>
      </c>
      <c r="G2014" s="2" t="s">
        <v>1630</v>
      </c>
      <c r="H2014" s="6" t="s">
        <v>1630</v>
      </c>
      <c r="I2014" s="7" t="s">
        <v>1496</v>
      </c>
      <c r="J2014" s="7" t="s">
        <v>1707</v>
      </c>
      <c r="K2014" s="7" t="s">
        <v>1051</v>
      </c>
      <c r="L2014" s="4" t="s">
        <v>990</v>
      </c>
      <c r="M2014" s="4" t="s">
        <v>1630</v>
      </c>
    </row>
    <row r="2015" spans="1:13" x14ac:dyDescent="0.3">
      <c r="A2015" s="2" t="s">
        <v>975</v>
      </c>
      <c r="B2015" s="6" t="s">
        <v>1493</v>
      </c>
      <c r="C2015" s="3">
        <v>41261.376851851855</v>
      </c>
      <c r="D2015" s="6" t="s">
        <v>1747</v>
      </c>
      <c r="E2015" s="6" t="s">
        <v>1559</v>
      </c>
      <c r="F2015" s="6" t="s">
        <v>680</v>
      </c>
      <c r="G2015" s="2" t="s">
        <v>1630</v>
      </c>
      <c r="H2015" s="6" t="s">
        <v>1630</v>
      </c>
      <c r="I2015" s="7" t="s">
        <v>1496</v>
      </c>
      <c r="J2015" s="7" t="s">
        <v>1707</v>
      </c>
      <c r="K2015" s="7" t="s">
        <v>933</v>
      </c>
      <c r="L2015" s="4" t="s">
        <v>976</v>
      </c>
      <c r="M2015" s="4" t="s">
        <v>1630</v>
      </c>
    </row>
    <row r="2016" spans="1:13" x14ac:dyDescent="0.3">
      <c r="A2016" s="2" t="s">
        <v>975</v>
      </c>
      <c r="B2016" s="6" t="s">
        <v>1493</v>
      </c>
      <c r="C2016" s="3">
        <v>41261.376851851855</v>
      </c>
      <c r="D2016" s="6" t="s">
        <v>1747</v>
      </c>
      <c r="E2016" s="6" t="s">
        <v>1559</v>
      </c>
      <c r="F2016" s="6" t="s">
        <v>692</v>
      </c>
      <c r="G2016" s="2" t="s">
        <v>1630</v>
      </c>
      <c r="H2016" s="6" t="s">
        <v>1630</v>
      </c>
      <c r="I2016" s="7" t="s">
        <v>1496</v>
      </c>
      <c r="J2016" s="7" t="s">
        <v>1707</v>
      </c>
      <c r="K2016" s="7" t="s">
        <v>1051</v>
      </c>
      <c r="L2016" s="4" t="s">
        <v>976</v>
      </c>
      <c r="M2016" s="4" t="s">
        <v>1630</v>
      </c>
    </row>
    <row r="2017" spans="1:13" x14ac:dyDescent="0.3">
      <c r="A2017" s="2" t="s">
        <v>977</v>
      </c>
      <c r="B2017" s="6" t="s">
        <v>1493</v>
      </c>
      <c r="C2017" s="3">
        <v>41261.376851851855</v>
      </c>
      <c r="D2017" s="6" t="s">
        <v>1747</v>
      </c>
      <c r="E2017" s="6" t="s">
        <v>1559</v>
      </c>
      <c r="F2017" s="6" t="s">
        <v>680</v>
      </c>
      <c r="G2017" s="2" t="s">
        <v>1630</v>
      </c>
      <c r="H2017" s="6" t="s">
        <v>1630</v>
      </c>
      <c r="I2017" s="7" t="s">
        <v>1496</v>
      </c>
      <c r="J2017" s="7" t="s">
        <v>1707</v>
      </c>
      <c r="K2017" s="7" t="s">
        <v>933</v>
      </c>
      <c r="L2017" s="4" t="s">
        <v>978</v>
      </c>
      <c r="M2017" s="4" t="s">
        <v>1630</v>
      </c>
    </row>
    <row r="2018" spans="1:13" x14ac:dyDescent="0.3">
      <c r="A2018" s="2" t="s">
        <v>977</v>
      </c>
      <c r="B2018" s="6" t="s">
        <v>1493</v>
      </c>
      <c r="C2018" s="3">
        <v>41261.376851851855</v>
      </c>
      <c r="D2018" s="6" t="s">
        <v>1747</v>
      </c>
      <c r="E2018" s="6" t="s">
        <v>1559</v>
      </c>
      <c r="F2018" s="6" t="s">
        <v>692</v>
      </c>
      <c r="G2018" s="2" t="s">
        <v>1630</v>
      </c>
      <c r="H2018" s="6" t="s">
        <v>1630</v>
      </c>
      <c r="I2018" s="7" t="s">
        <v>1496</v>
      </c>
      <c r="J2018" s="7" t="s">
        <v>1707</v>
      </c>
      <c r="K2018" s="7" t="s">
        <v>1051</v>
      </c>
      <c r="L2018" s="4" t="s">
        <v>978</v>
      </c>
      <c r="M2018" s="4" t="s">
        <v>1630</v>
      </c>
    </row>
    <row r="2019" spans="1:13" x14ac:dyDescent="0.3">
      <c r="A2019" s="2" t="s">
        <v>983</v>
      </c>
      <c r="B2019" s="6" t="s">
        <v>1493</v>
      </c>
      <c r="C2019" s="3">
        <v>41261.376851851855</v>
      </c>
      <c r="D2019" s="6" t="s">
        <v>1747</v>
      </c>
      <c r="E2019" s="6" t="s">
        <v>1559</v>
      </c>
      <c r="F2019" s="6" t="s">
        <v>680</v>
      </c>
      <c r="G2019" s="2" t="s">
        <v>1630</v>
      </c>
      <c r="H2019" s="6" t="s">
        <v>1630</v>
      </c>
      <c r="I2019" s="7" t="s">
        <v>1496</v>
      </c>
      <c r="J2019" s="7" t="s">
        <v>1707</v>
      </c>
      <c r="K2019" s="7" t="s">
        <v>933</v>
      </c>
      <c r="L2019" s="4" t="s">
        <v>984</v>
      </c>
      <c r="M2019" s="4" t="s">
        <v>1630</v>
      </c>
    </row>
    <row r="2020" spans="1:13" x14ac:dyDescent="0.3">
      <c r="A2020" s="2" t="s">
        <v>983</v>
      </c>
      <c r="B2020" s="6" t="s">
        <v>1493</v>
      </c>
      <c r="C2020" s="3">
        <v>41261.376851851855</v>
      </c>
      <c r="D2020" s="6" t="s">
        <v>1747</v>
      </c>
      <c r="E2020" s="6" t="s">
        <v>1559</v>
      </c>
      <c r="F2020" s="6" t="s">
        <v>692</v>
      </c>
      <c r="G2020" s="2" t="s">
        <v>1630</v>
      </c>
      <c r="H2020" s="6" t="s">
        <v>1630</v>
      </c>
      <c r="I2020" s="7" t="s">
        <v>1496</v>
      </c>
      <c r="J2020" s="7" t="s">
        <v>1707</v>
      </c>
      <c r="K2020" s="7" t="s">
        <v>1051</v>
      </c>
      <c r="L2020" s="4" t="s">
        <v>984</v>
      </c>
      <c r="M2020" s="4" t="s">
        <v>1630</v>
      </c>
    </row>
    <row r="2021" spans="1:13" x14ac:dyDescent="0.3">
      <c r="A2021" s="2" t="s">
        <v>979</v>
      </c>
      <c r="B2021" s="6" t="s">
        <v>1493</v>
      </c>
      <c r="C2021" s="3">
        <v>41261.376851851855</v>
      </c>
      <c r="D2021" s="6" t="s">
        <v>1747</v>
      </c>
      <c r="E2021" s="6" t="s">
        <v>1559</v>
      </c>
      <c r="F2021" s="6" t="s">
        <v>680</v>
      </c>
      <c r="G2021" s="2" t="s">
        <v>1630</v>
      </c>
      <c r="H2021" s="6" t="s">
        <v>1630</v>
      </c>
      <c r="I2021" s="7" t="s">
        <v>1496</v>
      </c>
      <c r="J2021" s="7" t="s">
        <v>1707</v>
      </c>
      <c r="K2021" s="7" t="s">
        <v>933</v>
      </c>
      <c r="L2021" s="4" t="s">
        <v>980</v>
      </c>
      <c r="M2021" s="4" t="s">
        <v>1630</v>
      </c>
    </row>
    <row r="2022" spans="1:13" x14ac:dyDescent="0.3">
      <c r="A2022" s="2" t="s">
        <v>979</v>
      </c>
      <c r="B2022" s="6" t="s">
        <v>1493</v>
      </c>
      <c r="C2022" s="3">
        <v>41261.376851851855</v>
      </c>
      <c r="D2022" s="6" t="s">
        <v>1747</v>
      </c>
      <c r="E2022" s="6" t="s">
        <v>1559</v>
      </c>
      <c r="F2022" s="6" t="s">
        <v>692</v>
      </c>
      <c r="G2022" s="2" t="s">
        <v>1630</v>
      </c>
      <c r="H2022" s="6" t="s">
        <v>1630</v>
      </c>
      <c r="I2022" s="7" t="s">
        <v>1496</v>
      </c>
      <c r="J2022" s="7" t="s">
        <v>1707</v>
      </c>
      <c r="K2022" s="7" t="s">
        <v>1051</v>
      </c>
      <c r="L2022" s="4" t="s">
        <v>980</v>
      </c>
      <c r="M2022" s="4" t="s">
        <v>1630</v>
      </c>
    </row>
    <row r="2023" spans="1:13" x14ac:dyDescent="0.3">
      <c r="A2023" s="2" t="s">
        <v>981</v>
      </c>
      <c r="B2023" s="6" t="s">
        <v>1493</v>
      </c>
      <c r="C2023" s="3">
        <v>41261.376851851855</v>
      </c>
      <c r="D2023" s="6" t="s">
        <v>1747</v>
      </c>
      <c r="E2023" s="6" t="s">
        <v>1559</v>
      </c>
      <c r="F2023" s="6" t="s">
        <v>680</v>
      </c>
      <c r="G2023" s="2" t="s">
        <v>1630</v>
      </c>
      <c r="H2023" s="6" t="s">
        <v>1630</v>
      </c>
      <c r="I2023" s="7" t="s">
        <v>1496</v>
      </c>
      <c r="J2023" s="7" t="s">
        <v>1707</v>
      </c>
      <c r="K2023" s="7" t="s">
        <v>933</v>
      </c>
      <c r="L2023" s="4" t="s">
        <v>982</v>
      </c>
      <c r="M2023" s="4" t="s">
        <v>1630</v>
      </c>
    </row>
    <row r="2024" spans="1:13" x14ac:dyDescent="0.3">
      <c r="A2024" s="2" t="s">
        <v>981</v>
      </c>
      <c r="B2024" s="6" t="s">
        <v>1493</v>
      </c>
      <c r="C2024" s="3">
        <v>41261.376851851855</v>
      </c>
      <c r="D2024" s="6" t="s">
        <v>1747</v>
      </c>
      <c r="E2024" s="6" t="s">
        <v>1559</v>
      </c>
      <c r="F2024" s="6" t="s">
        <v>692</v>
      </c>
      <c r="G2024" s="2" t="s">
        <v>1630</v>
      </c>
      <c r="H2024" s="6" t="s">
        <v>1630</v>
      </c>
      <c r="I2024" s="7" t="s">
        <v>1496</v>
      </c>
      <c r="J2024" s="7" t="s">
        <v>1707</v>
      </c>
      <c r="K2024" s="7" t="s">
        <v>1051</v>
      </c>
      <c r="L2024" s="4" t="s">
        <v>982</v>
      </c>
      <c r="M2024" s="4" t="s">
        <v>1630</v>
      </c>
    </row>
    <row r="2025" spans="1:13" x14ac:dyDescent="0.3">
      <c r="A2025" s="2" t="s">
        <v>987</v>
      </c>
      <c r="B2025" s="6" t="s">
        <v>1493</v>
      </c>
      <c r="C2025" s="3">
        <v>41261.376851851855</v>
      </c>
      <c r="D2025" s="6" t="s">
        <v>1747</v>
      </c>
      <c r="E2025" s="6" t="s">
        <v>1559</v>
      </c>
      <c r="F2025" s="6" t="s">
        <v>680</v>
      </c>
      <c r="G2025" s="2" t="s">
        <v>1630</v>
      </c>
      <c r="H2025" s="6" t="s">
        <v>1630</v>
      </c>
      <c r="I2025" s="7" t="s">
        <v>1496</v>
      </c>
      <c r="J2025" s="7" t="s">
        <v>1707</v>
      </c>
      <c r="K2025" s="7" t="s">
        <v>933</v>
      </c>
      <c r="L2025" s="4" t="s">
        <v>988</v>
      </c>
      <c r="M2025" s="4" t="s">
        <v>1630</v>
      </c>
    </row>
    <row r="2026" spans="1:13" x14ac:dyDescent="0.3">
      <c r="A2026" s="2" t="s">
        <v>987</v>
      </c>
      <c r="B2026" s="6" t="s">
        <v>1493</v>
      </c>
      <c r="C2026" s="3">
        <v>41261.376851851855</v>
      </c>
      <c r="D2026" s="6" t="s">
        <v>1747</v>
      </c>
      <c r="E2026" s="6" t="s">
        <v>1559</v>
      </c>
      <c r="F2026" s="6" t="s">
        <v>692</v>
      </c>
      <c r="G2026" s="2" t="s">
        <v>1630</v>
      </c>
      <c r="H2026" s="6" t="s">
        <v>1630</v>
      </c>
      <c r="I2026" s="7" t="s">
        <v>1496</v>
      </c>
      <c r="J2026" s="7" t="s">
        <v>1707</v>
      </c>
      <c r="K2026" s="7" t="s">
        <v>1051</v>
      </c>
      <c r="L2026" s="4" t="s">
        <v>988</v>
      </c>
      <c r="M2026" s="4" t="s">
        <v>1630</v>
      </c>
    </row>
    <row r="2027" spans="1:13" x14ac:dyDescent="0.3">
      <c r="A2027" s="2" t="s">
        <v>985</v>
      </c>
      <c r="B2027" s="6" t="s">
        <v>1493</v>
      </c>
      <c r="C2027" s="3">
        <v>41261.376851851855</v>
      </c>
      <c r="D2027" s="6" t="s">
        <v>1747</v>
      </c>
      <c r="E2027" s="6" t="s">
        <v>1559</v>
      </c>
      <c r="F2027" s="6" t="s">
        <v>680</v>
      </c>
      <c r="G2027" s="2" t="s">
        <v>1630</v>
      </c>
      <c r="H2027" s="6" t="s">
        <v>1630</v>
      </c>
      <c r="I2027" s="7" t="s">
        <v>1496</v>
      </c>
      <c r="J2027" s="7" t="s">
        <v>1707</v>
      </c>
      <c r="K2027" s="7" t="s">
        <v>933</v>
      </c>
      <c r="L2027" s="4" t="s">
        <v>986</v>
      </c>
      <c r="M2027" s="4" t="s">
        <v>1630</v>
      </c>
    </row>
    <row r="2028" spans="1:13" x14ac:dyDescent="0.3">
      <c r="A2028" s="2" t="s">
        <v>67</v>
      </c>
      <c r="B2028" s="6" t="s">
        <v>1493</v>
      </c>
      <c r="C2028" s="3">
        <v>41261.376851851855</v>
      </c>
      <c r="D2028" s="6" t="s">
        <v>1747</v>
      </c>
      <c r="E2028" s="6" t="s">
        <v>1552</v>
      </c>
      <c r="F2028" s="6" t="s">
        <v>1513</v>
      </c>
      <c r="G2028" s="2" t="s">
        <v>1630</v>
      </c>
      <c r="H2028" s="6" t="s">
        <v>1630</v>
      </c>
      <c r="I2028" s="7" t="s">
        <v>1496</v>
      </c>
      <c r="J2028" s="7" t="s">
        <v>1707</v>
      </c>
      <c r="K2028" s="7" t="s">
        <v>50</v>
      </c>
      <c r="L2028" s="4" t="s">
        <v>68</v>
      </c>
      <c r="M2028" s="4" t="s">
        <v>1630</v>
      </c>
    </row>
    <row r="2029" spans="1:13" x14ac:dyDescent="0.3">
      <c r="A2029" s="2" t="s">
        <v>1143</v>
      </c>
      <c r="B2029" s="6" t="s">
        <v>1493</v>
      </c>
      <c r="C2029" s="3">
        <v>41261.376851851855</v>
      </c>
      <c r="D2029" s="6" t="s">
        <v>1747</v>
      </c>
      <c r="E2029" s="6" t="s">
        <v>1552</v>
      </c>
      <c r="F2029" s="6" t="s">
        <v>1492</v>
      </c>
      <c r="G2029" s="2" t="s">
        <v>1630</v>
      </c>
      <c r="H2029" s="6" t="s">
        <v>1630</v>
      </c>
      <c r="I2029" s="7" t="s">
        <v>1496</v>
      </c>
      <c r="J2029" s="7" t="s">
        <v>1707</v>
      </c>
      <c r="K2029" s="7" t="s">
        <v>1115</v>
      </c>
      <c r="L2029" s="4" t="s">
        <v>1144</v>
      </c>
      <c r="M2029" s="4" t="s">
        <v>1630</v>
      </c>
    </row>
    <row r="2030" spans="1:13" x14ac:dyDescent="0.3">
      <c r="A2030" s="2" t="s">
        <v>1145</v>
      </c>
      <c r="B2030" s="6" t="s">
        <v>1493</v>
      </c>
      <c r="C2030" s="3">
        <v>41261.376851851855</v>
      </c>
      <c r="D2030" s="6" t="s">
        <v>1747</v>
      </c>
      <c r="E2030" s="6" t="s">
        <v>1552</v>
      </c>
      <c r="F2030" s="6" t="s">
        <v>1492</v>
      </c>
      <c r="G2030" s="2" t="s">
        <v>1630</v>
      </c>
      <c r="H2030" s="6" t="s">
        <v>1630</v>
      </c>
      <c r="I2030" s="7" t="s">
        <v>1496</v>
      </c>
      <c r="J2030" s="7" t="s">
        <v>1707</v>
      </c>
      <c r="K2030" s="7" t="s">
        <v>1115</v>
      </c>
      <c r="L2030" s="4" t="s">
        <v>1146</v>
      </c>
      <c r="M2030" s="4" t="s">
        <v>1630</v>
      </c>
    </row>
    <row r="2031" spans="1:13" x14ac:dyDescent="0.3">
      <c r="A2031" s="2" t="s">
        <v>1141</v>
      </c>
      <c r="B2031" s="6" t="s">
        <v>1493</v>
      </c>
      <c r="C2031" s="3">
        <v>41261.376851851855</v>
      </c>
      <c r="D2031" s="6" t="s">
        <v>1747</v>
      </c>
      <c r="E2031" s="6" t="s">
        <v>1552</v>
      </c>
      <c r="F2031" s="6" t="s">
        <v>1492</v>
      </c>
      <c r="G2031" s="2" t="s">
        <v>1630</v>
      </c>
      <c r="H2031" s="6" t="s">
        <v>1630</v>
      </c>
      <c r="I2031" s="7" t="s">
        <v>1496</v>
      </c>
      <c r="J2031" s="7" t="s">
        <v>1707</v>
      </c>
      <c r="K2031" s="7" t="s">
        <v>1115</v>
      </c>
      <c r="L2031" s="4" t="s">
        <v>1142</v>
      </c>
      <c r="M2031" s="4" t="s">
        <v>1630</v>
      </c>
    </row>
    <row r="2032" spans="1:13" x14ac:dyDescent="0.3">
      <c r="A2032" s="2" t="s">
        <v>124</v>
      </c>
      <c r="B2032" s="6" t="s">
        <v>1493</v>
      </c>
      <c r="C2032" s="3">
        <v>41261.376851851855</v>
      </c>
      <c r="D2032" s="6" t="s">
        <v>1747</v>
      </c>
      <c r="E2032" s="6" t="s">
        <v>1552</v>
      </c>
      <c r="F2032" s="6" t="s">
        <v>1513</v>
      </c>
      <c r="G2032" s="2" t="s">
        <v>1630</v>
      </c>
      <c r="H2032" s="6" t="s">
        <v>1630</v>
      </c>
      <c r="I2032" s="7" t="s">
        <v>1496</v>
      </c>
      <c r="J2032" s="7" t="s">
        <v>1707</v>
      </c>
      <c r="K2032" s="7" t="s">
        <v>109</v>
      </c>
      <c r="L2032" s="4" t="s">
        <v>125</v>
      </c>
      <c r="M2032" s="4" t="s">
        <v>1630</v>
      </c>
    </row>
    <row r="2033" spans="1:13" x14ac:dyDescent="0.3">
      <c r="A2033" s="2" t="s">
        <v>87</v>
      </c>
      <c r="B2033" s="6" t="s">
        <v>1493</v>
      </c>
      <c r="C2033" s="3">
        <v>41261.376851851855</v>
      </c>
      <c r="D2033" s="6" t="s">
        <v>1747</v>
      </c>
      <c r="E2033" s="6" t="s">
        <v>1552</v>
      </c>
      <c r="F2033" s="6" t="s">
        <v>1513</v>
      </c>
      <c r="G2033" s="2" t="s">
        <v>1630</v>
      </c>
      <c r="H2033" s="6" t="s">
        <v>1630</v>
      </c>
      <c r="I2033" s="7" t="s">
        <v>1496</v>
      </c>
      <c r="J2033" s="7" t="s">
        <v>1707</v>
      </c>
      <c r="K2033" s="7" t="s">
        <v>50</v>
      </c>
      <c r="L2033" s="4" t="s">
        <v>88</v>
      </c>
      <c r="M2033" s="4" t="s">
        <v>1630</v>
      </c>
    </row>
    <row r="2034" spans="1:13" x14ac:dyDescent="0.3">
      <c r="A2034" s="2" t="s">
        <v>85</v>
      </c>
      <c r="B2034" s="6" t="s">
        <v>1493</v>
      </c>
      <c r="C2034" s="3">
        <v>41261.376851851855</v>
      </c>
      <c r="D2034" s="6" t="s">
        <v>1747</v>
      </c>
      <c r="E2034" s="6" t="s">
        <v>1552</v>
      </c>
      <c r="F2034" s="6" t="s">
        <v>1513</v>
      </c>
      <c r="G2034" s="2" t="s">
        <v>1630</v>
      </c>
      <c r="H2034" s="6" t="s">
        <v>1630</v>
      </c>
      <c r="I2034" s="7" t="s">
        <v>1496</v>
      </c>
      <c r="J2034" s="7" t="s">
        <v>1707</v>
      </c>
      <c r="K2034" s="7" t="s">
        <v>50</v>
      </c>
      <c r="L2034" s="4" t="s">
        <v>86</v>
      </c>
      <c r="M2034" s="4" t="s">
        <v>1630</v>
      </c>
    </row>
    <row r="2035" spans="1:13" x14ac:dyDescent="0.3">
      <c r="A2035" s="2" t="s">
        <v>81</v>
      </c>
      <c r="B2035" s="6" t="s">
        <v>1493</v>
      </c>
      <c r="C2035" s="3">
        <v>41261.376851851855</v>
      </c>
      <c r="D2035" s="6" t="s">
        <v>1747</v>
      </c>
      <c r="E2035" s="6" t="s">
        <v>1552</v>
      </c>
      <c r="F2035" s="6" t="s">
        <v>1513</v>
      </c>
      <c r="G2035" s="2" t="s">
        <v>1630</v>
      </c>
      <c r="H2035" s="6" t="s">
        <v>1630</v>
      </c>
      <c r="I2035" s="7" t="s">
        <v>1496</v>
      </c>
      <c r="J2035" s="7" t="s">
        <v>1707</v>
      </c>
      <c r="K2035" s="7" t="s">
        <v>50</v>
      </c>
      <c r="L2035" s="4" t="s">
        <v>82</v>
      </c>
      <c r="M2035" s="4" t="s">
        <v>1630</v>
      </c>
    </row>
    <row r="2036" spans="1:13" x14ac:dyDescent="0.3">
      <c r="A2036" s="2" t="s">
        <v>89</v>
      </c>
      <c r="B2036" s="6" t="s">
        <v>1493</v>
      </c>
      <c r="C2036" s="3">
        <v>41261.376851851855</v>
      </c>
      <c r="D2036" s="6" t="s">
        <v>1747</v>
      </c>
      <c r="E2036" s="6" t="s">
        <v>1552</v>
      </c>
      <c r="F2036" s="6" t="s">
        <v>1513</v>
      </c>
      <c r="G2036" s="2" t="s">
        <v>1630</v>
      </c>
      <c r="H2036" s="6" t="s">
        <v>1630</v>
      </c>
      <c r="I2036" s="7" t="s">
        <v>1496</v>
      </c>
      <c r="J2036" s="7" t="s">
        <v>1707</v>
      </c>
      <c r="K2036" s="7" t="s">
        <v>50</v>
      </c>
      <c r="L2036" s="4" t="s">
        <v>90</v>
      </c>
      <c r="M2036" s="4" t="s">
        <v>1630</v>
      </c>
    </row>
    <row r="2037" spans="1:13" x14ac:dyDescent="0.3">
      <c r="A2037" s="2" t="s">
        <v>61</v>
      </c>
      <c r="B2037" s="6" t="s">
        <v>1493</v>
      </c>
      <c r="C2037" s="3">
        <v>41261.376851851855</v>
      </c>
      <c r="D2037" s="6" t="s">
        <v>1747</v>
      </c>
      <c r="E2037" s="6" t="s">
        <v>1552</v>
      </c>
      <c r="F2037" s="6" t="s">
        <v>1513</v>
      </c>
      <c r="G2037" s="2" t="s">
        <v>1630</v>
      </c>
      <c r="H2037" s="6" t="s">
        <v>1630</v>
      </c>
      <c r="I2037" s="7" t="s">
        <v>1496</v>
      </c>
      <c r="J2037" s="7" t="s">
        <v>1707</v>
      </c>
      <c r="K2037" s="7" t="s">
        <v>50</v>
      </c>
      <c r="L2037" s="4" t="s">
        <v>62</v>
      </c>
      <c r="M2037" s="4" t="s">
        <v>1630</v>
      </c>
    </row>
    <row r="2038" spans="1:13" x14ac:dyDescent="0.3">
      <c r="A2038" s="2" t="s">
        <v>83</v>
      </c>
      <c r="B2038" s="6" t="s">
        <v>1493</v>
      </c>
      <c r="C2038" s="3">
        <v>41261.376851851855</v>
      </c>
      <c r="D2038" s="6" t="s">
        <v>1747</v>
      </c>
      <c r="E2038" s="6" t="s">
        <v>1552</v>
      </c>
      <c r="F2038" s="6" t="s">
        <v>1513</v>
      </c>
      <c r="G2038" s="2" t="s">
        <v>1630</v>
      </c>
      <c r="H2038" s="6" t="s">
        <v>1630</v>
      </c>
      <c r="I2038" s="7" t="s">
        <v>1496</v>
      </c>
      <c r="J2038" s="7" t="s">
        <v>1707</v>
      </c>
      <c r="K2038" s="7" t="s">
        <v>50</v>
      </c>
      <c r="L2038" s="4" t="s">
        <v>84</v>
      </c>
      <c r="M2038" s="4" t="s">
        <v>1630</v>
      </c>
    </row>
    <row r="2039" spans="1:13" x14ac:dyDescent="0.3">
      <c r="A2039" s="2" t="s">
        <v>927</v>
      </c>
      <c r="B2039" s="6" t="s">
        <v>1493</v>
      </c>
      <c r="C2039" s="3">
        <v>41261.376851851855</v>
      </c>
      <c r="D2039" s="6" t="s">
        <v>1747</v>
      </c>
      <c r="E2039" s="6" t="s">
        <v>1559</v>
      </c>
      <c r="F2039" s="6" t="s">
        <v>676</v>
      </c>
      <c r="G2039" s="2" t="s">
        <v>1630</v>
      </c>
      <c r="H2039" s="6" t="s">
        <v>1630</v>
      </c>
      <c r="I2039" s="7" t="s">
        <v>1496</v>
      </c>
      <c r="J2039" s="7" t="s">
        <v>1707</v>
      </c>
      <c r="K2039" s="7" t="s">
        <v>921</v>
      </c>
      <c r="L2039" s="4" t="s">
        <v>928</v>
      </c>
      <c r="M2039" s="4" t="s">
        <v>1630</v>
      </c>
    </row>
    <row r="2040" spans="1:13" x14ac:dyDescent="0.3">
      <c r="A2040" s="2" t="s">
        <v>955</v>
      </c>
      <c r="B2040" s="6" t="s">
        <v>1493</v>
      </c>
      <c r="C2040" s="3">
        <v>41261.376851851855</v>
      </c>
      <c r="D2040" s="6" t="s">
        <v>1747</v>
      </c>
      <c r="E2040" s="6" t="s">
        <v>1559</v>
      </c>
      <c r="F2040" s="6" t="s">
        <v>680</v>
      </c>
      <c r="G2040" s="2" t="s">
        <v>1630</v>
      </c>
      <c r="H2040" s="6" t="s">
        <v>1630</v>
      </c>
      <c r="I2040" s="7" t="s">
        <v>1496</v>
      </c>
      <c r="J2040" s="7" t="s">
        <v>1707</v>
      </c>
      <c r="K2040" s="7" t="s">
        <v>933</v>
      </c>
      <c r="L2040" s="4" t="s">
        <v>956</v>
      </c>
      <c r="M2040" s="4" t="s">
        <v>1630</v>
      </c>
    </row>
    <row r="2041" spans="1:13" x14ac:dyDescent="0.3">
      <c r="A2041" s="2" t="s">
        <v>955</v>
      </c>
      <c r="B2041" s="6" t="s">
        <v>1493</v>
      </c>
      <c r="C2041" s="3">
        <v>41261.376851851855</v>
      </c>
      <c r="D2041" s="6" t="s">
        <v>1747</v>
      </c>
      <c r="E2041" s="6" t="s">
        <v>1559</v>
      </c>
      <c r="F2041" s="6" t="s">
        <v>680</v>
      </c>
      <c r="G2041" s="2" t="s">
        <v>1630</v>
      </c>
      <c r="H2041" s="6" t="s">
        <v>1630</v>
      </c>
      <c r="I2041" s="7" t="s">
        <v>1496</v>
      </c>
      <c r="J2041" s="7" t="s">
        <v>1707</v>
      </c>
      <c r="K2041" s="7" t="s">
        <v>933</v>
      </c>
      <c r="L2041" s="4" t="s">
        <v>956</v>
      </c>
      <c r="M2041" s="4" t="s">
        <v>1630</v>
      </c>
    </row>
    <row r="2042" spans="1:13" x14ac:dyDescent="0.3">
      <c r="A2042" s="2" t="s">
        <v>955</v>
      </c>
      <c r="B2042" s="6" t="s">
        <v>1493</v>
      </c>
      <c r="C2042" s="3">
        <v>41261.376851851855</v>
      </c>
      <c r="D2042" s="6" t="s">
        <v>1747</v>
      </c>
      <c r="E2042" s="6" t="s">
        <v>1559</v>
      </c>
      <c r="F2042" s="6" t="s">
        <v>680</v>
      </c>
      <c r="G2042" s="2" t="s">
        <v>1630</v>
      </c>
      <c r="H2042" s="6" t="s">
        <v>1630</v>
      </c>
      <c r="I2042" s="7" t="s">
        <v>1496</v>
      </c>
      <c r="J2042" s="7" t="s">
        <v>1707</v>
      </c>
      <c r="K2042" s="7" t="s">
        <v>933</v>
      </c>
      <c r="L2042" s="4" t="s">
        <v>956</v>
      </c>
      <c r="M2042" s="4" t="s">
        <v>1630</v>
      </c>
    </row>
    <row r="2043" spans="1:13" x14ac:dyDescent="0.3">
      <c r="A2043" s="2" t="s">
        <v>955</v>
      </c>
      <c r="B2043" s="6" t="s">
        <v>1493</v>
      </c>
      <c r="C2043" s="3">
        <v>41261.376851851855</v>
      </c>
      <c r="D2043" s="6" t="s">
        <v>1747</v>
      </c>
      <c r="E2043" s="6" t="s">
        <v>1559</v>
      </c>
      <c r="F2043" s="6" t="s">
        <v>692</v>
      </c>
      <c r="G2043" s="2" t="s">
        <v>1630</v>
      </c>
      <c r="H2043" s="6" t="s">
        <v>1630</v>
      </c>
      <c r="I2043" s="7" t="s">
        <v>1496</v>
      </c>
      <c r="J2043" s="7" t="s">
        <v>1707</v>
      </c>
      <c r="K2043" s="7" t="s">
        <v>1051</v>
      </c>
      <c r="L2043" s="4" t="s">
        <v>956</v>
      </c>
      <c r="M2043" s="4" t="s">
        <v>1630</v>
      </c>
    </row>
    <row r="2044" spans="1:13" x14ac:dyDescent="0.3">
      <c r="A2044" s="2" t="s">
        <v>955</v>
      </c>
      <c r="B2044" s="6" t="s">
        <v>1493</v>
      </c>
      <c r="C2044" s="3">
        <v>41261.376851851855</v>
      </c>
      <c r="D2044" s="6" t="s">
        <v>1747</v>
      </c>
      <c r="E2044" s="6" t="s">
        <v>1559</v>
      </c>
      <c r="F2044" s="6" t="s">
        <v>692</v>
      </c>
      <c r="G2044" s="2" t="s">
        <v>1630</v>
      </c>
      <c r="H2044" s="6" t="s">
        <v>1630</v>
      </c>
      <c r="I2044" s="7" t="s">
        <v>1496</v>
      </c>
      <c r="J2044" s="7" t="s">
        <v>1707</v>
      </c>
      <c r="K2044" s="7" t="s">
        <v>1051</v>
      </c>
      <c r="L2044" s="4" t="s">
        <v>956</v>
      </c>
      <c r="M2044" s="4" t="s">
        <v>1630</v>
      </c>
    </row>
    <row r="2045" spans="1:13" x14ac:dyDescent="0.3">
      <c r="A2045" s="2" t="s">
        <v>955</v>
      </c>
      <c r="B2045" s="6" t="s">
        <v>1493</v>
      </c>
      <c r="C2045" s="3">
        <v>41261.376851851855</v>
      </c>
      <c r="D2045" s="6" t="s">
        <v>1747</v>
      </c>
      <c r="E2045" s="6" t="s">
        <v>1559</v>
      </c>
      <c r="F2045" s="6" t="s">
        <v>692</v>
      </c>
      <c r="G2045" s="2" t="s">
        <v>1630</v>
      </c>
      <c r="H2045" s="6" t="s">
        <v>1630</v>
      </c>
      <c r="I2045" s="7" t="s">
        <v>1496</v>
      </c>
      <c r="J2045" s="7" t="s">
        <v>1707</v>
      </c>
      <c r="K2045" s="7" t="s">
        <v>1051</v>
      </c>
      <c r="L2045" s="4" t="s">
        <v>956</v>
      </c>
      <c r="M2045" s="4" t="s">
        <v>1630</v>
      </c>
    </row>
    <row r="2046" spans="1:13" x14ac:dyDescent="0.3">
      <c r="A2046" s="2" t="s">
        <v>957</v>
      </c>
      <c r="B2046" s="6" t="s">
        <v>1493</v>
      </c>
      <c r="C2046" s="3">
        <v>41261.376851851855</v>
      </c>
      <c r="D2046" s="6" t="s">
        <v>1747</v>
      </c>
      <c r="E2046" s="6" t="s">
        <v>1559</v>
      </c>
      <c r="F2046" s="6" t="s">
        <v>680</v>
      </c>
      <c r="G2046" s="2" t="s">
        <v>1630</v>
      </c>
      <c r="H2046" s="6" t="s">
        <v>1630</v>
      </c>
      <c r="I2046" s="7" t="s">
        <v>1496</v>
      </c>
      <c r="J2046" s="7" t="s">
        <v>1707</v>
      </c>
      <c r="K2046" s="7" t="s">
        <v>933</v>
      </c>
      <c r="L2046" s="4" t="s">
        <v>958</v>
      </c>
      <c r="M2046" s="4" t="s">
        <v>1630</v>
      </c>
    </row>
    <row r="2047" spans="1:13" x14ac:dyDescent="0.3">
      <c r="A2047" s="2" t="s">
        <v>957</v>
      </c>
      <c r="B2047" s="6" t="s">
        <v>1493</v>
      </c>
      <c r="C2047" s="3">
        <v>41261.376851851855</v>
      </c>
      <c r="D2047" s="6" t="s">
        <v>1747</v>
      </c>
      <c r="E2047" s="6" t="s">
        <v>1559</v>
      </c>
      <c r="F2047" s="6" t="s">
        <v>680</v>
      </c>
      <c r="G2047" s="2" t="s">
        <v>1630</v>
      </c>
      <c r="H2047" s="6" t="s">
        <v>1630</v>
      </c>
      <c r="I2047" s="7" t="s">
        <v>1496</v>
      </c>
      <c r="J2047" s="7" t="s">
        <v>1707</v>
      </c>
      <c r="K2047" s="7" t="s">
        <v>933</v>
      </c>
      <c r="L2047" s="4" t="s">
        <v>958</v>
      </c>
      <c r="M2047" s="4" t="s">
        <v>1630</v>
      </c>
    </row>
    <row r="2048" spans="1:13" x14ac:dyDescent="0.3">
      <c r="A2048" s="2" t="s">
        <v>957</v>
      </c>
      <c r="B2048" s="6" t="s">
        <v>1493</v>
      </c>
      <c r="C2048" s="3">
        <v>41261.376851851855</v>
      </c>
      <c r="D2048" s="6" t="s">
        <v>1747</v>
      </c>
      <c r="E2048" s="6" t="s">
        <v>1559</v>
      </c>
      <c r="F2048" s="6" t="s">
        <v>680</v>
      </c>
      <c r="G2048" s="2" t="s">
        <v>1630</v>
      </c>
      <c r="H2048" s="6" t="s">
        <v>1630</v>
      </c>
      <c r="I2048" s="7" t="s">
        <v>1496</v>
      </c>
      <c r="J2048" s="7" t="s">
        <v>1707</v>
      </c>
      <c r="K2048" s="7" t="s">
        <v>933</v>
      </c>
      <c r="L2048" s="4" t="s">
        <v>958</v>
      </c>
      <c r="M2048" s="4" t="s">
        <v>1630</v>
      </c>
    </row>
    <row r="2049" spans="1:13" x14ac:dyDescent="0.3">
      <c r="A2049" s="2" t="s">
        <v>957</v>
      </c>
      <c r="B2049" s="6" t="s">
        <v>1493</v>
      </c>
      <c r="C2049" s="3">
        <v>41261.376851851855</v>
      </c>
      <c r="D2049" s="6" t="s">
        <v>1747</v>
      </c>
      <c r="E2049" s="6" t="s">
        <v>1559</v>
      </c>
      <c r="F2049" s="6" t="s">
        <v>692</v>
      </c>
      <c r="G2049" s="2" t="s">
        <v>1630</v>
      </c>
      <c r="H2049" s="6" t="s">
        <v>1630</v>
      </c>
      <c r="I2049" s="7" t="s">
        <v>1496</v>
      </c>
      <c r="J2049" s="7" t="s">
        <v>1707</v>
      </c>
      <c r="K2049" s="7" t="s">
        <v>1051</v>
      </c>
      <c r="L2049" s="4" t="s">
        <v>958</v>
      </c>
      <c r="M2049" s="4" t="s">
        <v>1630</v>
      </c>
    </row>
    <row r="2050" spans="1:13" x14ac:dyDescent="0.3">
      <c r="A2050" s="2" t="s">
        <v>957</v>
      </c>
      <c r="B2050" s="6" t="s">
        <v>1493</v>
      </c>
      <c r="C2050" s="3">
        <v>41261.376851851855</v>
      </c>
      <c r="D2050" s="6" t="s">
        <v>1747</v>
      </c>
      <c r="E2050" s="6" t="s">
        <v>1559</v>
      </c>
      <c r="F2050" s="6" t="s">
        <v>692</v>
      </c>
      <c r="G2050" s="2" t="s">
        <v>1630</v>
      </c>
      <c r="H2050" s="6" t="s">
        <v>1630</v>
      </c>
      <c r="I2050" s="7" t="s">
        <v>1496</v>
      </c>
      <c r="J2050" s="7" t="s">
        <v>1707</v>
      </c>
      <c r="K2050" s="7" t="s">
        <v>1051</v>
      </c>
      <c r="L2050" s="4" t="s">
        <v>958</v>
      </c>
      <c r="M2050" s="4" t="s">
        <v>1630</v>
      </c>
    </row>
    <row r="2051" spans="1:13" x14ac:dyDescent="0.3">
      <c r="A2051" s="2" t="s">
        <v>957</v>
      </c>
      <c r="B2051" s="6" t="s">
        <v>1493</v>
      </c>
      <c r="C2051" s="3">
        <v>41261.376851851855</v>
      </c>
      <c r="D2051" s="6" t="s">
        <v>1747</v>
      </c>
      <c r="E2051" s="6" t="s">
        <v>1559</v>
      </c>
      <c r="F2051" s="6" t="s">
        <v>692</v>
      </c>
      <c r="G2051" s="2" t="s">
        <v>1630</v>
      </c>
      <c r="H2051" s="6" t="s">
        <v>1630</v>
      </c>
      <c r="I2051" s="7" t="s">
        <v>1496</v>
      </c>
      <c r="J2051" s="7" t="s">
        <v>1707</v>
      </c>
      <c r="K2051" s="7" t="s">
        <v>1051</v>
      </c>
      <c r="L2051" s="4" t="s">
        <v>958</v>
      </c>
      <c r="M2051" s="4" t="s">
        <v>1630</v>
      </c>
    </row>
    <row r="2052" spans="1:13" x14ac:dyDescent="0.3">
      <c r="A2052" s="2" t="s">
        <v>953</v>
      </c>
      <c r="B2052" s="6" t="s">
        <v>1493</v>
      </c>
      <c r="C2052" s="3">
        <v>41261.376851851855</v>
      </c>
      <c r="D2052" s="6" t="s">
        <v>1747</v>
      </c>
      <c r="E2052" s="6" t="s">
        <v>1559</v>
      </c>
      <c r="F2052" s="6" t="s">
        <v>680</v>
      </c>
      <c r="G2052" s="2" t="s">
        <v>1630</v>
      </c>
      <c r="H2052" s="6" t="s">
        <v>1630</v>
      </c>
      <c r="I2052" s="7" t="s">
        <v>1496</v>
      </c>
      <c r="J2052" s="7" t="s">
        <v>1707</v>
      </c>
      <c r="K2052" s="7" t="s">
        <v>933</v>
      </c>
      <c r="L2052" s="4" t="s">
        <v>954</v>
      </c>
      <c r="M2052" s="4" t="s">
        <v>1630</v>
      </c>
    </row>
    <row r="2053" spans="1:13" x14ac:dyDescent="0.3">
      <c r="A2053" s="2" t="s">
        <v>953</v>
      </c>
      <c r="B2053" s="6" t="s">
        <v>1493</v>
      </c>
      <c r="C2053" s="3">
        <v>41261.376851851855</v>
      </c>
      <c r="D2053" s="6" t="s">
        <v>1747</v>
      </c>
      <c r="E2053" s="6" t="s">
        <v>1559</v>
      </c>
      <c r="F2053" s="6" t="s">
        <v>680</v>
      </c>
      <c r="G2053" s="2" t="s">
        <v>1630</v>
      </c>
      <c r="H2053" s="6" t="s">
        <v>1630</v>
      </c>
      <c r="I2053" s="7" t="s">
        <v>1496</v>
      </c>
      <c r="J2053" s="7" t="s">
        <v>1707</v>
      </c>
      <c r="K2053" s="7" t="s">
        <v>933</v>
      </c>
      <c r="L2053" s="4" t="s">
        <v>954</v>
      </c>
      <c r="M2053" s="4" t="s">
        <v>1630</v>
      </c>
    </row>
    <row r="2054" spans="1:13" x14ac:dyDescent="0.3">
      <c r="A2054" s="2" t="s">
        <v>953</v>
      </c>
      <c r="B2054" s="6" t="s">
        <v>1493</v>
      </c>
      <c r="C2054" s="3">
        <v>41261.376851851855</v>
      </c>
      <c r="D2054" s="6" t="s">
        <v>1747</v>
      </c>
      <c r="E2054" s="6" t="s">
        <v>1559</v>
      </c>
      <c r="F2054" s="6" t="s">
        <v>680</v>
      </c>
      <c r="G2054" s="2" t="s">
        <v>1630</v>
      </c>
      <c r="H2054" s="6" t="s">
        <v>1630</v>
      </c>
      <c r="I2054" s="7" t="s">
        <v>1496</v>
      </c>
      <c r="J2054" s="7" t="s">
        <v>1707</v>
      </c>
      <c r="K2054" s="7" t="s">
        <v>933</v>
      </c>
      <c r="L2054" s="4" t="s">
        <v>954</v>
      </c>
      <c r="M2054" s="4" t="s">
        <v>1630</v>
      </c>
    </row>
    <row r="2055" spans="1:13" x14ac:dyDescent="0.3">
      <c r="A2055" s="2" t="s">
        <v>953</v>
      </c>
      <c r="B2055" s="6" t="s">
        <v>1493</v>
      </c>
      <c r="C2055" s="3">
        <v>41261.376851851855</v>
      </c>
      <c r="D2055" s="6" t="s">
        <v>1747</v>
      </c>
      <c r="E2055" s="6" t="s">
        <v>1559</v>
      </c>
      <c r="F2055" s="6" t="s">
        <v>692</v>
      </c>
      <c r="G2055" s="2" t="s">
        <v>1630</v>
      </c>
      <c r="H2055" s="6" t="s">
        <v>1630</v>
      </c>
      <c r="I2055" s="7" t="s">
        <v>1496</v>
      </c>
      <c r="J2055" s="7" t="s">
        <v>1707</v>
      </c>
      <c r="K2055" s="7" t="s">
        <v>1051</v>
      </c>
      <c r="L2055" s="4" t="s">
        <v>954</v>
      </c>
      <c r="M2055" s="4" t="s">
        <v>1630</v>
      </c>
    </row>
    <row r="2056" spans="1:13" x14ac:dyDescent="0.3">
      <c r="A2056" s="2" t="s">
        <v>953</v>
      </c>
      <c r="B2056" s="6" t="s">
        <v>1493</v>
      </c>
      <c r="C2056" s="3">
        <v>41261.376851851855</v>
      </c>
      <c r="D2056" s="6" t="s">
        <v>1747</v>
      </c>
      <c r="E2056" s="6" t="s">
        <v>1559</v>
      </c>
      <c r="F2056" s="6" t="s">
        <v>692</v>
      </c>
      <c r="G2056" s="2" t="s">
        <v>1630</v>
      </c>
      <c r="H2056" s="6" t="s">
        <v>1630</v>
      </c>
      <c r="I2056" s="7" t="s">
        <v>1496</v>
      </c>
      <c r="J2056" s="7" t="s">
        <v>1707</v>
      </c>
      <c r="K2056" s="7" t="s">
        <v>1051</v>
      </c>
      <c r="L2056" s="4" t="s">
        <v>954</v>
      </c>
      <c r="M2056" s="4" t="s">
        <v>1630</v>
      </c>
    </row>
    <row r="2057" spans="1:13" x14ac:dyDescent="0.3">
      <c r="A2057" s="2" t="s">
        <v>953</v>
      </c>
      <c r="B2057" s="6" t="s">
        <v>1493</v>
      </c>
      <c r="C2057" s="3">
        <v>41261.376851851855</v>
      </c>
      <c r="D2057" s="6" t="s">
        <v>1747</v>
      </c>
      <c r="E2057" s="6" t="s">
        <v>1559</v>
      </c>
      <c r="F2057" s="6" t="s">
        <v>692</v>
      </c>
      <c r="G2057" s="2" t="s">
        <v>1630</v>
      </c>
      <c r="H2057" s="6" t="s">
        <v>1630</v>
      </c>
      <c r="I2057" s="7" t="s">
        <v>1496</v>
      </c>
      <c r="J2057" s="7" t="s">
        <v>1707</v>
      </c>
      <c r="K2057" s="7" t="s">
        <v>1051</v>
      </c>
      <c r="L2057" s="4" t="s">
        <v>954</v>
      </c>
      <c r="M2057" s="4" t="s">
        <v>1630</v>
      </c>
    </row>
    <row r="2058" spans="1:13" x14ac:dyDescent="0.3">
      <c r="A2058" s="2" t="s">
        <v>772</v>
      </c>
      <c r="B2058" s="6" t="s">
        <v>1493</v>
      </c>
      <c r="C2058" s="3">
        <v>41261.376851851855</v>
      </c>
      <c r="D2058" s="6" t="s">
        <v>1747</v>
      </c>
      <c r="E2058" s="6" t="s">
        <v>1559</v>
      </c>
      <c r="F2058" s="6" t="s">
        <v>660</v>
      </c>
      <c r="G2058" s="2" t="s">
        <v>1630</v>
      </c>
      <c r="H2058" s="6" t="s">
        <v>1630</v>
      </c>
      <c r="I2058" s="7" t="s">
        <v>1496</v>
      </c>
      <c r="J2058" s="7" t="s">
        <v>1707</v>
      </c>
      <c r="K2058" s="7" t="s">
        <v>758</v>
      </c>
      <c r="L2058" s="4" t="s">
        <v>773</v>
      </c>
      <c r="M2058" s="4" t="s">
        <v>1630</v>
      </c>
    </row>
    <row r="2059" spans="1:13" x14ac:dyDescent="0.3">
      <c r="A2059" s="2" t="s">
        <v>71</v>
      </c>
      <c r="B2059" s="6" t="s">
        <v>1493</v>
      </c>
      <c r="C2059" s="3">
        <v>41261.376851851855</v>
      </c>
      <c r="D2059" s="6" t="s">
        <v>1747</v>
      </c>
      <c r="E2059" s="6" t="s">
        <v>1552</v>
      </c>
      <c r="F2059" s="6" t="s">
        <v>1513</v>
      </c>
      <c r="G2059" s="2" t="s">
        <v>1630</v>
      </c>
      <c r="H2059" s="6" t="s">
        <v>1630</v>
      </c>
      <c r="I2059" s="7" t="s">
        <v>1496</v>
      </c>
      <c r="J2059" s="7" t="s">
        <v>1707</v>
      </c>
      <c r="K2059" s="7" t="s">
        <v>50</v>
      </c>
      <c r="L2059" s="4" t="s">
        <v>72</v>
      </c>
      <c r="M2059" s="4" t="s">
        <v>1630</v>
      </c>
    </row>
    <row r="2060" spans="1:13" x14ac:dyDescent="0.3">
      <c r="A2060" s="2" t="s">
        <v>73</v>
      </c>
      <c r="B2060" s="6" t="s">
        <v>1493</v>
      </c>
      <c r="C2060" s="3">
        <v>41261.376851851855</v>
      </c>
      <c r="D2060" s="6" t="s">
        <v>1747</v>
      </c>
      <c r="E2060" s="6" t="s">
        <v>1552</v>
      </c>
      <c r="F2060" s="6" t="s">
        <v>1513</v>
      </c>
      <c r="G2060" s="2" t="s">
        <v>1630</v>
      </c>
      <c r="H2060" s="6" t="s">
        <v>1630</v>
      </c>
      <c r="I2060" s="7" t="s">
        <v>1496</v>
      </c>
      <c r="J2060" s="7" t="s">
        <v>1707</v>
      </c>
      <c r="K2060" s="7" t="s">
        <v>50</v>
      </c>
      <c r="L2060" s="4" t="s">
        <v>74</v>
      </c>
      <c r="M2060" s="4" t="s">
        <v>1630</v>
      </c>
    </row>
    <row r="2061" spans="1:13" x14ac:dyDescent="0.3">
      <c r="A2061" s="2" t="s">
        <v>923</v>
      </c>
      <c r="B2061" s="6" t="s">
        <v>1493</v>
      </c>
      <c r="C2061" s="3">
        <v>41261.376851851855</v>
      </c>
      <c r="D2061" s="6" t="s">
        <v>1747</v>
      </c>
      <c r="E2061" s="6" t="s">
        <v>1559</v>
      </c>
      <c r="F2061" s="6" t="s">
        <v>676</v>
      </c>
      <c r="G2061" s="2" t="s">
        <v>1630</v>
      </c>
      <c r="H2061" s="6" t="s">
        <v>1630</v>
      </c>
      <c r="I2061" s="7" t="s">
        <v>1496</v>
      </c>
      <c r="J2061" s="7" t="s">
        <v>1707</v>
      </c>
      <c r="K2061" s="7" t="s">
        <v>921</v>
      </c>
      <c r="L2061" s="4" t="s">
        <v>924</v>
      </c>
      <c r="M2061" s="4" t="s">
        <v>1630</v>
      </c>
    </row>
    <row r="2062" spans="1:13" x14ac:dyDescent="0.3">
      <c r="A2062" s="2" t="s">
        <v>46</v>
      </c>
      <c r="B2062" s="6" t="s">
        <v>1493</v>
      </c>
      <c r="C2062" s="3">
        <v>41261.376851851855</v>
      </c>
      <c r="D2062" s="6" t="s">
        <v>1747</v>
      </c>
      <c r="E2062" s="6" t="s">
        <v>1552</v>
      </c>
      <c r="F2062" s="6" t="s">
        <v>1509</v>
      </c>
      <c r="G2062" s="2" t="s">
        <v>1630</v>
      </c>
      <c r="H2062" s="6" t="s">
        <v>1630</v>
      </c>
      <c r="I2062" s="7" t="s">
        <v>1496</v>
      </c>
      <c r="J2062" s="7" t="s">
        <v>1707</v>
      </c>
      <c r="K2062" s="7" t="s">
        <v>42</v>
      </c>
      <c r="L2062" s="4" t="s">
        <v>47</v>
      </c>
      <c r="M2062" s="4" t="s">
        <v>1630</v>
      </c>
    </row>
    <row r="2063" spans="1:13" x14ac:dyDescent="0.3">
      <c r="A2063" s="2" t="s">
        <v>133</v>
      </c>
      <c r="B2063" s="6" t="s">
        <v>1493</v>
      </c>
      <c r="C2063" s="3">
        <v>41261.376851851855</v>
      </c>
      <c r="D2063" s="6" t="s">
        <v>1747</v>
      </c>
      <c r="E2063" s="6" t="s">
        <v>1552</v>
      </c>
      <c r="F2063" s="6" t="s">
        <v>1517</v>
      </c>
      <c r="G2063" s="2" t="s">
        <v>1630</v>
      </c>
      <c r="H2063" s="6" t="s">
        <v>1630</v>
      </c>
      <c r="I2063" s="7" t="s">
        <v>1496</v>
      </c>
      <c r="J2063" s="7" t="s">
        <v>1707</v>
      </c>
      <c r="K2063" s="7" t="s">
        <v>130</v>
      </c>
      <c r="L2063" s="4" t="s">
        <v>134</v>
      </c>
      <c r="M2063" s="4" t="s">
        <v>1630</v>
      </c>
    </row>
    <row r="2064" spans="1:13" x14ac:dyDescent="0.3">
      <c r="A2064" s="2" t="s">
        <v>135</v>
      </c>
      <c r="B2064" s="6" t="s">
        <v>1493</v>
      </c>
      <c r="C2064" s="3">
        <v>41261.376851851855</v>
      </c>
      <c r="D2064" s="6" t="s">
        <v>1747</v>
      </c>
      <c r="E2064" s="6" t="s">
        <v>1552</v>
      </c>
      <c r="F2064" s="6" t="s">
        <v>1517</v>
      </c>
      <c r="G2064" s="2" t="s">
        <v>1630</v>
      </c>
      <c r="H2064" s="6" t="s">
        <v>1630</v>
      </c>
      <c r="I2064" s="7" t="s">
        <v>1496</v>
      </c>
      <c r="J2064" s="7" t="s">
        <v>1707</v>
      </c>
      <c r="K2064" s="7" t="s">
        <v>130</v>
      </c>
      <c r="L2064" s="4" t="s">
        <v>136</v>
      </c>
      <c r="M2064" s="4" t="s">
        <v>1630</v>
      </c>
    </row>
    <row r="2065" spans="1:13" x14ac:dyDescent="0.3">
      <c r="A2065" s="2" t="s">
        <v>1017</v>
      </c>
      <c r="B2065" s="6" t="s">
        <v>1493</v>
      </c>
      <c r="C2065" s="3">
        <v>41261.376851851855</v>
      </c>
      <c r="D2065" s="6" t="s">
        <v>1747</v>
      </c>
      <c r="E2065" s="6" t="s">
        <v>1559</v>
      </c>
      <c r="F2065" s="6" t="s">
        <v>684</v>
      </c>
      <c r="G2065" s="2" t="s">
        <v>1630</v>
      </c>
      <c r="H2065" s="6" t="s">
        <v>1630</v>
      </c>
      <c r="I2065" s="7" t="s">
        <v>1496</v>
      </c>
      <c r="J2065" s="7" t="s">
        <v>1707</v>
      </c>
      <c r="K2065" s="7" t="s">
        <v>1014</v>
      </c>
      <c r="L2065" s="4" t="s">
        <v>1018</v>
      </c>
      <c r="M2065" s="4" t="s">
        <v>1630</v>
      </c>
    </row>
    <row r="2066" spans="1:13" x14ac:dyDescent="0.3">
      <c r="A2066" s="2" t="s">
        <v>774</v>
      </c>
      <c r="B2066" s="6" t="s">
        <v>1493</v>
      </c>
      <c r="C2066" s="3">
        <v>41261.376851851855</v>
      </c>
      <c r="D2066" s="6" t="s">
        <v>1747</v>
      </c>
      <c r="E2066" s="6" t="s">
        <v>1559</v>
      </c>
      <c r="F2066" s="6" t="s">
        <v>660</v>
      </c>
      <c r="G2066" s="2" t="s">
        <v>1630</v>
      </c>
      <c r="H2066" s="6" t="s">
        <v>1630</v>
      </c>
      <c r="I2066" s="7" t="s">
        <v>1496</v>
      </c>
      <c r="J2066" s="7" t="s">
        <v>1707</v>
      </c>
      <c r="K2066" s="7" t="s">
        <v>758</v>
      </c>
      <c r="L2066" s="4" t="s">
        <v>775</v>
      </c>
      <c r="M2066" s="4" t="s">
        <v>1630</v>
      </c>
    </row>
    <row r="2067" spans="1:13" x14ac:dyDescent="0.3">
      <c r="A2067" s="2" t="s">
        <v>800</v>
      </c>
      <c r="B2067" s="6" t="s">
        <v>1493</v>
      </c>
      <c r="C2067" s="3">
        <v>41261.376851851855</v>
      </c>
      <c r="D2067" s="6" t="s">
        <v>1747</v>
      </c>
      <c r="E2067" s="6" t="s">
        <v>1559</v>
      </c>
      <c r="F2067" s="6" t="s">
        <v>660</v>
      </c>
      <c r="G2067" s="2" t="s">
        <v>1630</v>
      </c>
      <c r="H2067" s="6" t="s">
        <v>1630</v>
      </c>
      <c r="I2067" s="7" t="s">
        <v>1496</v>
      </c>
      <c r="J2067" s="7" t="s">
        <v>1707</v>
      </c>
      <c r="K2067" s="7" t="s">
        <v>758</v>
      </c>
      <c r="L2067" s="4" t="s">
        <v>801</v>
      </c>
      <c r="M2067" s="4" t="s">
        <v>1630</v>
      </c>
    </row>
    <row r="2068" spans="1:13" x14ac:dyDescent="0.3">
      <c r="A2068" s="2" t="s">
        <v>796</v>
      </c>
      <c r="B2068" s="6" t="s">
        <v>1493</v>
      </c>
      <c r="C2068" s="3">
        <v>41261.376851851855</v>
      </c>
      <c r="D2068" s="6" t="s">
        <v>1747</v>
      </c>
      <c r="E2068" s="6" t="s">
        <v>1559</v>
      </c>
      <c r="F2068" s="6" t="s">
        <v>660</v>
      </c>
      <c r="G2068" s="2" t="s">
        <v>1630</v>
      </c>
      <c r="H2068" s="6" t="s">
        <v>1630</v>
      </c>
      <c r="I2068" s="7" t="s">
        <v>1496</v>
      </c>
      <c r="J2068" s="7" t="s">
        <v>1707</v>
      </c>
      <c r="K2068" s="7" t="s">
        <v>758</v>
      </c>
      <c r="L2068" s="4" t="s">
        <v>797</v>
      </c>
      <c r="M2068" s="4" t="s">
        <v>1630</v>
      </c>
    </row>
    <row r="2069" spans="1:13" x14ac:dyDescent="0.3">
      <c r="A2069" s="2" t="s">
        <v>969</v>
      </c>
      <c r="B2069" s="6" t="s">
        <v>1493</v>
      </c>
      <c r="C2069" s="3">
        <v>41261.376851851855</v>
      </c>
      <c r="D2069" s="6" t="s">
        <v>1747</v>
      </c>
      <c r="E2069" s="6" t="s">
        <v>1559</v>
      </c>
      <c r="F2069" s="6" t="s">
        <v>680</v>
      </c>
      <c r="G2069" s="2" t="s">
        <v>1630</v>
      </c>
      <c r="H2069" s="6" t="s">
        <v>1630</v>
      </c>
      <c r="I2069" s="7" t="s">
        <v>1496</v>
      </c>
      <c r="J2069" s="7" t="s">
        <v>1707</v>
      </c>
      <c r="K2069" s="7" t="s">
        <v>933</v>
      </c>
      <c r="L2069" s="4" t="s">
        <v>970</v>
      </c>
      <c r="M2069" s="4" t="s">
        <v>1630</v>
      </c>
    </row>
    <row r="2070" spans="1:13" x14ac:dyDescent="0.3">
      <c r="A2070" s="2" t="s">
        <v>969</v>
      </c>
      <c r="B2070" s="6" t="s">
        <v>1493</v>
      </c>
      <c r="C2070" s="3">
        <v>41261.376851851855</v>
      </c>
      <c r="D2070" s="6" t="s">
        <v>1747</v>
      </c>
      <c r="E2070" s="6" t="s">
        <v>1559</v>
      </c>
      <c r="F2070" s="6" t="s">
        <v>680</v>
      </c>
      <c r="G2070" s="2" t="s">
        <v>1630</v>
      </c>
      <c r="H2070" s="6" t="s">
        <v>1630</v>
      </c>
      <c r="I2070" s="7" t="s">
        <v>1496</v>
      </c>
      <c r="J2070" s="7" t="s">
        <v>1707</v>
      </c>
      <c r="K2070" s="7" t="s">
        <v>933</v>
      </c>
      <c r="L2070" s="4" t="s">
        <v>970</v>
      </c>
      <c r="M2070" s="4" t="s">
        <v>1630</v>
      </c>
    </row>
    <row r="2071" spans="1:13" x14ac:dyDescent="0.3">
      <c r="A2071" s="2" t="s">
        <v>969</v>
      </c>
      <c r="B2071" s="6" t="s">
        <v>1493</v>
      </c>
      <c r="C2071" s="3">
        <v>41261.376851851855</v>
      </c>
      <c r="D2071" s="6" t="s">
        <v>1747</v>
      </c>
      <c r="E2071" s="6" t="s">
        <v>1559</v>
      </c>
      <c r="F2071" s="6" t="s">
        <v>680</v>
      </c>
      <c r="G2071" s="2" t="s">
        <v>1630</v>
      </c>
      <c r="H2071" s="6" t="s">
        <v>1630</v>
      </c>
      <c r="I2071" s="7" t="s">
        <v>1496</v>
      </c>
      <c r="J2071" s="7" t="s">
        <v>1707</v>
      </c>
      <c r="K2071" s="7" t="s">
        <v>933</v>
      </c>
      <c r="L2071" s="4" t="s">
        <v>970</v>
      </c>
      <c r="M2071" s="4" t="s">
        <v>1630</v>
      </c>
    </row>
    <row r="2072" spans="1:13" x14ac:dyDescent="0.3">
      <c r="A2072" s="2" t="s">
        <v>969</v>
      </c>
      <c r="B2072" s="6" t="s">
        <v>1493</v>
      </c>
      <c r="C2072" s="3">
        <v>41261.376851851855</v>
      </c>
      <c r="D2072" s="6" t="s">
        <v>1747</v>
      </c>
      <c r="E2072" s="6" t="s">
        <v>1559</v>
      </c>
      <c r="F2072" s="6" t="s">
        <v>692</v>
      </c>
      <c r="G2072" s="2" t="s">
        <v>1630</v>
      </c>
      <c r="H2072" s="6" t="s">
        <v>1630</v>
      </c>
      <c r="I2072" s="7" t="s">
        <v>1496</v>
      </c>
      <c r="J2072" s="7" t="s">
        <v>1707</v>
      </c>
      <c r="K2072" s="7" t="s">
        <v>1051</v>
      </c>
      <c r="L2072" s="4" t="s">
        <v>970</v>
      </c>
      <c r="M2072" s="4" t="s">
        <v>1630</v>
      </c>
    </row>
    <row r="2073" spans="1:13" x14ac:dyDescent="0.3">
      <c r="A2073" s="2" t="s">
        <v>969</v>
      </c>
      <c r="B2073" s="6" t="s">
        <v>1493</v>
      </c>
      <c r="C2073" s="3">
        <v>41261.376851851855</v>
      </c>
      <c r="D2073" s="6" t="s">
        <v>1747</v>
      </c>
      <c r="E2073" s="6" t="s">
        <v>1559</v>
      </c>
      <c r="F2073" s="6" t="s">
        <v>692</v>
      </c>
      <c r="G2073" s="2" t="s">
        <v>1630</v>
      </c>
      <c r="H2073" s="6" t="s">
        <v>1630</v>
      </c>
      <c r="I2073" s="7" t="s">
        <v>1496</v>
      </c>
      <c r="J2073" s="7" t="s">
        <v>1707</v>
      </c>
      <c r="K2073" s="7" t="s">
        <v>1051</v>
      </c>
      <c r="L2073" s="4" t="s">
        <v>970</v>
      </c>
      <c r="M2073" s="4" t="s">
        <v>1630</v>
      </c>
    </row>
    <row r="2074" spans="1:13" x14ac:dyDescent="0.3">
      <c r="A2074" s="2" t="s">
        <v>969</v>
      </c>
      <c r="B2074" s="6" t="s">
        <v>1493</v>
      </c>
      <c r="C2074" s="3">
        <v>41261.376851851855</v>
      </c>
      <c r="D2074" s="6" t="s">
        <v>1747</v>
      </c>
      <c r="E2074" s="6" t="s">
        <v>1559</v>
      </c>
      <c r="F2074" s="6" t="s">
        <v>692</v>
      </c>
      <c r="G2074" s="2" t="s">
        <v>1630</v>
      </c>
      <c r="H2074" s="6" t="s">
        <v>1630</v>
      </c>
      <c r="I2074" s="7" t="s">
        <v>1496</v>
      </c>
      <c r="J2074" s="7" t="s">
        <v>1707</v>
      </c>
      <c r="K2074" s="7" t="s">
        <v>1051</v>
      </c>
      <c r="L2074" s="4" t="s">
        <v>970</v>
      </c>
      <c r="M2074" s="4" t="s">
        <v>1630</v>
      </c>
    </row>
    <row r="2075" spans="1:13" x14ac:dyDescent="0.3">
      <c r="A2075" s="2" t="s">
        <v>967</v>
      </c>
      <c r="B2075" s="6" t="s">
        <v>1493</v>
      </c>
      <c r="C2075" s="3">
        <v>41261.376851851855</v>
      </c>
      <c r="D2075" s="6" t="s">
        <v>1747</v>
      </c>
      <c r="E2075" s="6" t="s">
        <v>1559</v>
      </c>
      <c r="F2075" s="6" t="s">
        <v>680</v>
      </c>
      <c r="G2075" s="2" t="s">
        <v>1630</v>
      </c>
      <c r="H2075" s="6" t="s">
        <v>1630</v>
      </c>
      <c r="I2075" s="7" t="s">
        <v>1496</v>
      </c>
      <c r="J2075" s="7" t="s">
        <v>1707</v>
      </c>
      <c r="K2075" s="7" t="s">
        <v>933</v>
      </c>
      <c r="L2075" s="4" t="s">
        <v>968</v>
      </c>
      <c r="M2075" s="4" t="s">
        <v>1630</v>
      </c>
    </row>
    <row r="2076" spans="1:13" x14ac:dyDescent="0.3">
      <c r="A2076" s="2" t="s">
        <v>967</v>
      </c>
      <c r="B2076" s="6" t="s">
        <v>1493</v>
      </c>
      <c r="C2076" s="3">
        <v>41261.376851851855</v>
      </c>
      <c r="D2076" s="6" t="s">
        <v>1747</v>
      </c>
      <c r="E2076" s="6" t="s">
        <v>1559</v>
      </c>
      <c r="F2076" s="6" t="s">
        <v>680</v>
      </c>
      <c r="G2076" s="2" t="s">
        <v>1630</v>
      </c>
      <c r="H2076" s="6" t="s">
        <v>1630</v>
      </c>
      <c r="I2076" s="7" t="s">
        <v>1496</v>
      </c>
      <c r="J2076" s="7" t="s">
        <v>1707</v>
      </c>
      <c r="K2076" s="7" t="s">
        <v>933</v>
      </c>
      <c r="L2076" s="4" t="s">
        <v>968</v>
      </c>
      <c r="M2076" s="4" t="s">
        <v>1630</v>
      </c>
    </row>
    <row r="2077" spans="1:13" x14ac:dyDescent="0.3">
      <c r="A2077" s="2" t="s">
        <v>967</v>
      </c>
      <c r="B2077" s="6" t="s">
        <v>1493</v>
      </c>
      <c r="C2077" s="3">
        <v>41261.376851851855</v>
      </c>
      <c r="D2077" s="6" t="s">
        <v>1747</v>
      </c>
      <c r="E2077" s="6" t="s">
        <v>1559</v>
      </c>
      <c r="F2077" s="6" t="s">
        <v>680</v>
      </c>
      <c r="G2077" s="2" t="s">
        <v>1630</v>
      </c>
      <c r="H2077" s="6" t="s">
        <v>1630</v>
      </c>
      <c r="I2077" s="7" t="s">
        <v>1496</v>
      </c>
      <c r="J2077" s="7" t="s">
        <v>1707</v>
      </c>
      <c r="K2077" s="7" t="s">
        <v>933</v>
      </c>
      <c r="L2077" s="4" t="s">
        <v>968</v>
      </c>
      <c r="M2077" s="4" t="s">
        <v>1630</v>
      </c>
    </row>
    <row r="2078" spans="1:13" x14ac:dyDescent="0.3">
      <c r="A2078" s="2" t="s">
        <v>967</v>
      </c>
      <c r="B2078" s="6" t="s">
        <v>1493</v>
      </c>
      <c r="C2078" s="3">
        <v>41261.376851851855</v>
      </c>
      <c r="D2078" s="6" t="s">
        <v>1747</v>
      </c>
      <c r="E2078" s="6" t="s">
        <v>1559</v>
      </c>
      <c r="F2078" s="6" t="s">
        <v>692</v>
      </c>
      <c r="G2078" s="2" t="s">
        <v>1630</v>
      </c>
      <c r="H2078" s="6" t="s">
        <v>1630</v>
      </c>
      <c r="I2078" s="7" t="s">
        <v>1496</v>
      </c>
      <c r="J2078" s="7" t="s">
        <v>1707</v>
      </c>
      <c r="K2078" s="7" t="s">
        <v>1051</v>
      </c>
      <c r="L2078" s="4" t="s">
        <v>968</v>
      </c>
      <c r="M2078" s="4" t="s">
        <v>1630</v>
      </c>
    </row>
    <row r="2079" spans="1:13" x14ac:dyDescent="0.3">
      <c r="A2079" s="2" t="s">
        <v>967</v>
      </c>
      <c r="B2079" s="6" t="s">
        <v>1493</v>
      </c>
      <c r="C2079" s="3">
        <v>41261.376851851855</v>
      </c>
      <c r="D2079" s="6" t="s">
        <v>1747</v>
      </c>
      <c r="E2079" s="6" t="s">
        <v>1559</v>
      </c>
      <c r="F2079" s="6" t="s">
        <v>692</v>
      </c>
      <c r="G2079" s="2" t="s">
        <v>1630</v>
      </c>
      <c r="H2079" s="6" t="s">
        <v>1630</v>
      </c>
      <c r="I2079" s="7" t="s">
        <v>1496</v>
      </c>
      <c r="J2079" s="7" t="s">
        <v>1707</v>
      </c>
      <c r="K2079" s="7" t="s">
        <v>1051</v>
      </c>
      <c r="L2079" s="4" t="s">
        <v>968</v>
      </c>
      <c r="M2079" s="4" t="s">
        <v>1630</v>
      </c>
    </row>
    <row r="2080" spans="1:13" x14ac:dyDescent="0.3">
      <c r="A2080" s="2" t="s">
        <v>967</v>
      </c>
      <c r="B2080" s="6" t="s">
        <v>1493</v>
      </c>
      <c r="C2080" s="3">
        <v>41261.376851851855</v>
      </c>
      <c r="D2080" s="6" t="s">
        <v>1747</v>
      </c>
      <c r="E2080" s="6" t="s">
        <v>1559</v>
      </c>
      <c r="F2080" s="6" t="s">
        <v>692</v>
      </c>
      <c r="G2080" s="2" t="s">
        <v>1630</v>
      </c>
      <c r="H2080" s="6" t="s">
        <v>1630</v>
      </c>
      <c r="I2080" s="7" t="s">
        <v>1496</v>
      </c>
      <c r="J2080" s="7" t="s">
        <v>1707</v>
      </c>
      <c r="K2080" s="7" t="s">
        <v>1051</v>
      </c>
      <c r="L2080" s="4" t="s">
        <v>968</v>
      </c>
      <c r="M2080" s="4" t="s">
        <v>1630</v>
      </c>
    </row>
    <row r="2081" spans="1:13" x14ac:dyDescent="0.3">
      <c r="A2081" s="2" t="s">
        <v>1079</v>
      </c>
      <c r="B2081" s="6" t="s">
        <v>1493</v>
      </c>
      <c r="C2081" s="3">
        <v>41261.376851851855</v>
      </c>
      <c r="D2081" s="6" t="s">
        <v>1747</v>
      </c>
      <c r="E2081" s="6" t="s">
        <v>1559</v>
      </c>
      <c r="F2081" s="6" t="s">
        <v>692</v>
      </c>
      <c r="G2081" s="2" t="s">
        <v>1630</v>
      </c>
      <c r="H2081" s="6" t="s">
        <v>1630</v>
      </c>
      <c r="I2081" s="7" t="s">
        <v>1496</v>
      </c>
      <c r="J2081" s="7" t="s">
        <v>1707</v>
      </c>
      <c r="K2081" s="7" t="s">
        <v>1051</v>
      </c>
      <c r="L2081" s="4" t="s">
        <v>1080</v>
      </c>
      <c r="M2081" s="4" t="s">
        <v>1630</v>
      </c>
    </row>
    <row r="2082" spans="1:13" x14ac:dyDescent="0.3">
      <c r="A2082" s="2" t="s">
        <v>1063</v>
      </c>
      <c r="B2082" s="6" t="s">
        <v>1493</v>
      </c>
      <c r="C2082" s="3">
        <v>41261.376851851855</v>
      </c>
      <c r="D2082" s="6" t="s">
        <v>1747</v>
      </c>
      <c r="E2082" s="6" t="s">
        <v>1559</v>
      </c>
      <c r="F2082" s="6" t="s">
        <v>692</v>
      </c>
      <c r="G2082" s="2" t="s">
        <v>1630</v>
      </c>
      <c r="H2082" s="6" t="s">
        <v>1630</v>
      </c>
      <c r="I2082" s="7" t="s">
        <v>1496</v>
      </c>
      <c r="J2082" s="7" t="s">
        <v>1707</v>
      </c>
      <c r="K2082" s="7" t="s">
        <v>1051</v>
      </c>
      <c r="L2082" s="4" t="s">
        <v>1064</v>
      </c>
      <c r="M2082" s="4" t="s">
        <v>1630</v>
      </c>
    </row>
    <row r="2083" spans="1:13" x14ac:dyDescent="0.3">
      <c r="A2083" s="2" t="s">
        <v>1077</v>
      </c>
      <c r="B2083" s="6" t="s">
        <v>1493</v>
      </c>
      <c r="C2083" s="3">
        <v>41261.376851851855</v>
      </c>
      <c r="D2083" s="6" t="s">
        <v>1747</v>
      </c>
      <c r="E2083" s="6" t="s">
        <v>1559</v>
      </c>
      <c r="F2083" s="6" t="s">
        <v>692</v>
      </c>
      <c r="G2083" s="2" t="s">
        <v>1630</v>
      </c>
      <c r="H2083" s="6" t="s">
        <v>1630</v>
      </c>
      <c r="I2083" s="7" t="s">
        <v>1496</v>
      </c>
      <c r="J2083" s="7" t="s">
        <v>1707</v>
      </c>
      <c r="K2083" s="7" t="s">
        <v>1051</v>
      </c>
      <c r="L2083" s="4" t="s">
        <v>1078</v>
      </c>
      <c r="M2083" s="4" t="s">
        <v>1630</v>
      </c>
    </row>
    <row r="2084" spans="1:13" x14ac:dyDescent="0.3">
      <c r="A2084" s="2" t="s">
        <v>1075</v>
      </c>
      <c r="B2084" s="6" t="s">
        <v>1493</v>
      </c>
      <c r="C2084" s="3">
        <v>41261.376851851855</v>
      </c>
      <c r="D2084" s="6" t="s">
        <v>1747</v>
      </c>
      <c r="E2084" s="6" t="s">
        <v>1559</v>
      </c>
      <c r="F2084" s="6" t="s">
        <v>692</v>
      </c>
      <c r="G2084" s="2" t="s">
        <v>1630</v>
      </c>
      <c r="H2084" s="6" t="s">
        <v>1630</v>
      </c>
      <c r="I2084" s="7" t="s">
        <v>1496</v>
      </c>
      <c r="J2084" s="7" t="s">
        <v>1707</v>
      </c>
      <c r="K2084" s="7" t="s">
        <v>1051</v>
      </c>
      <c r="L2084" s="4" t="s">
        <v>1076</v>
      </c>
      <c r="M2084" s="4" t="s">
        <v>1630</v>
      </c>
    </row>
    <row r="2085" spans="1:13" x14ac:dyDescent="0.3">
      <c r="A2085" s="2" t="s">
        <v>1050</v>
      </c>
      <c r="B2085" s="6" t="s">
        <v>1493</v>
      </c>
      <c r="C2085" s="3">
        <v>41261.376851851855</v>
      </c>
      <c r="D2085" s="6" t="s">
        <v>1747</v>
      </c>
      <c r="E2085" s="6" t="s">
        <v>1559</v>
      </c>
      <c r="F2085" s="6" t="s">
        <v>692</v>
      </c>
      <c r="G2085" s="2" t="s">
        <v>1630</v>
      </c>
      <c r="H2085" s="6" t="s">
        <v>1630</v>
      </c>
      <c r="I2085" s="7" t="s">
        <v>1496</v>
      </c>
      <c r="J2085" s="7" t="s">
        <v>1707</v>
      </c>
      <c r="K2085" s="7" t="s">
        <v>1051</v>
      </c>
      <c r="L2085" s="4" t="s">
        <v>1052</v>
      </c>
      <c r="M2085" s="4" t="s">
        <v>1630</v>
      </c>
    </row>
    <row r="2086" spans="1:13" x14ac:dyDescent="0.3">
      <c r="A2086" s="2" t="s">
        <v>1053</v>
      </c>
      <c r="B2086" s="6" t="s">
        <v>1493</v>
      </c>
      <c r="C2086" s="3">
        <v>41261.376851851855</v>
      </c>
      <c r="D2086" s="6" t="s">
        <v>1747</v>
      </c>
      <c r="E2086" s="6" t="s">
        <v>1559</v>
      </c>
      <c r="F2086" s="6" t="s">
        <v>692</v>
      </c>
      <c r="G2086" s="2" t="s">
        <v>1630</v>
      </c>
      <c r="H2086" s="6" t="s">
        <v>1630</v>
      </c>
      <c r="I2086" s="7" t="s">
        <v>1496</v>
      </c>
      <c r="J2086" s="7" t="s">
        <v>1707</v>
      </c>
      <c r="K2086" s="7" t="s">
        <v>1051</v>
      </c>
      <c r="L2086" s="4" t="s">
        <v>1054</v>
      </c>
      <c r="M2086" s="4" t="s">
        <v>1630</v>
      </c>
    </row>
    <row r="2087" spans="1:13" x14ac:dyDescent="0.3">
      <c r="A2087" s="2" t="s">
        <v>1071</v>
      </c>
      <c r="B2087" s="6" t="s">
        <v>1493</v>
      </c>
      <c r="C2087" s="3">
        <v>41261.376851851855</v>
      </c>
      <c r="D2087" s="6" t="s">
        <v>1747</v>
      </c>
      <c r="E2087" s="6" t="s">
        <v>1559</v>
      </c>
      <c r="F2087" s="6" t="s">
        <v>692</v>
      </c>
      <c r="G2087" s="2" t="s">
        <v>1630</v>
      </c>
      <c r="H2087" s="6" t="s">
        <v>1630</v>
      </c>
      <c r="I2087" s="7" t="s">
        <v>1496</v>
      </c>
      <c r="J2087" s="7" t="s">
        <v>1707</v>
      </c>
      <c r="K2087" s="7" t="s">
        <v>1051</v>
      </c>
      <c r="L2087" s="4" t="s">
        <v>1072</v>
      </c>
      <c r="M2087" s="4" t="s">
        <v>1630</v>
      </c>
    </row>
    <row r="2088" spans="1:13" x14ac:dyDescent="0.3">
      <c r="A2088" s="2" t="s">
        <v>1059</v>
      </c>
      <c r="B2088" s="6" t="s">
        <v>1493</v>
      </c>
      <c r="C2088" s="3">
        <v>41261.376851851855</v>
      </c>
      <c r="D2088" s="6" t="s">
        <v>1747</v>
      </c>
      <c r="E2088" s="6" t="s">
        <v>1559</v>
      </c>
      <c r="F2088" s="6" t="s">
        <v>692</v>
      </c>
      <c r="G2088" s="2" t="s">
        <v>1630</v>
      </c>
      <c r="H2088" s="6" t="s">
        <v>1630</v>
      </c>
      <c r="I2088" s="7" t="s">
        <v>1496</v>
      </c>
      <c r="J2088" s="7" t="s">
        <v>1707</v>
      </c>
      <c r="K2088" s="7" t="s">
        <v>1051</v>
      </c>
      <c r="L2088" s="4" t="s">
        <v>1060</v>
      </c>
      <c r="M2088" s="4" t="s">
        <v>1630</v>
      </c>
    </row>
    <row r="2089" spans="1:13" x14ac:dyDescent="0.3">
      <c r="A2089" s="2" t="s">
        <v>1055</v>
      </c>
      <c r="B2089" s="6" t="s">
        <v>1493</v>
      </c>
      <c r="C2089" s="3">
        <v>41261.376851851855</v>
      </c>
      <c r="D2089" s="6" t="s">
        <v>1747</v>
      </c>
      <c r="E2089" s="6" t="s">
        <v>1559</v>
      </c>
      <c r="F2089" s="6" t="s">
        <v>692</v>
      </c>
      <c r="G2089" s="2" t="s">
        <v>1630</v>
      </c>
      <c r="H2089" s="6" t="s">
        <v>1630</v>
      </c>
      <c r="I2089" s="7" t="s">
        <v>1496</v>
      </c>
      <c r="J2089" s="7" t="s">
        <v>1707</v>
      </c>
      <c r="K2089" s="7" t="s">
        <v>1051</v>
      </c>
      <c r="L2089" s="4" t="s">
        <v>1056</v>
      </c>
      <c r="M2089" s="4" t="s">
        <v>1630</v>
      </c>
    </row>
    <row r="2090" spans="1:13" x14ac:dyDescent="0.3">
      <c r="A2090" s="2" t="s">
        <v>1073</v>
      </c>
      <c r="B2090" s="6" t="s">
        <v>1493</v>
      </c>
      <c r="C2090" s="3">
        <v>41261.376851851855</v>
      </c>
      <c r="D2090" s="6" t="s">
        <v>1747</v>
      </c>
      <c r="E2090" s="6" t="s">
        <v>1559</v>
      </c>
      <c r="F2090" s="6" t="s">
        <v>692</v>
      </c>
      <c r="G2090" s="2" t="s">
        <v>1630</v>
      </c>
      <c r="H2090" s="6" t="s">
        <v>1630</v>
      </c>
      <c r="I2090" s="7" t="s">
        <v>1496</v>
      </c>
      <c r="J2090" s="7" t="s">
        <v>1707</v>
      </c>
      <c r="K2090" s="7" t="s">
        <v>1051</v>
      </c>
      <c r="L2090" s="4" t="s">
        <v>1074</v>
      </c>
      <c r="M2090" s="4" t="s">
        <v>1630</v>
      </c>
    </row>
    <row r="2091" spans="1:13" x14ac:dyDescent="0.3">
      <c r="A2091" s="2" t="s">
        <v>1061</v>
      </c>
      <c r="B2091" s="6" t="s">
        <v>1493</v>
      </c>
      <c r="C2091" s="3">
        <v>41261.376851851855</v>
      </c>
      <c r="D2091" s="6" t="s">
        <v>1747</v>
      </c>
      <c r="E2091" s="6" t="s">
        <v>1559</v>
      </c>
      <c r="F2091" s="6" t="s">
        <v>692</v>
      </c>
      <c r="G2091" s="2" t="s">
        <v>1630</v>
      </c>
      <c r="H2091" s="6" t="s">
        <v>1630</v>
      </c>
      <c r="I2091" s="7" t="s">
        <v>1496</v>
      </c>
      <c r="J2091" s="7" t="s">
        <v>1707</v>
      </c>
      <c r="K2091" s="7" t="s">
        <v>1051</v>
      </c>
      <c r="L2091" s="4" t="s">
        <v>1062</v>
      </c>
      <c r="M2091" s="4" t="s">
        <v>1630</v>
      </c>
    </row>
    <row r="2092" spans="1:13" x14ac:dyDescent="0.3">
      <c r="A2092" s="2" t="s">
        <v>1069</v>
      </c>
      <c r="B2092" s="6" t="s">
        <v>1493</v>
      </c>
      <c r="C2092" s="3">
        <v>41261.376851851855</v>
      </c>
      <c r="D2092" s="6" t="s">
        <v>1747</v>
      </c>
      <c r="E2092" s="6" t="s">
        <v>1559</v>
      </c>
      <c r="F2092" s="6" t="s">
        <v>692</v>
      </c>
      <c r="G2092" s="2" t="s">
        <v>1630</v>
      </c>
      <c r="H2092" s="6" t="s">
        <v>1630</v>
      </c>
      <c r="I2092" s="7" t="s">
        <v>1496</v>
      </c>
      <c r="J2092" s="7" t="s">
        <v>1707</v>
      </c>
      <c r="K2092" s="7" t="s">
        <v>1051</v>
      </c>
      <c r="L2092" s="4" t="s">
        <v>1070</v>
      </c>
      <c r="M2092" s="4" t="s">
        <v>1630</v>
      </c>
    </row>
    <row r="2093" spans="1:13" x14ac:dyDescent="0.3">
      <c r="A2093" s="2" t="s">
        <v>1067</v>
      </c>
      <c r="B2093" s="6" t="s">
        <v>1493</v>
      </c>
      <c r="C2093" s="3">
        <v>41261.376851851855</v>
      </c>
      <c r="D2093" s="6" t="s">
        <v>1747</v>
      </c>
      <c r="E2093" s="6" t="s">
        <v>1559</v>
      </c>
      <c r="F2093" s="6" t="s">
        <v>692</v>
      </c>
      <c r="G2093" s="2" t="s">
        <v>1630</v>
      </c>
      <c r="H2093" s="6" t="s">
        <v>1630</v>
      </c>
      <c r="I2093" s="7" t="s">
        <v>1496</v>
      </c>
      <c r="J2093" s="7" t="s">
        <v>1707</v>
      </c>
      <c r="K2093" s="7" t="s">
        <v>1051</v>
      </c>
      <c r="L2093" s="4" t="s">
        <v>1068</v>
      </c>
      <c r="M2093" s="4" t="s">
        <v>1630</v>
      </c>
    </row>
    <row r="2094" spans="1:13" x14ac:dyDescent="0.3">
      <c r="A2094" s="2" t="s">
        <v>1057</v>
      </c>
      <c r="B2094" s="6" t="s">
        <v>1493</v>
      </c>
      <c r="C2094" s="3">
        <v>41261.376851851855</v>
      </c>
      <c r="D2094" s="6" t="s">
        <v>1747</v>
      </c>
      <c r="E2094" s="6" t="s">
        <v>1559</v>
      </c>
      <c r="F2094" s="6" t="s">
        <v>692</v>
      </c>
      <c r="G2094" s="2" t="s">
        <v>1630</v>
      </c>
      <c r="H2094" s="6" t="s">
        <v>1630</v>
      </c>
      <c r="I2094" s="7" t="s">
        <v>1496</v>
      </c>
      <c r="J2094" s="7" t="s">
        <v>1707</v>
      </c>
      <c r="K2094" s="7" t="s">
        <v>1051</v>
      </c>
      <c r="L2094" s="4" t="s">
        <v>1058</v>
      </c>
      <c r="M2094" s="4" t="s">
        <v>1630</v>
      </c>
    </row>
    <row r="2095" spans="1:13" x14ac:dyDescent="0.3">
      <c r="A2095" s="2" t="s">
        <v>1065</v>
      </c>
      <c r="B2095" s="6" t="s">
        <v>1493</v>
      </c>
      <c r="C2095" s="3">
        <v>41261.376851851855</v>
      </c>
      <c r="D2095" s="6" t="s">
        <v>1747</v>
      </c>
      <c r="E2095" s="6" t="s">
        <v>1559</v>
      </c>
      <c r="F2095" s="6" t="s">
        <v>692</v>
      </c>
      <c r="G2095" s="2" t="s">
        <v>1630</v>
      </c>
      <c r="H2095" s="6" t="s">
        <v>1630</v>
      </c>
      <c r="I2095" s="7" t="s">
        <v>1496</v>
      </c>
      <c r="J2095" s="7" t="s">
        <v>1707</v>
      </c>
      <c r="K2095" s="7" t="s">
        <v>1051</v>
      </c>
      <c r="L2095" s="4" t="s">
        <v>1066</v>
      </c>
      <c r="M2095" s="4" t="s">
        <v>1630</v>
      </c>
    </row>
    <row r="2096" spans="1:13" x14ac:dyDescent="0.3">
      <c r="A2096" s="2" t="s">
        <v>1101</v>
      </c>
      <c r="B2096" s="6" t="s">
        <v>1493</v>
      </c>
      <c r="C2096" s="3">
        <v>41261.376851851855</v>
      </c>
      <c r="D2096" s="6" t="s">
        <v>1747</v>
      </c>
      <c r="E2096" s="6" t="s">
        <v>1559</v>
      </c>
      <c r="F2096" s="6" t="s">
        <v>692</v>
      </c>
      <c r="G2096" s="2" t="s">
        <v>1630</v>
      </c>
      <c r="H2096" s="6" t="s">
        <v>1630</v>
      </c>
      <c r="I2096" s="7" t="s">
        <v>1496</v>
      </c>
      <c r="J2096" s="7" t="s">
        <v>1707</v>
      </c>
      <c r="K2096" s="7" t="s">
        <v>1051</v>
      </c>
      <c r="L2096" s="4" t="s">
        <v>1102</v>
      </c>
      <c r="M2096" s="4" t="s">
        <v>1630</v>
      </c>
    </row>
    <row r="2097" spans="1:13" x14ac:dyDescent="0.3">
      <c r="A2097" s="2" t="s">
        <v>1095</v>
      </c>
      <c r="B2097" s="6" t="s">
        <v>1493</v>
      </c>
      <c r="C2097" s="3">
        <v>41261.376851851855</v>
      </c>
      <c r="D2097" s="6" t="s">
        <v>1747</v>
      </c>
      <c r="E2097" s="6" t="s">
        <v>1559</v>
      </c>
      <c r="F2097" s="6" t="s">
        <v>692</v>
      </c>
      <c r="G2097" s="2" t="s">
        <v>1630</v>
      </c>
      <c r="H2097" s="6" t="s">
        <v>1630</v>
      </c>
      <c r="I2097" s="7" t="s">
        <v>1496</v>
      </c>
      <c r="J2097" s="7" t="s">
        <v>1707</v>
      </c>
      <c r="K2097" s="7" t="s">
        <v>1051</v>
      </c>
      <c r="L2097" s="4" t="s">
        <v>1096</v>
      </c>
      <c r="M2097" s="4" t="s">
        <v>1630</v>
      </c>
    </row>
    <row r="2098" spans="1:13" x14ac:dyDescent="0.3">
      <c r="A2098" s="2" t="s">
        <v>1085</v>
      </c>
      <c r="B2098" s="6" t="s">
        <v>1493</v>
      </c>
      <c r="C2098" s="3">
        <v>41261.376851851855</v>
      </c>
      <c r="D2098" s="6" t="s">
        <v>1747</v>
      </c>
      <c r="E2098" s="6" t="s">
        <v>1559</v>
      </c>
      <c r="F2098" s="6" t="s">
        <v>692</v>
      </c>
      <c r="G2098" s="2" t="s">
        <v>1630</v>
      </c>
      <c r="H2098" s="6" t="s">
        <v>1630</v>
      </c>
      <c r="I2098" s="7" t="s">
        <v>1496</v>
      </c>
      <c r="J2098" s="7" t="s">
        <v>1707</v>
      </c>
      <c r="K2098" s="7" t="s">
        <v>1051</v>
      </c>
      <c r="L2098" s="4" t="s">
        <v>1086</v>
      </c>
      <c r="M2098" s="4" t="s">
        <v>1630</v>
      </c>
    </row>
    <row r="2099" spans="1:13" x14ac:dyDescent="0.3">
      <c r="A2099" s="2" t="s">
        <v>1081</v>
      </c>
      <c r="B2099" s="6" t="s">
        <v>1493</v>
      </c>
      <c r="C2099" s="3">
        <v>41261.376851851855</v>
      </c>
      <c r="D2099" s="6" t="s">
        <v>1747</v>
      </c>
      <c r="E2099" s="6" t="s">
        <v>1559</v>
      </c>
      <c r="F2099" s="6" t="s">
        <v>692</v>
      </c>
      <c r="G2099" s="2" t="s">
        <v>1630</v>
      </c>
      <c r="H2099" s="6" t="s">
        <v>1630</v>
      </c>
      <c r="I2099" s="7" t="s">
        <v>1496</v>
      </c>
      <c r="J2099" s="7" t="s">
        <v>1707</v>
      </c>
      <c r="K2099" s="7" t="s">
        <v>1051</v>
      </c>
      <c r="L2099" s="4" t="s">
        <v>1082</v>
      </c>
      <c r="M2099" s="4" t="s">
        <v>1630</v>
      </c>
    </row>
    <row r="2100" spans="1:13" x14ac:dyDescent="0.3">
      <c r="A2100" s="2" t="s">
        <v>1083</v>
      </c>
      <c r="B2100" s="6" t="s">
        <v>1493</v>
      </c>
      <c r="C2100" s="3">
        <v>41261.376851851855</v>
      </c>
      <c r="D2100" s="6" t="s">
        <v>1747</v>
      </c>
      <c r="E2100" s="6" t="s">
        <v>1559</v>
      </c>
      <c r="F2100" s="6" t="s">
        <v>692</v>
      </c>
      <c r="G2100" s="2" t="s">
        <v>1630</v>
      </c>
      <c r="H2100" s="6" t="s">
        <v>1630</v>
      </c>
      <c r="I2100" s="7" t="s">
        <v>1496</v>
      </c>
      <c r="J2100" s="7" t="s">
        <v>1707</v>
      </c>
      <c r="K2100" s="7" t="s">
        <v>1051</v>
      </c>
      <c r="L2100" s="4" t="s">
        <v>1084</v>
      </c>
      <c r="M2100" s="4" t="s">
        <v>1630</v>
      </c>
    </row>
    <row r="2101" spans="1:13" x14ac:dyDescent="0.3">
      <c r="A2101" s="2" t="s">
        <v>1099</v>
      </c>
      <c r="B2101" s="6" t="s">
        <v>1493</v>
      </c>
      <c r="C2101" s="3">
        <v>41261.376851851855</v>
      </c>
      <c r="D2101" s="6" t="s">
        <v>1747</v>
      </c>
      <c r="E2101" s="6" t="s">
        <v>1559</v>
      </c>
      <c r="F2101" s="6" t="s">
        <v>692</v>
      </c>
      <c r="G2101" s="2" t="s">
        <v>1630</v>
      </c>
      <c r="H2101" s="6" t="s">
        <v>1630</v>
      </c>
      <c r="I2101" s="7" t="s">
        <v>1496</v>
      </c>
      <c r="J2101" s="7" t="s">
        <v>1707</v>
      </c>
      <c r="K2101" s="7" t="s">
        <v>1051</v>
      </c>
      <c r="L2101" s="4" t="s">
        <v>1100</v>
      </c>
      <c r="M2101" s="4" t="s">
        <v>1630</v>
      </c>
    </row>
    <row r="2102" spans="1:13" x14ac:dyDescent="0.3">
      <c r="A2102" s="2" t="s">
        <v>1091</v>
      </c>
      <c r="B2102" s="6" t="s">
        <v>1493</v>
      </c>
      <c r="C2102" s="3">
        <v>41261.376851851855</v>
      </c>
      <c r="D2102" s="6" t="s">
        <v>1747</v>
      </c>
      <c r="E2102" s="6" t="s">
        <v>1559</v>
      </c>
      <c r="F2102" s="6" t="s">
        <v>692</v>
      </c>
      <c r="G2102" s="2" t="s">
        <v>1630</v>
      </c>
      <c r="H2102" s="6" t="s">
        <v>1630</v>
      </c>
      <c r="I2102" s="7" t="s">
        <v>1496</v>
      </c>
      <c r="J2102" s="7" t="s">
        <v>1707</v>
      </c>
      <c r="K2102" s="7" t="s">
        <v>1051</v>
      </c>
      <c r="L2102" s="4" t="s">
        <v>1092</v>
      </c>
      <c r="M2102" s="4" t="s">
        <v>1630</v>
      </c>
    </row>
    <row r="2103" spans="1:13" x14ac:dyDescent="0.3">
      <c r="A2103" s="2" t="s">
        <v>1087</v>
      </c>
      <c r="B2103" s="6" t="s">
        <v>1493</v>
      </c>
      <c r="C2103" s="3">
        <v>41261.376851851855</v>
      </c>
      <c r="D2103" s="6" t="s">
        <v>1747</v>
      </c>
      <c r="E2103" s="6" t="s">
        <v>1559</v>
      </c>
      <c r="F2103" s="6" t="s">
        <v>692</v>
      </c>
      <c r="G2103" s="2" t="s">
        <v>1630</v>
      </c>
      <c r="H2103" s="6" t="s">
        <v>1630</v>
      </c>
      <c r="I2103" s="7" t="s">
        <v>1496</v>
      </c>
      <c r="J2103" s="7" t="s">
        <v>1707</v>
      </c>
      <c r="K2103" s="7" t="s">
        <v>1051</v>
      </c>
      <c r="L2103" s="4" t="s">
        <v>1088</v>
      </c>
      <c r="M2103" s="4" t="s">
        <v>1630</v>
      </c>
    </row>
    <row r="2104" spans="1:13" x14ac:dyDescent="0.3">
      <c r="A2104" s="2" t="s">
        <v>1093</v>
      </c>
      <c r="B2104" s="6" t="s">
        <v>1493</v>
      </c>
      <c r="C2104" s="3">
        <v>41261.376851851855</v>
      </c>
      <c r="D2104" s="6" t="s">
        <v>1747</v>
      </c>
      <c r="E2104" s="6" t="s">
        <v>1559</v>
      </c>
      <c r="F2104" s="6" t="s">
        <v>692</v>
      </c>
      <c r="G2104" s="2" t="s">
        <v>1630</v>
      </c>
      <c r="H2104" s="6" t="s">
        <v>1630</v>
      </c>
      <c r="I2104" s="7" t="s">
        <v>1496</v>
      </c>
      <c r="J2104" s="7" t="s">
        <v>1707</v>
      </c>
      <c r="K2104" s="7" t="s">
        <v>1051</v>
      </c>
      <c r="L2104" s="4" t="s">
        <v>1094</v>
      </c>
      <c r="M2104" s="4" t="s">
        <v>1630</v>
      </c>
    </row>
    <row r="2105" spans="1:13" x14ac:dyDescent="0.3">
      <c r="A2105" s="2" t="s">
        <v>1089</v>
      </c>
      <c r="B2105" s="6" t="s">
        <v>1493</v>
      </c>
      <c r="C2105" s="3">
        <v>41261.376851851855</v>
      </c>
      <c r="D2105" s="6" t="s">
        <v>1747</v>
      </c>
      <c r="E2105" s="6" t="s">
        <v>1559</v>
      </c>
      <c r="F2105" s="6" t="s">
        <v>692</v>
      </c>
      <c r="G2105" s="2" t="s">
        <v>1630</v>
      </c>
      <c r="H2105" s="6" t="s">
        <v>1630</v>
      </c>
      <c r="I2105" s="7" t="s">
        <v>1496</v>
      </c>
      <c r="J2105" s="7" t="s">
        <v>1707</v>
      </c>
      <c r="K2105" s="7" t="s">
        <v>1051</v>
      </c>
      <c r="L2105" s="4" t="s">
        <v>1090</v>
      </c>
      <c r="M2105" s="4" t="s">
        <v>1630</v>
      </c>
    </row>
    <row r="2106" spans="1:13" x14ac:dyDescent="0.3">
      <c r="A2106" s="2" t="s">
        <v>1097</v>
      </c>
      <c r="B2106" s="6" t="s">
        <v>1493</v>
      </c>
      <c r="C2106" s="3">
        <v>41261.376851851855</v>
      </c>
      <c r="D2106" s="6" t="s">
        <v>1747</v>
      </c>
      <c r="E2106" s="6" t="s">
        <v>1559</v>
      </c>
      <c r="F2106" s="6" t="s">
        <v>692</v>
      </c>
      <c r="G2106" s="2" t="s">
        <v>1630</v>
      </c>
      <c r="H2106" s="6" t="s">
        <v>1630</v>
      </c>
      <c r="I2106" s="7" t="s">
        <v>1496</v>
      </c>
      <c r="J2106" s="7" t="s">
        <v>1707</v>
      </c>
      <c r="K2106" s="7" t="s">
        <v>1051</v>
      </c>
      <c r="L2106" s="4" t="s">
        <v>1098</v>
      </c>
      <c r="M2106" s="4" t="s">
        <v>1630</v>
      </c>
    </row>
    <row r="2107" spans="1:13" x14ac:dyDescent="0.3">
      <c r="A2107" s="2" t="s">
        <v>1011</v>
      </c>
      <c r="B2107" s="6" t="s">
        <v>1493</v>
      </c>
      <c r="C2107" s="3">
        <v>41261.376851851855</v>
      </c>
      <c r="D2107" s="6" t="s">
        <v>1747</v>
      </c>
      <c r="E2107" s="6" t="s">
        <v>1559</v>
      </c>
      <c r="F2107" s="6" t="s">
        <v>680</v>
      </c>
      <c r="G2107" s="2" t="s">
        <v>1630</v>
      </c>
      <c r="H2107" s="6" t="s">
        <v>1630</v>
      </c>
      <c r="I2107" s="7" t="s">
        <v>1496</v>
      </c>
      <c r="J2107" s="7" t="s">
        <v>1707</v>
      </c>
      <c r="K2107" s="7" t="s">
        <v>933</v>
      </c>
      <c r="L2107" s="4" t="s">
        <v>1012</v>
      </c>
      <c r="M2107" s="4" t="s">
        <v>1630</v>
      </c>
    </row>
    <row r="2108" spans="1:13" x14ac:dyDescent="0.3">
      <c r="A2108" s="2" t="s">
        <v>1005</v>
      </c>
      <c r="B2108" s="6" t="s">
        <v>1493</v>
      </c>
      <c r="C2108" s="3">
        <v>41261.376851851855</v>
      </c>
      <c r="D2108" s="6" t="s">
        <v>1747</v>
      </c>
      <c r="E2108" s="6" t="s">
        <v>1559</v>
      </c>
      <c r="F2108" s="6" t="s">
        <v>680</v>
      </c>
      <c r="G2108" s="2" t="s">
        <v>1630</v>
      </c>
      <c r="H2108" s="6" t="s">
        <v>1630</v>
      </c>
      <c r="I2108" s="7" t="s">
        <v>1496</v>
      </c>
      <c r="J2108" s="7" t="s">
        <v>1707</v>
      </c>
      <c r="K2108" s="7" t="s">
        <v>933</v>
      </c>
      <c r="L2108" s="4" t="s">
        <v>1006</v>
      </c>
      <c r="M2108" s="4" t="s">
        <v>1630</v>
      </c>
    </row>
    <row r="2109" spans="1:13" x14ac:dyDescent="0.3">
      <c r="A2109" s="2" t="s">
        <v>995</v>
      </c>
      <c r="B2109" s="6" t="s">
        <v>1493</v>
      </c>
      <c r="C2109" s="3">
        <v>41261.376851851855</v>
      </c>
      <c r="D2109" s="6" t="s">
        <v>1747</v>
      </c>
      <c r="E2109" s="6" t="s">
        <v>1559</v>
      </c>
      <c r="F2109" s="6" t="s">
        <v>680</v>
      </c>
      <c r="G2109" s="2" t="s">
        <v>1630</v>
      </c>
      <c r="H2109" s="6" t="s">
        <v>1630</v>
      </c>
      <c r="I2109" s="7" t="s">
        <v>1496</v>
      </c>
      <c r="J2109" s="7" t="s">
        <v>1707</v>
      </c>
      <c r="K2109" s="7" t="s">
        <v>933</v>
      </c>
      <c r="L2109" s="4" t="s">
        <v>996</v>
      </c>
      <c r="M2109" s="4" t="s">
        <v>1630</v>
      </c>
    </row>
    <row r="2110" spans="1:13" x14ac:dyDescent="0.3">
      <c r="A2110" s="2" t="s">
        <v>991</v>
      </c>
      <c r="B2110" s="6" t="s">
        <v>1493</v>
      </c>
      <c r="C2110" s="3">
        <v>41261.376851851855</v>
      </c>
      <c r="D2110" s="6" t="s">
        <v>1747</v>
      </c>
      <c r="E2110" s="6" t="s">
        <v>1559</v>
      </c>
      <c r="F2110" s="6" t="s">
        <v>680</v>
      </c>
      <c r="G2110" s="2" t="s">
        <v>1630</v>
      </c>
      <c r="H2110" s="6" t="s">
        <v>1630</v>
      </c>
      <c r="I2110" s="7" t="s">
        <v>1496</v>
      </c>
      <c r="J2110" s="7" t="s">
        <v>1707</v>
      </c>
      <c r="K2110" s="7" t="s">
        <v>933</v>
      </c>
      <c r="L2110" s="4" t="s">
        <v>992</v>
      </c>
      <c r="M2110" s="4" t="s">
        <v>1630</v>
      </c>
    </row>
    <row r="2111" spans="1:13" x14ac:dyDescent="0.3">
      <c r="A2111" s="2" t="s">
        <v>993</v>
      </c>
      <c r="B2111" s="6" t="s">
        <v>1493</v>
      </c>
      <c r="C2111" s="3">
        <v>41261.376851851855</v>
      </c>
      <c r="D2111" s="6" t="s">
        <v>1747</v>
      </c>
      <c r="E2111" s="6" t="s">
        <v>1559</v>
      </c>
      <c r="F2111" s="6" t="s">
        <v>680</v>
      </c>
      <c r="G2111" s="2" t="s">
        <v>1630</v>
      </c>
      <c r="H2111" s="6" t="s">
        <v>1630</v>
      </c>
      <c r="I2111" s="7" t="s">
        <v>1496</v>
      </c>
      <c r="J2111" s="7" t="s">
        <v>1707</v>
      </c>
      <c r="K2111" s="7" t="s">
        <v>933</v>
      </c>
      <c r="L2111" s="4" t="s">
        <v>994</v>
      </c>
      <c r="M2111" s="4" t="s">
        <v>1630</v>
      </c>
    </row>
    <row r="2112" spans="1:13" x14ac:dyDescent="0.3">
      <c r="A2112" s="2" t="s">
        <v>1009</v>
      </c>
      <c r="B2112" s="6" t="s">
        <v>1493</v>
      </c>
      <c r="C2112" s="3">
        <v>41261.376851851855</v>
      </c>
      <c r="D2112" s="6" t="s">
        <v>1747</v>
      </c>
      <c r="E2112" s="6" t="s">
        <v>1559</v>
      </c>
      <c r="F2112" s="6" t="s">
        <v>680</v>
      </c>
      <c r="G2112" s="2" t="s">
        <v>1630</v>
      </c>
      <c r="H2112" s="6" t="s">
        <v>1630</v>
      </c>
      <c r="I2112" s="7" t="s">
        <v>1496</v>
      </c>
      <c r="J2112" s="7" t="s">
        <v>1707</v>
      </c>
      <c r="K2112" s="7" t="s">
        <v>933</v>
      </c>
      <c r="L2112" s="4" t="s">
        <v>1010</v>
      </c>
      <c r="M2112" s="4" t="s">
        <v>1630</v>
      </c>
    </row>
    <row r="2113" spans="1:13" x14ac:dyDescent="0.3">
      <c r="A2113" s="2" t="s">
        <v>1001</v>
      </c>
      <c r="B2113" s="6" t="s">
        <v>1493</v>
      </c>
      <c r="C2113" s="3">
        <v>41261.376851851855</v>
      </c>
      <c r="D2113" s="6" t="s">
        <v>1747</v>
      </c>
      <c r="E2113" s="6" t="s">
        <v>1559</v>
      </c>
      <c r="F2113" s="6" t="s">
        <v>680</v>
      </c>
      <c r="G2113" s="2" t="s">
        <v>1630</v>
      </c>
      <c r="H2113" s="6" t="s">
        <v>1630</v>
      </c>
      <c r="I2113" s="7" t="s">
        <v>1496</v>
      </c>
      <c r="J2113" s="7" t="s">
        <v>1707</v>
      </c>
      <c r="K2113" s="7" t="s">
        <v>933</v>
      </c>
      <c r="L2113" s="4" t="s">
        <v>1002</v>
      </c>
      <c r="M2113" s="4" t="s">
        <v>1630</v>
      </c>
    </row>
    <row r="2114" spans="1:13" x14ac:dyDescent="0.3">
      <c r="A2114" s="2" t="s">
        <v>997</v>
      </c>
      <c r="B2114" s="6" t="s">
        <v>1493</v>
      </c>
      <c r="C2114" s="3">
        <v>41261.376851851855</v>
      </c>
      <c r="D2114" s="6" t="s">
        <v>1747</v>
      </c>
      <c r="E2114" s="6" t="s">
        <v>1559</v>
      </c>
      <c r="F2114" s="6" t="s">
        <v>680</v>
      </c>
      <c r="G2114" s="2" t="s">
        <v>1630</v>
      </c>
      <c r="H2114" s="6" t="s">
        <v>1630</v>
      </c>
      <c r="I2114" s="7" t="s">
        <v>1496</v>
      </c>
      <c r="J2114" s="7" t="s">
        <v>1707</v>
      </c>
      <c r="K2114" s="7" t="s">
        <v>933</v>
      </c>
      <c r="L2114" s="4" t="s">
        <v>998</v>
      </c>
      <c r="M2114" s="4" t="s">
        <v>1630</v>
      </c>
    </row>
    <row r="2115" spans="1:13" x14ac:dyDescent="0.3">
      <c r="A2115" s="2" t="s">
        <v>1003</v>
      </c>
      <c r="B2115" s="6" t="s">
        <v>1493</v>
      </c>
      <c r="C2115" s="3">
        <v>41261.376851851855</v>
      </c>
      <c r="D2115" s="6" t="s">
        <v>1747</v>
      </c>
      <c r="E2115" s="6" t="s">
        <v>1559</v>
      </c>
      <c r="F2115" s="6" t="s">
        <v>680</v>
      </c>
      <c r="G2115" s="2" t="s">
        <v>1630</v>
      </c>
      <c r="H2115" s="6" t="s">
        <v>1630</v>
      </c>
      <c r="I2115" s="7" t="s">
        <v>1496</v>
      </c>
      <c r="J2115" s="7" t="s">
        <v>1707</v>
      </c>
      <c r="K2115" s="7" t="s">
        <v>933</v>
      </c>
      <c r="L2115" s="4" t="s">
        <v>1004</v>
      </c>
      <c r="M2115" s="4" t="s">
        <v>1630</v>
      </c>
    </row>
    <row r="2116" spans="1:13" x14ac:dyDescent="0.3">
      <c r="A2116" s="2" t="s">
        <v>999</v>
      </c>
      <c r="B2116" s="6" t="s">
        <v>1493</v>
      </c>
      <c r="C2116" s="3">
        <v>41261.376851851855</v>
      </c>
      <c r="D2116" s="6" t="s">
        <v>1747</v>
      </c>
      <c r="E2116" s="6" t="s">
        <v>1559</v>
      </c>
      <c r="F2116" s="6" t="s">
        <v>680</v>
      </c>
      <c r="G2116" s="2" t="s">
        <v>1630</v>
      </c>
      <c r="H2116" s="6" t="s">
        <v>1630</v>
      </c>
      <c r="I2116" s="7" t="s">
        <v>1496</v>
      </c>
      <c r="J2116" s="7" t="s">
        <v>1707</v>
      </c>
      <c r="K2116" s="7" t="s">
        <v>933</v>
      </c>
      <c r="L2116" s="4" t="s">
        <v>1000</v>
      </c>
      <c r="M2116" s="4" t="s">
        <v>1630</v>
      </c>
    </row>
    <row r="2117" spans="1:13" x14ac:dyDescent="0.3">
      <c r="A2117" s="2" t="s">
        <v>1007</v>
      </c>
      <c r="B2117" s="6" t="s">
        <v>1493</v>
      </c>
      <c r="C2117" s="3">
        <v>41261.376851851855</v>
      </c>
      <c r="D2117" s="6" t="s">
        <v>1747</v>
      </c>
      <c r="E2117" s="6" t="s">
        <v>1559</v>
      </c>
      <c r="F2117" s="6" t="s">
        <v>680</v>
      </c>
      <c r="G2117" s="2" t="s">
        <v>1630</v>
      </c>
      <c r="H2117" s="6" t="s">
        <v>1630</v>
      </c>
      <c r="I2117" s="7" t="s">
        <v>1496</v>
      </c>
      <c r="J2117" s="7" t="s">
        <v>1707</v>
      </c>
      <c r="K2117" s="7" t="s">
        <v>933</v>
      </c>
      <c r="L2117" s="4" t="s">
        <v>1008</v>
      </c>
      <c r="M2117" s="4" t="s">
        <v>1630</v>
      </c>
    </row>
    <row r="2118" spans="1:13" x14ac:dyDescent="0.3">
      <c r="A2118" s="2" t="s">
        <v>804</v>
      </c>
      <c r="B2118" s="6" t="s">
        <v>1493</v>
      </c>
      <c r="C2118" s="3">
        <v>41261.376851851855</v>
      </c>
      <c r="D2118" s="6" t="s">
        <v>1747</v>
      </c>
      <c r="E2118" s="6" t="s">
        <v>1559</v>
      </c>
      <c r="F2118" s="6" t="s">
        <v>660</v>
      </c>
      <c r="G2118" s="2" t="s">
        <v>1630</v>
      </c>
      <c r="H2118" s="6" t="s">
        <v>1630</v>
      </c>
      <c r="I2118" s="7" t="s">
        <v>1496</v>
      </c>
      <c r="J2118" s="7" t="s">
        <v>1707</v>
      </c>
      <c r="K2118" s="7" t="s">
        <v>758</v>
      </c>
      <c r="L2118" s="4" t="s">
        <v>805</v>
      </c>
      <c r="M2118" s="4" t="s">
        <v>1630</v>
      </c>
    </row>
    <row r="2119" spans="1:13" x14ac:dyDescent="0.3">
      <c r="A2119" s="2" t="s">
        <v>802</v>
      </c>
      <c r="B2119" s="6" t="s">
        <v>1493</v>
      </c>
      <c r="C2119" s="3">
        <v>41261.376851851855</v>
      </c>
      <c r="D2119" s="6" t="s">
        <v>1747</v>
      </c>
      <c r="E2119" s="6" t="s">
        <v>1559</v>
      </c>
      <c r="F2119" s="6" t="s">
        <v>660</v>
      </c>
      <c r="G2119" s="2" t="s">
        <v>1630</v>
      </c>
      <c r="H2119" s="6" t="s">
        <v>1630</v>
      </c>
      <c r="I2119" s="7" t="s">
        <v>1496</v>
      </c>
      <c r="J2119" s="7" t="s">
        <v>1707</v>
      </c>
      <c r="K2119" s="7" t="s">
        <v>758</v>
      </c>
      <c r="L2119" s="4" t="s">
        <v>803</v>
      </c>
      <c r="M2119" s="4" t="s">
        <v>1630</v>
      </c>
    </row>
    <row r="2120" spans="1:13" x14ac:dyDescent="0.3">
      <c r="A2120" s="2" t="s">
        <v>889</v>
      </c>
      <c r="B2120" s="6" t="s">
        <v>1493</v>
      </c>
      <c r="C2120" s="3">
        <v>41261.376851851855</v>
      </c>
      <c r="D2120" s="6" t="s">
        <v>1747</v>
      </c>
      <c r="E2120" s="6" t="s">
        <v>1559</v>
      </c>
      <c r="F2120" s="6" t="s">
        <v>672</v>
      </c>
      <c r="G2120" s="2" t="s">
        <v>1630</v>
      </c>
      <c r="H2120" s="6" t="s">
        <v>1630</v>
      </c>
      <c r="I2120" s="7" t="s">
        <v>1496</v>
      </c>
      <c r="J2120" s="7" t="s">
        <v>1707</v>
      </c>
      <c r="K2120" s="7" t="s">
        <v>884</v>
      </c>
      <c r="L2120" s="4" t="s">
        <v>890</v>
      </c>
      <c r="M2120" s="4" t="s">
        <v>1630</v>
      </c>
    </row>
    <row r="2121" spans="1:13" x14ac:dyDescent="0.3">
      <c r="A2121" s="2" t="s">
        <v>889</v>
      </c>
      <c r="B2121" s="6" t="s">
        <v>1493</v>
      </c>
      <c r="C2121" s="3">
        <v>41261.376851851855</v>
      </c>
      <c r="D2121" s="6" t="s">
        <v>1747</v>
      </c>
      <c r="E2121" s="6" t="s">
        <v>1552</v>
      </c>
      <c r="F2121" s="6" t="s">
        <v>620</v>
      </c>
      <c r="G2121" s="2" t="s">
        <v>1630</v>
      </c>
      <c r="H2121" s="6" t="s">
        <v>1630</v>
      </c>
      <c r="I2121" s="7" t="s">
        <v>1496</v>
      </c>
      <c r="J2121" s="7" t="s">
        <v>1707</v>
      </c>
      <c r="K2121" s="7" t="s">
        <v>884</v>
      </c>
      <c r="L2121" s="4" t="s">
        <v>890</v>
      </c>
      <c r="M2121" s="4" t="s">
        <v>1630</v>
      </c>
    </row>
    <row r="2122" spans="1:13" x14ac:dyDescent="0.3">
      <c r="A2122" s="2" t="s">
        <v>869</v>
      </c>
      <c r="B2122" s="6" t="s">
        <v>1493</v>
      </c>
      <c r="C2122" s="3">
        <v>41261.376851851855</v>
      </c>
      <c r="D2122" s="6" t="s">
        <v>1747</v>
      </c>
      <c r="E2122" s="6" t="s">
        <v>1559</v>
      </c>
      <c r="F2122" s="6" t="s">
        <v>668</v>
      </c>
      <c r="G2122" s="2" t="s">
        <v>1630</v>
      </c>
      <c r="H2122" s="6" t="s">
        <v>1630</v>
      </c>
      <c r="I2122" s="7" t="s">
        <v>1496</v>
      </c>
      <c r="J2122" s="7" t="s">
        <v>1707</v>
      </c>
      <c r="K2122" s="7" t="s">
        <v>854</v>
      </c>
      <c r="L2122" s="4" t="s">
        <v>870</v>
      </c>
      <c r="M2122" s="4" t="s">
        <v>1630</v>
      </c>
    </row>
    <row r="2123" spans="1:13" x14ac:dyDescent="0.3">
      <c r="A2123" s="2" t="s">
        <v>1039</v>
      </c>
      <c r="B2123" s="6" t="s">
        <v>1493</v>
      </c>
      <c r="C2123" s="3">
        <v>41261.376851851855</v>
      </c>
      <c r="D2123" s="6" t="s">
        <v>1747</v>
      </c>
      <c r="E2123" s="6" t="s">
        <v>1559</v>
      </c>
      <c r="F2123" s="6" t="s">
        <v>684</v>
      </c>
      <c r="G2123" s="2" t="s">
        <v>1630</v>
      </c>
      <c r="H2123" s="6" t="s">
        <v>1630</v>
      </c>
      <c r="I2123" s="7" t="s">
        <v>1496</v>
      </c>
      <c r="J2123" s="7" t="s">
        <v>1707</v>
      </c>
      <c r="K2123" s="7" t="s">
        <v>1014</v>
      </c>
      <c r="L2123" s="4" t="s">
        <v>1040</v>
      </c>
      <c r="M2123" s="4" t="s">
        <v>1630</v>
      </c>
    </row>
    <row r="2124" spans="1:13" x14ac:dyDescent="0.3">
      <c r="A2124" s="2" t="s">
        <v>1157</v>
      </c>
      <c r="B2124" s="6" t="s">
        <v>1493</v>
      </c>
      <c r="C2124" s="3">
        <v>41261.376851851855</v>
      </c>
      <c r="D2124" s="6" t="s">
        <v>1747</v>
      </c>
      <c r="E2124" s="6" t="s">
        <v>1552</v>
      </c>
      <c r="F2124" s="6" t="s">
        <v>1492</v>
      </c>
      <c r="G2124" s="2" t="s">
        <v>1630</v>
      </c>
      <c r="H2124" s="6" t="s">
        <v>1630</v>
      </c>
      <c r="I2124" s="7" t="s">
        <v>1496</v>
      </c>
      <c r="J2124" s="7" t="s">
        <v>1707</v>
      </c>
      <c r="K2124" s="7" t="s">
        <v>1115</v>
      </c>
      <c r="L2124" s="4" t="s">
        <v>1158</v>
      </c>
      <c r="M2124" s="4" t="s">
        <v>1630</v>
      </c>
    </row>
    <row r="2125" spans="1:13" x14ac:dyDescent="0.3">
      <c r="A2125" s="2" t="s">
        <v>1135</v>
      </c>
      <c r="B2125" s="6" t="s">
        <v>1493</v>
      </c>
      <c r="C2125" s="3">
        <v>41261.376851851855</v>
      </c>
      <c r="D2125" s="6" t="s">
        <v>1747</v>
      </c>
      <c r="E2125" s="6" t="s">
        <v>1552</v>
      </c>
      <c r="F2125" s="6" t="s">
        <v>1492</v>
      </c>
      <c r="G2125" s="2" t="s">
        <v>1630</v>
      </c>
      <c r="H2125" s="6" t="s">
        <v>1630</v>
      </c>
      <c r="I2125" s="7" t="s">
        <v>1496</v>
      </c>
      <c r="J2125" s="7" t="s">
        <v>1707</v>
      </c>
      <c r="K2125" s="7" t="s">
        <v>1115</v>
      </c>
      <c r="L2125" s="4" t="s">
        <v>1136</v>
      </c>
      <c r="M2125" s="4" t="s">
        <v>1630</v>
      </c>
    </row>
    <row r="2126" spans="1:13" x14ac:dyDescent="0.3">
      <c r="A2126" s="2" t="s">
        <v>1147</v>
      </c>
      <c r="B2126" s="6" t="s">
        <v>1493</v>
      </c>
      <c r="C2126" s="3">
        <v>41261.376851851855</v>
      </c>
      <c r="D2126" s="6" t="s">
        <v>1747</v>
      </c>
      <c r="E2126" s="6" t="s">
        <v>1552</v>
      </c>
      <c r="F2126" s="6" t="s">
        <v>1492</v>
      </c>
      <c r="G2126" s="2" t="s">
        <v>1630</v>
      </c>
      <c r="H2126" s="6" t="s">
        <v>1630</v>
      </c>
      <c r="I2126" s="7" t="s">
        <v>1496</v>
      </c>
      <c r="J2126" s="7" t="s">
        <v>1707</v>
      </c>
      <c r="K2126" s="7" t="s">
        <v>1115</v>
      </c>
      <c r="L2126" s="4" t="s">
        <v>1148</v>
      </c>
      <c r="M2126" s="4" t="s">
        <v>1630</v>
      </c>
    </row>
    <row r="2127" spans="1:13" x14ac:dyDescent="0.3">
      <c r="A2127" s="2" t="s">
        <v>1127</v>
      </c>
      <c r="B2127" s="6" t="s">
        <v>1493</v>
      </c>
      <c r="C2127" s="3">
        <v>41261.376851851855</v>
      </c>
      <c r="D2127" s="6" t="s">
        <v>1747</v>
      </c>
      <c r="E2127" s="6" t="s">
        <v>1552</v>
      </c>
      <c r="F2127" s="6" t="s">
        <v>1492</v>
      </c>
      <c r="G2127" s="2" t="s">
        <v>1630</v>
      </c>
      <c r="H2127" s="6" t="s">
        <v>1630</v>
      </c>
      <c r="I2127" s="7" t="s">
        <v>1496</v>
      </c>
      <c r="J2127" s="7" t="s">
        <v>1707</v>
      </c>
      <c r="K2127" s="7" t="s">
        <v>1115</v>
      </c>
      <c r="L2127" s="4" t="s">
        <v>1128</v>
      </c>
      <c r="M2127" s="4" t="s">
        <v>1630</v>
      </c>
    </row>
    <row r="2128" spans="1:13" x14ac:dyDescent="0.3">
      <c r="A2128" s="2" t="s">
        <v>1125</v>
      </c>
      <c r="B2128" s="6" t="s">
        <v>1493</v>
      </c>
      <c r="C2128" s="3">
        <v>41261.376851851855</v>
      </c>
      <c r="D2128" s="6" t="s">
        <v>1747</v>
      </c>
      <c r="E2128" s="6" t="s">
        <v>1552</v>
      </c>
      <c r="F2128" s="6" t="s">
        <v>1492</v>
      </c>
      <c r="G2128" s="2" t="s">
        <v>1630</v>
      </c>
      <c r="H2128" s="6" t="s">
        <v>1630</v>
      </c>
      <c r="I2128" s="7" t="s">
        <v>1496</v>
      </c>
      <c r="J2128" s="7" t="s">
        <v>1707</v>
      </c>
      <c r="K2128" s="7" t="s">
        <v>1115</v>
      </c>
      <c r="L2128" s="4" t="s">
        <v>1126</v>
      </c>
      <c r="M2128" s="4" t="s">
        <v>1630</v>
      </c>
    </row>
    <row r="2129" spans="1:13" x14ac:dyDescent="0.3">
      <c r="A2129" s="2" t="s">
        <v>1129</v>
      </c>
      <c r="B2129" s="6" t="s">
        <v>1493</v>
      </c>
      <c r="C2129" s="3">
        <v>41261.376851851855</v>
      </c>
      <c r="D2129" s="6" t="s">
        <v>1747</v>
      </c>
      <c r="E2129" s="6" t="s">
        <v>1552</v>
      </c>
      <c r="F2129" s="6" t="s">
        <v>1492</v>
      </c>
      <c r="G2129" s="2" t="s">
        <v>1630</v>
      </c>
      <c r="H2129" s="6" t="s">
        <v>1630</v>
      </c>
      <c r="I2129" s="7" t="s">
        <v>1496</v>
      </c>
      <c r="J2129" s="7" t="s">
        <v>1707</v>
      </c>
      <c r="K2129" s="7" t="s">
        <v>1115</v>
      </c>
      <c r="L2129" s="4" t="s">
        <v>1130</v>
      </c>
      <c r="M2129" s="4" t="s">
        <v>1630</v>
      </c>
    </row>
    <row r="2130" spans="1:13" x14ac:dyDescent="0.3">
      <c r="A2130" s="2" t="s">
        <v>1131</v>
      </c>
      <c r="B2130" s="6" t="s">
        <v>1493</v>
      </c>
      <c r="C2130" s="3">
        <v>41261.376851851855</v>
      </c>
      <c r="D2130" s="6" t="s">
        <v>1747</v>
      </c>
      <c r="E2130" s="6" t="s">
        <v>1552</v>
      </c>
      <c r="F2130" s="6" t="s">
        <v>1492</v>
      </c>
      <c r="G2130" s="2" t="s">
        <v>1630</v>
      </c>
      <c r="H2130" s="6" t="s">
        <v>1630</v>
      </c>
      <c r="I2130" s="7" t="s">
        <v>1496</v>
      </c>
      <c r="J2130" s="7" t="s">
        <v>1707</v>
      </c>
      <c r="K2130" s="7" t="s">
        <v>1115</v>
      </c>
      <c r="L2130" s="4" t="s">
        <v>1132</v>
      </c>
      <c r="M2130" s="4" t="s">
        <v>1630</v>
      </c>
    </row>
    <row r="2131" spans="1:13" x14ac:dyDescent="0.3">
      <c r="A2131" s="2" t="s">
        <v>1137</v>
      </c>
      <c r="B2131" s="6" t="s">
        <v>1493</v>
      </c>
      <c r="C2131" s="3">
        <v>41261.376851851855</v>
      </c>
      <c r="D2131" s="6" t="s">
        <v>1747</v>
      </c>
      <c r="E2131" s="6" t="s">
        <v>1552</v>
      </c>
      <c r="F2131" s="6" t="s">
        <v>1492</v>
      </c>
      <c r="G2131" s="2" t="s">
        <v>1630</v>
      </c>
      <c r="H2131" s="6" t="s">
        <v>1630</v>
      </c>
      <c r="I2131" s="7" t="s">
        <v>1496</v>
      </c>
      <c r="J2131" s="7" t="s">
        <v>1707</v>
      </c>
      <c r="K2131" s="7" t="s">
        <v>1115</v>
      </c>
      <c r="L2131" s="4" t="s">
        <v>1138</v>
      </c>
      <c r="M2131" s="4" t="s">
        <v>1630</v>
      </c>
    </row>
    <row r="2132" spans="1:13" x14ac:dyDescent="0.3">
      <c r="A2132" s="2" t="s">
        <v>1133</v>
      </c>
      <c r="B2132" s="6" t="s">
        <v>1493</v>
      </c>
      <c r="C2132" s="3">
        <v>41261.376851851855</v>
      </c>
      <c r="D2132" s="6" t="s">
        <v>1747</v>
      </c>
      <c r="E2132" s="6" t="s">
        <v>1552</v>
      </c>
      <c r="F2132" s="6" t="s">
        <v>1492</v>
      </c>
      <c r="G2132" s="2" t="s">
        <v>1630</v>
      </c>
      <c r="H2132" s="6" t="s">
        <v>1630</v>
      </c>
      <c r="I2132" s="7" t="s">
        <v>1496</v>
      </c>
      <c r="J2132" s="7" t="s">
        <v>1707</v>
      </c>
      <c r="K2132" s="7" t="s">
        <v>1115</v>
      </c>
      <c r="L2132" s="4" t="s">
        <v>1134</v>
      </c>
      <c r="M2132" s="4" t="s">
        <v>1630</v>
      </c>
    </row>
    <row r="2133" spans="1:13" x14ac:dyDescent="0.3">
      <c r="A2133" s="2" t="s">
        <v>1139</v>
      </c>
      <c r="B2133" s="6" t="s">
        <v>1493</v>
      </c>
      <c r="C2133" s="3">
        <v>41261.376851851855</v>
      </c>
      <c r="D2133" s="6" t="s">
        <v>1747</v>
      </c>
      <c r="E2133" s="6" t="s">
        <v>1552</v>
      </c>
      <c r="F2133" s="6" t="s">
        <v>1492</v>
      </c>
      <c r="G2133" s="2" t="s">
        <v>1630</v>
      </c>
      <c r="H2133" s="6" t="s">
        <v>1630</v>
      </c>
      <c r="I2133" s="7" t="s">
        <v>1496</v>
      </c>
      <c r="J2133" s="7" t="s">
        <v>1707</v>
      </c>
      <c r="K2133" s="7" t="s">
        <v>1115</v>
      </c>
      <c r="L2133" s="4" t="s">
        <v>1140</v>
      </c>
      <c r="M2133" s="4" t="s">
        <v>1630</v>
      </c>
    </row>
    <row r="2134" spans="1:13" x14ac:dyDescent="0.3">
      <c r="A2134" s="2" t="s">
        <v>1205</v>
      </c>
      <c r="B2134" s="6" t="s">
        <v>1493</v>
      </c>
      <c r="C2134" s="3">
        <v>41261.376851851855</v>
      </c>
      <c r="D2134" s="6" t="s">
        <v>1747</v>
      </c>
      <c r="E2134" s="6" t="s">
        <v>1552</v>
      </c>
      <c r="F2134" s="6" t="s">
        <v>1492</v>
      </c>
      <c r="G2134" s="2" t="s">
        <v>1630</v>
      </c>
      <c r="H2134" s="6" t="s">
        <v>1630</v>
      </c>
      <c r="I2134" s="7" t="s">
        <v>1496</v>
      </c>
      <c r="J2134" s="7" t="s">
        <v>1707</v>
      </c>
      <c r="K2134" s="7" t="s">
        <v>1115</v>
      </c>
      <c r="L2134" s="4" t="s">
        <v>1206</v>
      </c>
      <c r="M2134" s="4" t="s">
        <v>1630</v>
      </c>
    </row>
    <row r="2135" spans="1:13" x14ac:dyDescent="0.3">
      <c r="A2135" s="2" t="s">
        <v>1207</v>
      </c>
      <c r="B2135" s="6" t="s">
        <v>1493</v>
      </c>
      <c r="C2135" s="3">
        <v>41261.376851851855</v>
      </c>
      <c r="D2135" s="6" t="s">
        <v>1747</v>
      </c>
      <c r="E2135" s="6" t="s">
        <v>1552</v>
      </c>
      <c r="F2135" s="6" t="s">
        <v>1492</v>
      </c>
      <c r="G2135" s="2" t="s">
        <v>1630</v>
      </c>
      <c r="H2135" s="6" t="s">
        <v>1630</v>
      </c>
      <c r="I2135" s="7" t="s">
        <v>1496</v>
      </c>
      <c r="J2135" s="7" t="s">
        <v>1707</v>
      </c>
      <c r="K2135" s="7" t="s">
        <v>1115</v>
      </c>
      <c r="L2135" s="4" t="s">
        <v>1208</v>
      </c>
      <c r="M2135" s="4" t="s">
        <v>1630</v>
      </c>
    </row>
    <row r="2136" spans="1:13" x14ac:dyDescent="0.3">
      <c r="A2136" s="2" t="s">
        <v>1203</v>
      </c>
      <c r="B2136" s="6" t="s">
        <v>1493</v>
      </c>
      <c r="C2136" s="3">
        <v>41261.376851851855</v>
      </c>
      <c r="D2136" s="6" t="s">
        <v>1747</v>
      </c>
      <c r="E2136" s="6" t="s">
        <v>1552</v>
      </c>
      <c r="F2136" s="6" t="s">
        <v>1492</v>
      </c>
      <c r="G2136" s="2" t="s">
        <v>1630</v>
      </c>
      <c r="H2136" s="6" t="s">
        <v>1630</v>
      </c>
      <c r="I2136" s="7" t="s">
        <v>1496</v>
      </c>
      <c r="J2136" s="7" t="s">
        <v>1707</v>
      </c>
      <c r="K2136" s="7" t="s">
        <v>1115</v>
      </c>
      <c r="L2136" s="4" t="s">
        <v>1204</v>
      </c>
      <c r="M2136" s="4" t="s">
        <v>1630</v>
      </c>
    </row>
    <row r="2137" spans="1:13" x14ac:dyDescent="0.3">
      <c r="A2137" s="2" t="s">
        <v>1319</v>
      </c>
      <c r="B2137" s="6" t="s">
        <v>1493</v>
      </c>
      <c r="C2137" s="3">
        <v>41261.376851851855</v>
      </c>
      <c r="D2137" s="6" t="s">
        <v>1747</v>
      </c>
      <c r="E2137" s="6" t="s">
        <v>1552</v>
      </c>
      <c r="F2137" s="6" t="s">
        <v>1499</v>
      </c>
      <c r="G2137" s="2" t="s">
        <v>1630</v>
      </c>
      <c r="H2137" s="6" t="s">
        <v>1630</v>
      </c>
      <c r="I2137" s="7" t="s">
        <v>1496</v>
      </c>
      <c r="J2137" s="7" t="s">
        <v>1707</v>
      </c>
      <c r="K2137" s="7" t="s">
        <v>1312</v>
      </c>
      <c r="L2137" s="4" t="s">
        <v>1320</v>
      </c>
      <c r="M2137" s="4" t="s">
        <v>1630</v>
      </c>
    </row>
    <row r="2138" spans="1:13" x14ac:dyDescent="0.3">
      <c r="A2138" s="2" t="s">
        <v>1213</v>
      </c>
      <c r="B2138" s="6" t="s">
        <v>1493</v>
      </c>
      <c r="C2138" s="3">
        <v>41261.376851851855</v>
      </c>
      <c r="D2138" s="6" t="s">
        <v>1747</v>
      </c>
      <c r="E2138" s="6" t="s">
        <v>1552</v>
      </c>
      <c r="F2138" s="6" t="s">
        <v>1492</v>
      </c>
      <c r="G2138" s="2" t="s">
        <v>1630</v>
      </c>
      <c r="H2138" s="6" t="s">
        <v>1630</v>
      </c>
      <c r="I2138" s="7" t="s">
        <v>1496</v>
      </c>
      <c r="J2138" s="7" t="s">
        <v>1707</v>
      </c>
      <c r="K2138" s="7" t="s">
        <v>1115</v>
      </c>
      <c r="L2138" s="4" t="s">
        <v>1214</v>
      </c>
      <c r="M2138" s="4" t="s">
        <v>1630</v>
      </c>
    </row>
    <row r="2139" spans="1:13" x14ac:dyDescent="0.3">
      <c r="A2139" s="2" t="s">
        <v>1317</v>
      </c>
      <c r="B2139" s="6" t="s">
        <v>1493</v>
      </c>
      <c r="C2139" s="3">
        <v>41261.376851851855</v>
      </c>
      <c r="D2139" s="6" t="s">
        <v>1747</v>
      </c>
      <c r="E2139" s="6" t="s">
        <v>1552</v>
      </c>
      <c r="F2139" s="6" t="s">
        <v>1499</v>
      </c>
      <c r="G2139" s="2" t="s">
        <v>1630</v>
      </c>
      <c r="H2139" s="6" t="s">
        <v>1630</v>
      </c>
      <c r="I2139" s="7" t="s">
        <v>1496</v>
      </c>
      <c r="J2139" s="7" t="s">
        <v>1707</v>
      </c>
      <c r="K2139" s="7" t="s">
        <v>1312</v>
      </c>
      <c r="L2139" s="4" t="s">
        <v>1318</v>
      </c>
      <c r="M2139" s="4" t="s">
        <v>1630</v>
      </c>
    </row>
    <row r="2140" spans="1:13" x14ac:dyDescent="0.3">
      <c r="A2140" s="2" t="s">
        <v>185</v>
      </c>
      <c r="B2140" s="6" t="s">
        <v>1493</v>
      </c>
      <c r="C2140" s="3">
        <v>41261.376851851855</v>
      </c>
      <c r="D2140" s="6" t="s">
        <v>1747</v>
      </c>
      <c r="E2140" s="6" t="s">
        <v>1552</v>
      </c>
      <c r="F2140" s="6" t="s">
        <v>613</v>
      </c>
      <c r="G2140" s="2" t="s">
        <v>1630</v>
      </c>
      <c r="H2140" s="6" t="s">
        <v>1630</v>
      </c>
      <c r="I2140" s="7" t="s">
        <v>1496</v>
      </c>
      <c r="J2140" s="7" t="s">
        <v>1707</v>
      </c>
      <c r="K2140" s="7" t="s">
        <v>158</v>
      </c>
      <c r="L2140" s="4" t="s">
        <v>186</v>
      </c>
      <c r="M2140" s="4" t="s">
        <v>1630</v>
      </c>
    </row>
    <row r="2141" spans="1:13" x14ac:dyDescent="0.3">
      <c r="A2141" s="2" t="s">
        <v>185</v>
      </c>
      <c r="B2141" s="6" t="s">
        <v>1493</v>
      </c>
      <c r="C2141" s="3">
        <v>41261.376851851855</v>
      </c>
      <c r="D2141" s="6" t="s">
        <v>1747</v>
      </c>
      <c r="E2141" s="6" t="s">
        <v>1552</v>
      </c>
      <c r="F2141" s="6" t="s">
        <v>617</v>
      </c>
      <c r="G2141" s="2" t="s">
        <v>1630</v>
      </c>
      <c r="H2141" s="6" t="s">
        <v>1630</v>
      </c>
      <c r="I2141" s="7" t="s">
        <v>1496</v>
      </c>
      <c r="J2141" s="7" t="s">
        <v>1707</v>
      </c>
      <c r="K2141" s="7" t="s">
        <v>217</v>
      </c>
      <c r="L2141" s="4" t="s">
        <v>186</v>
      </c>
      <c r="M2141" s="4" t="s">
        <v>1630</v>
      </c>
    </row>
    <row r="2142" spans="1:13" x14ac:dyDescent="0.3">
      <c r="A2142" s="2" t="s">
        <v>1744</v>
      </c>
      <c r="B2142" s="6" t="s">
        <v>1493</v>
      </c>
      <c r="C2142" s="3">
        <v>41261.376851851855</v>
      </c>
      <c r="D2142" s="6" t="s">
        <v>1747</v>
      </c>
      <c r="E2142" s="6" t="s">
        <v>1552</v>
      </c>
      <c r="F2142" s="6" t="s">
        <v>1506</v>
      </c>
      <c r="G2142" s="2" t="s">
        <v>1630</v>
      </c>
      <c r="H2142" s="6" t="s">
        <v>1630</v>
      </c>
      <c r="I2142" s="7" t="s">
        <v>1496</v>
      </c>
      <c r="J2142" s="7" t="s">
        <v>1707</v>
      </c>
      <c r="K2142" s="7" t="s">
        <v>1339</v>
      </c>
      <c r="L2142" s="4" t="s">
        <v>1216</v>
      </c>
      <c r="M2142" s="4" t="s">
        <v>1630</v>
      </c>
    </row>
    <row r="2143" spans="1:13" x14ac:dyDescent="0.3">
      <c r="A2143" s="2" t="s">
        <v>1744</v>
      </c>
      <c r="B2143" s="6" t="s">
        <v>1493</v>
      </c>
      <c r="C2143" s="3">
        <v>41261.376851851855</v>
      </c>
      <c r="D2143" s="6" t="s">
        <v>1747</v>
      </c>
      <c r="E2143" s="6" t="s">
        <v>1552</v>
      </c>
      <c r="F2143" s="6" t="s">
        <v>1499</v>
      </c>
      <c r="G2143" s="2" t="s">
        <v>1630</v>
      </c>
      <c r="H2143" s="6" t="s">
        <v>1630</v>
      </c>
      <c r="I2143" s="7" t="s">
        <v>1496</v>
      </c>
      <c r="J2143" s="7" t="s">
        <v>1707</v>
      </c>
      <c r="K2143" s="7" t="s">
        <v>1339</v>
      </c>
      <c r="L2143" s="4" t="s">
        <v>1216</v>
      </c>
      <c r="M2143" s="4" t="s">
        <v>1630</v>
      </c>
    </row>
    <row r="2144" spans="1:13" x14ac:dyDescent="0.3">
      <c r="A2144" s="2" t="s">
        <v>1744</v>
      </c>
      <c r="B2144" s="6" t="s">
        <v>1493</v>
      </c>
      <c r="C2144" s="3">
        <v>41261.376851851855</v>
      </c>
      <c r="D2144" s="6" t="s">
        <v>1747</v>
      </c>
      <c r="E2144" s="6" t="s">
        <v>1552</v>
      </c>
      <c r="F2144" s="6" t="s">
        <v>1503</v>
      </c>
      <c r="G2144" s="2" t="s">
        <v>1630</v>
      </c>
      <c r="H2144" s="6" t="s">
        <v>1630</v>
      </c>
      <c r="I2144" s="7" t="s">
        <v>1496</v>
      </c>
      <c r="J2144" s="7" t="s">
        <v>1707</v>
      </c>
      <c r="K2144" s="7" t="s">
        <v>1339</v>
      </c>
      <c r="L2144" s="4" t="s">
        <v>1216</v>
      </c>
      <c r="M2144" s="4" t="s">
        <v>1630</v>
      </c>
    </row>
    <row r="2145" spans="1:13" x14ac:dyDescent="0.3">
      <c r="A2145" s="2" t="s">
        <v>1744</v>
      </c>
      <c r="B2145" s="6" t="s">
        <v>1493</v>
      </c>
      <c r="C2145" s="3">
        <v>41261.376851851855</v>
      </c>
      <c r="D2145" s="6" t="s">
        <v>1747</v>
      </c>
      <c r="E2145" s="6" t="s">
        <v>1552</v>
      </c>
      <c r="F2145" s="6" t="s">
        <v>1492</v>
      </c>
      <c r="G2145" s="2" t="s">
        <v>1630</v>
      </c>
      <c r="H2145" s="6" t="s">
        <v>1630</v>
      </c>
      <c r="I2145" s="7" t="s">
        <v>1496</v>
      </c>
      <c r="J2145" s="7" t="s">
        <v>1707</v>
      </c>
      <c r="K2145" s="7" t="s">
        <v>1215</v>
      </c>
      <c r="L2145" s="4" t="s">
        <v>1216</v>
      </c>
      <c r="M2145" s="4" t="s">
        <v>1630</v>
      </c>
    </row>
    <row r="2146" spans="1:13" x14ac:dyDescent="0.3">
      <c r="A2146" s="2" t="s">
        <v>1744</v>
      </c>
      <c r="B2146" s="6" t="s">
        <v>1493</v>
      </c>
      <c r="C2146" s="3">
        <v>41261.376851851855</v>
      </c>
      <c r="D2146" s="6" t="s">
        <v>1747</v>
      </c>
      <c r="E2146" s="6" t="s">
        <v>1552</v>
      </c>
      <c r="F2146" s="6" t="s">
        <v>1517</v>
      </c>
      <c r="G2146" s="2" t="s">
        <v>1630</v>
      </c>
      <c r="H2146" s="6" t="s">
        <v>1630</v>
      </c>
      <c r="I2146" s="7" t="s">
        <v>1496</v>
      </c>
      <c r="J2146" s="7" t="s">
        <v>1707</v>
      </c>
      <c r="K2146" s="7" t="s">
        <v>145</v>
      </c>
      <c r="L2146" s="4" t="s">
        <v>1216</v>
      </c>
      <c r="M2146" s="4" t="s">
        <v>1630</v>
      </c>
    </row>
    <row r="2147" spans="1:13" x14ac:dyDescent="0.3">
      <c r="A2147" s="2" t="s">
        <v>1744</v>
      </c>
      <c r="B2147" s="6" t="s">
        <v>1493</v>
      </c>
      <c r="C2147" s="3">
        <v>41261.376851851855</v>
      </c>
      <c r="D2147" s="6" t="s">
        <v>1747</v>
      </c>
      <c r="E2147" s="6" t="s">
        <v>1559</v>
      </c>
      <c r="F2147" s="6" t="s">
        <v>660</v>
      </c>
      <c r="G2147" s="2" t="s">
        <v>1630</v>
      </c>
      <c r="H2147" s="6" t="s">
        <v>1630</v>
      </c>
      <c r="I2147" s="7" t="s">
        <v>1496</v>
      </c>
      <c r="J2147" s="7" t="s">
        <v>1707</v>
      </c>
      <c r="K2147" s="7" t="s">
        <v>755</v>
      </c>
      <c r="L2147" s="4" t="s">
        <v>756</v>
      </c>
      <c r="M2147" s="4" t="s">
        <v>1630</v>
      </c>
    </row>
    <row r="2148" spans="1:13" x14ac:dyDescent="0.3">
      <c r="A2148" s="2" t="s">
        <v>1744</v>
      </c>
      <c r="B2148" s="6" t="s">
        <v>1493</v>
      </c>
      <c r="C2148" s="3">
        <v>41261.376851851855</v>
      </c>
      <c r="D2148" s="6" t="s">
        <v>1747</v>
      </c>
      <c r="E2148" s="6" t="s">
        <v>1559</v>
      </c>
      <c r="F2148" s="6" t="s">
        <v>664</v>
      </c>
      <c r="G2148" s="2" t="s">
        <v>1630</v>
      </c>
      <c r="H2148" s="6" t="s">
        <v>1630</v>
      </c>
      <c r="I2148" s="7" t="s">
        <v>1496</v>
      </c>
      <c r="J2148" s="7" t="s">
        <v>1707</v>
      </c>
      <c r="K2148" s="7" t="s">
        <v>755</v>
      </c>
      <c r="L2148" s="4" t="s">
        <v>756</v>
      </c>
      <c r="M2148" s="4" t="s">
        <v>1630</v>
      </c>
    </row>
    <row r="2149" spans="1:13" x14ac:dyDescent="0.3">
      <c r="A2149" s="2" t="s">
        <v>1744</v>
      </c>
      <c r="B2149" s="6" t="s">
        <v>1493</v>
      </c>
      <c r="C2149" s="3">
        <v>41261.376851851855</v>
      </c>
      <c r="D2149" s="6" t="s">
        <v>1747</v>
      </c>
      <c r="E2149" s="6" t="s">
        <v>1559</v>
      </c>
      <c r="F2149" s="6" t="s">
        <v>676</v>
      </c>
      <c r="G2149" s="2" t="s">
        <v>1630</v>
      </c>
      <c r="H2149" s="6" t="s">
        <v>1630</v>
      </c>
      <c r="I2149" s="7" t="s">
        <v>1496</v>
      </c>
      <c r="J2149" s="7" t="s">
        <v>1707</v>
      </c>
      <c r="K2149" s="7" t="s">
        <v>755</v>
      </c>
      <c r="L2149" s="4" t="s">
        <v>756</v>
      </c>
      <c r="M2149" s="4" t="s">
        <v>1630</v>
      </c>
    </row>
    <row r="2150" spans="1:13" x14ac:dyDescent="0.3">
      <c r="A2150" s="2" t="s">
        <v>1744</v>
      </c>
      <c r="B2150" s="6" t="s">
        <v>1493</v>
      </c>
      <c r="C2150" s="3">
        <v>41261.376851851855</v>
      </c>
      <c r="D2150" s="6" t="s">
        <v>1747</v>
      </c>
      <c r="E2150" s="6" t="s">
        <v>1559</v>
      </c>
      <c r="F2150" s="6" t="s">
        <v>684</v>
      </c>
      <c r="G2150" s="2" t="s">
        <v>1630</v>
      </c>
      <c r="H2150" s="6" t="s">
        <v>1630</v>
      </c>
      <c r="I2150" s="7" t="s">
        <v>1496</v>
      </c>
      <c r="J2150" s="7" t="s">
        <v>1707</v>
      </c>
      <c r="K2150" s="7" t="s">
        <v>755</v>
      </c>
      <c r="L2150" s="4" t="s">
        <v>756</v>
      </c>
      <c r="M2150" s="4" t="s">
        <v>1630</v>
      </c>
    </row>
    <row r="2151" spans="1:13" x14ac:dyDescent="0.3">
      <c r="A2151" s="2" t="s">
        <v>1744</v>
      </c>
      <c r="B2151" s="6" t="s">
        <v>1493</v>
      </c>
      <c r="C2151" s="3">
        <v>41261.376851851855</v>
      </c>
      <c r="D2151" s="6" t="s">
        <v>1747</v>
      </c>
      <c r="E2151" s="6" t="s">
        <v>1559</v>
      </c>
      <c r="F2151" s="6" t="s">
        <v>688</v>
      </c>
      <c r="G2151" s="2" t="s">
        <v>1630</v>
      </c>
      <c r="H2151" s="6" t="s">
        <v>1630</v>
      </c>
      <c r="I2151" s="7" t="s">
        <v>1496</v>
      </c>
      <c r="J2151" s="7" t="s">
        <v>1707</v>
      </c>
      <c r="K2151" s="7" t="s">
        <v>755</v>
      </c>
      <c r="L2151" s="4" t="s">
        <v>756</v>
      </c>
      <c r="M2151" s="4" t="s">
        <v>1630</v>
      </c>
    </row>
    <row r="2152" spans="1:13" x14ac:dyDescent="0.3">
      <c r="A2152" s="2" t="s">
        <v>1744</v>
      </c>
      <c r="B2152" s="6" t="s">
        <v>1493</v>
      </c>
      <c r="C2152" s="3">
        <v>41261.376851851855</v>
      </c>
      <c r="D2152" s="6" t="s">
        <v>1747</v>
      </c>
      <c r="E2152" s="6" t="s">
        <v>1559</v>
      </c>
      <c r="F2152" s="6" t="s">
        <v>696</v>
      </c>
      <c r="G2152" s="2" t="s">
        <v>1630</v>
      </c>
      <c r="H2152" s="6" t="s">
        <v>1630</v>
      </c>
      <c r="I2152" s="7" t="s">
        <v>1496</v>
      </c>
      <c r="J2152" s="7" t="s">
        <v>1707</v>
      </c>
      <c r="K2152" s="7" t="s">
        <v>755</v>
      </c>
      <c r="L2152" s="4" t="s">
        <v>756</v>
      </c>
      <c r="M2152" s="4" t="s">
        <v>1630</v>
      </c>
    </row>
    <row r="2153" spans="1:13" x14ac:dyDescent="0.3">
      <c r="A2153" s="2" t="s">
        <v>1744</v>
      </c>
      <c r="B2153" s="6" t="s">
        <v>1493</v>
      </c>
      <c r="C2153" s="3">
        <v>41261.376851851855</v>
      </c>
      <c r="D2153" s="6" t="s">
        <v>1747</v>
      </c>
      <c r="E2153" s="6" t="s">
        <v>1552</v>
      </c>
      <c r="F2153" s="6" t="s">
        <v>613</v>
      </c>
      <c r="G2153" s="2" t="s">
        <v>1630</v>
      </c>
      <c r="H2153" s="6" t="s">
        <v>1630</v>
      </c>
      <c r="I2153" s="7" t="s">
        <v>1496</v>
      </c>
      <c r="J2153" s="7" t="s">
        <v>1707</v>
      </c>
      <c r="K2153" s="7" t="s">
        <v>191</v>
      </c>
      <c r="L2153" s="4" t="s">
        <v>1216</v>
      </c>
      <c r="M2153" s="4" t="s">
        <v>1630</v>
      </c>
    </row>
    <row r="2154" spans="1:13" x14ac:dyDescent="0.3">
      <c r="A2154" s="2" t="s">
        <v>1744</v>
      </c>
      <c r="B2154" s="6" t="s">
        <v>1493</v>
      </c>
      <c r="C2154" s="3">
        <v>41261.376851851855</v>
      </c>
      <c r="D2154" s="6" t="s">
        <v>1747</v>
      </c>
      <c r="E2154" s="6" t="s">
        <v>1552</v>
      </c>
      <c r="F2154" s="6" t="s">
        <v>617</v>
      </c>
      <c r="G2154" s="2" t="s">
        <v>1630</v>
      </c>
      <c r="H2154" s="6" t="s">
        <v>1630</v>
      </c>
      <c r="I2154" s="7" t="s">
        <v>1496</v>
      </c>
      <c r="J2154" s="7" t="s">
        <v>1707</v>
      </c>
      <c r="K2154" s="7" t="s">
        <v>191</v>
      </c>
      <c r="L2154" s="4" t="s">
        <v>1216</v>
      </c>
      <c r="M2154" s="4" t="s">
        <v>1630</v>
      </c>
    </row>
    <row r="2155" spans="1:13" x14ac:dyDescent="0.3">
      <c r="A2155" s="2" t="s">
        <v>1744</v>
      </c>
      <c r="B2155" s="6" t="s">
        <v>1493</v>
      </c>
      <c r="C2155" s="3">
        <v>41261.376851851855</v>
      </c>
      <c r="D2155" s="6" t="s">
        <v>1747</v>
      </c>
      <c r="E2155" s="6" t="s">
        <v>1552</v>
      </c>
      <c r="F2155" s="6" t="s">
        <v>620</v>
      </c>
      <c r="G2155" s="2" t="s">
        <v>1630</v>
      </c>
      <c r="H2155" s="6" t="s">
        <v>1630</v>
      </c>
      <c r="I2155" s="7" t="s">
        <v>1496</v>
      </c>
      <c r="J2155" s="7" t="s">
        <v>1707</v>
      </c>
      <c r="K2155" s="7" t="s">
        <v>242</v>
      </c>
      <c r="L2155" s="4" t="s">
        <v>1216</v>
      </c>
      <c r="M2155" s="4" t="s">
        <v>1630</v>
      </c>
    </row>
    <row r="2156" spans="1:13" x14ac:dyDescent="0.3">
      <c r="A2156" s="2" t="s">
        <v>760</v>
      </c>
      <c r="B2156" s="6" t="s">
        <v>1493</v>
      </c>
      <c r="C2156" s="3">
        <v>41261.376851851855</v>
      </c>
      <c r="D2156" s="6" t="s">
        <v>1747</v>
      </c>
      <c r="E2156" s="6" t="s">
        <v>1559</v>
      </c>
      <c r="F2156" s="6" t="s">
        <v>660</v>
      </c>
      <c r="G2156" s="2" t="s">
        <v>1630</v>
      </c>
      <c r="H2156" s="6" t="s">
        <v>1630</v>
      </c>
      <c r="I2156" s="7" t="s">
        <v>1496</v>
      </c>
      <c r="J2156" s="7" t="s">
        <v>1707</v>
      </c>
      <c r="K2156" s="7" t="s">
        <v>758</v>
      </c>
      <c r="L2156" s="4" t="s">
        <v>761</v>
      </c>
      <c r="M2156" s="4" t="s">
        <v>1630</v>
      </c>
    </row>
    <row r="2157" spans="1:13" x14ac:dyDescent="0.3">
      <c r="A2157" s="2" t="s">
        <v>784</v>
      </c>
      <c r="B2157" s="6" t="s">
        <v>1493</v>
      </c>
      <c r="C2157" s="3">
        <v>41261.376851851855</v>
      </c>
      <c r="D2157" s="6" t="s">
        <v>1747</v>
      </c>
      <c r="E2157" s="6" t="s">
        <v>1559</v>
      </c>
      <c r="F2157" s="6" t="s">
        <v>660</v>
      </c>
      <c r="G2157" s="2" t="s">
        <v>1630</v>
      </c>
      <c r="H2157" s="6" t="s">
        <v>1630</v>
      </c>
      <c r="I2157" s="7" t="s">
        <v>1496</v>
      </c>
      <c r="J2157" s="7" t="s">
        <v>1707</v>
      </c>
      <c r="K2157" s="7" t="s">
        <v>758</v>
      </c>
      <c r="L2157" s="4" t="s">
        <v>785</v>
      </c>
      <c r="M2157" s="4" t="s">
        <v>1630</v>
      </c>
    </row>
    <row r="2158" spans="1:13" x14ac:dyDescent="0.3">
      <c r="A2158" s="2" t="s">
        <v>847</v>
      </c>
      <c r="B2158" s="6" t="s">
        <v>1493</v>
      </c>
      <c r="C2158" s="3">
        <v>41261.376851851855</v>
      </c>
      <c r="D2158" s="6" t="s">
        <v>1747</v>
      </c>
      <c r="E2158" s="6" t="s">
        <v>1559</v>
      </c>
      <c r="F2158" s="6" t="s">
        <v>664</v>
      </c>
      <c r="G2158" s="2" t="s">
        <v>1630</v>
      </c>
      <c r="H2158" s="6" t="s">
        <v>1630</v>
      </c>
      <c r="I2158" s="7" t="s">
        <v>1496</v>
      </c>
      <c r="J2158" s="7" t="s">
        <v>1707</v>
      </c>
      <c r="K2158" s="7" t="s">
        <v>819</v>
      </c>
      <c r="L2158" s="4" t="s">
        <v>848</v>
      </c>
      <c r="M2158" s="4" t="s">
        <v>1630</v>
      </c>
    </row>
    <row r="2159" spans="1:13" x14ac:dyDescent="0.3">
      <c r="A2159" s="2" t="s">
        <v>847</v>
      </c>
      <c r="B2159" s="6" t="s">
        <v>1493</v>
      </c>
      <c r="C2159" s="3">
        <v>41261.376851851855</v>
      </c>
      <c r="D2159" s="6" t="s">
        <v>1747</v>
      </c>
      <c r="E2159" s="6" t="s">
        <v>1559</v>
      </c>
      <c r="F2159" s="6" t="s">
        <v>676</v>
      </c>
      <c r="G2159" s="2" t="s">
        <v>1630</v>
      </c>
      <c r="H2159" s="6" t="s">
        <v>1630</v>
      </c>
      <c r="I2159" s="7" t="s">
        <v>1496</v>
      </c>
      <c r="J2159" s="7" t="s">
        <v>1707</v>
      </c>
      <c r="K2159" s="7" t="s">
        <v>921</v>
      </c>
      <c r="L2159" s="4" t="s">
        <v>848</v>
      </c>
      <c r="M2159" s="4" t="s">
        <v>1630</v>
      </c>
    </row>
    <row r="2160" spans="1:13" x14ac:dyDescent="0.3">
      <c r="A2160" s="2" t="s">
        <v>881</v>
      </c>
      <c r="B2160" s="6" t="s">
        <v>1493</v>
      </c>
      <c r="C2160" s="3">
        <v>41261.376851851855</v>
      </c>
      <c r="D2160" s="6" t="s">
        <v>1747</v>
      </c>
      <c r="E2160" s="6" t="s">
        <v>1559</v>
      </c>
      <c r="F2160" s="6" t="s">
        <v>668</v>
      </c>
      <c r="G2160" s="2" t="s">
        <v>1630</v>
      </c>
      <c r="H2160" s="6" t="s">
        <v>1630</v>
      </c>
      <c r="I2160" s="7" t="s">
        <v>1496</v>
      </c>
      <c r="J2160" s="7" t="s">
        <v>1707</v>
      </c>
      <c r="K2160" s="7" t="s">
        <v>854</v>
      </c>
      <c r="L2160" s="4" t="s">
        <v>882</v>
      </c>
      <c r="M2160" s="4" t="s">
        <v>1630</v>
      </c>
    </row>
    <row r="2161" spans="1:13" x14ac:dyDescent="0.3">
      <c r="A2161" s="2" t="s">
        <v>881</v>
      </c>
      <c r="B2161" s="6" t="s">
        <v>1493</v>
      </c>
      <c r="C2161" s="3">
        <v>41261.376851851855</v>
      </c>
      <c r="D2161" s="6" t="s">
        <v>1747</v>
      </c>
      <c r="E2161" s="6" t="s">
        <v>1559</v>
      </c>
      <c r="F2161" s="6" t="s">
        <v>672</v>
      </c>
      <c r="G2161" s="2" t="s">
        <v>1630</v>
      </c>
      <c r="H2161" s="6" t="s">
        <v>1630</v>
      </c>
      <c r="I2161" s="7" t="s">
        <v>1496</v>
      </c>
      <c r="J2161" s="7" t="s">
        <v>1707</v>
      </c>
      <c r="K2161" s="7" t="s">
        <v>884</v>
      </c>
      <c r="L2161" s="4" t="s">
        <v>882</v>
      </c>
      <c r="M2161" s="4" t="s">
        <v>1630</v>
      </c>
    </row>
    <row r="2162" spans="1:13" x14ac:dyDescent="0.3">
      <c r="A2162" s="2" t="s">
        <v>881</v>
      </c>
      <c r="B2162" s="6" t="s">
        <v>1493</v>
      </c>
      <c r="C2162" s="3">
        <v>41261.376851851855</v>
      </c>
      <c r="D2162" s="6" t="s">
        <v>1747</v>
      </c>
      <c r="E2162" s="6" t="s">
        <v>1559</v>
      </c>
      <c r="F2162" s="6" t="s">
        <v>680</v>
      </c>
      <c r="G2162" s="2" t="s">
        <v>1630</v>
      </c>
      <c r="H2162" s="6" t="s">
        <v>1630</v>
      </c>
      <c r="I2162" s="7" t="s">
        <v>1496</v>
      </c>
      <c r="J2162" s="7" t="s">
        <v>1707</v>
      </c>
      <c r="K2162" s="7" t="s">
        <v>933</v>
      </c>
      <c r="L2162" s="4" t="s">
        <v>882</v>
      </c>
      <c r="M2162" s="4" t="s">
        <v>1630</v>
      </c>
    </row>
    <row r="2163" spans="1:13" x14ac:dyDescent="0.3">
      <c r="A2163" s="2" t="s">
        <v>881</v>
      </c>
      <c r="B2163" s="6" t="s">
        <v>1493</v>
      </c>
      <c r="C2163" s="3">
        <v>41261.376851851855</v>
      </c>
      <c r="D2163" s="6" t="s">
        <v>1747</v>
      </c>
      <c r="E2163" s="6" t="s">
        <v>1559</v>
      </c>
      <c r="F2163" s="6" t="s">
        <v>688</v>
      </c>
      <c r="G2163" s="2" t="s">
        <v>1630</v>
      </c>
      <c r="H2163" s="6" t="s">
        <v>1630</v>
      </c>
      <c r="I2163" s="7" t="s">
        <v>1496</v>
      </c>
      <c r="J2163" s="7" t="s">
        <v>1707</v>
      </c>
      <c r="K2163" s="7" t="s">
        <v>1044</v>
      </c>
      <c r="L2163" s="4" t="s">
        <v>882</v>
      </c>
      <c r="M2163" s="4" t="s">
        <v>1630</v>
      </c>
    </row>
    <row r="2164" spans="1:13" x14ac:dyDescent="0.3">
      <c r="A2164" s="2" t="s">
        <v>881</v>
      </c>
      <c r="B2164" s="6" t="s">
        <v>1493</v>
      </c>
      <c r="C2164" s="3">
        <v>41261.376851851855</v>
      </c>
      <c r="D2164" s="6" t="s">
        <v>1747</v>
      </c>
      <c r="E2164" s="6" t="s">
        <v>1559</v>
      </c>
      <c r="F2164" s="6" t="s">
        <v>692</v>
      </c>
      <c r="G2164" s="2" t="s">
        <v>1630</v>
      </c>
      <c r="H2164" s="6" t="s">
        <v>1630</v>
      </c>
      <c r="I2164" s="7" t="s">
        <v>1496</v>
      </c>
      <c r="J2164" s="7" t="s">
        <v>1707</v>
      </c>
      <c r="K2164" s="7" t="s">
        <v>1051</v>
      </c>
      <c r="L2164" s="4" t="s">
        <v>882</v>
      </c>
      <c r="M2164" s="4" t="s">
        <v>1630</v>
      </c>
    </row>
    <row r="2165" spans="1:13" x14ac:dyDescent="0.3">
      <c r="A2165" s="2" t="s">
        <v>881</v>
      </c>
      <c r="B2165" s="6" t="s">
        <v>1493</v>
      </c>
      <c r="C2165" s="3">
        <v>41261.376851851855</v>
      </c>
      <c r="D2165" s="6" t="s">
        <v>1747</v>
      </c>
      <c r="E2165" s="6" t="s">
        <v>1552</v>
      </c>
      <c r="F2165" s="6" t="s">
        <v>620</v>
      </c>
      <c r="G2165" s="2" t="s">
        <v>1630</v>
      </c>
      <c r="H2165" s="6" t="s">
        <v>1630</v>
      </c>
      <c r="I2165" s="7" t="s">
        <v>1496</v>
      </c>
      <c r="J2165" s="7" t="s">
        <v>1707</v>
      </c>
      <c r="K2165" s="7" t="s">
        <v>884</v>
      </c>
      <c r="L2165" s="4" t="s">
        <v>882</v>
      </c>
      <c r="M2165" s="4" t="s">
        <v>1630</v>
      </c>
    </row>
    <row r="2166" spans="1:13" x14ac:dyDescent="0.3">
      <c r="A2166" s="2" t="s">
        <v>12</v>
      </c>
      <c r="B2166" s="6" t="s">
        <v>1493</v>
      </c>
      <c r="C2166" s="3">
        <v>41261.376851851855</v>
      </c>
      <c r="D2166" s="6" t="s">
        <v>1747</v>
      </c>
      <c r="E2166" s="6" t="s">
        <v>1552</v>
      </c>
      <c r="F2166" s="6" t="s">
        <v>1506</v>
      </c>
      <c r="G2166" s="2" t="s">
        <v>1630</v>
      </c>
      <c r="H2166" s="6" t="s">
        <v>1630</v>
      </c>
      <c r="I2166" s="7" t="s">
        <v>1496</v>
      </c>
      <c r="J2166" s="7" t="s">
        <v>1707</v>
      </c>
      <c r="K2166" s="7" t="s">
        <v>9</v>
      </c>
      <c r="L2166" s="4" t="s">
        <v>13</v>
      </c>
      <c r="M2166" s="4" t="s">
        <v>1630</v>
      </c>
    </row>
    <row r="2167" spans="1:13" x14ac:dyDescent="0.3">
      <c r="A2167" s="2" t="s">
        <v>897</v>
      </c>
      <c r="B2167" s="6" t="s">
        <v>1493</v>
      </c>
      <c r="C2167" s="3">
        <v>41261.376851851855</v>
      </c>
      <c r="D2167" s="6" t="s">
        <v>1747</v>
      </c>
      <c r="E2167" s="6" t="s">
        <v>1559</v>
      </c>
      <c r="F2167" s="6" t="s">
        <v>672</v>
      </c>
      <c r="G2167" s="2" t="s">
        <v>1630</v>
      </c>
      <c r="H2167" s="6" t="s">
        <v>1630</v>
      </c>
      <c r="I2167" s="7" t="s">
        <v>1496</v>
      </c>
      <c r="J2167" s="7" t="s">
        <v>1707</v>
      </c>
      <c r="K2167" s="7" t="s">
        <v>884</v>
      </c>
      <c r="L2167" s="4" t="s">
        <v>898</v>
      </c>
      <c r="M2167" s="4" t="s">
        <v>1630</v>
      </c>
    </row>
    <row r="2168" spans="1:13" x14ac:dyDescent="0.3">
      <c r="A2168" s="2" t="s">
        <v>897</v>
      </c>
      <c r="B2168" s="6" t="s">
        <v>1493</v>
      </c>
      <c r="C2168" s="3">
        <v>41261.376851851855</v>
      </c>
      <c r="D2168" s="6" t="s">
        <v>1747</v>
      </c>
      <c r="E2168" s="6" t="s">
        <v>1552</v>
      </c>
      <c r="F2168" s="6" t="s">
        <v>620</v>
      </c>
      <c r="G2168" s="2" t="s">
        <v>1630</v>
      </c>
      <c r="H2168" s="6" t="s">
        <v>1630</v>
      </c>
      <c r="I2168" s="7" t="s">
        <v>1496</v>
      </c>
      <c r="J2168" s="7" t="s">
        <v>1707</v>
      </c>
      <c r="K2168" s="7" t="s">
        <v>884</v>
      </c>
      <c r="L2168" s="4" t="s">
        <v>898</v>
      </c>
      <c r="M2168" s="4" t="s">
        <v>1630</v>
      </c>
    </row>
    <row r="2169" spans="1:13" x14ac:dyDescent="0.3">
      <c r="A2169" s="2" t="s">
        <v>863</v>
      </c>
      <c r="B2169" s="6" t="s">
        <v>1493</v>
      </c>
      <c r="C2169" s="3">
        <v>41261.376851851855</v>
      </c>
      <c r="D2169" s="6" t="s">
        <v>1747</v>
      </c>
      <c r="E2169" s="6" t="s">
        <v>1559</v>
      </c>
      <c r="F2169" s="6" t="s">
        <v>668</v>
      </c>
      <c r="G2169" s="2" t="s">
        <v>1630</v>
      </c>
      <c r="H2169" s="6" t="s">
        <v>1630</v>
      </c>
      <c r="I2169" s="7" t="s">
        <v>1496</v>
      </c>
      <c r="J2169" s="7" t="s">
        <v>1707</v>
      </c>
      <c r="K2169" s="7" t="s">
        <v>854</v>
      </c>
      <c r="L2169" s="4" t="s">
        <v>864</v>
      </c>
      <c r="M2169" s="4" t="s">
        <v>1630</v>
      </c>
    </row>
    <row r="2170" spans="1:13" x14ac:dyDescent="0.3">
      <c r="A2170" s="2" t="s">
        <v>861</v>
      </c>
      <c r="B2170" s="6" t="s">
        <v>1493</v>
      </c>
      <c r="C2170" s="3">
        <v>41261.376851851855</v>
      </c>
      <c r="D2170" s="6" t="s">
        <v>1747</v>
      </c>
      <c r="E2170" s="6" t="s">
        <v>1559</v>
      </c>
      <c r="F2170" s="6" t="s">
        <v>668</v>
      </c>
      <c r="G2170" s="2" t="s">
        <v>1630</v>
      </c>
      <c r="H2170" s="6" t="s">
        <v>1630</v>
      </c>
      <c r="I2170" s="7" t="s">
        <v>1496</v>
      </c>
      <c r="J2170" s="7" t="s">
        <v>1707</v>
      </c>
      <c r="K2170" s="7" t="s">
        <v>854</v>
      </c>
      <c r="L2170" s="4" t="s">
        <v>862</v>
      </c>
      <c r="M2170" s="4" t="s">
        <v>1630</v>
      </c>
    </row>
    <row r="2171" spans="1:13" x14ac:dyDescent="0.3">
      <c r="A2171" s="2" t="s">
        <v>1221</v>
      </c>
      <c r="B2171" s="6" t="s">
        <v>1493</v>
      </c>
      <c r="C2171" s="3">
        <v>41261.376851851855</v>
      </c>
      <c r="D2171" s="6" t="s">
        <v>1747</v>
      </c>
      <c r="E2171" s="6" t="s">
        <v>1552</v>
      </c>
      <c r="F2171" s="6" t="s">
        <v>1492</v>
      </c>
      <c r="G2171" s="2" t="s">
        <v>1630</v>
      </c>
      <c r="H2171" s="6" t="s">
        <v>1630</v>
      </c>
      <c r="I2171" s="7" t="s">
        <v>1496</v>
      </c>
      <c r="J2171" s="7" t="s">
        <v>1707</v>
      </c>
      <c r="K2171" s="7" t="s">
        <v>1215</v>
      </c>
      <c r="L2171" s="4" t="s">
        <v>1222</v>
      </c>
      <c r="M2171" s="4" t="s">
        <v>1630</v>
      </c>
    </row>
    <row r="2172" spans="1:13" x14ac:dyDescent="0.3">
      <c r="A2172" s="2" t="s">
        <v>1221</v>
      </c>
      <c r="B2172" s="6" t="s">
        <v>1493</v>
      </c>
      <c r="C2172" s="3">
        <v>41261.376851851855</v>
      </c>
      <c r="D2172" s="6" t="s">
        <v>1747</v>
      </c>
      <c r="E2172" s="6" t="s">
        <v>1552</v>
      </c>
      <c r="F2172" s="6" t="s">
        <v>620</v>
      </c>
      <c r="G2172" s="2" t="s">
        <v>1630</v>
      </c>
      <c r="H2172" s="6" t="s">
        <v>1630</v>
      </c>
      <c r="I2172" s="7" t="s">
        <v>1496</v>
      </c>
      <c r="J2172" s="7" t="s">
        <v>1707</v>
      </c>
      <c r="K2172" s="7" t="s">
        <v>242</v>
      </c>
      <c r="L2172" s="4" t="s">
        <v>1222</v>
      </c>
      <c r="M2172" s="4" t="s">
        <v>1630</v>
      </c>
    </row>
    <row r="2173" spans="1:13" x14ac:dyDescent="0.3">
      <c r="A2173" s="2" t="s">
        <v>1315</v>
      </c>
      <c r="B2173" s="6" t="s">
        <v>1493</v>
      </c>
      <c r="C2173" s="3">
        <v>41261.376851851855</v>
      </c>
      <c r="D2173" s="6" t="s">
        <v>1747</v>
      </c>
      <c r="E2173" s="6" t="s">
        <v>1552</v>
      </c>
      <c r="F2173" s="6" t="s">
        <v>1499</v>
      </c>
      <c r="G2173" s="2" t="s">
        <v>1630</v>
      </c>
      <c r="H2173" s="6" t="s">
        <v>1630</v>
      </c>
      <c r="I2173" s="7" t="s">
        <v>1496</v>
      </c>
      <c r="J2173" s="7" t="s">
        <v>1707</v>
      </c>
      <c r="K2173" s="7" t="s">
        <v>1312</v>
      </c>
      <c r="L2173" s="4" t="s">
        <v>1316</v>
      </c>
      <c r="M2173" s="4" t="s">
        <v>1630</v>
      </c>
    </row>
    <row r="2174" spans="1:13" x14ac:dyDescent="0.3">
      <c r="A2174" s="2" t="s">
        <v>871</v>
      </c>
      <c r="B2174" s="6" t="s">
        <v>1493</v>
      </c>
      <c r="C2174" s="3">
        <v>41261.376851851855</v>
      </c>
      <c r="D2174" s="6" t="s">
        <v>1747</v>
      </c>
      <c r="E2174" s="6" t="s">
        <v>1559</v>
      </c>
      <c r="F2174" s="6" t="s">
        <v>668</v>
      </c>
      <c r="G2174" s="2" t="s">
        <v>1630</v>
      </c>
      <c r="H2174" s="6" t="s">
        <v>1630</v>
      </c>
      <c r="I2174" s="7" t="s">
        <v>1496</v>
      </c>
      <c r="J2174" s="7" t="s">
        <v>1707</v>
      </c>
      <c r="K2174" s="7" t="s">
        <v>854</v>
      </c>
      <c r="L2174" s="4" t="s">
        <v>872</v>
      </c>
      <c r="M2174" s="4" t="s">
        <v>1630</v>
      </c>
    </row>
    <row r="2175" spans="1:13" x14ac:dyDescent="0.3">
      <c r="A2175" s="2" t="s">
        <v>21</v>
      </c>
      <c r="B2175" s="6" t="s">
        <v>1493</v>
      </c>
      <c r="C2175" s="3">
        <v>41261.376851851855</v>
      </c>
      <c r="D2175" s="6" t="s">
        <v>1747</v>
      </c>
      <c r="E2175" s="6" t="s">
        <v>1552</v>
      </c>
      <c r="F2175" s="6" t="s">
        <v>1509</v>
      </c>
      <c r="G2175" s="2" t="s">
        <v>1630</v>
      </c>
      <c r="H2175" s="6" t="s">
        <v>1630</v>
      </c>
      <c r="I2175" s="7" t="s">
        <v>1496</v>
      </c>
      <c r="J2175" s="7" t="s">
        <v>1707</v>
      </c>
      <c r="K2175" s="7" t="s">
        <v>19</v>
      </c>
      <c r="L2175" s="4" t="s">
        <v>22</v>
      </c>
      <c r="M2175" s="4" t="s">
        <v>1630</v>
      </c>
    </row>
    <row r="2176" spans="1:13" x14ac:dyDescent="0.3">
      <c r="A2176" s="2" t="s">
        <v>1045</v>
      </c>
      <c r="B2176" s="6" t="s">
        <v>1493</v>
      </c>
      <c r="C2176" s="3">
        <v>41261.376851851855</v>
      </c>
      <c r="D2176" s="6" t="s">
        <v>1747</v>
      </c>
      <c r="E2176" s="6" t="s">
        <v>1559</v>
      </c>
      <c r="F2176" s="6" t="s">
        <v>688</v>
      </c>
      <c r="G2176" s="2" t="s">
        <v>1630</v>
      </c>
      <c r="H2176" s="6" t="s">
        <v>1630</v>
      </c>
      <c r="I2176" s="7" t="s">
        <v>1496</v>
      </c>
      <c r="J2176" s="7" t="s">
        <v>1707</v>
      </c>
      <c r="K2176" s="7" t="s">
        <v>1044</v>
      </c>
      <c r="L2176" s="4" t="s">
        <v>1046</v>
      </c>
      <c r="M2176" s="4" t="s">
        <v>1630</v>
      </c>
    </row>
    <row r="2177" spans="1:13" x14ac:dyDescent="0.3">
      <c r="A2177" s="2" t="s">
        <v>768</v>
      </c>
      <c r="B2177" s="6" t="s">
        <v>1493</v>
      </c>
      <c r="C2177" s="3">
        <v>41261.376851851855</v>
      </c>
      <c r="D2177" s="6" t="s">
        <v>1747</v>
      </c>
      <c r="E2177" s="6" t="s">
        <v>1559</v>
      </c>
      <c r="F2177" s="6" t="s">
        <v>660</v>
      </c>
      <c r="G2177" s="2" t="s">
        <v>1630</v>
      </c>
      <c r="H2177" s="6" t="s">
        <v>1630</v>
      </c>
      <c r="I2177" s="7" t="s">
        <v>1496</v>
      </c>
      <c r="J2177" s="7" t="s">
        <v>1707</v>
      </c>
      <c r="K2177" s="7" t="s">
        <v>758</v>
      </c>
      <c r="L2177" s="4" t="s">
        <v>769</v>
      </c>
      <c r="M2177" s="4" t="s">
        <v>1630</v>
      </c>
    </row>
    <row r="2178" spans="1:13" x14ac:dyDescent="0.3">
      <c r="A2178" s="2" t="s">
        <v>766</v>
      </c>
      <c r="B2178" s="6" t="s">
        <v>1493</v>
      </c>
      <c r="C2178" s="3">
        <v>41261.376851851855</v>
      </c>
      <c r="D2178" s="6" t="s">
        <v>1747</v>
      </c>
      <c r="E2178" s="6" t="s">
        <v>1559</v>
      </c>
      <c r="F2178" s="6" t="s">
        <v>660</v>
      </c>
      <c r="G2178" s="2" t="s">
        <v>1630</v>
      </c>
      <c r="H2178" s="6" t="s">
        <v>1630</v>
      </c>
      <c r="I2178" s="7" t="s">
        <v>1496</v>
      </c>
      <c r="J2178" s="7" t="s">
        <v>1707</v>
      </c>
      <c r="K2178" s="7" t="s">
        <v>758</v>
      </c>
      <c r="L2178" s="4" t="s">
        <v>767</v>
      </c>
      <c r="M2178" s="4" t="s">
        <v>1630</v>
      </c>
    </row>
    <row r="2179" spans="1:13" x14ac:dyDescent="0.3">
      <c r="A2179" s="2" t="s">
        <v>782</v>
      </c>
      <c r="B2179" s="6" t="s">
        <v>1493</v>
      </c>
      <c r="C2179" s="3">
        <v>41261.376851851855</v>
      </c>
      <c r="D2179" s="6" t="s">
        <v>1747</v>
      </c>
      <c r="E2179" s="6" t="s">
        <v>1559</v>
      </c>
      <c r="F2179" s="6" t="s">
        <v>660</v>
      </c>
      <c r="G2179" s="2" t="s">
        <v>1630</v>
      </c>
      <c r="H2179" s="6" t="s">
        <v>1630</v>
      </c>
      <c r="I2179" s="7" t="s">
        <v>1496</v>
      </c>
      <c r="J2179" s="7" t="s">
        <v>1707</v>
      </c>
      <c r="K2179" s="7" t="s">
        <v>758</v>
      </c>
      <c r="L2179" s="4" t="s">
        <v>783</v>
      </c>
      <c r="M2179" s="4" t="s">
        <v>1630</v>
      </c>
    </row>
    <row r="2180" spans="1:13" x14ac:dyDescent="0.3">
      <c r="A2180" s="2" t="s">
        <v>14</v>
      </c>
      <c r="B2180" s="6" t="s">
        <v>1493</v>
      </c>
      <c r="C2180" s="3">
        <v>41261.376851851855</v>
      </c>
      <c r="D2180" s="6" t="s">
        <v>1747</v>
      </c>
      <c r="E2180" s="6" t="s">
        <v>1552</v>
      </c>
      <c r="F2180" s="6" t="s">
        <v>1506</v>
      </c>
      <c r="G2180" s="2" t="s">
        <v>1630</v>
      </c>
      <c r="H2180" s="6" t="s">
        <v>1630</v>
      </c>
      <c r="I2180" s="7" t="s">
        <v>1496</v>
      </c>
      <c r="J2180" s="7" t="s">
        <v>1707</v>
      </c>
      <c r="K2180" s="7" t="s">
        <v>9</v>
      </c>
      <c r="L2180" s="4" t="s">
        <v>15</v>
      </c>
      <c r="M2180" s="4" t="s">
        <v>1630</v>
      </c>
    </row>
    <row r="2181" spans="1:13" x14ac:dyDescent="0.3">
      <c r="A2181" s="2" t="s">
        <v>762</v>
      </c>
      <c r="B2181" s="6" t="s">
        <v>1493</v>
      </c>
      <c r="C2181" s="3">
        <v>41261.376851851855</v>
      </c>
      <c r="D2181" s="6" t="s">
        <v>1747</v>
      </c>
      <c r="E2181" s="6" t="s">
        <v>1552</v>
      </c>
      <c r="F2181" s="6" t="s">
        <v>1506</v>
      </c>
      <c r="G2181" s="2" t="s">
        <v>1630</v>
      </c>
      <c r="H2181" s="6" t="s">
        <v>1630</v>
      </c>
      <c r="I2181" s="7" t="s">
        <v>1496</v>
      </c>
      <c r="J2181" s="7" t="s">
        <v>1707</v>
      </c>
      <c r="K2181" s="7" t="s">
        <v>9</v>
      </c>
      <c r="L2181" s="4" t="s">
        <v>763</v>
      </c>
      <c r="M2181" s="4" t="s">
        <v>1630</v>
      </c>
    </row>
    <row r="2182" spans="1:13" x14ac:dyDescent="0.3">
      <c r="A2182" s="2" t="s">
        <v>762</v>
      </c>
      <c r="B2182" s="6" t="s">
        <v>1493</v>
      </c>
      <c r="C2182" s="3">
        <v>41261.376851851855</v>
      </c>
      <c r="D2182" s="6" t="s">
        <v>1747</v>
      </c>
      <c r="E2182" s="6" t="s">
        <v>1552</v>
      </c>
      <c r="F2182" s="6" t="s">
        <v>1499</v>
      </c>
      <c r="G2182" s="2" t="s">
        <v>1630</v>
      </c>
      <c r="H2182" s="6" t="s">
        <v>1630</v>
      </c>
      <c r="I2182" s="7" t="s">
        <v>1496</v>
      </c>
      <c r="J2182" s="7" t="s">
        <v>1707</v>
      </c>
      <c r="K2182" s="7" t="s">
        <v>1312</v>
      </c>
      <c r="L2182" s="4" t="s">
        <v>763</v>
      </c>
      <c r="M2182" s="4" t="s">
        <v>1630</v>
      </c>
    </row>
    <row r="2183" spans="1:13" x14ac:dyDescent="0.3">
      <c r="A2183" s="2" t="s">
        <v>762</v>
      </c>
      <c r="B2183" s="6" t="s">
        <v>1493</v>
      </c>
      <c r="C2183" s="3">
        <v>41261.376851851855</v>
      </c>
      <c r="D2183" s="6" t="s">
        <v>1747</v>
      </c>
      <c r="E2183" s="6" t="s">
        <v>1552</v>
      </c>
      <c r="F2183" s="6" t="s">
        <v>1492</v>
      </c>
      <c r="G2183" s="2" t="s">
        <v>1630</v>
      </c>
      <c r="H2183" s="6" t="s">
        <v>1630</v>
      </c>
      <c r="I2183" s="7" t="s">
        <v>1496</v>
      </c>
      <c r="J2183" s="7" t="s">
        <v>1707</v>
      </c>
      <c r="K2183" s="7" t="s">
        <v>1115</v>
      </c>
      <c r="L2183" s="4" t="s">
        <v>763</v>
      </c>
      <c r="M2183" s="4" t="s">
        <v>1630</v>
      </c>
    </row>
    <row r="2184" spans="1:13" x14ac:dyDescent="0.3">
      <c r="A2184" s="2" t="s">
        <v>762</v>
      </c>
      <c r="B2184" s="6" t="s">
        <v>1493</v>
      </c>
      <c r="C2184" s="3">
        <v>41261.376851851855</v>
      </c>
      <c r="D2184" s="6" t="s">
        <v>1747</v>
      </c>
      <c r="E2184" s="6" t="s">
        <v>1552</v>
      </c>
      <c r="F2184" s="6" t="s">
        <v>1513</v>
      </c>
      <c r="G2184" s="2" t="s">
        <v>1630</v>
      </c>
      <c r="H2184" s="6" t="s">
        <v>1630</v>
      </c>
      <c r="I2184" s="7" t="s">
        <v>1496</v>
      </c>
      <c r="J2184" s="7" t="s">
        <v>1707</v>
      </c>
      <c r="K2184" s="7" t="s">
        <v>50</v>
      </c>
      <c r="L2184" s="4" t="s">
        <v>763</v>
      </c>
      <c r="M2184" s="4" t="s">
        <v>1630</v>
      </c>
    </row>
    <row r="2185" spans="1:13" x14ac:dyDescent="0.3">
      <c r="A2185" s="2" t="s">
        <v>762</v>
      </c>
      <c r="B2185" s="6" t="s">
        <v>1493</v>
      </c>
      <c r="C2185" s="3">
        <v>41261.376851851855</v>
      </c>
      <c r="D2185" s="6" t="s">
        <v>1747</v>
      </c>
      <c r="E2185" s="6" t="s">
        <v>1552</v>
      </c>
      <c r="F2185" s="6" t="s">
        <v>1517</v>
      </c>
      <c r="G2185" s="2" t="s">
        <v>1630</v>
      </c>
      <c r="H2185" s="6" t="s">
        <v>1630</v>
      </c>
      <c r="I2185" s="7" t="s">
        <v>1496</v>
      </c>
      <c r="J2185" s="7" t="s">
        <v>1707</v>
      </c>
      <c r="K2185" s="7" t="s">
        <v>130</v>
      </c>
      <c r="L2185" s="4" t="s">
        <v>763</v>
      </c>
      <c r="M2185" s="4" t="s">
        <v>1630</v>
      </c>
    </row>
    <row r="2186" spans="1:13" x14ac:dyDescent="0.3">
      <c r="A2186" s="2" t="s">
        <v>762</v>
      </c>
      <c r="B2186" s="6" t="s">
        <v>1493</v>
      </c>
      <c r="C2186" s="3">
        <v>41261.376851851855</v>
      </c>
      <c r="D2186" s="6" t="s">
        <v>1747</v>
      </c>
      <c r="E2186" s="6" t="s">
        <v>1559</v>
      </c>
      <c r="F2186" s="6" t="s">
        <v>660</v>
      </c>
      <c r="G2186" s="2" t="s">
        <v>1630</v>
      </c>
      <c r="H2186" s="6" t="s">
        <v>1630</v>
      </c>
      <c r="I2186" s="7" t="s">
        <v>1496</v>
      </c>
      <c r="J2186" s="7" t="s">
        <v>1707</v>
      </c>
      <c r="K2186" s="7" t="s">
        <v>758</v>
      </c>
      <c r="L2186" s="4" t="s">
        <v>763</v>
      </c>
      <c r="M2186" s="4" t="s">
        <v>1630</v>
      </c>
    </row>
    <row r="2187" spans="1:13" x14ac:dyDescent="0.3">
      <c r="A2187" s="2" t="s">
        <v>762</v>
      </c>
      <c r="B2187" s="6" t="s">
        <v>1493</v>
      </c>
      <c r="C2187" s="3">
        <v>41261.376851851855</v>
      </c>
      <c r="D2187" s="6" t="s">
        <v>1747</v>
      </c>
      <c r="E2187" s="6" t="s">
        <v>1552</v>
      </c>
      <c r="F2187" s="6" t="s">
        <v>613</v>
      </c>
      <c r="G2187" s="2" t="s">
        <v>1630</v>
      </c>
      <c r="H2187" s="6" t="s">
        <v>1630</v>
      </c>
      <c r="I2187" s="7" t="s">
        <v>1496</v>
      </c>
      <c r="J2187" s="7" t="s">
        <v>1707</v>
      </c>
      <c r="K2187" s="7" t="s">
        <v>158</v>
      </c>
      <c r="L2187" s="4" t="s">
        <v>763</v>
      </c>
      <c r="M2187" s="4" t="s">
        <v>1630</v>
      </c>
    </row>
    <row r="2188" spans="1:13" x14ac:dyDescent="0.3">
      <c r="A2188" s="2" t="s">
        <v>762</v>
      </c>
      <c r="B2188" s="6" t="s">
        <v>1493</v>
      </c>
      <c r="C2188" s="3">
        <v>41261.376851851855</v>
      </c>
      <c r="D2188" s="6" t="s">
        <v>1747</v>
      </c>
      <c r="E2188" s="6" t="s">
        <v>1552</v>
      </c>
      <c r="F2188" s="6" t="s">
        <v>617</v>
      </c>
      <c r="G2188" s="2" t="s">
        <v>1630</v>
      </c>
      <c r="H2188" s="6" t="s">
        <v>1630</v>
      </c>
      <c r="I2188" s="7" t="s">
        <v>1496</v>
      </c>
      <c r="J2188" s="7" t="s">
        <v>1707</v>
      </c>
      <c r="K2188" s="7" t="s">
        <v>217</v>
      </c>
      <c r="L2188" s="4" t="s">
        <v>763</v>
      </c>
      <c r="M2188" s="4" t="s">
        <v>1630</v>
      </c>
    </row>
    <row r="2189" spans="1:13" x14ac:dyDescent="0.3">
      <c r="A2189" s="2" t="s">
        <v>1</v>
      </c>
      <c r="B2189" s="6" t="s">
        <v>1493</v>
      </c>
      <c r="C2189" s="3">
        <v>41261.376851851855</v>
      </c>
      <c r="D2189" s="6" t="s">
        <v>1747</v>
      </c>
      <c r="E2189" s="6" t="s">
        <v>1552</v>
      </c>
      <c r="F2189" s="6" t="s">
        <v>1503</v>
      </c>
      <c r="G2189" s="2" t="s">
        <v>1630</v>
      </c>
      <c r="H2189" s="6" t="s">
        <v>1630</v>
      </c>
      <c r="I2189" s="7" t="s">
        <v>1496</v>
      </c>
      <c r="J2189" s="7" t="s">
        <v>1707</v>
      </c>
      <c r="K2189" s="7" t="s">
        <v>1346</v>
      </c>
      <c r="L2189" s="4" t="s">
        <v>2</v>
      </c>
      <c r="M2189" s="4" t="s">
        <v>1630</v>
      </c>
    </row>
    <row r="2190" spans="1:13" x14ac:dyDescent="0.3">
      <c r="A2190" s="2" t="s">
        <v>1</v>
      </c>
      <c r="B2190" s="6" t="s">
        <v>1493</v>
      </c>
      <c r="C2190" s="3">
        <v>41261.376851851855</v>
      </c>
      <c r="D2190" s="6" t="s">
        <v>1747</v>
      </c>
      <c r="E2190" s="6" t="s">
        <v>1552</v>
      </c>
      <c r="F2190" s="6" t="s">
        <v>1513</v>
      </c>
      <c r="G2190" s="2" t="s">
        <v>1630</v>
      </c>
      <c r="H2190" s="6" t="s">
        <v>1630</v>
      </c>
      <c r="I2190" s="7" t="s">
        <v>1496</v>
      </c>
      <c r="J2190" s="7" t="s">
        <v>1707</v>
      </c>
      <c r="K2190" s="7" t="s">
        <v>50</v>
      </c>
      <c r="L2190" s="4" t="s">
        <v>2</v>
      </c>
      <c r="M2190" s="4" t="s">
        <v>1630</v>
      </c>
    </row>
    <row r="2191" spans="1:13" x14ac:dyDescent="0.3">
      <c r="A2191" s="2" t="s">
        <v>1345</v>
      </c>
      <c r="B2191" s="6" t="s">
        <v>1493</v>
      </c>
      <c r="C2191" s="3">
        <v>41261.376851851855</v>
      </c>
      <c r="D2191" s="6" t="s">
        <v>1747</v>
      </c>
      <c r="E2191" s="6" t="s">
        <v>1552</v>
      </c>
      <c r="F2191" s="6" t="s">
        <v>1506</v>
      </c>
      <c r="G2191" s="2" t="s">
        <v>1630</v>
      </c>
      <c r="H2191" s="6" t="s">
        <v>1630</v>
      </c>
      <c r="I2191" s="7" t="s">
        <v>1496</v>
      </c>
      <c r="J2191" s="7" t="s">
        <v>1707</v>
      </c>
      <c r="K2191" s="7" t="s">
        <v>9</v>
      </c>
      <c r="L2191" s="4" t="s">
        <v>1347</v>
      </c>
      <c r="M2191" s="4" t="s">
        <v>1630</v>
      </c>
    </row>
    <row r="2192" spans="1:13" x14ac:dyDescent="0.3">
      <c r="A2192" s="2" t="s">
        <v>1345</v>
      </c>
      <c r="B2192" s="6" t="s">
        <v>1493</v>
      </c>
      <c r="C2192" s="3">
        <v>41261.376851851855</v>
      </c>
      <c r="D2192" s="6" t="s">
        <v>1747</v>
      </c>
      <c r="E2192" s="6" t="s">
        <v>1552</v>
      </c>
      <c r="F2192" s="6" t="s">
        <v>1503</v>
      </c>
      <c r="G2192" s="2" t="s">
        <v>1630</v>
      </c>
      <c r="H2192" s="6" t="s">
        <v>1630</v>
      </c>
      <c r="I2192" s="7" t="s">
        <v>1496</v>
      </c>
      <c r="J2192" s="7" t="s">
        <v>1707</v>
      </c>
      <c r="K2192" s="7" t="s">
        <v>1346</v>
      </c>
      <c r="L2192" s="4" t="s">
        <v>1347</v>
      </c>
      <c r="M2192" s="4" t="s">
        <v>1630</v>
      </c>
    </row>
    <row r="2193" spans="1:13" x14ac:dyDescent="0.3">
      <c r="A2193" s="2" t="s">
        <v>1348</v>
      </c>
      <c r="B2193" s="6" t="s">
        <v>1493</v>
      </c>
      <c r="C2193" s="3">
        <v>41261.376851851855</v>
      </c>
      <c r="D2193" s="6" t="s">
        <v>1747</v>
      </c>
      <c r="E2193" s="6" t="s">
        <v>1552</v>
      </c>
      <c r="F2193" s="6" t="s">
        <v>1506</v>
      </c>
      <c r="G2193" s="2" t="s">
        <v>1630</v>
      </c>
      <c r="H2193" s="6" t="s">
        <v>1630</v>
      </c>
      <c r="I2193" s="7" t="s">
        <v>1496</v>
      </c>
      <c r="J2193" s="7" t="s">
        <v>1707</v>
      </c>
      <c r="K2193" s="7" t="s">
        <v>9</v>
      </c>
      <c r="L2193" s="4" t="s">
        <v>0</v>
      </c>
      <c r="M2193" s="4" t="s">
        <v>1630</v>
      </c>
    </row>
    <row r="2194" spans="1:13" x14ac:dyDescent="0.3">
      <c r="A2194" s="2" t="s">
        <v>1348</v>
      </c>
      <c r="B2194" s="6" t="s">
        <v>1493</v>
      </c>
      <c r="C2194" s="3">
        <v>41261.376851851855</v>
      </c>
      <c r="D2194" s="6" t="s">
        <v>1747</v>
      </c>
      <c r="E2194" s="6" t="s">
        <v>1552</v>
      </c>
      <c r="F2194" s="6" t="s">
        <v>1503</v>
      </c>
      <c r="G2194" s="2" t="s">
        <v>1630</v>
      </c>
      <c r="H2194" s="6" t="s">
        <v>1630</v>
      </c>
      <c r="I2194" s="7" t="s">
        <v>1496</v>
      </c>
      <c r="J2194" s="7" t="s">
        <v>1707</v>
      </c>
      <c r="K2194" s="7" t="s">
        <v>1346</v>
      </c>
      <c r="L2194" s="4" t="s">
        <v>0</v>
      </c>
      <c r="M2194" s="4" t="s">
        <v>1630</v>
      </c>
    </row>
    <row r="2195" spans="1:13" x14ac:dyDescent="0.3">
      <c r="A2195" s="2" t="s">
        <v>41</v>
      </c>
      <c r="B2195" s="6" t="s">
        <v>1493</v>
      </c>
      <c r="C2195" s="3">
        <v>41261.376851851855</v>
      </c>
      <c r="D2195" s="6" t="s">
        <v>1747</v>
      </c>
      <c r="E2195" s="6" t="s">
        <v>1552</v>
      </c>
      <c r="F2195" s="6" t="s">
        <v>1509</v>
      </c>
      <c r="G2195" s="2" t="s">
        <v>1630</v>
      </c>
      <c r="H2195" s="6" t="s">
        <v>1630</v>
      </c>
      <c r="I2195" s="7" t="s">
        <v>1496</v>
      </c>
      <c r="J2195" s="7" t="s">
        <v>1707</v>
      </c>
      <c r="K2195" s="7" t="s">
        <v>42</v>
      </c>
      <c r="L2195" s="4" t="s">
        <v>43</v>
      </c>
      <c r="M2195" s="4" t="s">
        <v>1630</v>
      </c>
    </row>
    <row r="2196" spans="1:13" x14ac:dyDescent="0.3">
      <c r="A2196" s="2" t="s">
        <v>887</v>
      </c>
      <c r="B2196" s="6" t="s">
        <v>1493</v>
      </c>
      <c r="C2196" s="3">
        <v>41261.376851851855</v>
      </c>
      <c r="D2196" s="6" t="s">
        <v>1747</v>
      </c>
      <c r="E2196" s="6" t="s">
        <v>1559</v>
      </c>
      <c r="F2196" s="6" t="s">
        <v>672</v>
      </c>
      <c r="G2196" s="2" t="s">
        <v>1630</v>
      </c>
      <c r="H2196" s="6" t="s">
        <v>1630</v>
      </c>
      <c r="I2196" s="7" t="s">
        <v>1496</v>
      </c>
      <c r="J2196" s="7" t="s">
        <v>1707</v>
      </c>
      <c r="K2196" s="7" t="s">
        <v>884</v>
      </c>
      <c r="L2196" s="4" t="s">
        <v>888</v>
      </c>
      <c r="M2196" s="4" t="s">
        <v>1630</v>
      </c>
    </row>
    <row r="2197" spans="1:13" x14ac:dyDescent="0.3">
      <c r="A2197" s="2" t="s">
        <v>887</v>
      </c>
      <c r="B2197" s="6" t="s">
        <v>1493</v>
      </c>
      <c r="C2197" s="3">
        <v>41261.376851851855</v>
      </c>
      <c r="D2197" s="6" t="s">
        <v>1747</v>
      </c>
      <c r="E2197" s="6" t="s">
        <v>1552</v>
      </c>
      <c r="F2197" s="6" t="s">
        <v>620</v>
      </c>
      <c r="G2197" s="2" t="s">
        <v>1630</v>
      </c>
      <c r="H2197" s="6" t="s">
        <v>1630</v>
      </c>
      <c r="I2197" s="7" t="s">
        <v>1496</v>
      </c>
      <c r="J2197" s="7" t="s">
        <v>1707</v>
      </c>
      <c r="K2197" s="7" t="s">
        <v>884</v>
      </c>
      <c r="L2197" s="4" t="s">
        <v>888</v>
      </c>
      <c r="M2197" s="4" t="s">
        <v>1630</v>
      </c>
    </row>
    <row r="2198" spans="1:13" x14ac:dyDescent="0.3">
      <c r="A2198" s="2" t="s">
        <v>885</v>
      </c>
      <c r="B2198" s="6" t="s">
        <v>1493</v>
      </c>
      <c r="C2198" s="3">
        <v>41261.376851851855</v>
      </c>
      <c r="D2198" s="6" t="s">
        <v>1747</v>
      </c>
      <c r="E2198" s="6" t="s">
        <v>1559</v>
      </c>
      <c r="F2198" s="6" t="s">
        <v>672</v>
      </c>
      <c r="G2198" s="2" t="s">
        <v>1630</v>
      </c>
      <c r="H2198" s="6" t="s">
        <v>1630</v>
      </c>
      <c r="I2198" s="7" t="s">
        <v>1496</v>
      </c>
      <c r="J2198" s="7" t="s">
        <v>1707</v>
      </c>
      <c r="K2198" s="7" t="s">
        <v>884</v>
      </c>
      <c r="L2198" s="4" t="s">
        <v>886</v>
      </c>
      <c r="M2198" s="4" t="s">
        <v>1630</v>
      </c>
    </row>
    <row r="2199" spans="1:13" x14ac:dyDescent="0.3">
      <c r="A2199" s="2" t="s">
        <v>885</v>
      </c>
      <c r="B2199" s="6" t="s">
        <v>1493</v>
      </c>
      <c r="C2199" s="3">
        <v>41261.376851851855</v>
      </c>
      <c r="D2199" s="6" t="s">
        <v>1747</v>
      </c>
      <c r="E2199" s="6" t="s">
        <v>1552</v>
      </c>
      <c r="F2199" s="6" t="s">
        <v>620</v>
      </c>
      <c r="G2199" s="2" t="s">
        <v>1630</v>
      </c>
      <c r="H2199" s="6" t="s">
        <v>1630</v>
      </c>
      <c r="I2199" s="7" t="s">
        <v>1496</v>
      </c>
      <c r="J2199" s="7" t="s">
        <v>1707</v>
      </c>
      <c r="K2199" s="7" t="s">
        <v>884</v>
      </c>
      <c r="L2199" s="4" t="s">
        <v>886</v>
      </c>
      <c r="M2199" s="4" t="s">
        <v>1630</v>
      </c>
    </row>
    <row r="2200" spans="1:13" x14ac:dyDescent="0.3">
      <c r="A2200" s="2" t="s">
        <v>65</v>
      </c>
      <c r="B2200" s="6" t="s">
        <v>1493</v>
      </c>
      <c r="C2200" s="3">
        <v>41261.376851851855</v>
      </c>
      <c r="D2200" s="6" t="s">
        <v>1747</v>
      </c>
      <c r="E2200" s="6" t="s">
        <v>1552</v>
      </c>
      <c r="F2200" s="6" t="s">
        <v>1513</v>
      </c>
      <c r="G2200" s="2" t="s">
        <v>1630</v>
      </c>
      <c r="H2200" s="6" t="s">
        <v>1630</v>
      </c>
      <c r="I2200" s="7" t="s">
        <v>1496</v>
      </c>
      <c r="J2200" s="7" t="s">
        <v>1707</v>
      </c>
      <c r="K2200" s="7" t="s">
        <v>50</v>
      </c>
      <c r="L2200" s="4" t="s">
        <v>66</v>
      </c>
      <c r="M2200" s="4" t="s">
        <v>1630</v>
      </c>
    </row>
    <row r="2201" spans="1:13" x14ac:dyDescent="0.3">
      <c r="A2201" s="2" t="s">
        <v>195</v>
      </c>
      <c r="B2201" s="6" t="s">
        <v>1493</v>
      </c>
      <c r="C2201" s="3">
        <v>41261.376851851855</v>
      </c>
      <c r="D2201" s="6" t="s">
        <v>1747</v>
      </c>
      <c r="E2201" s="6" t="s">
        <v>1552</v>
      </c>
      <c r="F2201" s="6" t="s">
        <v>613</v>
      </c>
      <c r="G2201" s="2" t="s">
        <v>1630</v>
      </c>
      <c r="H2201" s="6" t="s">
        <v>1630</v>
      </c>
      <c r="I2201" s="7" t="s">
        <v>1496</v>
      </c>
      <c r="J2201" s="7" t="s">
        <v>1707</v>
      </c>
      <c r="K2201" s="7" t="s">
        <v>191</v>
      </c>
      <c r="L2201" s="4" t="s">
        <v>196</v>
      </c>
      <c r="M2201" s="4" t="s">
        <v>1630</v>
      </c>
    </row>
    <row r="2202" spans="1:13" x14ac:dyDescent="0.3">
      <c r="A2202" s="2" t="s">
        <v>195</v>
      </c>
      <c r="B2202" s="6" t="s">
        <v>1493</v>
      </c>
      <c r="C2202" s="3">
        <v>41261.376851851855</v>
      </c>
      <c r="D2202" s="6" t="s">
        <v>1747</v>
      </c>
      <c r="E2202" s="6" t="s">
        <v>1552</v>
      </c>
      <c r="F2202" s="6" t="s">
        <v>617</v>
      </c>
      <c r="G2202" s="2" t="s">
        <v>1630</v>
      </c>
      <c r="H2202" s="6" t="s">
        <v>1630</v>
      </c>
      <c r="I2202" s="7" t="s">
        <v>1496</v>
      </c>
      <c r="J2202" s="7" t="s">
        <v>1707</v>
      </c>
      <c r="K2202" s="7" t="s">
        <v>191</v>
      </c>
      <c r="L2202" s="4" t="s">
        <v>196</v>
      </c>
      <c r="M2202" s="4" t="s">
        <v>1630</v>
      </c>
    </row>
    <row r="2203" spans="1:13" x14ac:dyDescent="0.3">
      <c r="A2203" s="2" t="s">
        <v>37</v>
      </c>
      <c r="B2203" s="6" t="s">
        <v>1493</v>
      </c>
      <c r="C2203" s="3">
        <v>41261.376851851855</v>
      </c>
      <c r="D2203" s="6" t="s">
        <v>1747</v>
      </c>
      <c r="E2203" s="6" t="s">
        <v>1552</v>
      </c>
      <c r="F2203" s="6" t="s">
        <v>1509</v>
      </c>
      <c r="G2203" s="2" t="s">
        <v>1630</v>
      </c>
      <c r="H2203" s="6" t="s">
        <v>1630</v>
      </c>
      <c r="I2203" s="7" t="s">
        <v>1496</v>
      </c>
      <c r="J2203" s="7" t="s">
        <v>1707</v>
      </c>
      <c r="K2203" s="7" t="s">
        <v>19</v>
      </c>
      <c r="L2203" s="4" t="s">
        <v>38</v>
      </c>
      <c r="M2203" s="4" t="s">
        <v>1630</v>
      </c>
    </row>
    <row r="2204" spans="1:13" x14ac:dyDescent="0.3">
      <c r="A2204" s="2" t="s">
        <v>35</v>
      </c>
      <c r="B2204" s="6" t="s">
        <v>1493</v>
      </c>
      <c r="C2204" s="3">
        <v>41261.376851851855</v>
      </c>
      <c r="D2204" s="6" t="s">
        <v>1747</v>
      </c>
      <c r="E2204" s="6" t="s">
        <v>1552</v>
      </c>
      <c r="F2204" s="6" t="s">
        <v>1509</v>
      </c>
      <c r="G2204" s="2" t="s">
        <v>1630</v>
      </c>
      <c r="H2204" s="6" t="s">
        <v>1630</v>
      </c>
      <c r="I2204" s="7" t="s">
        <v>1496</v>
      </c>
      <c r="J2204" s="7" t="s">
        <v>1707</v>
      </c>
      <c r="K2204" s="7" t="s">
        <v>19</v>
      </c>
      <c r="L2204" s="4" t="s">
        <v>36</v>
      </c>
      <c r="M2204" s="4" t="s">
        <v>1630</v>
      </c>
    </row>
    <row r="2205" spans="1:13" x14ac:dyDescent="0.3">
      <c r="A2205" s="2" t="s">
        <v>39</v>
      </c>
      <c r="B2205" s="6" t="s">
        <v>1493</v>
      </c>
      <c r="C2205" s="3">
        <v>41261.376851851855</v>
      </c>
      <c r="D2205" s="6" t="s">
        <v>1747</v>
      </c>
      <c r="E2205" s="6" t="s">
        <v>1552</v>
      </c>
      <c r="F2205" s="6" t="s">
        <v>1509</v>
      </c>
      <c r="G2205" s="2" t="s">
        <v>1630</v>
      </c>
      <c r="H2205" s="6" t="s">
        <v>1630</v>
      </c>
      <c r="I2205" s="7" t="s">
        <v>1496</v>
      </c>
      <c r="J2205" s="7" t="s">
        <v>1707</v>
      </c>
      <c r="K2205" s="7" t="s">
        <v>19</v>
      </c>
      <c r="L2205" s="4" t="s">
        <v>40</v>
      </c>
      <c r="M2205" s="4" t="s">
        <v>1630</v>
      </c>
    </row>
    <row r="2206" spans="1:13" x14ac:dyDescent="0.3">
      <c r="A2206" s="2" t="s">
        <v>851</v>
      </c>
      <c r="B2206" s="6" t="s">
        <v>1493</v>
      </c>
      <c r="C2206" s="3">
        <v>41261.376851851855</v>
      </c>
      <c r="D2206" s="6" t="s">
        <v>1747</v>
      </c>
      <c r="E2206" s="6" t="s">
        <v>1559</v>
      </c>
      <c r="F2206" s="6" t="s">
        <v>664</v>
      </c>
      <c r="G2206" s="2" t="s">
        <v>1630</v>
      </c>
      <c r="H2206" s="6" t="s">
        <v>1630</v>
      </c>
      <c r="I2206" s="7" t="s">
        <v>1496</v>
      </c>
      <c r="J2206" s="7" t="s">
        <v>1707</v>
      </c>
      <c r="K2206" s="7" t="s">
        <v>819</v>
      </c>
      <c r="L2206" s="4" t="s">
        <v>852</v>
      </c>
      <c r="M2206" s="4" t="s">
        <v>1630</v>
      </c>
    </row>
    <row r="2207" spans="1:13" x14ac:dyDescent="0.3">
      <c r="A2207" s="2" t="s">
        <v>851</v>
      </c>
      <c r="B2207" s="6" t="s">
        <v>1493</v>
      </c>
      <c r="C2207" s="3">
        <v>41261.376851851855</v>
      </c>
      <c r="D2207" s="6" t="s">
        <v>1747</v>
      </c>
      <c r="E2207" s="6" t="s">
        <v>1559</v>
      </c>
      <c r="F2207" s="6" t="s">
        <v>668</v>
      </c>
      <c r="G2207" s="2" t="s">
        <v>1630</v>
      </c>
      <c r="H2207" s="6" t="s">
        <v>1630</v>
      </c>
      <c r="I2207" s="7" t="s">
        <v>1496</v>
      </c>
      <c r="J2207" s="7" t="s">
        <v>1707</v>
      </c>
      <c r="K2207" s="7" t="s">
        <v>854</v>
      </c>
      <c r="L2207" s="4" t="s">
        <v>852</v>
      </c>
      <c r="M2207" s="4" t="s">
        <v>1630</v>
      </c>
    </row>
    <row r="2208" spans="1:13" x14ac:dyDescent="0.3">
      <c r="A2208" s="2" t="s">
        <v>851</v>
      </c>
      <c r="B2208" s="6" t="s">
        <v>1493</v>
      </c>
      <c r="C2208" s="3">
        <v>41261.376851851855</v>
      </c>
      <c r="D2208" s="6" t="s">
        <v>1747</v>
      </c>
      <c r="E2208" s="6" t="s">
        <v>1559</v>
      </c>
      <c r="F2208" s="6" t="s">
        <v>684</v>
      </c>
      <c r="G2208" s="2" t="s">
        <v>1630</v>
      </c>
      <c r="H2208" s="6" t="s">
        <v>1630</v>
      </c>
      <c r="I2208" s="7" t="s">
        <v>1496</v>
      </c>
      <c r="J2208" s="7" t="s">
        <v>1707</v>
      </c>
      <c r="K2208" s="7" t="s">
        <v>1014</v>
      </c>
      <c r="L2208" s="4" t="s">
        <v>852</v>
      </c>
      <c r="M2208" s="4" t="s">
        <v>1630</v>
      </c>
    </row>
    <row r="2209" spans="1:13" x14ac:dyDescent="0.3">
      <c r="A2209" s="2" t="s">
        <v>851</v>
      </c>
      <c r="B2209" s="6" t="s">
        <v>1493</v>
      </c>
      <c r="C2209" s="3">
        <v>41261.376851851855</v>
      </c>
      <c r="D2209" s="6" t="s">
        <v>1747</v>
      </c>
      <c r="E2209" s="6" t="s">
        <v>1559</v>
      </c>
      <c r="F2209" s="6" t="s">
        <v>696</v>
      </c>
      <c r="G2209" s="2" t="s">
        <v>1630</v>
      </c>
      <c r="H2209" s="6" t="s">
        <v>1630</v>
      </c>
      <c r="I2209" s="7" t="s">
        <v>1496</v>
      </c>
      <c r="J2209" s="7" t="s">
        <v>1707</v>
      </c>
      <c r="K2209" s="7" t="s">
        <v>1104</v>
      </c>
      <c r="L2209" s="4" t="s">
        <v>852</v>
      </c>
      <c r="M2209" s="4" t="s">
        <v>1630</v>
      </c>
    </row>
    <row r="2210" spans="1:13" x14ac:dyDescent="0.3">
      <c r="A2210" s="2" t="s">
        <v>757</v>
      </c>
      <c r="B2210" s="6" t="s">
        <v>1493</v>
      </c>
      <c r="C2210" s="3">
        <v>41261.376851851855</v>
      </c>
      <c r="D2210" s="6" t="s">
        <v>1747</v>
      </c>
      <c r="E2210" s="6" t="s">
        <v>1559</v>
      </c>
      <c r="F2210" s="6" t="s">
        <v>660</v>
      </c>
      <c r="G2210" s="2" t="s">
        <v>1630</v>
      </c>
      <c r="H2210" s="6" t="s">
        <v>1630</v>
      </c>
      <c r="I2210" s="7" t="s">
        <v>1496</v>
      </c>
      <c r="J2210" s="7" t="s">
        <v>1707</v>
      </c>
      <c r="K2210" s="7" t="s">
        <v>758</v>
      </c>
      <c r="L2210" s="4" t="s">
        <v>759</v>
      </c>
      <c r="M2210" s="4" t="s">
        <v>1630</v>
      </c>
    </row>
    <row r="2211" spans="1:13" x14ac:dyDescent="0.3">
      <c r="A2211" s="2" t="s">
        <v>757</v>
      </c>
      <c r="B2211" s="6" t="s">
        <v>1493</v>
      </c>
      <c r="C2211" s="3">
        <v>41261.376851851855</v>
      </c>
      <c r="D2211" s="6" t="s">
        <v>1747</v>
      </c>
      <c r="E2211" s="6" t="s">
        <v>1559</v>
      </c>
      <c r="F2211" s="6" t="s">
        <v>668</v>
      </c>
      <c r="G2211" s="2" t="s">
        <v>1630</v>
      </c>
      <c r="H2211" s="6" t="s">
        <v>1630</v>
      </c>
      <c r="I2211" s="7" t="s">
        <v>1496</v>
      </c>
      <c r="J2211" s="7" t="s">
        <v>1707</v>
      </c>
      <c r="K2211" s="7" t="s">
        <v>854</v>
      </c>
      <c r="L2211" s="4" t="s">
        <v>759</v>
      </c>
      <c r="M2211" s="4" t="s">
        <v>1630</v>
      </c>
    </row>
    <row r="2212" spans="1:13" x14ac:dyDescent="0.3">
      <c r="A2212" s="2" t="s">
        <v>757</v>
      </c>
      <c r="B2212" s="6" t="s">
        <v>1493</v>
      </c>
      <c r="C2212" s="3">
        <v>41261.376851851855</v>
      </c>
      <c r="D2212" s="6" t="s">
        <v>1747</v>
      </c>
      <c r="E2212" s="6" t="s">
        <v>1559</v>
      </c>
      <c r="F2212" s="6" t="s">
        <v>672</v>
      </c>
      <c r="G2212" s="2" t="s">
        <v>1630</v>
      </c>
      <c r="H2212" s="6" t="s">
        <v>1630</v>
      </c>
      <c r="I2212" s="7" t="s">
        <v>1496</v>
      </c>
      <c r="J2212" s="7" t="s">
        <v>1707</v>
      </c>
      <c r="K2212" s="7" t="s">
        <v>884</v>
      </c>
      <c r="L2212" s="4" t="s">
        <v>759</v>
      </c>
      <c r="M2212" s="4" t="s">
        <v>1630</v>
      </c>
    </row>
    <row r="2213" spans="1:13" x14ac:dyDescent="0.3">
      <c r="A2213" s="2" t="s">
        <v>757</v>
      </c>
      <c r="B2213" s="6" t="s">
        <v>1493</v>
      </c>
      <c r="C2213" s="3">
        <v>41261.376851851855</v>
      </c>
      <c r="D2213" s="6" t="s">
        <v>1747</v>
      </c>
      <c r="E2213" s="6" t="s">
        <v>1559</v>
      </c>
      <c r="F2213" s="6" t="s">
        <v>684</v>
      </c>
      <c r="G2213" s="2" t="s">
        <v>1630</v>
      </c>
      <c r="H2213" s="6" t="s">
        <v>1630</v>
      </c>
      <c r="I2213" s="7" t="s">
        <v>1496</v>
      </c>
      <c r="J2213" s="7" t="s">
        <v>1707</v>
      </c>
      <c r="K2213" s="7" t="s">
        <v>1014</v>
      </c>
      <c r="L2213" s="4" t="s">
        <v>759</v>
      </c>
      <c r="M2213" s="4" t="s">
        <v>1630</v>
      </c>
    </row>
    <row r="2214" spans="1:13" x14ac:dyDescent="0.3">
      <c r="A2214" s="2" t="s">
        <v>757</v>
      </c>
      <c r="B2214" s="6" t="s">
        <v>1493</v>
      </c>
      <c r="C2214" s="3">
        <v>41261.376851851855</v>
      </c>
      <c r="D2214" s="6" t="s">
        <v>1747</v>
      </c>
      <c r="E2214" s="6" t="s">
        <v>1559</v>
      </c>
      <c r="F2214" s="6" t="s">
        <v>688</v>
      </c>
      <c r="G2214" s="2" t="s">
        <v>1630</v>
      </c>
      <c r="H2214" s="6" t="s">
        <v>1630</v>
      </c>
      <c r="I2214" s="7" t="s">
        <v>1496</v>
      </c>
      <c r="J2214" s="7" t="s">
        <v>1707</v>
      </c>
      <c r="K2214" s="7" t="s">
        <v>1044</v>
      </c>
      <c r="L2214" s="4" t="s">
        <v>759</v>
      </c>
      <c r="M2214" s="4" t="s">
        <v>1630</v>
      </c>
    </row>
    <row r="2215" spans="1:13" x14ac:dyDescent="0.3">
      <c r="A2215" s="2" t="s">
        <v>757</v>
      </c>
      <c r="B2215" s="6" t="s">
        <v>1493</v>
      </c>
      <c r="C2215" s="3">
        <v>41261.376851851855</v>
      </c>
      <c r="D2215" s="6" t="s">
        <v>1747</v>
      </c>
      <c r="E2215" s="6" t="s">
        <v>1559</v>
      </c>
      <c r="F2215" s="6" t="s">
        <v>696</v>
      </c>
      <c r="G2215" s="2" t="s">
        <v>1630</v>
      </c>
      <c r="H2215" s="6" t="s">
        <v>1630</v>
      </c>
      <c r="I2215" s="7" t="s">
        <v>1496</v>
      </c>
      <c r="J2215" s="7" t="s">
        <v>1707</v>
      </c>
      <c r="K2215" s="7" t="s">
        <v>1104</v>
      </c>
      <c r="L2215" s="4" t="s">
        <v>759</v>
      </c>
      <c r="M2215" s="4" t="s">
        <v>1630</v>
      </c>
    </row>
    <row r="2216" spans="1:13" x14ac:dyDescent="0.3">
      <c r="A2216" s="2" t="s">
        <v>757</v>
      </c>
      <c r="B2216" s="6" t="s">
        <v>1493</v>
      </c>
      <c r="C2216" s="3">
        <v>41261.376851851855</v>
      </c>
      <c r="D2216" s="6" t="s">
        <v>1747</v>
      </c>
      <c r="E2216" s="6" t="s">
        <v>1552</v>
      </c>
      <c r="F2216" s="6" t="s">
        <v>620</v>
      </c>
      <c r="G2216" s="2" t="s">
        <v>1630</v>
      </c>
      <c r="H2216" s="6" t="s">
        <v>1630</v>
      </c>
      <c r="I2216" s="7" t="s">
        <v>1496</v>
      </c>
      <c r="J2216" s="7" t="s">
        <v>1707</v>
      </c>
      <c r="K2216" s="7" t="s">
        <v>884</v>
      </c>
      <c r="L2216" s="4" t="s">
        <v>759</v>
      </c>
      <c r="M2216" s="4" t="s">
        <v>1630</v>
      </c>
    </row>
    <row r="2217" spans="1:13" x14ac:dyDescent="0.3">
      <c r="A2217" s="2" t="s">
        <v>1035</v>
      </c>
      <c r="B2217" s="6" t="s">
        <v>1493</v>
      </c>
      <c r="C2217" s="3">
        <v>41261.376851851855</v>
      </c>
      <c r="D2217" s="6" t="s">
        <v>1747</v>
      </c>
      <c r="E2217" s="6" t="s">
        <v>1559</v>
      </c>
      <c r="F2217" s="6" t="s">
        <v>684</v>
      </c>
      <c r="G2217" s="2" t="s">
        <v>1630</v>
      </c>
      <c r="H2217" s="6" t="s">
        <v>1630</v>
      </c>
      <c r="I2217" s="7" t="s">
        <v>1496</v>
      </c>
      <c r="J2217" s="7" t="s">
        <v>1707</v>
      </c>
      <c r="K2217" s="7" t="s">
        <v>1014</v>
      </c>
      <c r="L2217" s="4" t="s">
        <v>1036</v>
      </c>
      <c r="M2217" s="4" t="s">
        <v>1630</v>
      </c>
    </row>
    <row r="2218" spans="1:13" x14ac:dyDescent="0.3">
      <c r="A2218" s="2" t="s">
        <v>1037</v>
      </c>
      <c r="B2218" s="6" t="s">
        <v>1493</v>
      </c>
      <c r="C2218" s="3">
        <v>41261.376851851855</v>
      </c>
      <c r="D2218" s="6" t="s">
        <v>1747</v>
      </c>
      <c r="E2218" s="6" t="s">
        <v>1559</v>
      </c>
      <c r="F2218" s="6" t="s">
        <v>684</v>
      </c>
      <c r="G2218" s="2" t="s">
        <v>1630</v>
      </c>
      <c r="H2218" s="6" t="s">
        <v>1630</v>
      </c>
      <c r="I2218" s="7" t="s">
        <v>1496</v>
      </c>
      <c r="J2218" s="7" t="s">
        <v>1707</v>
      </c>
      <c r="K2218" s="7" t="s">
        <v>1014</v>
      </c>
      <c r="L2218" s="4" t="s">
        <v>1038</v>
      </c>
      <c r="M2218" s="4" t="s">
        <v>1630</v>
      </c>
    </row>
    <row r="2219" spans="1:13" x14ac:dyDescent="0.3">
      <c r="A2219" s="2" t="s">
        <v>27</v>
      </c>
      <c r="B2219" s="6" t="s">
        <v>1493</v>
      </c>
      <c r="C2219" s="3">
        <v>41261.376851851855</v>
      </c>
      <c r="D2219" s="6" t="s">
        <v>1747</v>
      </c>
      <c r="E2219" s="6" t="s">
        <v>1552</v>
      </c>
      <c r="F2219" s="6" t="s">
        <v>1509</v>
      </c>
      <c r="G2219" s="2" t="s">
        <v>1630</v>
      </c>
      <c r="H2219" s="6" t="s">
        <v>1630</v>
      </c>
      <c r="I2219" s="7" t="s">
        <v>1496</v>
      </c>
      <c r="J2219" s="7" t="s">
        <v>1707</v>
      </c>
      <c r="K2219" s="7" t="s">
        <v>19</v>
      </c>
      <c r="L2219" s="4" t="s">
        <v>28</v>
      </c>
      <c r="M2219" s="4" t="s">
        <v>1630</v>
      </c>
    </row>
    <row r="2220" spans="1:13" x14ac:dyDescent="0.3">
      <c r="A2220" s="2" t="s">
        <v>25</v>
      </c>
      <c r="B2220" s="6" t="s">
        <v>1493</v>
      </c>
      <c r="C2220" s="3">
        <v>41261.376851851855</v>
      </c>
      <c r="D2220" s="6" t="s">
        <v>1747</v>
      </c>
      <c r="E2220" s="6" t="s">
        <v>1552</v>
      </c>
      <c r="F2220" s="6" t="s">
        <v>1509</v>
      </c>
      <c r="G2220" s="2" t="s">
        <v>1630</v>
      </c>
      <c r="H2220" s="6" t="s">
        <v>1630</v>
      </c>
      <c r="I2220" s="7" t="s">
        <v>1496</v>
      </c>
      <c r="J2220" s="7" t="s">
        <v>1707</v>
      </c>
      <c r="K2220" s="7" t="s">
        <v>19</v>
      </c>
      <c r="L2220" s="4" t="s">
        <v>26</v>
      </c>
      <c r="M2220" s="4" t="s">
        <v>1630</v>
      </c>
    </row>
    <row r="2221" spans="1:13" x14ac:dyDescent="0.3">
      <c r="A2221" s="2" t="s">
        <v>171</v>
      </c>
      <c r="B2221" s="6" t="s">
        <v>1493</v>
      </c>
      <c r="C2221" s="3">
        <v>41261.376851851855</v>
      </c>
      <c r="D2221" s="6" t="s">
        <v>1747</v>
      </c>
      <c r="E2221" s="6" t="s">
        <v>1552</v>
      </c>
      <c r="F2221" s="6" t="s">
        <v>613</v>
      </c>
      <c r="G2221" s="2" t="s">
        <v>1630</v>
      </c>
      <c r="H2221" s="6" t="s">
        <v>1630</v>
      </c>
      <c r="I2221" s="7" t="s">
        <v>1496</v>
      </c>
      <c r="J2221" s="7" t="s">
        <v>1707</v>
      </c>
      <c r="K2221" s="7" t="s">
        <v>158</v>
      </c>
      <c r="L2221" s="4" t="s">
        <v>172</v>
      </c>
      <c r="M2221" s="4" t="s">
        <v>1630</v>
      </c>
    </row>
    <row r="2222" spans="1:13" x14ac:dyDescent="0.3">
      <c r="A2222" s="2" t="s">
        <v>171</v>
      </c>
      <c r="B2222" s="6" t="s">
        <v>1493</v>
      </c>
      <c r="C2222" s="3">
        <v>41261.376851851855</v>
      </c>
      <c r="D2222" s="6" t="s">
        <v>1747</v>
      </c>
      <c r="E2222" s="6" t="s">
        <v>1552</v>
      </c>
      <c r="F2222" s="6" t="s">
        <v>617</v>
      </c>
      <c r="G2222" s="2" t="s">
        <v>1630</v>
      </c>
      <c r="H2222" s="6" t="s">
        <v>1630</v>
      </c>
      <c r="I2222" s="7" t="s">
        <v>1496</v>
      </c>
      <c r="J2222" s="7" t="s">
        <v>1707</v>
      </c>
      <c r="K2222" s="7" t="s">
        <v>217</v>
      </c>
      <c r="L2222" s="4" t="s">
        <v>172</v>
      </c>
      <c r="M2222" s="4" t="s">
        <v>1630</v>
      </c>
    </row>
    <row r="2223" spans="1:13" x14ac:dyDescent="0.3">
      <c r="A2223" s="2" t="s">
        <v>173</v>
      </c>
      <c r="B2223" s="6" t="s">
        <v>1493</v>
      </c>
      <c r="C2223" s="3">
        <v>41261.376851851855</v>
      </c>
      <c r="D2223" s="6" t="s">
        <v>1747</v>
      </c>
      <c r="E2223" s="6" t="s">
        <v>1552</v>
      </c>
      <c r="F2223" s="6" t="s">
        <v>613</v>
      </c>
      <c r="G2223" s="2" t="s">
        <v>1630</v>
      </c>
      <c r="H2223" s="6" t="s">
        <v>1630</v>
      </c>
      <c r="I2223" s="7" t="s">
        <v>1496</v>
      </c>
      <c r="J2223" s="7" t="s">
        <v>1707</v>
      </c>
      <c r="K2223" s="7" t="s">
        <v>158</v>
      </c>
      <c r="L2223" s="4" t="s">
        <v>174</v>
      </c>
      <c r="M2223" s="4" t="s">
        <v>1630</v>
      </c>
    </row>
    <row r="2224" spans="1:13" x14ac:dyDescent="0.3">
      <c r="A2224" s="2" t="s">
        <v>173</v>
      </c>
      <c r="B2224" s="6" t="s">
        <v>1493</v>
      </c>
      <c r="C2224" s="3">
        <v>41261.376851851855</v>
      </c>
      <c r="D2224" s="6" t="s">
        <v>1747</v>
      </c>
      <c r="E2224" s="6" t="s">
        <v>1552</v>
      </c>
      <c r="F2224" s="6" t="s">
        <v>617</v>
      </c>
      <c r="G2224" s="2" t="s">
        <v>1630</v>
      </c>
      <c r="H2224" s="6" t="s">
        <v>1630</v>
      </c>
      <c r="I2224" s="7" t="s">
        <v>1496</v>
      </c>
      <c r="J2224" s="7" t="s">
        <v>1707</v>
      </c>
      <c r="K2224" s="7" t="s">
        <v>217</v>
      </c>
      <c r="L2224" s="4" t="s">
        <v>174</v>
      </c>
      <c r="M2224" s="4" t="s">
        <v>1630</v>
      </c>
    </row>
    <row r="2225" spans="1:13" x14ac:dyDescent="0.3">
      <c r="A2225" s="2" t="s">
        <v>1114</v>
      </c>
      <c r="B2225" s="6" t="s">
        <v>1493</v>
      </c>
      <c r="C2225" s="3">
        <v>41261.376851851855</v>
      </c>
      <c r="D2225" s="6" t="s">
        <v>1747</v>
      </c>
      <c r="E2225" s="6" t="s">
        <v>1552</v>
      </c>
      <c r="F2225" s="6" t="s">
        <v>1492</v>
      </c>
      <c r="G2225" s="2" t="s">
        <v>1630</v>
      </c>
      <c r="H2225" s="6" t="s">
        <v>1630</v>
      </c>
      <c r="I2225" s="7" t="s">
        <v>1496</v>
      </c>
      <c r="J2225" s="7" t="s">
        <v>1707</v>
      </c>
      <c r="K2225" s="7" t="s">
        <v>1115</v>
      </c>
      <c r="L2225" s="4" t="s">
        <v>1116</v>
      </c>
      <c r="M2225" s="4" t="s">
        <v>1630</v>
      </c>
    </row>
    <row r="2226" spans="1:13" x14ac:dyDescent="0.3">
      <c r="A2226" s="2" t="s">
        <v>865</v>
      </c>
      <c r="B2226" s="6" t="s">
        <v>1493</v>
      </c>
      <c r="C2226" s="3">
        <v>41261.376851851855</v>
      </c>
      <c r="D2226" s="6" t="s">
        <v>1747</v>
      </c>
      <c r="E2226" s="6" t="s">
        <v>1559</v>
      </c>
      <c r="F2226" s="6" t="s">
        <v>668</v>
      </c>
      <c r="G2226" s="2" t="s">
        <v>1630</v>
      </c>
      <c r="H2226" s="6" t="s">
        <v>1630</v>
      </c>
      <c r="I2226" s="7" t="s">
        <v>1496</v>
      </c>
      <c r="J2226" s="7" t="s">
        <v>1707</v>
      </c>
      <c r="K2226" s="7" t="s">
        <v>854</v>
      </c>
      <c r="L2226" s="4" t="s">
        <v>866</v>
      </c>
      <c r="M2226" s="4" t="s">
        <v>1630</v>
      </c>
    </row>
    <row r="2227" spans="1:13" x14ac:dyDescent="0.3">
      <c r="A2227" s="2" t="s">
        <v>867</v>
      </c>
      <c r="B2227" s="6" t="s">
        <v>1493</v>
      </c>
      <c r="C2227" s="3">
        <v>41261.376851851855</v>
      </c>
      <c r="D2227" s="6" t="s">
        <v>1747</v>
      </c>
      <c r="E2227" s="6" t="s">
        <v>1559</v>
      </c>
      <c r="F2227" s="6" t="s">
        <v>668</v>
      </c>
      <c r="G2227" s="2" t="s">
        <v>1630</v>
      </c>
      <c r="H2227" s="6" t="s">
        <v>1630</v>
      </c>
      <c r="I2227" s="7" t="s">
        <v>1496</v>
      </c>
      <c r="J2227" s="7" t="s">
        <v>1707</v>
      </c>
      <c r="K2227" s="7" t="s">
        <v>854</v>
      </c>
      <c r="L2227" s="4" t="s">
        <v>868</v>
      </c>
      <c r="M2227" s="4" t="s">
        <v>1630</v>
      </c>
    </row>
    <row r="2228" spans="1:13" x14ac:dyDescent="0.3">
      <c r="A2228" s="2" t="s">
        <v>179</v>
      </c>
      <c r="B2228" s="6" t="s">
        <v>1493</v>
      </c>
      <c r="C2228" s="3">
        <v>41261.376851851855</v>
      </c>
      <c r="D2228" s="6" t="s">
        <v>1747</v>
      </c>
      <c r="E2228" s="6" t="s">
        <v>1552</v>
      </c>
      <c r="F2228" s="6" t="s">
        <v>613</v>
      </c>
      <c r="G2228" s="2" t="s">
        <v>1630</v>
      </c>
      <c r="H2228" s="6" t="s">
        <v>1630</v>
      </c>
      <c r="I2228" s="7" t="s">
        <v>1496</v>
      </c>
      <c r="J2228" s="7" t="s">
        <v>1707</v>
      </c>
      <c r="K2228" s="7" t="s">
        <v>158</v>
      </c>
      <c r="L2228" s="4" t="s">
        <v>180</v>
      </c>
      <c r="M2228" s="4" t="s">
        <v>1630</v>
      </c>
    </row>
    <row r="2229" spans="1:13" x14ac:dyDescent="0.3">
      <c r="A2229" s="2" t="s">
        <v>224</v>
      </c>
      <c r="B2229" s="6" t="s">
        <v>1493</v>
      </c>
      <c r="C2229" s="3">
        <v>41261.376851851855</v>
      </c>
      <c r="D2229" s="6" t="s">
        <v>1747</v>
      </c>
      <c r="E2229" s="6" t="s">
        <v>1552</v>
      </c>
      <c r="F2229" s="6" t="s">
        <v>617</v>
      </c>
      <c r="G2229" s="2" t="s">
        <v>1630</v>
      </c>
      <c r="H2229" s="6" t="s">
        <v>1630</v>
      </c>
      <c r="I2229" s="7" t="s">
        <v>1496</v>
      </c>
      <c r="J2229" s="7" t="s">
        <v>1707</v>
      </c>
      <c r="K2229" s="7" t="s">
        <v>217</v>
      </c>
      <c r="L2229" s="4" t="s">
        <v>225</v>
      </c>
      <c r="M2229" s="4" t="s">
        <v>1630</v>
      </c>
    </row>
    <row r="2230" spans="1:13" x14ac:dyDescent="0.3">
      <c r="A2230" s="2" t="s">
        <v>226</v>
      </c>
      <c r="B2230" s="6" t="s">
        <v>1493</v>
      </c>
      <c r="C2230" s="3">
        <v>41261.376851851855</v>
      </c>
      <c r="D2230" s="6" t="s">
        <v>1747</v>
      </c>
      <c r="E2230" s="6" t="s">
        <v>1552</v>
      </c>
      <c r="F2230" s="6" t="s">
        <v>617</v>
      </c>
      <c r="G2230" s="2" t="s">
        <v>1630</v>
      </c>
      <c r="H2230" s="6" t="s">
        <v>1630</v>
      </c>
      <c r="I2230" s="7" t="s">
        <v>1496</v>
      </c>
      <c r="J2230" s="7" t="s">
        <v>1707</v>
      </c>
      <c r="K2230" s="7" t="s">
        <v>217</v>
      </c>
      <c r="L2230" s="4" t="s">
        <v>227</v>
      </c>
      <c r="M2230" s="4" t="s">
        <v>1630</v>
      </c>
    </row>
    <row r="2231" spans="1:13" x14ac:dyDescent="0.3">
      <c r="A2231" s="2" t="s">
        <v>1333</v>
      </c>
      <c r="B2231" s="6" t="s">
        <v>1493</v>
      </c>
      <c r="C2231" s="3">
        <v>41261.376851851855</v>
      </c>
      <c r="D2231" s="6" t="s">
        <v>1747</v>
      </c>
      <c r="E2231" s="6" t="s">
        <v>1552</v>
      </c>
      <c r="F2231" s="6" t="s">
        <v>1499</v>
      </c>
      <c r="G2231" s="2" t="s">
        <v>1630</v>
      </c>
      <c r="H2231" s="6" t="s">
        <v>1630</v>
      </c>
      <c r="I2231" s="7" t="s">
        <v>1496</v>
      </c>
      <c r="J2231" s="7" t="s">
        <v>1707</v>
      </c>
      <c r="K2231" s="7" t="s">
        <v>1312</v>
      </c>
      <c r="L2231" s="4" t="s">
        <v>1334</v>
      </c>
      <c r="M2231" s="4" t="s">
        <v>1630</v>
      </c>
    </row>
    <row r="2232" spans="1:13" x14ac:dyDescent="0.3">
      <c r="A2232" s="2" t="s">
        <v>849</v>
      </c>
      <c r="B2232" s="6" t="s">
        <v>1493</v>
      </c>
      <c r="C2232" s="3">
        <v>41261.376851851855</v>
      </c>
      <c r="D2232" s="6" t="s">
        <v>1747</v>
      </c>
      <c r="E2232" s="6" t="s">
        <v>1559</v>
      </c>
      <c r="F2232" s="6" t="s">
        <v>664</v>
      </c>
      <c r="G2232" s="2" t="s">
        <v>1630</v>
      </c>
      <c r="H2232" s="6" t="s">
        <v>1630</v>
      </c>
      <c r="I2232" s="7" t="s">
        <v>1496</v>
      </c>
      <c r="J2232" s="7" t="s">
        <v>1707</v>
      </c>
      <c r="K2232" s="7" t="s">
        <v>819</v>
      </c>
      <c r="L2232" s="4" t="s">
        <v>850</v>
      </c>
      <c r="M2232" s="4" t="s">
        <v>1630</v>
      </c>
    </row>
    <row r="2233" spans="1:13" x14ac:dyDescent="0.3">
      <c r="A2233" s="2" t="s">
        <v>849</v>
      </c>
      <c r="B2233" s="6" t="s">
        <v>1493</v>
      </c>
      <c r="C2233" s="3">
        <v>41261.376851851855</v>
      </c>
      <c r="D2233" s="6" t="s">
        <v>1747</v>
      </c>
      <c r="E2233" s="6" t="s">
        <v>1559</v>
      </c>
      <c r="F2233" s="6" t="s">
        <v>684</v>
      </c>
      <c r="G2233" s="2" t="s">
        <v>1630</v>
      </c>
      <c r="H2233" s="6" t="s">
        <v>1630</v>
      </c>
      <c r="I2233" s="7" t="s">
        <v>1496</v>
      </c>
      <c r="J2233" s="7" t="s">
        <v>1707</v>
      </c>
      <c r="K2233" s="7" t="s">
        <v>1014</v>
      </c>
      <c r="L2233" s="4" t="s">
        <v>850</v>
      </c>
      <c r="M2233" s="4" t="s">
        <v>1630</v>
      </c>
    </row>
    <row r="2234" spans="1:13" x14ac:dyDescent="0.3">
      <c r="A2234" s="2" t="s">
        <v>879</v>
      </c>
      <c r="B2234" s="6" t="s">
        <v>1493</v>
      </c>
      <c r="C2234" s="3">
        <v>41261.376851851855</v>
      </c>
      <c r="D2234" s="6" t="s">
        <v>1747</v>
      </c>
      <c r="E2234" s="6" t="s">
        <v>1559</v>
      </c>
      <c r="F2234" s="6" t="s">
        <v>668</v>
      </c>
      <c r="G2234" s="2" t="s">
        <v>1630</v>
      </c>
      <c r="H2234" s="6" t="s">
        <v>1630</v>
      </c>
      <c r="I2234" s="7" t="s">
        <v>1496</v>
      </c>
      <c r="J2234" s="7" t="s">
        <v>1707</v>
      </c>
      <c r="K2234" s="7" t="s">
        <v>854</v>
      </c>
      <c r="L2234" s="4" t="s">
        <v>880</v>
      </c>
      <c r="M2234" s="4" t="s">
        <v>1630</v>
      </c>
    </row>
    <row r="2235" spans="1:13" x14ac:dyDescent="0.3">
      <c r="A2235" s="2" t="s">
        <v>1015</v>
      </c>
      <c r="B2235" s="6" t="s">
        <v>1493</v>
      </c>
      <c r="C2235" s="3">
        <v>41261.376851851855</v>
      </c>
      <c r="D2235" s="6" t="s">
        <v>1747</v>
      </c>
      <c r="E2235" s="6" t="s">
        <v>1559</v>
      </c>
      <c r="F2235" s="6" t="s">
        <v>684</v>
      </c>
      <c r="G2235" s="2" t="s">
        <v>1630</v>
      </c>
      <c r="H2235" s="6" t="s">
        <v>1630</v>
      </c>
      <c r="I2235" s="7" t="s">
        <v>1496</v>
      </c>
      <c r="J2235" s="7" t="s">
        <v>1707</v>
      </c>
      <c r="K2235" s="7" t="s">
        <v>1014</v>
      </c>
      <c r="L2235" s="4" t="s">
        <v>1016</v>
      </c>
      <c r="M2235" s="4" t="s">
        <v>1630</v>
      </c>
    </row>
    <row r="2236" spans="1:13" x14ac:dyDescent="0.3">
      <c r="A2236" s="2" t="s">
        <v>3</v>
      </c>
      <c r="B2236" s="6" t="s">
        <v>1493</v>
      </c>
      <c r="C2236" s="3">
        <v>41261.376851851855</v>
      </c>
      <c r="D2236" s="6" t="s">
        <v>1747</v>
      </c>
      <c r="E2236" s="6" t="s">
        <v>1552</v>
      </c>
      <c r="F2236" s="6" t="s">
        <v>1503</v>
      </c>
      <c r="G2236" s="2" t="s">
        <v>1630</v>
      </c>
      <c r="H2236" s="6" t="s">
        <v>1630</v>
      </c>
      <c r="I2236" s="7" t="s">
        <v>1496</v>
      </c>
      <c r="J2236" s="7" t="s">
        <v>1707</v>
      </c>
      <c r="K2236" s="7" t="s">
        <v>1346</v>
      </c>
      <c r="L2236" s="4" t="s">
        <v>4</v>
      </c>
      <c r="M2236" s="4" t="s">
        <v>1630</v>
      </c>
    </row>
    <row r="2237" spans="1:13" x14ac:dyDescent="0.3">
      <c r="A2237" s="2" t="s">
        <v>1181</v>
      </c>
      <c r="B2237" s="6" t="s">
        <v>1493</v>
      </c>
      <c r="C2237" s="3">
        <v>41261.376851851855</v>
      </c>
      <c r="D2237" s="6" t="s">
        <v>1747</v>
      </c>
      <c r="E2237" s="6" t="s">
        <v>1552</v>
      </c>
      <c r="F2237" s="6" t="s">
        <v>1492</v>
      </c>
      <c r="G2237" s="2" t="s">
        <v>1630</v>
      </c>
      <c r="H2237" s="6" t="s">
        <v>1630</v>
      </c>
      <c r="I2237" s="7" t="s">
        <v>1496</v>
      </c>
      <c r="J2237" s="7" t="s">
        <v>1707</v>
      </c>
      <c r="K2237" s="7" t="s">
        <v>1115</v>
      </c>
      <c r="L2237" s="4" t="s">
        <v>1182</v>
      </c>
      <c r="M2237" s="4" t="s">
        <v>1630</v>
      </c>
    </row>
    <row r="2238" spans="1:13" x14ac:dyDescent="0.3">
      <c r="A2238" s="2" t="s">
        <v>1179</v>
      </c>
      <c r="B2238" s="6" t="s">
        <v>1493</v>
      </c>
      <c r="C2238" s="3">
        <v>41261.376851851855</v>
      </c>
      <c r="D2238" s="6" t="s">
        <v>1747</v>
      </c>
      <c r="E2238" s="6" t="s">
        <v>1552</v>
      </c>
      <c r="F2238" s="6" t="s">
        <v>1492</v>
      </c>
      <c r="G2238" s="2" t="s">
        <v>1630</v>
      </c>
      <c r="H2238" s="6" t="s">
        <v>1630</v>
      </c>
      <c r="I2238" s="7" t="s">
        <v>1496</v>
      </c>
      <c r="J2238" s="7" t="s">
        <v>1707</v>
      </c>
      <c r="K2238" s="7" t="s">
        <v>1115</v>
      </c>
      <c r="L2238" s="4" t="s">
        <v>1180</v>
      </c>
      <c r="M2238" s="4" t="s">
        <v>1630</v>
      </c>
    </row>
    <row r="2239" spans="1:13" x14ac:dyDescent="0.3">
      <c r="A2239" s="2" t="s">
        <v>238</v>
      </c>
      <c r="B2239" s="6" t="s">
        <v>1493</v>
      </c>
      <c r="C2239" s="3">
        <v>41261.376851851855</v>
      </c>
      <c r="D2239" s="6" t="s">
        <v>1747</v>
      </c>
      <c r="E2239" s="6" t="s">
        <v>1552</v>
      </c>
      <c r="F2239" s="6" t="s">
        <v>617</v>
      </c>
      <c r="G2239" s="2" t="s">
        <v>1630</v>
      </c>
      <c r="H2239" s="6" t="s">
        <v>1630</v>
      </c>
      <c r="I2239" s="7" t="s">
        <v>1496</v>
      </c>
      <c r="J2239" s="7" t="s">
        <v>1707</v>
      </c>
      <c r="K2239" s="7" t="s">
        <v>217</v>
      </c>
      <c r="L2239" s="4" t="s">
        <v>239</v>
      </c>
      <c r="M2239" s="4" t="s">
        <v>1630</v>
      </c>
    </row>
    <row r="2240" spans="1:13" x14ac:dyDescent="0.3">
      <c r="A2240" s="2" t="s">
        <v>187</v>
      </c>
      <c r="B2240" s="6" t="s">
        <v>1493</v>
      </c>
      <c r="C2240" s="3">
        <v>41261.376851851855</v>
      </c>
      <c r="D2240" s="6" t="s">
        <v>1747</v>
      </c>
      <c r="E2240" s="6" t="s">
        <v>1552</v>
      </c>
      <c r="F2240" s="6" t="s">
        <v>613</v>
      </c>
      <c r="G2240" s="2" t="s">
        <v>1630</v>
      </c>
      <c r="H2240" s="6" t="s">
        <v>1630</v>
      </c>
      <c r="I2240" s="7" t="s">
        <v>1496</v>
      </c>
      <c r="J2240" s="7" t="s">
        <v>1707</v>
      </c>
      <c r="K2240" s="7" t="s">
        <v>158</v>
      </c>
      <c r="L2240" s="4" t="s">
        <v>188</v>
      </c>
      <c r="M2240" s="4" t="s">
        <v>1630</v>
      </c>
    </row>
    <row r="2241" spans="1:13" x14ac:dyDescent="0.3">
      <c r="A2241" s="2" t="s">
        <v>139</v>
      </c>
      <c r="B2241" s="6" t="s">
        <v>1493</v>
      </c>
      <c r="C2241" s="3">
        <v>41261.376851851855</v>
      </c>
      <c r="D2241" s="6" t="s">
        <v>1747</v>
      </c>
      <c r="E2241" s="6" t="s">
        <v>1552</v>
      </c>
      <c r="F2241" s="6" t="s">
        <v>1517</v>
      </c>
      <c r="G2241" s="2" t="s">
        <v>1630</v>
      </c>
      <c r="H2241" s="6" t="s">
        <v>1630</v>
      </c>
      <c r="I2241" s="7" t="s">
        <v>1496</v>
      </c>
      <c r="J2241" s="7" t="s">
        <v>1707</v>
      </c>
      <c r="K2241" s="7" t="s">
        <v>130</v>
      </c>
      <c r="L2241" s="4" t="s">
        <v>140</v>
      </c>
      <c r="M2241" s="4" t="s">
        <v>1630</v>
      </c>
    </row>
    <row r="2242" spans="1:13" x14ac:dyDescent="0.3">
      <c r="A2242" s="2" t="s">
        <v>141</v>
      </c>
      <c r="B2242" s="6" t="s">
        <v>1493</v>
      </c>
      <c r="C2242" s="3">
        <v>41261.376851851855</v>
      </c>
      <c r="D2242" s="6" t="s">
        <v>1747</v>
      </c>
      <c r="E2242" s="6" t="s">
        <v>1552</v>
      </c>
      <c r="F2242" s="6" t="s">
        <v>1517</v>
      </c>
      <c r="G2242" s="2" t="s">
        <v>1630</v>
      </c>
      <c r="H2242" s="6" t="s">
        <v>1630</v>
      </c>
      <c r="I2242" s="7" t="s">
        <v>1496</v>
      </c>
      <c r="J2242" s="7" t="s">
        <v>1707</v>
      </c>
      <c r="K2242" s="7" t="s">
        <v>130</v>
      </c>
      <c r="L2242" s="4" t="s">
        <v>142</v>
      </c>
      <c r="M2242" s="4" t="s">
        <v>1630</v>
      </c>
    </row>
    <row r="2243" spans="1:13" x14ac:dyDescent="0.3">
      <c r="A2243" s="2" t="s">
        <v>137</v>
      </c>
      <c r="B2243" s="6" t="s">
        <v>1493</v>
      </c>
      <c r="C2243" s="3">
        <v>41261.376851851855</v>
      </c>
      <c r="D2243" s="6" t="s">
        <v>1747</v>
      </c>
      <c r="E2243" s="6" t="s">
        <v>1552</v>
      </c>
      <c r="F2243" s="6" t="s">
        <v>1517</v>
      </c>
      <c r="G2243" s="2" t="s">
        <v>1630</v>
      </c>
      <c r="H2243" s="6" t="s">
        <v>1630</v>
      </c>
      <c r="I2243" s="7" t="s">
        <v>1496</v>
      </c>
      <c r="J2243" s="7" t="s">
        <v>1707</v>
      </c>
      <c r="K2243" s="7" t="s">
        <v>130</v>
      </c>
      <c r="L2243" s="4" t="s">
        <v>138</v>
      </c>
      <c r="M2243" s="4" t="s">
        <v>1630</v>
      </c>
    </row>
    <row r="2244" spans="1:13" x14ac:dyDescent="0.3">
      <c r="A2244" s="2" t="s">
        <v>189</v>
      </c>
      <c r="B2244" s="6" t="s">
        <v>1493</v>
      </c>
      <c r="C2244" s="3">
        <v>41261.376851851855</v>
      </c>
      <c r="D2244" s="6" t="s">
        <v>1747</v>
      </c>
      <c r="E2244" s="6" t="s">
        <v>1552</v>
      </c>
      <c r="F2244" s="6" t="s">
        <v>613</v>
      </c>
      <c r="G2244" s="2" t="s">
        <v>1630</v>
      </c>
      <c r="H2244" s="6" t="s">
        <v>1630</v>
      </c>
      <c r="I2244" s="7" t="s">
        <v>1496</v>
      </c>
      <c r="J2244" s="7" t="s">
        <v>1707</v>
      </c>
      <c r="K2244" s="7" t="s">
        <v>158</v>
      </c>
      <c r="L2244" s="4" t="s">
        <v>190</v>
      </c>
      <c r="M2244" s="4" t="s">
        <v>1630</v>
      </c>
    </row>
    <row r="2245" spans="1:13" x14ac:dyDescent="0.3">
      <c r="A2245" s="2" t="s">
        <v>189</v>
      </c>
      <c r="B2245" s="6" t="s">
        <v>1493</v>
      </c>
      <c r="C2245" s="3">
        <v>41261.376851851855</v>
      </c>
      <c r="D2245" s="6" t="s">
        <v>1747</v>
      </c>
      <c r="E2245" s="6" t="s">
        <v>1552</v>
      </c>
      <c r="F2245" s="6" t="s">
        <v>617</v>
      </c>
      <c r="G2245" s="2" t="s">
        <v>1630</v>
      </c>
      <c r="H2245" s="6" t="s">
        <v>1630</v>
      </c>
      <c r="I2245" s="7" t="s">
        <v>1496</v>
      </c>
      <c r="J2245" s="7" t="s">
        <v>1707</v>
      </c>
      <c r="K2245" s="7" t="s">
        <v>217</v>
      </c>
      <c r="L2245" s="4" t="s">
        <v>190</v>
      </c>
      <c r="M2245" s="4" t="s">
        <v>1630</v>
      </c>
    </row>
    <row r="2246" spans="1:13" x14ac:dyDescent="0.3">
      <c r="A2246" s="2" t="s">
        <v>893</v>
      </c>
      <c r="B2246" s="6" t="s">
        <v>1493</v>
      </c>
      <c r="C2246" s="3">
        <v>41261.376851851855</v>
      </c>
      <c r="D2246" s="6" t="s">
        <v>1747</v>
      </c>
      <c r="E2246" s="6" t="s">
        <v>1559</v>
      </c>
      <c r="F2246" s="6" t="s">
        <v>672</v>
      </c>
      <c r="G2246" s="2" t="s">
        <v>1630</v>
      </c>
      <c r="H2246" s="6" t="s">
        <v>1630</v>
      </c>
      <c r="I2246" s="7" t="s">
        <v>1496</v>
      </c>
      <c r="J2246" s="7" t="s">
        <v>1707</v>
      </c>
      <c r="K2246" s="7" t="s">
        <v>884</v>
      </c>
      <c r="L2246" s="4" t="s">
        <v>894</v>
      </c>
      <c r="M2246" s="4" t="s">
        <v>1630</v>
      </c>
    </row>
    <row r="2247" spans="1:13" x14ac:dyDescent="0.3">
      <c r="A2247" s="2" t="s">
        <v>893</v>
      </c>
      <c r="B2247" s="6" t="s">
        <v>1493</v>
      </c>
      <c r="C2247" s="3">
        <v>41261.376851851855</v>
      </c>
      <c r="D2247" s="6" t="s">
        <v>1747</v>
      </c>
      <c r="E2247" s="6" t="s">
        <v>1552</v>
      </c>
      <c r="F2247" s="6" t="s">
        <v>620</v>
      </c>
      <c r="G2247" s="2" t="s">
        <v>1630</v>
      </c>
      <c r="H2247" s="6" t="s">
        <v>1630</v>
      </c>
      <c r="I2247" s="7" t="s">
        <v>1496</v>
      </c>
      <c r="J2247" s="7" t="s">
        <v>1707</v>
      </c>
      <c r="K2247" s="7" t="s">
        <v>884</v>
      </c>
      <c r="L2247" s="4" t="s">
        <v>894</v>
      </c>
      <c r="M2247" s="4" t="s">
        <v>1630</v>
      </c>
    </row>
    <row r="2248" spans="1:13" x14ac:dyDescent="0.3">
      <c r="A2248" s="2" t="s">
        <v>891</v>
      </c>
      <c r="B2248" s="6" t="s">
        <v>1493</v>
      </c>
      <c r="C2248" s="3">
        <v>41261.376851851855</v>
      </c>
      <c r="D2248" s="6" t="s">
        <v>1747</v>
      </c>
      <c r="E2248" s="6" t="s">
        <v>1559</v>
      </c>
      <c r="F2248" s="6" t="s">
        <v>672</v>
      </c>
      <c r="G2248" s="2" t="s">
        <v>1630</v>
      </c>
      <c r="H2248" s="6" t="s">
        <v>1630</v>
      </c>
      <c r="I2248" s="7" t="s">
        <v>1496</v>
      </c>
      <c r="J2248" s="7" t="s">
        <v>1707</v>
      </c>
      <c r="K2248" s="7" t="s">
        <v>884</v>
      </c>
      <c r="L2248" s="4" t="s">
        <v>892</v>
      </c>
      <c r="M2248" s="4" t="s">
        <v>1630</v>
      </c>
    </row>
    <row r="2249" spans="1:13" x14ac:dyDescent="0.3">
      <c r="A2249" s="2" t="s">
        <v>891</v>
      </c>
      <c r="B2249" s="6" t="s">
        <v>1493</v>
      </c>
      <c r="C2249" s="3">
        <v>41261.376851851855</v>
      </c>
      <c r="D2249" s="6" t="s">
        <v>1747</v>
      </c>
      <c r="E2249" s="6" t="s">
        <v>1552</v>
      </c>
      <c r="F2249" s="6" t="s">
        <v>620</v>
      </c>
      <c r="G2249" s="2" t="s">
        <v>1630</v>
      </c>
      <c r="H2249" s="6" t="s">
        <v>1630</v>
      </c>
      <c r="I2249" s="7" t="s">
        <v>1496</v>
      </c>
      <c r="J2249" s="7" t="s">
        <v>1707</v>
      </c>
      <c r="K2249" s="7" t="s">
        <v>884</v>
      </c>
      <c r="L2249" s="4" t="s">
        <v>892</v>
      </c>
      <c r="M2249" s="4" t="s">
        <v>1630</v>
      </c>
    </row>
    <row r="2250" spans="1:13" x14ac:dyDescent="0.3">
      <c r="A2250" s="2" t="s">
        <v>1117</v>
      </c>
      <c r="B2250" s="6" t="s">
        <v>1493</v>
      </c>
      <c r="C2250" s="3">
        <v>41261.376851851855</v>
      </c>
      <c r="D2250" s="6" t="s">
        <v>1747</v>
      </c>
      <c r="E2250" s="6" t="s">
        <v>1552</v>
      </c>
      <c r="F2250" s="6" t="s">
        <v>1492</v>
      </c>
      <c r="G2250" s="2" t="s">
        <v>1630</v>
      </c>
      <c r="H2250" s="6" t="s">
        <v>1630</v>
      </c>
      <c r="I2250" s="7" t="s">
        <v>1496</v>
      </c>
      <c r="J2250" s="7" t="s">
        <v>1707</v>
      </c>
      <c r="K2250" s="7" t="s">
        <v>1115</v>
      </c>
      <c r="L2250" s="4" t="s">
        <v>1118</v>
      </c>
      <c r="M2250" s="4" t="s">
        <v>1630</v>
      </c>
    </row>
    <row r="2251" spans="1:13" x14ac:dyDescent="0.3">
      <c r="A2251" s="2" t="s">
        <v>222</v>
      </c>
      <c r="B2251" s="6" t="s">
        <v>1493</v>
      </c>
      <c r="C2251" s="3">
        <v>41261.376851851855</v>
      </c>
      <c r="D2251" s="6" t="s">
        <v>1747</v>
      </c>
      <c r="E2251" s="6" t="s">
        <v>1552</v>
      </c>
      <c r="F2251" s="6" t="s">
        <v>617</v>
      </c>
      <c r="G2251" s="2" t="s">
        <v>1630</v>
      </c>
      <c r="H2251" s="6" t="s">
        <v>1940</v>
      </c>
      <c r="I2251" s="7" t="s">
        <v>1496</v>
      </c>
      <c r="J2251" s="7" t="s">
        <v>1707</v>
      </c>
      <c r="K2251" s="7" t="s">
        <v>217</v>
      </c>
      <c r="L2251" s="4" t="s">
        <v>223</v>
      </c>
      <c r="M2251" s="4" t="s">
        <v>1630</v>
      </c>
    </row>
    <row r="2252" spans="1:13" x14ac:dyDescent="0.3">
      <c r="A2252" s="2" t="s">
        <v>177</v>
      </c>
      <c r="B2252" s="6" t="s">
        <v>1493</v>
      </c>
      <c r="C2252" s="3">
        <v>41261.376851851855</v>
      </c>
      <c r="D2252" s="6" t="s">
        <v>1747</v>
      </c>
      <c r="E2252" s="6" t="s">
        <v>1552</v>
      </c>
      <c r="F2252" s="6" t="s">
        <v>613</v>
      </c>
      <c r="G2252" s="2" t="s">
        <v>1630</v>
      </c>
      <c r="H2252" s="6" t="s">
        <v>1940</v>
      </c>
      <c r="I2252" s="7" t="s">
        <v>1496</v>
      </c>
      <c r="J2252" s="7" t="s">
        <v>1707</v>
      </c>
      <c r="K2252" s="7" t="s">
        <v>158</v>
      </c>
      <c r="L2252" s="4" t="s">
        <v>178</v>
      </c>
      <c r="M2252" s="4" t="s">
        <v>1630</v>
      </c>
    </row>
    <row r="2253" spans="1:13" x14ac:dyDescent="0.3">
      <c r="A2253" s="2" t="s">
        <v>1286</v>
      </c>
      <c r="B2253" s="6" t="s">
        <v>1493</v>
      </c>
      <c r="C2253" s="3">
        <v>41261.376851851855</v>
      </c>
      <c r="D2253" s="6" t="s">
        <v>1747</v>
      </c>
      <c r="E2253" s="6" t="s">
        <v>1552</v>
      </c>
      <c r="F2253" s="6" t="s">
        <v>1506</v>
      </c>
      <c r="G2253" s="2" t="s">
        <v>1495</v>
      </c>
      <c r="H2253" s="6" t="s">
        <v>1630</v>
      </c>
      <c r="I2253" s="7" t="s">
        <v>1496</v>
      </c>
      <c r="J2253" s="7" t="s">
        <v>1707</v>
      </c>
      <c r="K2253" s="7" t="s">
        <v>1281</v>
      </c>
      <c r="L2253" s="4" t="s">
        <v>1287</v>
      </c>
      <c r="M2253" s="4" t="s">
        <v>1630</v>
      </c>
    </row>
    <row r="2254" spans="1:13" x14ac:dyDescent="0.3">
      <c r="A2254" s="2" t="s">
        <v>1286</v>
      </c>
      <c r="B2254" s="6" t="s">
        <v>1493</v>
      </c>
      <c r="C2254" s="3">
        <v>41261.376851851855</v>
      </c>
      <c r="D2254" s="6" t="s">
        <v>1747</v>
      </c>
      <c r="E2254" s="6" t="s">
        <v>1552</v>
      </c>
      <c r="F2254" s="6" t="s">
        <v>1499</v>
      </c>
      <c r="G2254" s="2" t="s">
        <v>1495</v>
      </c>
      <c r="H2254" s="6" t="s">
        <v>1630</v>
      </c>
      <c r="I2254" s="7" t="s">
        <v>1496</v>
      </c>
      <c r="J2254" s="7" t="s">
        <v>1707</v>
      </c>
      <c r="K2254" s="7" t="s">
        <v>1281</v>
      </c>
      <c r="L2254" s="4" t="s">
        <v>1287</v>
      </c>
      <c r="M2254" s="4" t="s">
        <v>1630</v>
      </c>
    </row>
    <row r="2255" spans="1:13" x14ac:dyDescent="0.3">
      <c r="A2255" s="2" t="s">
        <v>1286</v>
      </c>
      <c r="B2255" s="6" t="s">
        <v>1493</v>
      </c>
      <c r="C2255" s="3">
        <v>41261.376851851855</v>
      </c>
      <c r="D2255" s="6" t="s">
        <v>1747</v>
      </c>
      <c r="E2255" s="6" t="s">
        <v>1552</v>
      </c>
      <c r="F2255" s="6" t="s">
        <v>1503</v>
      </c>
      <c r="G2255" s="2" t="s">
        <v>1495</v>
      </c>
      <c r="H2255" s="6" t="s">
        <v>1630</v>
      </c>
      <c r="I2255" s="7" t="s">
        <v>1496</v>
      </c>
      <c r="J2255" s="7" t="s">
        <v>1707</v>
      </c>
      <c r="K2255" s="7" t="s">
        <v>1281</v>
      </c>
      <c r="L2255" s="4" t="s">
        <v>1287</v>
      </c>
      <c r="M2255" s="4" t="s">
        <v>1630</v>
      </c>
    </row>
    <row r="2256" spans="1:13" x14ac:dyDescent="0.3">
      <c r="A2256" s="2" t="s">
        <v>1286</v>
      </c>
      <c r="B2256" s="6" t="s">
        <v>1493</v>
      </c>
      <c r="C2256" s="3">
        <v>41261.376851851855</v>
      </c>
      <c r="D2256" s="6" t="s">
        <v>1747</v>
      </c>
      <c r="E2256" s="6" t="s">
        <v>1552</v>
      </c>
      <c r="F2256" s="6" t="s">
        <v>1492</v>
      </c>
      <c r="G2256" s="2" t="s">
        <v>1495</v>
      </c>
      <c r="H2256" s="6" t="s">
        <v>1630</v>
      </c>
      <c r="I2256" s="7" t="s">
        <v>1496</v>
      </c>
      <c r="J2256" s="7" t="s">
        <v>1707</v>
      </c>
      <c r="K2256" s="7" t="s">
        <v>1281</v>
      </c>
      <c r="L2256" s="4" t="s">
        <v>1287</v>
      </c>
      <c r="M2256" s="4" t="s">
        <v>1630</v>
      </c>
    </row>
    <row r="2257" spans="1:13" x14ac:dyDescent="0.3">
      <c r="A2257" s="2" t="s">
        <v>1286</v>
      </c>
      <c r="B2257" s="6" t="s">
        <v>1493</v>
      </c>
      <c r="C2257" s="3">
        <v>41261.376851851855</v>
      </c>
      <c r="D2257" s="6" t="s">
        <v>1747</v>
      </c>
      <c r="E2257" s="6" t="s">
        <v>1552</v>
      </c>
      <c r="F2257" s="6" t="s">
        <v>1509</v>
      </c>
      <c r="G2257" s="2" t="s">
        <v>1495</v>
      </c>
      <c r="H2257" s="6" t="s">
        <v>1630</v>
      </c>
      <c r="I2257" s="7" t="s">
        <v>1496</v>
      </c>
      <c r="J2257" s="7" t="s">
        <v>1707</v>
      </c>
      <c r="K2257" s="7" t="s">
        <v>1281</v>
      </c>
      <c r="L2257" s="4" t="s">
        <v>1287</v>
      </c>
      <c r="M2257" s="4" t="s">
        <v>1630</v>
      </c>
    </row>
    <row r="2258" spans="1:13" x14ac:dyDescent="0.3">
      <c r="A2258" s="2" t="s">
        <v>1286</v>
      </c>
      <c r="B2258" s="6" t="s">
        <v>1493</v>
      </c>
      <c r="C2258" s="3">
        <v>41261.376851851855</v>
      </c>
      <c r="D2258" s="6" t="s">
        <v>1747</v>
      </c>
      <c r="E2258" s="6" t="s">
        <v>1552</v>
      </c>
      <c r="F2258" s="6" t="s">
        <v>1513</v>
      </c>
      <c r="G2258" s="2" t="s">
        <v>1495</v>
      </c>
      <c r="H2258" s="6" t="s">
        <v>1630</v>
      </c>
      <c r="I2258" s="7" t="s">
        <v>1496</v>
      </c>
      <c r="J2258" s="7" t="s">
        <v>1707</v>
      </c>
      <c r="K2258" s="7" t="s">
        <v>1281</v>
      </c>
      <c r="L2258" s="4" t="s">
        <v>1287</v>
      </c>
      <c r="M2258" s="4" t="s">
        <v>1630</v>
      </c>
    </row>
    <row r="2259" spans="1:13" x14ac:dyDescent="0.3">
      <c r="A2259" s="2" t="s">
        <v>1286</v>
      </c>
      <c r="B2259" s="6" t="s">
        <v>1493</v>
      </c>
      <c r="C2259" s="3">
        <v>41261.376851851855</v>
      </c>
      <c r="D2259" s="6" t="s">
        <v>1747</v>
      </c>
      <c r="E2259" s="6" t="s">
        <v>1552</v>
      </c>
      <c r="F2259" s="6" t="s">
        <v>1517</v>
      </c>
      <c r="G2259" s="2" t="s">
        <v>1495</v>
      </c>
      <c r="H2259" s="6" t="s">
        <v>1630</v>
      </c>
      <c r="I2259" s="7" t="s">
        <v>1496</v>
      </c>
      <c r="J2259" s="7" t="s">
        <v>1707</v>
      </c>
      <c r="K2259" s="7" t="s">
        <v>1281</v>
      </c>
      <c r="L2259" s="4" t="s">
        <v>1287</v>
      </c>
      <c r="M2259" s="4" t="s">
        <v>1630</v>
      </c>
    </row>
    <row r="2260" spans="1:13" x14ac:dyDescent="0.3">
      <c r="A2260" s="2" t="s">
        <v>1286</v>
      </c>
      <c r="B2260" s="6" t="s">
        <v>1493</v>
      </c>
      <c r="C2260" s="3">
        <v>41261.376851851855</v>
      </c>
      <c r="D2260" s="6" t="s">
        <v>1747</v>
      </c>
      <c r="E2260" s="6" t="s">
        <v>1552</v>
      </c>
      <c r="F2260" s="6" t="s">
        <v>613</v>
      </c>
      <c r="G2260" s="2" t="s">
        <v>1495</v>
      </c>
      <c r="H2260" s="6" t="s">
        <v>1630</v>
      </c>
      <c r="I2260" s="7" t="s">
        <v>1496</v>
      </c>
      <c r="J2260" s="7" t="s">
        <v>1707</v>
      </c>
      <c r="K2260" s="7" t="s">
        <v>1281</v>
      </c>
      <c r="L2260" s="4" t="s">
        <v>1287</v>
      </c>
      <c r="M2260" s="4" t="s">
        <v>1630</v>
      </c>
    </row>
    <row r="2261" spans="1:13" x14ac:dyDescent="0.3">
      <c r="A2261" s="2" t="s">
        <v>1286</v>
      </c>
      <c r="B2261" s="6" t="s">
        <v>1493</v>
      </c>
      <c r="C2261" s="3">
        <v>41261.376851851855</v>
      </c>
      <c r="D2261" s="6" t="s">
        <v>1747</v>
      </c>
      <c r="E2261" s="6" t="s">
        <v>1552</v>
      </c>
      <c r="F2261" s="6" t="s">
        <v>617</v>
      </c>
      <c r="G2261" s="2" t="s">
        <v>1495</v>
      </c>
      <c r="H2261" s="6" t="s">
        <v>1630</v>
      </c>
      <c r="I2261" s="7" t="s">
        <v>1496</v>
      </c>
      <c r="J2261" s="7" t="s">
        <v>1707</v>
      </c>
      <c r="K2261" s="7" t="s">
        <v>1281</v>
      </c>
      <c r="L2261" s="4" t="s">
        <v>1287</v>
      </c>
      <c r="M2261" s="4" t="s">
        <v>1630</v>
      </c>
    </row>
    <row r="2262" spans="1:13" x14ac:dyDescent="0.3">
      <c r="A2262" s="2" t="s">
        <v>1286</v>
      </c>
      <c r="B2262" s="6" t="s">
        <v>1493</v>
      </c>
      <c r="C2262" s="3">
        <v>41261.376851851855</v>
      </c>
      <c r="D2262" s="6" t="s">
        <v>1747</v>
      </c>
      <c r="E2262" s="6" t="s">
        <v>1552</v>
      </c>
      <c r="F2262" s="6" t="s">
        <v>620</v>
      </c>
      <c r="G2262" s="2" t="s">
        <v>1495</v>
      </c>
      <c r="H2262" s="6" t="s">
        <v>1630</v>
      </c>
      <c r="I2262" s="7" t="s">
        <v>1496</v>
      </c>
      <c r="J2262" s="7" t="s">
        <v>1707</v>
      </c>
      <c r="K2262" s="7" t="s">
        <v>1281</v>
      </c>
      <c r="L2262" s="4" t="s">
        <v>1287</v>
      </c>
      <c r="M2262" s="4" t="s">
        <v>1630</v>
      </c>
    </row>
    <row r="2263" spans="1:13" x14ac:dyDescent="0.3">
      <c r="A2263" s="2" t="s">
        <v>1484</v>
      </c>
      <c r="B2263" s="6" t="s">
        <v>1350</v>
      </c>
      <c r="C2263" s="3" t="s">
        <v>1355</v>
      </c>
      <c r="D2263" s="6" t="s">
        <v>1747</v>
      </c>
      <c r="E2263" s="6" t="s">
        <v>1541</v>
      </c>
      <c r="F2263" s="6" t="s">
        <v>1480</v>
      </c>
      <c r="G2263" s="2" t="s">
        <v>1485</v>
      </c>
      <c r="H2263" s="6" t="s">
        <v>1630</v>
      </c>
      <c r="I2263" s="7" t="s">
        <v>1630</v>
      </c>
      <c r="J2263" s="7" t="s">
        <v>1707</v>
      </c>
      <c r="K2263" s="7" t="s">
        <v>1486</v>
      </c>
      <c r="L2263" s="4" t="s">
        <v>1487</v>
      </c>
    </row>
    <row r="2264" spans="1:13" x14ac:dyDescent="0.3">
      <c r="A2264" s="2" t="s">
        <v>1292</v>
      </c>
      <c r="B2264" s="6" t="s">
        <v>1493</v>
      </c>
      <c r="C2264" s="3">
        <v>41261.376851851855</v>
      </c>
      <c r="D2264" s="6" t="s">
        <v>1747</v>
      </c>
      <c r="E2264" s="6" t="s">
        <v>1552</v>
      </c>
      <c r="F2264" s="6" t="s">
        <v>1506</v>
      </c>
      <c r="G2264" s="2" t="s">
        <v>1293</v>
      </c>
      <c r="H2264" s="6" t="s">
        <v>1630</v>
      </c>
      <c r="I2264" s="7" t="s">
        <v>1496</v>
      </c>
      <c r="J2264" s="7" t="s">
        <v>1707</v>
      </c>
      <c r="K2264" s="7" t="s">
        <v>1290</v>
      </c>
      <c r="L2264" s="4" t="s">
        <v>1294</v>
      </c>
      <c r="M2264" s="4" t="s">
        <v>1630</v>
      </c>
    </row>
    <row r="2265" spans="1:13" x14ac:dyDescent="0.3">
      <c r="A2265" s="2" t="s">
        <v>1292</v>
      </c>
      <c r="B2265" s="6" t="s">
        <v>1493</v>
      </c>
      <c r="C2265" s="3">
        <v>41261.376851851855</v>
      </c>
      <c r="D2265" s="6" t="s">
        <v>1747</v>
      </c>
      <c r="E2265" s="6" t="s">
        <v>1552</v>
      </c>
      <c r="F2265" s="6" t="s">
        <v>1499</v>
      </c>
      <c r="G2265" s="2" t="s">
        <v>1293</v>
      </c>
      <c r="H2265" s="6" t="s">
        <v>1630</v>
      </c>
      <c r="I2265" s="7" t="s">
        <v>1496</v>
      </c>
      <c r="J2265" s="7" t="s">
        <v>1707</v>
      </c>
      <c r="K2265" s="7" t="s">
        <v>1290</v>
      </c>
      <c r="L2265" s="4" t="s">
        <v>1294</v>
      </c>
      <c r="M2265" s="4" t="s">
        <v>1630</v>
      </c>
    </row>
    <row r="2266" spans="1:13" x14ac:dyDescent="0.3">
      <c r="A2266" s="2" t="s">
        <v>1292</v>
      </c>
      <c r="B2266" s="6" t="s">
        <v>1493</v>
      </c>
      <c r="C2266" s="3">
        <v>41261.376851851855</v>
      </c>
      <c r="D2266" s="6" t="s">
        <v>1747</v>
      </c>
      <c r="E2266" s="6" t="s">
        <v>1552</v>
      </c>
      <c r="F2266" s="6" t="s">
        <v>1503</v>
      </c>
      <c r="G2266" s="2" t="s">
        <v>1293</v>
      </c>
      <c r="H2266" s="6" t="s">
        <v>1630</v>
      </c>
      <c r="I2266" s="7" t="s">
        <v>1496</v>
      </c>
      <c r="J2266" s="7" t="s">
        <v>1707</v>
      </c>
      <c r="K2266" s="7" t="s">
        <v>1290</v>
      </c>
      <c r="L2266" s="4" t="s">
        <v>1294</v>
      </c>
      <c r="M2266" s="4" t="s">
        <v>1630</v>
      </c>
    </row>
    <row r="2267" spans="1:13" x14ac:dyDescent="0.3">
      <c r="A2267" s="2" t="s">
        <v>1292</v>
      </c>
      <c r="B2267" s="6" t="s">
        <v>1493</v>
      </c>
      <c r="C2267" s="3">
        <v>41261.376851851855</v>
      </c>
      <c r="D2267" s="6" t="s">
        <v>1747</v>
      </c>
      <c r="E2267" s="6" t="s">
        <v>1552</v>
      </c>
      <c r="F2267" s="6" t="s">
        <v>1492</v>
      </c>
      <c r="G2267" s="2" t="s">
        <v>1293</v>
      </c>
      <c r="H2267" s="6" t="s">
        <v>1630</v>
      </c>
      <c r="I2267" s="7" t="s">
        <v>1496</v>
      </c>
      <c r="J2267" s="7" t="s">
        <v>1707</v>
      </c>
      <c r="K2267" s="7" t="s">
        <v>1290</v>
      </c>
      <c r="L2267" s="4" t="s">
        <v>1294</v>
      </c>
      <c r="M2267" s="4" t="s">
        <v>1630</v>
      </c>
    </row>
    <row r="2268" spans="1:13" x14ac:dyDescent="0.3">
      <c r="A2268" s="2" t="s">
        <v>1292</v>
      </c>
      <c r="B2268" s="6" t="s">
        <v>1493</v>
      </c>
      <c r="C2268" s="3">
        <v>41261.376851851855</v>
      </c>
      <c r="D2268" s="6" t="s">
        <v>1747</v>
      </c>
      <c r="E2268" s="6" t="s">
        <v>1552</v>
      </c>
      <c r="F2268" s="6" t="s">
        <v>1509</v>
      </c>
      <c r="G2268" s="2" t="s">
        <v>1293</v>
      </c>
      <c r="H2268" s="6" t="s">
        <v>1630</v>
      </c>
      <c r="I2268" s="7" t="s">
        <v>1496</v>
      </c>
      <c r="J2268" s="7" t="s">
        <v>1707</v>
      </c>
      <c r="K2268" s="7" t="s">
        <v>1290</v>
      </c>
      <c r="L2268" s="4" t="s">
        <v>1294</v>
      </c>
      <c r="M2268" s="4" t="s">
        <v>1630</v>
      </c>
    </row>
    <row r="2269" spans="1:13" x14ac:dyDescent="0.3">
      <c r="A2269" s="2" t="s">
        <v>1292</v>
      </c>
      <c r="B2269" s="6" t="s">
        <v>1493</v>
      </c>
      <c r="C2269" s="3">
        <v>41261.376851851855</v>
      </c>
      <c r="D2269" s="6" t="s">
        <v>1747</v>
      </c>
      <c r="E2269" s="6" t="s">
        <v>1552</v>
      </c>
      <c r="F2269" s="6" t="s">
        <v>1513</v>
      </c>
      <c r="G2269" s="2" t="s">
        <v>1293</v>
      </c>
      <c r="H2269" s="6" t="s">
        <v>1630</v>
      </c>
      <c r="I2269" s="7" t="s">
        <v>1496</v>
      </c>
      <c r="J2269" s="7" t="s">
        <v>1707</v>
      </c>
      <c r="K2269" s="7" t="s">
        <v>1290</v>
      </c>
      <c r="L2269" s="4" t="s">
        <v>1294</v>
      </c>
      <c r="M2269" s="4" t="s">
        <v>1630</v>
      </c>
    </row>
    <row r="2270" spans="1:13" x14ac:dyDescent="0.3">
      <c r="A2270" s="2" t="s">
        <v>1292</v>
      </c>
      <c r="B2270" s="6" t="s">
        <v>1493</v>
      </c>
      <c r="C2270" s="3">
        <v>41261.376851851855</v>
      </c>
      <c r="D2270" s="6" t="s">
        <v>1747</v>
      </c>
      <c r="E2270" s="6" t="s">
        <v>1552</v>
      </c>
      <c r="F2270" s="6" t="s">
        <v>1517</v>
      </c>
      <c r="G2270" s="2" t="s">
        <v>1293</v>
      </c>
      <c r="H2270" s="6" t="s">
        <v>1630</v>
      </c>
      <c r="I2270" s="7" t="s">
        <v>1496</v>
      </c>
      <c r="J2270" s="7" t="s">
        <v>1707</v>
      </c>
      <c r="K2270" s="7" t="s">
        <v>1290</v>
      </c>
      <c r="L2270" s="4" t="s">
        <v>1294</v>
      </c>
      <c r="M2270" s="4" t="s">
        <v>1630</v>
      </c>
    </row>
    <row r="2271" spans="1:13" x14ac:dyDescent="0.3">
      <c r="A2271" s="2" t="s">
        <v>1292</v>
      </c>
      <c r="B2271" s="6" t="s">
        <v>1493</v>
      </c>
      <c r="C2271" s="3">
        <v>41261.376851851855</v>
      </c>
      <c r="D2271" s="6" t="s">
        <v>1747</v>
      </c>
      <c r="E2271" s="6" t="s">
        <v>1552</v>
      </c>
      <c r="F2271" s="6" t="s">
        <v>613</v>
      </c>
      <c r="G2271" s="2" t="s">
        <v>1293</v>
      </c>
      <c r="H2271" s="6" t="s">
        <v>1630</v>
      </c>
      <c r="I2271" s="7" t="s">
        <v>1496</v>
      </c>
      <c r="J2271" s="7" t="s">
        <v>1707</v>
      </c>
      <c r="K2271" s="7" t="s">
        <v>1290</v>
      </c>
      <c r="L2271" s="4" t="s">
        <v>1294</v>
      </c>
      <c r="M2271" s="4" t="s">
        <v>1630</v>
      </c>
    </row>
    <row r="2272" spans="1:13" x14ac:dyDescent="0.3">
      <c r="A2272" s="2" t="s">
        <v>1292</v>
      </c>
      <c r="B2272" s="6" t="s">
        <v>1493</v>
      </c>
      <c r="C2272" s="3">
        <v>41261.376851851855</v>
      </c>
      <c r="D2272" s="6" t="s">
        <v>1747</v>
      </c>
      <c r="E2272" s="6" t="s">
        <v>1552</v>
      </c>
      <c r="F2272" s="6" t="s">
        <v>617</v>
      </c>
      <c r="G2272" s="2" t="s">
        <v>1293</v>
      </c>
      <c r="H2272" s="6" t="s">
        <v>1630</v>
      </c>
      <c r="I2272" s="7" t="s">
        <v>1496</v>
      </c>
      <c r="J2272" s="7" t="s">
        <v>1707</v>
      </c>
      <c r="K2272" s="7" t="s">
        <v>1290</v>
      </c>
      <c r="L2272" s="4" t="s">
        <v>1294</v>
      </c>
      <c r="M2272" s="4" t="s">
        <v>1630</v>
      </c>
    </row>
    <row r="2273" spans="1:13" x14ac:dyDescent="0.3">
      <c r="A2273" s="2" t="s">
        <v>1292</v>
      </c>
      <c r="B2273" s="6" t="s">
        <v>1493</v>
      </c>
      <c r="C2273" s="3">
        <v>41261.376851851855</v>
      </c>
      <c r="D2273" s="6" t="s">
        <v>1747</v>
      </c>
      <c r="E2273" s="6" t="s">
        <v>1552</v>
      </c>
      <c r="F2273" s="6" t="s">
        <v>620</v>
      </c>
      <c r="G2273" s="2" t="s">
        <v>1293</v>
      </c>
      <c r="H2273" s="6" t="s">
        <v>1630</v>
      </c>
      <c r="I2273" s="7" t="s">
        <v>1496</v>
      </c>
      <c r="J2273" s="7" t="s">
        <v>1707</v>
      </c>
      <c r="K2273" s="7" t="s">
        <v>1290</v>
      </c>
      <c r="L2273" s="4" t="s">
        <v>1294</v>
      </c>
      <c r="M2273" s="4" t="s">
        <v>1630</v>
      </c>
    </row>
    <row r="2274" spans="1:13" x14ac:dyDescent="0.3">
      <c r="A2274" s="2" t="s">
        <v>1306</v>
      </c>
      <c r="B2274" s="6" t="s">
        <v>1493</v>
      </c>
      <c r="C2274" s="3">
        <v>41261.376851851855</v>
      </c>
      <c r="D2274" s="6" t="s">
        <v>1747</v>
      </c>
      <c r="E2274" s="6" t="s">
        <v>1552</v>
      </c>
      <c r="F2274" s="6" t="s">
        <v>1517</v>
      </c>
      <c r="G2274" s="2" t="s">
        <v>157</v>
      </c>
      <c r="H2274" s="6" t="s">
        <v>1630</v>
      </c>
      <c r="I2274" s="7" t="s">
        <v>1496</v>
      </c>
      <c r="J2274" s="7" t="s">
        <v>1707</v>
      </c>
      <c r="K2274" s="7" t="s">
        <v>1302</v>
      </c>
      <c r="L2274" s="4" t="s">
        <v>1308</v>
      </c>
      <c r="M2274" s="4" t="s">
        <v>1630</v>
      </c>
    </row>
    <row r="2275" spans="1:13" x14ac:dyDescent="0.3">
      <c r="A2275" s="2" t="s">
        <v>1310</v>
      </c>
      <c r="B2275" s="6" t="s">
        <v>1493</v>
      </c>
      <c r="C2275" s="3">
        <v>41261.376851851855</v>
      </c>
      <c r="D2275" s="6" t="s">
        <v>1747</v>
      </c>
      <c r="E2275" s="6" t="s">
        <v>1552</v>
      </c>
      <c r="F2275" s="6" t="s">
        <v>1517</v>
      </c>
      <c r="G2275" s="2" t="s">
        <v>129</v>
      </c>
      <c r="H2275" s="6" t="s">
        <v>1630</v>
      </c>
      <c r="I2275" s="7" t="s">
        <v>1496</v>
      </c>
      <c r="J2275" s="7" t="s">
        <v>611</v>
      </c>
      <c r="K2275" s="7" t="s">
        <v>612</v>
      </c>
      <c r="L2275" s="4" t="s">
        <v>1310</v>
      </c>
      <c r="M2275" s="4" t="s">
        <v>1630</v>
      </c>
    </row>
    <row r="2276" spans="1:13" x14ac:dyDescent="0.3">
      <c r="A2276" s="2" t="s">
        <v>1107</v>
      </c>
      <c r="B2276" s="6" t="s">
        <v>1493</v>
      </c>
      <c r="C2276" s="3">
        <v>41261.376851851855</v>
      </c>
      <c r="D2276" s="6" t="s">
        <v>1747</v>
      </c>
      <c r="E2276" s="6" t="s">
        <v>1552</v>
      </c>
      <c r="F2276" s="6" t="s">
        <v>1503</v>
      </c>
      <c r="G2276" s="2" t="s">
        <v>1013</v>
      </c>
      <c r="H2276" s="6" t="s">
        <v>1630</v>
      </c>
      <c r="I2276" s="7" t="s">
        <v>1496</v>
      </c>
      <c r="J2276" s="7" t="s">
        <v>1501</v>
      </c>
      <c r="K2276" s="7" t="s">
        <v>1505</v>
      </c>
      <c r="L2276" s="4" t="s">
        <v>1107</v>
      </c>
      <c r="M2276" s="4" t="s">
        <v>1630</v>
      </c>
    </row>
    <row r="2277" spans="1:13" x14ac:dyDescent="0.3">
      <c r="A2277" s="2" t="s">
        <v>753</v>
      </c>
      <c r="B2277" s="6" t="s">
        <v>1493</v>
      </c>
      <c r="C2277" s="3">
        <v>41261.376851851855</v>
      </c>
      <c r="D2277" s="6" t="s">
        <v>1747</v>
      </c>
      <c r="E2277" s="6" t="s">
        <v>1556</v>
      </c>
      <c r="F2277" s="6" t="s">
        <v>633</v>
      </c>
      <c r="G2277" s="2" t="s">
        <v>1013</v>
      </c>
      <c r="H2277" s="6" t="s">
        <v>1630</v>
      </c>
      <c r="I2277" s="7" t="s">
        <v>1496</v>
      </c>
      <c r="J2277" s="7" t="s">
        <v>631</v>
      </c>
      <c r="K2277" s="7" t="s">
        <v>635</v>
      </c>
      <c r="L2277" s="4" t="s">
        <v>753</v>
      </c>
      <c r="M2277" s="4" t="s">
        <v>1630</v>
      </c>
    </row>
    <row r="2278" spans="1:13" x14ac:dyDescent="0.3">
      <c r="A2278" s="2" t="s">
        <v>753</v>
      </c>
      <c r="B2278" s="6" t="s">
        <v>1493</v>
      </c>
      <c r="C2278" s="3">
        <v>41261.376851851855</v>
      </c>
      <c r="D2278" s="6" t="s">
        <v>1747</v>
      </c>
      <c r="E2278" s="6" t="s">
        <v>1559</v>
      </c>
      <c r="F2278" s="6" t="s">
        <v>684</v>
      </c>
      <c r="G2278" s="2" t="s">
        <v>1013</v>
      </c>
      <c r="H2278" s="6" t="s">
        <v>1630</v>
      </c>
      <c r="I2278" s="7" t="s">
        <v>1496</v>
      </c>
      <c r="J2278" s="7" t="s">
        <v>1858</v>
      </c>
      <c r="K2278" s="7" t="s">
        <v>686</v>
      </c>
      <c r="L2278" s="4" t="s">
        <v>753</v>
      </c>
      <c r="M2278" s="4" t="s">
        <v>1630</v>
      </c>
    </row>
    <row r="2279" spans="1:13" x14ac:dyDescent="0.3">
      <c r="A2279" s="2" t="s">
        <v>1288</v>
      </c>
      <c r="B2279" s="6" t="s">
        <v>1493</v>
      </c>
      <c r="C2279" s="3">
        <v>41261.376851851855</v>
      </c>
      <c r="D2279" s="6" t="s">
        <v>1747</v>
      </c>
      <c r="E2279" s="6" t="s">
        <v>1552</v>
      </c>
      <c r="F2279" s="6" t="s">
        <v>1506</v>
      </c>
      <c r="G2279" s="2" t="s">
        <v>1289</v>
      </c>
      <c r="H2279" s="6" t="s">
        <v>1630</v>
      </c>
      <c r="I2279" s="7" t="s">
        <v>1496</v>
      </c>
      <c r="J2279" s="7" t="s">
        <v>1707</v>
      </c>
      <c r="K2279" s="7" t="s">
        <v>1290</v>
      </c>
      <c r="L2279" s="4" t="s">
        <v>1291</v>
      </c>
      <c r="M2279" s="4" t="s">
        <v>1630</v>
      </c>
    </row>
    <row r="2280" spans="1:13" x14ac:dyDescent="0.3">
      <c r="A2280" s="2" t="s">
        <v>1288</v>
      </c>
      <c r="B2280" s="6" t="s">
        <v>1493</v>
      </c>
      <c r="C2280" s="3">
        <v>41261.376851851855</v>
      </c>
      <c r="D2280" s="6" t="s">
        <v>1747</v>
      </c>
      <c r="E2280" s="6" t="s">
        <v>1552</v>
      </c>
      <c r="F2280" s="6" t="s">
        <v>1499</v>
      </c>
      <c r="G2280" s="2" t="s">
        <v>1289</v>
      </c>
      <c r="H2280" s="6" t="s">
        <v>1630</v>
      </c>
      <c r="I2280" s="7" t="s">
        <v>1496</v>
      </c>
      <c r="J2280" s="7" t="s">
        <v>1707</v>
      </c>
      <c r="K2280" s="7" t="s">
        <v>1290</v>
      </c>
      <c r="L2280" s="4" t="s">
        <v>1291</v>
      </c>
      <c r="M2280" s="4" t="s">
        <v>1630</v>
      </c>
    </row>
    <row r="2281" spans="1:13" x14ac:dyDescent="0.3">
      <c r="A2281" s="2" t="s">
        <v>1288</v>
      </c>
      <c r="B2281" s="6" t="s">
        <v>1493</v>
      </c>
      <c r="C2281" s="3">
        <v>41261.376851851855</v>
      </c>
      <c r="D2281" s="6" t="s">
        <v>1747</v>
      </c>
      <c r="E2281" s="6" t="s">
        <v>1552</v>
      </c>
      <c r="F2281" s="6" t="s">
        <v>1503</v>
      </c>
      <c r="G2281" s="2" t="s">
        <v>1289</v>
      </c>
      <c r="H2281" s="6" t="s">
        <v>1630</v>
      </c>
      <c r="I2281" s="7" t="s">
        <v>1496</v>
      </c>
      <c r="J2281" s="7" t="s">
        <v>1707</v>
      </c>
      <c r="K2281" s="7" t="s">
        <v>1290</v>
      </c>
      <c r="L2281" s="4" t="s">
        <v>1291</v>
      </c>
      <c r="M2281" s="4" t="s">
        <v>1630</v>
      </c>
    </row>
    <row r="2282" spans="1:13" x14ac:dyDescent="0.3">
      <c r="A2282" s="2" t="s">
        <v>1288</v>
      </c>
      <c r="B2282" s="6" t="s">
        <v>1493</v>
      </c>
      <c r="C2282" s="3">
        <v>41261.376851851855</v>
      </c>
      <c r="D2282" s="6" t="s">
        <v>1747</v>
      </c>
      <c r="E2282" s="6" t="s">
        <v>1552</v>
      </c>
      <c r="F2282" s="6" t="s">
        <v>1492</v>
      </c>
      <c r="G2282" s="2" t="s">
        <v>1289</v>
      </c>
      <c r="H2282" s="6" t="s">
        <v>1630</v>
      </c>
      <c r="I2282" s="7" t="s">
        <v>1496</v>
      </c>
      <c r="J2282" s="7" t="s">
        <v>1707</v>
      </c>
      <c r="K2282" s="7" t="s">
        <v>1290</v>
      </c>
      <c r="L2282" s="4" t="s">
        <v>1291</v>
      </c>
      <c r="M2282" s="4" t="s">
        <v>1630</v>
      </c>
    </row>
    <row r="2283" spans="1:13" x14ac:dyDescent="0.3">
      <c r="A2283" s="2" t="s">
        <v>1288</v>
      </c>
      <c r="B2283" s="6" t="s">
        <v>1493</v>
      </c>
      <c r="C2283" s="3">
        <v>41261.376851851855</v>
      </c>
      <c r="D2283" s="6" t="s">
        <v>1747</v>
      </c>
      <c r="E2283" s="6" t="s">
        <v>1552</v>
      </c>
      <c r="F2283" s="6" t="s">
        <v>1509</v>
      </c>
      <c r="G2283" s="2" t="s">
        <v>1289</v>
      </c>
      <c r="H2283" s="6" t="s">
        <v>1630</v>
      </c>
      <c r="I2283" s="7" t="s">
        <v>1496</v>
      </c>
      <c r="J2283" s="7" t="s">
        <v>1707</v>
      </c>
      <c r="K2283" s="7" t="s">
        <v>1290</v>
      </c>
      <c r="L2283" s="4" t="s">
        <v>1291</v>
      </c>
      <c r="M2283" s="4" t="s">
        <v>1630</v>
      </c>
    </row>
    <row r="2284" spans="1:13" x14ac:dyDescent="0.3">
      <c r="A2284" s="2" t="s">
        <v>1288</v>
      </c>
      <c r="B2284" s="6" t="s">
        <v>1493</v>
      </c>
      <c r="C2284" s="3">
        <v>41261.376851851855</v>
      </c>
      <c r="D2284" s="6" t="s">
        <v>1747</v>
      </c>
      <c r="E2284" s="6" t="s">
        <v>1552</v>
      </c>
      <c r="F2284" s="6" t="s">
        <v>1513</v>
      </c>
      <c r="G2284" s="2" t="s">
        <v>1289</v>
      </c>
      <c r="H2284" s="6" t="s">
        <v>1630</v>
      </c>
      <c r="I2284" s="7" t="s">
        <v>1496</v>
      </c>
      <c r="J2284" s="7" t="s">
        <v>1707</v>
      </c>
      <c r="K2284" s="7" t="s">
        <v>1290</v>
      </c>
      <c r="L2284" s="4" t="s">
        <v>1291</v>
      </c>
      <c r="M2284" s="4" t="s">
        <v>1630</v>
      </c>
    </row>
    <row r="2285" spans="1:13" x14ac:dyDescent="0.3">
      <c r="A2285" s="2" t="s">
        <v>1288</v>
      </c>
      <c r="B2285" s="6" t="s">
        <v>1493</v>
      </c>
      <c r="C2285" s="3">
        <v>41261.376851851855</v>
      </c>
      <c r="D2285" s="6" t="s">
        <v>1747</v>
      </c>
      <c r="E2285" s="6" t="s">
        <v>1552</v>
      </c>
      <c r="F2285" s="6" t="s">
        <v>1517</v>
      </c>
      <c r="G2285" s="2" t="s">
        <v>1289</v>
      </c>
      <c r="H2285" s="6" t="s">
        <v>1630</v>
      </c>
      <c r="I2285" s="7" t="s">
        <v>1496</v>
      </c>
      <c r="J2285" s="7" t="s">
        <v>1707</v>
      </c>
      <c r="K2285" s="7" t="s">
        <v>1290</v>
      </c>
      <c r="L2285" s="4" t="s">
        <v>1291</v>
      </c>
      <c r="M2285" s="4" t="s">
        <v>1630</v>
      </c>
    </row>
    <row r="2286" spans="1:13" x14ac:dyDescent="0.3">
      <c r="A2286" s="2" t="s">
        <v>1288</v>
      </c>
      <c r="B2286" s="6" t="s">
        <v>1493</v>
      </c>
      <c r="C2286" s="3">
        <v>41261.376851851855</v>
      </c>
      <c r="D2286" s="6" t="s">
        <v>1747</v>
      </c>
      <c r="E2286" s="6" t="s">
        <v>1552</v>
      </c>
      <c r="F2286" s="6" t="s">
        <v>613</v>
      </c>
      <c r="G2286" s="2" t="s">
        <v>1289</v>
      </c>
      <c r="H2286" s="6" t="s">
        <v>1630</v>
      </c>
      <c r="I2286" s="7" t="s">
        <v>1496</v>
      </c>
      <c r="J2286" s="7" t="s">
        <v>1707</v>
      </c>
      <c r="K2286" s="7" t="s">
        <v>1290</v>
      </c>
      <c r="L2286" s="4" t="s">
        <v>1291</v>
      </c>
      <c r="M2286" s="4" t="s">
        <v>1630</v>
      </c>
    </row>
    <row r="2287" spans="1:13" x14ac:dyDescent="0.3">
      <c r="A2287" s="2" t="s">
        <v>1288</v>
      </c>
      <c r="B2287" s="6" t="s">
        <v>1493</v>
      </c>
      <c r="C2287" s="3">
        <v>41261.376851851855</v>
      </c>
      <c r="D2287" s="6" t="s">
        <v>1747</v>
      </c>
      <c r="E2287" s="6" t="s">
        <v>1552</v>
      </c>
      <c r="F2287" s="6" t="s">
        <v>617</v>
      </c>
      <c r="G2287" s="2" t="s">
        <v>1289</v>
      </c>
      <c r="H2287" s="6" t="s">
        <v>1630</v>
      </c>
      <c r="I2287" s="7" t="s">
        <v>1496</v>
      </c>
      <c r="J2287" s="7" t="s">
        <v>1707</v>
      </c>
      <c r="K2287" s="7" t="s">
        <v>1290</v>
      </c>
      <c r="L2287" s="4" t="s">
        <v>1291</v>
      </c>
      <c r="M2287" s="4" t="s">
        <v>1630</v>
      </c>
    </row>
    <row r="2288" spans="1:13" x14ac:dyDescent="0.3">
      <c r="A2288" s="2" t="s">
        <v>1288</v>
      </c>
      <c r="B2288" s="6" t="s">
        <v>1493</v>
      </c>
      <c r="C2288" s="3">
        <v>41261.376851851855</v>
      </c>
      <c r="D2288" s="6" t="s">
        <v>1747</v>
      </c>
      <c r="E2288" s="6" t="s">
        <v>1552</v>
      </c>
      <c r="F2288" s="6" t="s">
        <v>620</v>
      </c>
      <c r="G2288" s="2" t="s">
        <v>1289</v>
      </c>
      <c r="H2288" s="6" t="s">
        <v>1630</v>
      </c>
      <c r="I2288" s="7" t="s">
        <v>1496</v>
      </c>
      <c r="J2288" s="7" t="s">
        <v>1707</v>
      </c>
      <c r="K2288" s="7" t="s">
        <v>1290</v>
      </c>
      <c r="L2288" s="4" t="s">
        <v>1291</v>
      </c>
      <c r="M2288" s="4" t="s">
        <v>1630</v>
      </c>
    </row>
    <row r="2289" spans="1:13" x14ac:dyDescent="0.3">
      <c r="A2289" s="2" t="s">
        <v>1375</v>
      </c>
      <c r="B2289" s="6" t="s">
        <v>1350</v>
      </c>
      <c r="C2289" s="3" t="s">
        <v>1355</v>
      </c>
      <c r="D2289" s="6" t="s">
        <v>1747</v>
      </c>
      <c r="E2289" s="6" t="s">
        <v>1541</v>
      </c>
      <c r="F2289" s="6" t="s">
        <v>1480</v>
      </c>
      <c r="G2289" s="2" t="s">
        <v>1349</v>
      </c>
      <c r="H2289" s="6" t="s">
        <v>1630</v>
      </c>
      <c r="I2289" s="7" t="s">
        <v>1630</v>
      </c>
      <c r="J2289" s="7" t="s">
        <v>1707</v>
      </c>
      <c r="K2289" s="7" t="s">
        <v>1755</v>
      </c>
      <c r="L2289" s="4" t="s">
        <v>1376</v>
      </c>
      <c r="M2289" s="4" t="s">
        <v>1630</v>
      </c>
    </row>
    <row r="2290" spans="1:13" x14ac:dyDescent="0.3">
      <c r="A2290" s="2" t="s">
        <v>1378</v>
      </c>
      <c r="B2290" s="6" t="s">
        <v>1350</v>
      </c>
      <c r="C2290" s="3" t="s">
        <v>1355</v>
      </c>
      <c r="D2290" s="6" t="s">
        <v>1747</v>
      </c>
      <c r="E2290" s="6" t="s">
        <v>1541</v>
      </c>
      <c r="F2290" s="6" t="s">
        <v>1480</v>
      </c>
      <c r="G2290" s="2" t="s">
        <v>1349</v>
      </c>
      <c r="H2290" s="6" t="s">
        <v>1630</v>
      </c>
      <c r="I2290" s="7" t="s">
        <v>1630</v>
      </c>
      <c r="J2290" s="7" t="s">
        <v>1707</v>
      </c>
      <c r="K2290" s="7" t="s">
        <v>1755</v>
      </c>
      <c r="L2290" s="4" t="s">
        <v>1379</v>
      </c>
      <c r="M2290" s="4" t="s">
        <v>1630</v>
      </c>
    </row>
    <row r="2291" spans="1:13" x14ac:dyDescent="0.3">
      <c r="A2291" s="2" t="s">
        <v>1380</v>
      </c>
      <c r="B2291" s="6" t="s">
        <v>1350</v>
      </c>
      <c r="C2291" s="3" t="s">
        <v>1355</v>
      </c>
      <c r="D2291" s="6" t="s">
        <v>1747</v>
      </c>
      <c r="E2291" s="6" t="s">
        <v>1541</v>
      </c>
      <c r="F2291" s="6" t="s">
        <v>1480</v>
      </c>
      <c r="G2291" s="2" t="s">
        <v>1349</v>
      </c>
      <c r="H2291" s="6" t="s">
        <v>1630</v>
      </c>
      <c r="I2291" s="7" t="s">
        <v>1630</v>
      </c>
      <c r="J2291" s="7" t="s">
        <v>1707</v>
      </c>
      <c r="K2291" s="7" t="s">
        <v>1755</v>
      </c>
      <c r="L2291" s="4" t="s">
        <v>1381</v>
      </c>
      <c r="M2291" s="4" t="s">
        <v>1630</v>
      </c>
    </row>
    <row r="2292" spans="1:13" x14ac:dyDescent="0.3">
      <c r="A2292" s="2" t="s">
        <v>1771</v>
      </c>
      <c r="B2292" s="6" t="s">
        <v>1350</v>
      </c>
      <c r="C2292" s="3" t="s">
        <v>1355</v>
      </c>
      <c r="D2292" s="6" t="s">
        <v>1747</v>
      </c>
      <c r="E2292" s="6" t="s">
        <v>1546</v>
      </c>
      <c r="F2292" s="6" t="s">
        <v>1482</v>
      </c>
      <c r="G2292" s="2" t="s">
        <v>1349</v>
      </c>
      <c r="H2292" s="6" t="s">
        <v>1630</v>
      </c>
      <c r="I2292" s="7" t="s">
        <v>1630</v>
      </c>
      <c r="J2292" s="7" t="s">
        <v>1707</v>
      </c>
      <c r="K2292" s="7" t="s">
        <v>1768</v>
      </c>
      <c r="L2292" s="4" t="s">
        <v>1771</v>
      </c>
      <c r="M2292" s="4" t="s">
        <v>1630</v>
      </c>
    </row>
    <row r="2293" spans="1:13" x14ac:dyDescent="0.3">
      <c r="A2293" s="2" t="s">
        <v>1438</v>
      </c>
      <c r="B2293" s="6" t="s">
        <v>1350</v>
      </c>
      <c r="C2293" s="3" t="s">
        <v>1355</v>
      </c>
      <c r="D2293" s="6" t="s">
        <v>1747</v>
      </c>
      <c r="E2293" s="6" t="s">
        <v>1546</v>
      </c>
      <c r="F2293" s="6" t="s">
        <v>1482</v>
      </c>
      <c r="G2293" s="2" t="s">
        <v>262</v>
      </c>
      <c r="H2293" s="6" t="s">
        <v>1630</v>
      </c>
      <c r="I2293" s="7" t="s">
        <v>1630</v>
      </c>
      <c r="J2293" s="7" t="s">
        <v>1707</v>
      </c>
      <c r="K2293" s="7" t="s">
        <v>1768</v>
      </c>
      <c r="L2293" s="4" t="s">
        <v>1439</v>
      </c>
      <c r="M2293" s="4" t="s">
        <v>1630</v>
      </c>
    </row>
    <row r="2294" spans="1:13" x14ac:dyDescent="0.3">
      <c r="A2294" s="2" t="s">
        <v>1438</v>
      </c>
      <c r="B2294" s="6" t="s">
        <v>1350</v>
      </c>
      <c r="C2294" s="3" t="s">
        <v>1355</v>
      </c>
      <c r="D2294" s="6" t="s">
        <v>1747</v>
      </c>
      <c r="E2294" s="6" t="s">
        <v>1549</v>
      </c>
      <c r="F2294" s="6" t="s">
        <v>1483</v>
      </c>
      <c r="G2294" s="2" t="s">
        <v>262</v>
      </c>
      <c r="H2294" s="6" t="s">
        <v>1630</v>
      </c>
      <c r="I2294" s="7" t="s">
        <v>1630</v>
      </c>
      <c r="J2294" s="7" t="s">
        <v>1707</v>
      </c>
      <c r="K2294" s="7" t="s">
        <v>1432</v>
      </c>
      <c r="L2294" s="4" t="s">
        <v>1439</v>
      </c>
      <c r="M2294" s="4" t="s">
        <v>1630</v>
      </c>
    </row>
    <row r="2295" spans="1:13" x14ac:dyDescent="0.3">
      <c r="A2295" s="2" t="s">
        <v>1452</v>
      </c>
      <c r="B2295" s="6" t="s">
        <v>1350</v>
      </c>
      <c r="C2295" s="3" t="s">
        <v>1355</v>
      </c>
      <c r="D2295" s="6" t="s">
        <v>1747</v>
      </c>
      <c r="E2295" s="6" t="s">
        <v>1546</v>
      </c>
      <c r="F2295" s="6" t="s">
        <v>1482</v>
      </c>
      <c r="G2295" s="2" t="s">
        <v>262</v>
      </c>
      <c r="H2295" s="6" t="s">
        <v>1630</v>
      </c>
      <c r="I2295" s="7" t="s">
        <v>1630</v>
      </c>
      <c r="J2295" s="7" t="s">
        <v>1707</v>
      </c>
      <c r="K2295" s="7" t="s">
        <v>1443</v>
      </c>
      <c r="L2295" s="4" t="s">
        <v>1453</v>
      </c>
      <c r="M2295" s="4" t="s">
        <v>1630</v>
      </c>
    </row>
    <row r="2296" spans="1:13" x14ac:dyDescent="0.3">
      <c r="A2296" s="2" t="s">
        <v>1368</v>
      </c>
      <c r="B2296" s="6" t="s">
        <v>1350</v>
      </c>
      <c r="C2296" s="3" t="s">
        <v>1355</v>
      </c>
      <c r="D2296" s="6" t="s">
        <v>1747</v>
      </c>
      <c r="E2296" s="6" t="s">
        <v>1541</v>
      </c>
      <c r="F2296" s="6" t="s">
        <v>1480</v>
      </c>
      <c r="G2296" s="2" t="s">
        <v>1349</v>
      </c>
      <c r="H2296" s="6" t="s">
        <v>1630</v>
      </c>
      <c r="I2296" s="7" t="s">
        <v>1630</v>
      </c>
      <c r="J2296" s="7" t="s">
        <v>1707</v>
      </c>
      <c r="K2296" s="7" t="s">
        <v>1369</v>
      </c>
      <c r="L2296" s="4" t="s">
        <v>1370</v>
      </c>
      <c r="M2296" s="4" t="s">
        <v>1630</v>
      </c>
    </row>
    <row r="2297" spans="1:13" x14ac:dyDescent="0.3">
      <c r="A2297" s="2" t="s">
        <v>1373</v>
      </c>
      <c r="B2297" s="6" t="s">
        <v>1350</v>
      </c>
      <c r="C2297" s="3" t="s">
        <v>1355</v>
      </c>
      <c r="D2297" s="6" t="s">
        <v>1747</v>
      </c>
      <c r="E2297" s="6" t="s">
        <v>1541</v>
      </c>
      <c r="F2297" s="6" t="s">
        <v>1480</v>
      </c>
      <c r="G2297" s="2" t="s">
        <v>1349</v>
      </c>
      <c r="H2297" s="6" t="s">
        <v>1630</v>
      </c>
      <c r="I2297" s="7" t="s">
        <v>1630</v>
      </c>
      <c r="J2297" s="7" t="s">
        <v>1707</v>
      </c>
      <c r="K2297" s="7" t="s">
        <v>1369</v>
      </c>
      <c r="L2297" s="4" t="s">
        <v>1374</v>
      </c>
      <c r="M2297" s="4" t="s">
        <v>1630</v>
      </c>
    </row>
    <row r="2298" spans="1:13" x14ac:dyDescent="0.3">
      <c r="A2298" s="2" t="s">
        <v>1399</v>
      </c>
      <c r="B2298" s="6" t="s">
        <v>1350</v>
      </c>
      <c r="C2298" s="3" t="s">
        <v>1355</v>
      </c>
      <c r="D2298" s="6" t="s">
        <v>1747</v>
      </c>
      <c r="E2298" s="6" t="s">
        <v>1541</v>
      </c>
      <c r="F2298" s="6" t="s">
        <v>1480</v>
      </c>
      <c r="G2298" s="2" t="s">
        <v>1349</v>
      </c>
      <c r="H2298" s="6" t="s">
        <v>1630</v>
      </c>
      <c r="I2298" s="7" t="s">
        <v>1630</v>
      </c>
      <c r="J2298" s="7" t="s">
        <v>1707</v>
      </c>
      <c r="K2298" s="7" t="s">
        <v>1400</v>
      </c>
      <c r="L2298" s="4" t="s">
        <v>1401</v>
      </c>
      <c r="M2298" s="4" t="s">
        <v>1630</v>
      </c>
    </row>
    <row r="2299" spans="1:13" x14ac:dyDescent="0.3">
      <c r="A2299" s="2" t="s">
        <v>1418</v>
      </c>
      <c r="B2299" s="6" t="s">
        <v>1350</v>
      </c>
      <c r="C2299" s="3" t="s">
        <v>1355</v>
      </c>
      <c r="D2299" s="6" t="s">
        <v>1747</v>
      </c>
      <c r="E2299" s="6" t="s">
        <v>1541</v>
      </c>
      <c r="F2299" s="6" t="s">
        <v>1480</v>
      </c>
      <c r="G2299" s="2" t="s">
        <v>1349</v>
      </c>
      <c r="H2299" s="6" t="s">
        <v>1630</v>
      </c>
      <c r="I2299" s="7" t="s">
        <v>1630</v>
      </c>
      <c r="J2299" s="7" t="s">
        <v>1707</v>
      </c>
      <c r="K2299" s="7" t="s">
        <v>1400</v>
      </c>
      <c r="L2299" s="4" t="s">
        <v>1419</v>
      </c>
      <c r="M2299" s="4" t="s">
        <v>1630</v>
      </c>
    </row>
    <row r="2300" spans="1:13" x14ac:dyDescent="0.3">
      <c r="A2300" s="2" t="s">
        <v>1410</v>
      </c>
      <c r="B2300" s="6" t="s">
        <v>1350</v>
      </c>
      <c r="C2300" s="3" t="s">
        <v>1355</v>
      </c>
      <c r="D2300" s="6" t="s">
        <v>1747</v>
      </c>
      <c r="E2300" s="6" t="s">
        <v>1541</v>
      </c>
      <c r="F2300" s="6" t="s">
        <v>1480</v>
      </c>
      <c r="G2300" s="2" t="s">
        <v>1349</v>
      </c>
      <c r="H2300" s="6" t="s">
        <v>1630</v>
      </c>
      <c r="I2300" s="7" t="s">
        <v>1630</v>
      </c>
      <c r="J2300" s="7" t="s">
        <v>1707</v>
      </c>
      <c r="K2300" s="7" t="s">
        <v>1400</v>
      </c>
      <c r="L2300" s="4" t="s">
        <v>1411</v>
      </c>
      <c r="M2300" s="4" t="s">
        <v>1630</v>
      </c>
    </row>
    <row r="2301" spans="1:13" x14ac:dyDescent="0.3">
      <c r="A2301" s="2" t="s">
        <v>1402</v>
      </c>
      <c r="B2301" s="6" t="s">
        <v>1350</v>
      </c>
      <c r="C2301" s="3" t="s">
        <v>1355</v>
      </c>
      <c r="D2301" s="6" t="s">
        <v>1747</v>
      </c>
      <c r="E2301" s="6" t="s">
        <v>1541</v>
      </c>
      <c r="F2301" s="6" t="s">
        <v>1480</v>
      </c>
      <c r="G2301" s="2" t="s">
        <v>1349</v>
      </c>
      <c r="H2301" s="6" t="s">
        <v>1630</v>
      </c>
      <c r="I2301" s="7" t="s">
        <v>1630</v>
      </c>
      <c r="J2301" s="7" t="s">
        <v>1707</v>
      </c>
      <c r="K2301" s="7" t="s">
        <v>1400</v>
      </c>
      <c r="L2301" s="4" t="s">
        <v>1403</v>
      </c>
      <c r="M2301" s="4" t="s">
        <v>1630</v>
      </c>
    </row>
    <row r="2302" spans="1:13" x14ac:dyDescent="0.3">
      <c r="A2302" s="2" t="s">
        <v>1450</v>
      </c>
      <c r="B2302" s="6" t="s">
        <v>1350</v>
      </c>
      <c r="C2302" s="3" t="s">
        <v>1355</v>
      </c>
      <c r="D2302" s="6" t="s">
        <v>1747</v>
      </c>
      <c r="E2302" s="6" t="s">
        <v>1546</v>
      </c>
      <c r="F2302" s="6" t="s">
        <v>1482</v>
      </c>
      <c r="G2302" s="2" t="s">
        <v>262</v>
      </c>
      <c r="H2302" s="6" t="s">
        <v>1630</v>
      </c>
      <c r="I2302" s="7" t="s">
        <v>1630</v>
      </c>
      <c r="J2302" s="7" t="s">
        <v>1707</v>
      </c>
      <c r="K2302" s="7" t="s">
        <v>1443</v>
      </c>
      <c r="L2302" s="4" t="s">
        <v>1451</v>
      </c>
      <c r="M2302" s="4" t="s">
        <v>1630</v>
      </c>
    </row>
    <row r="2303" spans="1:13" x14ac:dyDescent="0.3">
      <c r="A2303" s="2" t="s">
        <v>1448</v>
      </c>
      <c r="B2303" s="6" t="s">
        <v>1350</v>
      </c>
      <c r="C2303" s="3" t="s">
        <v>1355</v>
      </c>
      <c r="D2303" s="6" t="s">
        <v>1747</v>
      </c>
      <c r="E2303" s="6" t="s">
        <v>1546</v>
      </c>
      <c r="F2303" s="6" t="s">
        <v>1482</v>
      </c>
      <c r="G2303" s="2" t="s">
        <v>1349</v>
      </c>
      <c r="H2303" s="6" t="s">
        <v>1630</v>
      </c>
      <c r="I2303" s="7" t="s">
        <v>1630</v>
      </c>
      <c r="J2303" s="7" t="s">
        <v>1707</v>
      </c>
      <c r="K2303" s="7" t="s">
        <v>1443</v>
      </c>
      <c r="L2303" s="4" t="s">
        <v>1449</v>
      </c>
      <c r="M2303" s="4" t="s">
        <v>1630</v>
      </c>
    </row>
    <row r="2304" spans="1:13" x14ac:dyDescent="0.3">
      <c r="A2304" s="2" t="s">
        <v>1386</v>
      </c>
      <c r="B2304" s="6" t="s">
        <v>1350</v>
      </c>
      <c r="C2304" s="3" t="s">
        <v>1355</v>
      </c>
      <c r="D2304" s="6" t="s">
        <v>1747</v>
      </c>
      <c r="E2304" s="6" t="s">
        <v>1546</v>
      </c>
      <c r="F2304" s="6" t="s">
        <v>1482</v>
      </c>
      <c r="G2304" s="2" t="s">
        <v>1349</v>
      </c>
      <c r="H2304" s="6" t="s">
        <v>1630</v>
      </c>
      <c r="I2304" s="7" t="s">
        <v>1630</v>
      </c>
      <c r="J2304" s="7" t="s">
        <v>1707</v>
      </c>
      <c r="K2304" s="7" t="s">
        <v>1443</v>
      </c>
      <c r="L2304" s="4" t="s">
        <v>1387</v>
      </c>
      <c r="M2304" s="4" t="s">
        <v>1630</v>
      </c>
    </row>
    <row r="2305" spans="1:13" x14ac:dyDescent="0.3">
      <c r="A2305" s="2" t="s">
        <v>1404</v>
      </c>
      <c r="B2305" s="6" t="s">
        <v>1350</v>
      </c>
      <c r="C2305" s="3" t="s">
        <v>1355</v>
      </c>
      <c r="D2305" s="6" t="s">
        <v>1747</v>
      </c>
      <c r="E2305" s="6" t="s">
        <v>1541</v>
      </c>
      <c r="F2305" s="6" t="s">
        <v>1480</v>
      </c>
      <c r="G2305" s="2" t="s">
        <v>1349</v>
      </c>
      <c r="H2305" s="6" t="s">
        <v>1630</v>
      </c>
      <c r="I2305" s="7" t="s">
        <v>1630</v>
      </c>
      <c r="J2305" s="7" t="s">
        <v>1707</v>
      </c>
      <c r="K2305" s="7" t="s">
        <v>1400</v>
      </c>
      <c r="L2305" s="4" t="s">
        <v>1405</v>
      </c>
      <c r="M2305" s="4" t="s">
        <v>1630</v>
      </c>
    </row>
    <row r="2306" spans="1:13" x14ac:dyDescent="0.3">
      <c r="A2306" s="2" t="s">
        <v>1436</v>
      </c>
      <c r="B2306" s="6" t="s">
        <v>1350</v>
      </c>
      <c r="C2306" s="3" t="s">
        <v>1355</v>
      </c>
      <c r="D2306" s="6" t="s">
        <v>1747</v>
      </c>
      <c r="E2306" s="6" t="s">
        <v>1546</v>
      </c>
      <c r="F2306" s="6" t="s">
        <v>1482</v>
      </c>
      <c r="G2306" s="2" t="s">
        <v>1349</v>
      </c>
      <c r="H2306" s="6" t="s">
        <v>1630</v>
      </c>
      <c r="I2306" s="7" t="s">
        <v>1630</v>
      </c>
      <c r="J2306" s="7" t="s">
        <v>1707</v>
      </c>
      <c r="K2306" s="7" t="s">
        <v>1768</v>
      </c>
      <c r="L2306" s="4" t="s">
        <v>1437</v>
      </c>
      <c r="M2306" s="4" t="s">
        <v>1630</v>
      </c>
    </row>
    <row r="2307" spans="1:13" x14ac:dyDescent="0.3">
      <c r="A2307" s="2" t="s">
        <v>1436</v>
      </c>
      <c r="B2307" s="6" t="s">
        <v>1350</v>
      </c>
      <c r="C2307" s="3" t="s">
        <v>1355</v>
      </c>
      <c r="D2307" s="6" t="s">
        <v>1747</v>
      </c>
      <c r="E2307" s="6" t="s">
        <v>1549</v>
      </c>
      <c r="F2307" s="6" t="s">
        <v>1483</v>
      </c>
      <c r="G2307" s="2" t="s">
        <v>1349</v>
      </c>
      <c r="H2307" s="6" t="s">
        <v>1630</v>
      </c>
      <c r="I2307" s="7" t="s">
        <v>1630</v>
      </c>
      <c r="J2307" s="7" t="s">
        <v>1707</v>
      </c>
      <c r="K2307" s="7" t="s">
        <v>1432</v>
      </c>
      <c r="L2307" s="4" t="s">
        <v>1437</v>
      </c>
      <c r="M2307" s="4" t="s">
        <v>1630</v>
      </c>
    </row>
    <row r="2308" spans="1:13" x14ac:dyDescent="0.3">
      <c r="A2308" s="2" t="s">
        <v>1744</v>
      </c>
      <c r="B2308" s="6" t="s">
        <v>1350</v>
      </c>
      <c r="C2308" s="3" t="s">
        <v>1355</v>
      </c>
      <c r="D2308" s="6" t="s">
        <v>1747</v>
      </c>
      <c r="E2308" s="6" t="s">
        <v>1541</v>
      </c>
      <c r="F2308" s="6" t="s">
        <v>1480</v>
      </c>
      <c r="G2308" s="2" t="s">
        <v>1349</v>
      </c>
      <c r="H2308" s="6" t="s">
        <v>1630</v>
      </c>
      <c r="I2308" s="7" t="s">
        <v>1630</v>
      </c>
      <c r="J2308" s="7" t="s">
        <v>1707</v>
      </c>
      <c r="K2308" s="7" t="s">
        <v>1755</v>
      </c>
      <c r="L2308" s="4" t="s">
        <v>1357</v>
      </c>
      <c r="M2308" s="4" t="s">
        <v>1630</v>
      </c>
    </row>
    <row r="2309" spans="1:13" x14ac:dyDescent="0.3">
      <c r="A2309" s="2" t="s">
        <v>1744</v>
      </c>
      <c r="B2309" s="6" t="s">
        <v>1350</v>
      </c>
      <c r="C2309" s="3" t="s">
        <v>1355</v>
      </c>
      <c r="D2309" s="6" t="s">
        <v>1747</v>
      </c>
      <c r="E2309" s="6" t="s">
        <v>1546</v>
      </c>
      <c r="F2309" s="6" t="s">
        <v>1482</v>
      </c>
      <c r="G2309" s="2" t="s">
        <v>1349</v>
      </c>
      <c r="H2309" s="6" t="s">
        <v>1630</v>
      </c>
      <c r="I2309" s="7" t="s">
        <v>1630</v>
      </c>
      <c r="J2309" s="7" t="s">
        <v>1707</v>
      </c>
      <c r="K2309" s="7" t="s">
        <v>1768</v>
      </c>
      <c r="L2309" s="4" t="s">
        <v>1744</v>
      </c>
      <c r="M2309" s="4" t="s">
        <v>1630</v>
      </c>
    </row>
    <row r="2310" spans="1:13" x14ac:dyDescent="0.3">
      <c r="A2310" s="2" t="s">
        <v>1744</v>
      </c>
      <c r="B2310" s="6" t="s">
        <v>1350</v>
      </c>
      <c r="C2310" s="3" t="s">
        <v>1355</v>
      </c>
      <c r="D2310" s="6" t="s">
        <v>1747</v>
      </c>
      <c r="E2310" s="6" t="s">
        <v>1549</v>
      </c>
      <c r="F2310" s="6" t="s">
        <v>1483</v>
      </c>
      <c r="G2310" s="2" t="s">
        <v>1349</v>
      </c>
      <c r="H2310" s="6" t="s">
        <v>1630</v>
      </c>
      <c r="I2310" s="7" t="s">
        <v>1630</v>
      </c>
      <c r="J2310" s="7" t="s">
        <v>1707</v>
      </c>
      <c r="K2310" s="7" t="s">
        <v>1432</v>
      </c>
      <c r="L2310" s="4" t="s">
        <v>1357</v>
      </c>
      <c r="M2310" s="4" t="s">
        <v>1630</v>
      </c>
    </row>
    <row r="2311" spans="1:13" x14ac:dyDescent="0.3">
      <c r="A2311" s="2" t="s">
        <v>1420</v>
      </c>
      <c r="B2311" s="6" t="s">
        <v>1350</v>
      </c>
      <c r="C2311" s="3" t="s">
        <v>1355</v>
      </c>
      <c r="D2311" s="6" t="s">
        <v>1747</v>
      </c>
      <c r="E2311" s="6" t="s">
        <v>1541</v>
      </c>
      <c r="F2311" s="6" t="s">
        <v>1480</v>
      </c>
      <c r="G2311" s="2" t="s">
        <v>1349</v>
      </c>
      <c r="H2311" s="6" t="s">
        <v>1630</v>
      </c>
      <c r="I2311" s="7" t="s">
        <v>1630</v>
      </c>
      <c r="J2311" s="7" t="s">
        <v>1707</v>
      </c>
      <c r="K2311" s="7" t="s">
        <v>1400</v>
      </c>
      <c r="L2311" s="4" t="s">
        <v>1421</v>
      </c>
      <c r="M2311" s="4" t="s">
        <v>1630</v>
      </c>
    </row>
    <row r="2312" spans="1:13" x14ac:dyDescent="0.3">
      <c r="A2312" s="2" t="s">
        <v>1412</v>
      </c>
      <c r="B2312" s="6" t="s">
        <v>1350</v>
      </c>
      <c r="C2312" s="3" t="s">
        <v>1355</v>
      </c>
      <c r="D2312" s="6" t="s">
        <v>1747</v>
      </c>
      <c r="E2312" s="6" t="s">
        <v>1541</v>
      </c>
      <c r="F2312" s="6" t="s">
        <v>1480</v>
      </c>
      <c r="G2312" s="2" t="s">
        <v>1349</v>
      </c>
      <c r="H2312" s="6" t="s">
        <v>1630</v>
      </c>
      <c r="I2312" s="7" t="s">
        <v>1630</v>
      </c>
      <c r="J2312" s="7" t="s">
        <v>1707</v>
      </c>
      <c r="K2312" s="7" t="s">
        <v>1400</v>
      </c>
      <c r="L2312" s="4" t="s">
        <v>1413</v>
      </c>
      <c r="M2312" s="4" t="s">
        <v>1630</v>
      </c>
    </row>
    <row r="2313" spans="1:13" x14ac:dyDescent="0.3">
      <c r="A2313" s="2" t="s">
        <v>1416</v>
      </c>
      <c r="B2313" s="6" t="s">
        <v>1350</v>
      </c>
      <c r="C2313" s="3" t="s">
        <v>1355</v>
      </c>
      <c r="D2313" s="6" t="s">
        <v>1747</v>
      </c>
      <c r="E2313" s="6" t="s">
        <v>1541</v>
      </c>
      <c r="F2313" s="6" t="s">
        <v>1480</v>
      </c>
      <c r="G2313" s="2" t="s">
        <v>1349</v>
      </c>
      <c r="H2313" s="6" t="s">
        <v>1630</v>
      </c>
      <c r="I2313" s="7" t="s">
        <v>1630</v>
      </c>
      <c r="J2313" s="7" t="s">
        <v>1707</v>
      </c>
      <c r="K2313" s="7" t="s">
        <v>1400</v>
      </c>
      <c r="L2313" s="4" t="s">
        <v>1417</v>
      </c>
      <c r="M2313" s="4" t="s">
        <v>1630</v>
      </c>
    </row>
    <row r="2314" spans="1:13" x14ac:dyDescent="0.3">
      <c r="A2314" s="2" t="s">
        <v>1408</v>
      </c>
      <c r="B2314" s="6" t="s">
        <v>1350</v>
      </c>
      <c r="C2314" s="3" t="s">
        <v>1355</v>
      </c>
      <c r="D2314" s="6" t="s">
        <v>1747</v>
      </c>
      <c r="E2314" s="6" t="s">
        <v>1541</v>
      </c>
      <c r="F2314" s="6" t="s">
        <v>1480</v>
      </c>
      <c r="G2314" s="2" t="s">
        <v>1349</v>
      </c>
      <c r="H2314" s="6" t="s">
        <v>1630</v>
      </c>
      <c r="I2314" s="7" t="s">
        <v>1630</v>
      </c>
      <c r="J2314" s="7" t="s">
        <v>1707</v>
      </c>
      <c r="K2314" s="7" t="s">
        <v>1400</v>
      </c>
      <c r="L2314" s="4" t="s">
        <v>1409</v>
      </c>
      <c r="M2314" s="4" t="s">
        <v>1630</v>
      </c>
    </row>
    <row r="2315" spans="1:13" x14ac:dyDescent="0.3">
      <c r="A2315" s="2" t="s">
        <v>1414</v>
      </c>
      <c r="B2315" s="6" t="s">
        <v>1350</v>
      </c>
      <c r="C2315" s="3" t="s">
        <v>1355</v>
      </c>
      <c r="D2315" s="6" t="s">
        <v>1747</v>
      </c>
      <c r="E2315" s="6" t="s">
        <v>1541</v>
      </c>
      <c r="F2315" s="6" t="s">
        <v>1480</v>
      </c>
      <c r="G2315" s="2" t="s">
        <v>1349</v>
      </c>
      <c r="H2315" s="6" t="s">
        <v>1630</v>
      </c>
      <c r="I2315" s="7" t="s">
        <v>1630</v>
      </c>
      <c r="J2315" s="7" t="s">
        <v>1707</v>
      </c>
      <c r="K2315" s="7" t="s">
        <v>1400</v>
      </c>
      <c r="L2315" s="4" t="s">
        <v>1415</v>
      </c>
      <c r="M2315" s="4" t="s">
        <v>1630</v>
      </c>
    </row>
    <row r="2316" spans="1:13" x14ac:dyDescent="0.3">
      <c r="A2316" s="2" t="s">
        <v>1406</v>
      </c>
      <c r="B2316" s="6" t="s">
        <v>1350</v>
      </c>
      <c r="C2316" s="3" t="s">
        <v>1355</v>
      </c>
      <c r="D2316" s="6" t="s">
        <v>1747</v>
      </c>
      <c r="E2316" s="6" t="s">
        <v>1541</v>
      </c>
      <c r="F2316" s="6" t="s">
        <v>1480</v>
      </c>
      <c r="G2316" s="2" t="s">
        <v>1349</v>
      </c>
      <c r="H2316" s="6" t="s">
        <v>1630</v>
      </c>
      <c r="I2316" s="7" t="s">
        <v>1630</v>
      </c>
      <c r="J2316" s="7" t="s">
        <v>1707</v>
      </c>
      <c r="K2316" s="7" t="s">
        <v>1400</v>
      </c>
      <c r="L2316" s="4" t="s">
        <v>1407</v>
      </c>
      <c r="M2316" s="4" t="s">
        <v>1630</v>
      </c>
    </row>
    <row r="2317" spans="1:13" x14ac:dyDescent="0.3">
      <c r="A2317" s="2" t="s">
        <v>1770</v>
      </c>
      <c r="B2317" s="6" t="s">
        <v>1350</v>
      </c>
      <c r="C2317" s="3" t="s">
        <v>1355</v>
      </c>
      <c r="D2317" s="6" t="s">
        <v>1747</v>
      </c>
      <c r="E2317" s="6" t="s">
        <v>1546</v>
      </c>
      <c r="F2317" s="6" t="s">
        <v>1482</v>
      </c>
      <c r="G2317" s="2" t="s">
        <v>1349</v>
      </c>
      <c r="H2317" s="6" t="s">
        <v>1630</v>
      </c>
      <c r="I2317" s="7" t="s">
        <v>1630</v>
      </c>
      <c r="J2317" s="7" t="s">
        <v>1707</v>
      </c>
      <c r="K2317" s="7" t="s">
        <v>1768</v>
      </c>
      <c r="L2317" s="4" t="s">
        <v>1770</v>
      </c>
      <c r="M2317" s="4" t="s">
        <v>1630</v>
      </c>
    </row>
    <row r="2318" spans="1:13" x14ac:dyDescent="0.3">
      <c r="A2318" s="2" t="s">
        <v>146</v>
      </c>
      <c r="B2318" s="6" t="s">
        <v>1493</v>
      </c>
      <c r="C2318" s="3">
        <v>41261.376851851855</v>
      </c>
      <c r="D2318" s="6" t="s">
        <v>1747</v>
      </c>
      <c r="E2318" s="6" t="s">
        <v>1552</v>
      </c>
      <c r="F2318" s="6" t="s">
        <v>1517</v>
      </c>
      <c r="G2318" s="2" t="s">
        <v>264</v>
      </c>
      <c r="H2318" s="6" t="s">
        <v>97</v>
      </c>
      <c r="I2318" s="7" t="s">
        <v>1496</v>
      </c>
      <c r="J2318" s="7" t="s">
        <v>1957</v>
      </c>
      <c r="K2318" s="7" t="s">
        <v>147</v>
      </c>
      <c r="L2318" s="4" t="s">
        <v>148</v>
      </c>
      <c r="M2318" s="4" t="s">
        <v>149</v>
      </c>
    </row>
    <row r="2319" spans="1:13" x14ac:dyDescent="0.3">
      <c r="A2319" s="2" t="s">
        <v>1306</v>
      </c>
      <c r="B2319" s="6" t="s">
        <v>1493</v>
      </c>
      <c r="C2319" s="3">
        <v>41261.376851851855</v>
      </c>
      <c r="D2319" s="6" t="s">
        <v>1747</v>
      </c>
      <c r="E2319" s="6" t="s">
        <v>1552</v>
      </c>
      <c r="F2319" s="6" t="s">
        <v>1506</v>
      </c>
      <c r="G2319" s="2" t="s">
        <v>1344</v>
      </c>
      <c r="H2319" s="6" t="s">
        <v>1630</v>
      </c>
      <c r="I2319" s="7" t="s">
        <v>1496</v>
      </c>
      <c r="J2319" s="7" t="s">
        <v>1707</v>
      </c>
      <c r="K2319" s="7" t="s">
        <v>1302</v>
      </c>
      <c r="L2319" s="4" t="s">
        <v>1308</v>
      </c>
      <c r="M2319" s="4" t="s">
        <v>1630</v>
      </c>
    </row>
    <row r="2320" spans="1:13" x14ac:dyDescent="0.3">
      <c r="A2320" s="2" t="s">
        <v>1306</v>
      </c>
      <c r="B2320" s="6" t="s">
        <v>1493</v>
      </c>
      <c r="C2320" s="3">
        <v>41261.376851851855</v>
      </c>
      <c r="D2320" s="6" t="s">
        <v>1747</v>
      </c>
      <c r="E2320" s="6" t="s">
        <v>1552</v>
      </c>
      <c r="F2320" s="6" t="s">
        <v>1499</v>
      </c>
      <c r="G2320" s="2" t="s">
        <v>1344</v>
      </c>
      <c r="H2320" s="6" t="s">
        <v>1630</v>
      </c>
      <c r="I2320" s="7" t="s">
        <v>1496</v>
      </c>
      <c r="J2320" s="7" t="s">
        <v>1707</v>
      </c>
      <c r="K2320" s="7" t="s">
        <v>1302</v>
      </c>
      <c r="L2320" s="4" t="s">
        <v>1308</v>
      </c>
      <c r="M2320" s="4" t="s">
        <v>1630</v>
      </c>
    </row>
    <row r="2321" spans="1:13" x14ac:dyDescent="0.3">
      <c r="A2321" s="2" t="s">
        <v>1306</v>
      </c>
      <c r="B2321" s="6" t="s">
        <v>1493</v>
      </c>
      <c r="C2321" s="3">
        <v>41261.376851851855</v>
      </c>
      <c r="D2321" s="6" t="s">
        <v>1747</v>
      </c>
      <c r="E2321" s="6" t="s">
        <v>1552</v>
      </c>
      <c r="F2321" s="6" t="s">
        <v>1503</v>
      </c>
      <c r="G2321" s="2" t="s">
        <v>1344</v>
      </c>
      <c r="H2321" s="6" t="s">
        <v>1630</v>
      </c>
      <c r="I2321" s="7" t="s">
        <v>1496</v>
      </c>
      <c r="J2321" s="7" t="s">
        <v>1707</v>
      </c>
      <c r="K2321" s="7" t="s">
        <v>1302</v>
      </c>
      <c r="L2321" s="4" t="s">
        <v>1308</v>
      </c>
      <c r="M2321" s="4" t="s">
        <v>1630</v>
      </c>
    </row>
    <row r="2322" spans="1:13" x14ac:dyDescent="0.3">
      <c r="A2322" s="2" t="s">
        <v>1306</v>
      </c>
      <c r="B2322" s="6" t="s">
        <v>1493</v>
      </c>
      <c r="C2322" s="3">
        <v>41261.376851851855</v>
      </c>
      <c r="D2322" s="6" t="s">
        <v>1747</v>
      </c>
      <c r="E2322" s="6" t="s">
        <v>1552</v>
      </c>
      <c r="F2322" s="6" t="s">
        <v>1509</v>
      </c>
      <c r="G2322" s="2" t="s">
        <v>1344</v>
      </c>
      <c r="H2322" s="6" t="s">
        <v>1630</v>
      </c>
      <c r="I2322" s="7" t="s">
        <v>1496</v>
      </c>
      <c r="J2322" s="7" t="s">
        <v>1707</v>
      </c>
      <c r="K2322" s="7" t="s">
        <v>1302</v>
      </c>
      <c r="L2322" s="4" t="s">
        <v>1308</v>
      </c>
      <c r="M2322" s="4" t="s">
        <v>1630</v>
      </c>
    </row>
    <row r="2323" spans="1:13" x14ac:dyDescent="0.3">
      <c r="A2323" s="2" t="s">
        <v>1306</v>
      </c>
      <c r="B2323" s="6" t="s">
        <v>1493</v>
      </c>
      <c r="C2323" s="3">
        <v>41261.376851851855</v>
      </c>
      <c r="D2323" s="6" t="s">
        <v>1747</v>
      </c>
      <c r="E2323" s="6" t="s">
        <v>1552</v>
      </c>
      <c r="F2323" s="6" t="s">
        <v>1513</v>
      </c>
      <c r="G2323" s="2" t="s">
        <v>1344</v>
      </c>
      <c r="H2323" s="6" t="s">
        <v>1630</v>
      </c>
      <c r="I2323" s="7" t="s">
        <v>1496</v>
      </c>
      <c r="J2323" s="7" t="s">
        <v>1707</v>
      </c>
      <c r="K2323" s="7" t="s">
        <v>1302</v>
      </c>
      <c r="L2323" s="4" t="s">
        <v>1308</v>
      </c>
      <c r="M2323" s="4" t="s">
        <v>1630</v>
      </c>
    </row>
    <row r="2324" spans="1:13" x14ac:dyDescent="0.3">
      <c r="A2324" s="2" t="s">
        <v>1306</v>
      </c>
      <c r="B2324" s="6" t="s">
        <v>1493</v>
      </c>
      <c r="C2324" s="3">
        <v>41261.376851851855</v>
      </c>
      <c r="D2324" s="6" t="s">
        <v>1747</v>
      </c>
      <c r="E2324" s="6" t="s">
        <v>1552</v>
      </c>
      <c r="F2324" s="6" t="s">
        <v>613</v>
      </c>
      <c r="G2324" s="2" t="s">
        <v>1344</v>
      </c>
      <c r="H2324" s="6" t="s">
        <v>1630</v>
      </c>
      <c r="I2324" s="7" t="s">
        <v>1496</v>
      </c>
      <c r="J2324" s="7" t="s">
        <v>1707</v>
      </c>
      <c r="K2324" s="7" t="s">
        <v>1302</v>
      </c>
      <c r="L2324" s="4" t="s">
        <v>1308</v>
      </c>
      <c r="M2324" s="4" t="s">
        <v>1630</v>
      </c>
    </row>
    <row r="2325" spans="1:13" x14ac:dyDescent="0.3">
      <c r="A2325" s="2" t="s">
        <v>1306</v>
      </c>
      <c r="B2325" s="6" t="s">
        <v>1493</v>
      </c>
      <c r="C2325" s="3">
        <v>41261.376851851855</v>
      </c>
      <c r="D2325" s="6" t="s">
        <v>1747</v>
      </c>
      <c r="E2325" s="6" t="s">
        <v>1552</v>
      </c>
      <c r="F2325" s="6" t="s">
        <v>617</v>
      </c>
      <c r="G2325" s="2" t="s">
        <v>1344</v>
      </c>
      <c r="H2325" s="6" t="s">
        <v>1630</v>
      </c>
      <c r="I2325" s="7" t="s">
        <v>1496</v>
      </c>
      <c r="J2325" s="7" t="s">
        <v>1707</v>
      </c>
      <c r="K2325" s="7" t="s">
        <v>1302</v>
      </c>
      <c r="L2325" s="4" t="s">
        <v>1308</v>
      </c>
      <c r="M2325" s="4" t="s">
        <v>1630</v>
      </c>
    </row>
    <row r="2326" spans="1:13" x14ac:dyDescent="0.3">
      <c r="A2326" s="2" t="s">
        <v>1310</v>
      </c>
      <c r="B2326" s="6" t="s">
        <v>1493</v>
      </c>
      <c r="C2326" s="3">
        <v>41261.376851851855</v>
      </c>
      <c r="D2326" s="6" t="s">
        <v>1747</v>
      </c>
      <c r="E2326" s="6" t="s">
        <v>1552</v>
      </c>
      <c r="F2326" s="6" t="s">
        <v>1506</v>
      </c>
      <c r="G2326" s="2" t="s">
        <v>1311</v>
      </c>
      <c r="H2326" s="6" t="s">
        <v>1630</v>
      </c>
      <c r="I2326" s="7" t="s">
        <v>1496</v>
      </c>
      <c r="J2326" s="7" t="s">
        <v>1501</v>
      </c>
      <c r="K2326" s="7" t="s">
        <v>1508</v>
      </c>
      <c r="L2326" s="4" t="s">
        <v>1310</v>
      </c>
      <c r="M2326" s="4" t="s">
        <v>1630</v>
      </c>
    </row>
    <row r="2327" spans="1:13" x14ac:dyDescent="0.3">
      <c r="A2327" s="2" t="s">
        <v>1310</v>
      </c>
      <c r="B2327" s="6" t="s">
        <v>1493</v>
      </c>
      <c r="C2327" s="3">
        <v>41261.376851851855</v>
      </c>
      <c r="D2327" s="6" t="s">
        <v>1747</v>
      </c>
      <c r="E2327" s="6" t="s">
        <v>1552</v>
      </c>
      <c r="F2327" s="6" t="s">
        <v>1499</v>
      </c>
      <c r="G2327" s="2" t="s">
        <v>1311</v>
      </c>
      <c r="H2327" s="6" t="s">
        <v>1630</v>
      </c>
      <c r="I2327" s="7" t="s">
        <v>1496</v>
      </c>
      <c r="J2327" s="7" t="s">
        <v>1501</v>
      </c>
      <c r="K2327" s="7" t="s">
        <v>1502</v>
      </c>
      <c r="L2327" s="4" t="s">
        <v>1310</v>
      </c>
      <c r="M2327" s="4" t="s">
        <v>1630</v>
      </c>
    </row>
    <row r="2328" spans="1:13" x14ac:dyDescent="0.3">
      <c r="A2328" s="2" t="s">
        <v>1310</v>
      </c>
      <c r="B2328" s="6" t="s">
        <v>1493</v>
      </c>
      <c r="C2328" s="3">
        <v>41261.376851851855</v>
      </c>
      <c r="D2328" s="6" t="s">
        <v>1747</v>
      </c>
      <c r="E2328" s="6" t="s">
        <v>1552</v>
      </c>
      <c r="F2328" s="6" t="s">
        <v>1503</v>
      </c>
      <c r="G2328" s="2" t="s">
        <v>1311</v>
      </c>
      <c r="H2328" s="6" t="s">
        <v>1630</v>
      </c>
      <c r="I2328" s="7" t="s">
        <v>1496</v>
      </c>
      <c r="J2328" s="7" t="s">
        <v>1501</v>
      </c>
      <c r="K2328" s="7" t="s">
        <v>1505</v>
      </c>
      <c r="L2328" s="4" t="s">
        <v>1310</v>
      </c>
      <c r="M2328" s="4" t="s">
        <v>1630</v>
      </c>
    </row>
    <row r="2329" spans="1:13" x14ac:dyDescent="0.3">
      <c r="A2329" s="2" t="s">
        <v>1310</v>
      </c>
      <c r="B2329" s="6" t="s">
        <v>1493</v>
      </c>
      <c r="C2329" s="3">
        <v>41261.376851851855</v>
      </c>
      <c r="D2329" s="6" t="s">
        <v>1747</v>
      </c>
      <c r="E2329" s="6" t="s">
        <v>1552</v>
      </c>
      <c r="F2329" s="6" t="s">
        <v>1513</v>
      </c>
      <c r="G2329" s="2" t="s">
        <v>1311</v>
      </c>
      <c r="H2329" s="6" t="s">
        <v>1630</v>
      </c>
      <c r="I2329" s="7" t="s">
        <v>1496</v>
      </c>
      <c r="J2329" s="7" t="s">
        <v>1515</v>
      </c>
      <c r="K2329" s="7" t="s">
        <v>1516</v>
      </c>
      <c r="L2329" s="4" t="s">
        <v>1310</v>
      </c>
      <c r="M2329" s="4" t="s">
        <v>1630</v>
      </c>
    </row>
    <row r="2330" spans="1:13" x14ac:dyDescent="0.3">
      <c r="A2330" s="2" t="s">
        <v>1310</v>
      </c>
      <c r="B2330" s="6" t="s">
        <v>1493</v>
      </c>
      <c r="C2330" s="3">
        <v>41261.376851851855</v>
      </c>
      <c r="D2330" s="6" t="s">
        <v>1747</v>
      </c>
      <c r="E2330" s="6" t="s">
        <v>1552</v>
      </c>
      <c r="F2330" s="6" t="s">
        <v>613</v>
      </c>
      <c r="G2330" s="2" t="s">
        <v>1311</v>
      </c>
      <c r="H2330" s="6" t="s">
        <v>1630</v>
      </c>
      <c r="I2330" s="7" t="s">
        <v>1496</v>
      </c>
      <c r="J2330" s="7" t="s">
        <v>615</v>
      </c>
      <c r="K2330" s="7" t="s">
        <v>616</v>
      </c>
      <c r="L2330" s="4" t="s">
        <v>1310</v>
      </c>
      <c r="M2330" s="4" t="s">
        <v>1630</v>
      </c>
    </row>
    <row r="2331" spans="1:13" x14ac:dyDescent="0.3">
      <c r="A2331" s="2" t="s">
        <v>1310</v>
      </c>
      <c r="B2331" s="6" t="s">
        <v>1493</v>
      </c>
      <c r="C2331" s="3">
        <v>41261.376851851855</v>
      </c>
      <c r="D2331" s="6" t="s">
        <v>1747</v>
      </c>
      <c r="E2331" s="6" t="s">
        <v>1552</v>
      </c>
      <c r="F2331" s="6" t="s">
        <v>617</v>
      </c>
      <c r="G2331" s="2" t="s">
        <v>1311</v>
      </c>
      <c r="H2331" s="6" t="s">
        <v>1630</v>
      </c>
      <c r="I2331" s="7" t="s">
        <v>1496</v>
      </c>
      <c r="J2331" s="7" t="s">
        <v>615</v>
      </c>
      <c r="K2331" s="7" t="s">
        <v>619</v>
      </c>
      <c r="L2331" s="4" t="s">
        <v>1310</v>
      </c>
      <c r="M2331" s="4" t="s">
        <v>1630</v>
      </c>
    </row>
    <row r="2332" spans="1:13" x14ac:dyDescent="0.3">
      <c r="A2332" s="2" t="s">
        <v>1306</v>
      </c>
      <c r="B2332" s="6" t="s">
        <v>1493</v>
      </c>
      <c r="C2332" s="3">
        <v>41261.376851851855</v>
      </c>
      <c r="D2332" s="6" t="s">
        <v>1747</v>
      </c>
      <c r="E2332" s="6" t="s">
        <v>1552</v>
      </c>
      <c r="F2332" s="6" t="s">
        <v>620</v>
      </c>
      <c r="G2332" s="2" t="s">
        <v>251</v>
      </c>
      <c r="H2332" s="6" t="s">
        <v>1630</v>
      </c>
      <c r="I2332" s="7" t="s">
        <v>1496</v>
      </c>
      <c r="J2332" s="7" t="s">
        <v>1707</v>
      </c>
      <c r="K2332" s="7" t="s">
        <v>1302</v>
      </c>
      <c r="L2332" s="4" t="s">
        <v>1308</v>
      </c>
      <c r="M2332" s="4" t="s">
        <v>1630</v>
      </c>
    </row>
    <row r="2333" spans="1:13" x14ac:dyDescent="0.3">
      <c r="A2333" s="2" t="s">
        <v>1107</v>
      </c>
      <c r="B2333" s="6" t="s">
        <v>1493</v>
      </c>
      <c r="C2333" s="3">
        <v>41261.376851851855</v>
      </c>
      <c r="D2333" s="6" t="s">
        <v>1747</v>
      </c>
      <c r="E2333" s="6" t="s">
        <v>1552</v>
      </c>
      <c r="F2333" s="6" t="s">
        <v>620</v>
      </c>
      <c r="G2333" s="2" t="s">
        <v>883</v>
      </c>
      <c r="H2333" s="6" t="s">
        <v>1630</v>
      </c>
      <c r="I2333" s="7" t="s">
        <v>1496</v>
      </c>
      <c r="J2333" s="7" t="s">
        <v>622</v>
      </c>
      <c r="K2333" s="7" t="s">
        <v>623</v>
      </c>
      <c r="L2333" s="4" t="s">
        <v>1107</v>
      </c>
      <c r="M2333" s="4" t="s">
        <v>1630</v>
      </c>
    </row>
    <row r="2334" spans="1:13" x14ac:dyDescent="0.3">
      <c r="A2334" s="2" t="s">
        <v>753</v>
      </c>
      <c r="B2334" s="6" t="s">
        <v>1493</v>
      </c>
      <c r="C2334" s="3">
        <v>41261.376851851855</v>
      </c>
      <c r="D2334" s="6" t="s">
        <v>1747</v>
      </c>
      <c r="E2334" s="6" t="s">
        <v>1559</v>
      </c>
      <c r="F2334" s="6" t="s">
        <v>672</v>
      </c>
      <c r="G2334" s="2" t="s">
        <v>883</v>
      </c>
      <c r="H2334" s="6" t="s">
        <v>1630</v>
      </c>
      <c r="I2334" s="7" t="s">
        <v>1496</v>
      </c>
      <c r="J2334" s="7" t="s">
        <v>1858</v>
      </c>
      <c r="K2334" s="7" t="s">
        <v>674</v>
      </c>
      <c r="L2334" s="4" t="s">
        <v>753</v>
      </c>
      <c r="M2334" s="4" t="s">
        <v>1630</v>
      </c>
    </row>
    <row r="2335" spans="1:13" x14ac:dyDescent="0.3">
      <c r="A2335" s="2" t="s">
        <v>753</v>
      </c>
      <c r="B2335" s="6" t="s">
        <v>1493</v>
      </c>
      <c r="C2335" s="3">
        <v>41261.376851851855</v>
      </c>
      <c r="D2335" s="6" t="s">
        <v>1747</v>
      </c>
      <c r="E2335" s="6" t="s">
        <v>1556</v>
      </c>
      <c r="F2335" s="6" t="s">
        <v>656</v>
      </c>
      <c r="G2335" s="2" t="s">
        <v>883</v>
      </c>
      <c r="H2335" s="6" t="s">
        <v>1630</v>
      </c>
      <c r="I2335" s="7" t="s">
        <v>1496</v>
      </c>
      <c r="J2335" s="7" t="s">
        <v>658</v>
      </c>
      <c r="K2335" s="7" t="s">
        <v>659</v>
      </c>
      <c r="L2335" s="4" t="s">
        <v>753</v>
      </c>
      <c r="M2335" s="4" t="s">
        <v>1630</v>
      </c>
    </row>
  </sheetData>
  <autoFilter ref="A1:M2335">
    <sortState ref="A2:M2347">
      <sortCondition ref="G1:G2347"/>
    </sortState>
  </autoFilter>
  <phoneticPr fontId="0" type="noConversion"/>
  <dataValidations count="5">
    <dataValidation type="list" allowBlank="1" showInputMessage="1" showErrorMessage="1" sqref="J40:J45 J2:J14">
      <formula1>objAttribute</formula1>
    </dataValidation>
    <dataValidation type="list" allowBlank="1" showInputMessage="1" showErrorMessage="1" sqref="H2:H4 H6:H7 H13:H14">
      <formula1>AttributeUnit</formula1>
    </dataValidation>
    <dataValidation type="list" allowBlank="1" showInputMessage="1" showErrorMessage="1" sqref="E2:E14">
      <formula1>SheetType</formula1>
    </dataValidation>
    <dataValidation type="list" allowBlank="1" showInputMessage="1" showErrorMessage="1" sqref="D2:D14">
      <formula1>StageType</formula1>
    </dataValidation>
    <dataValidation type="list" allowBlank="1" showInputMessage="1" showErrorMessage="1" sqref="B2:B14">
      <formula1>Contact.Name</formula1>
    </dataValidation>
  </dataValidations>
  <hyperlinks>
    <hyperlink ref="B695" r:id="rId1"/>
  </hyperlinks>
  <pageMargins left="0.75" right="0.75" top="1" bottom="1" header="0.5" footer="0.5"/>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O4"/>
  <sheetViews>
    <sheetView workbookViewId="0">
      <pane xSplit="1" ySplit="1" topLeftCell="D2" activePane="bottomRight" state="frozen"/>
      <selection pane="topRight" activeCell="B1" sqref="B1"/>
      <selection pane="bottomLeft" activeCell="A2" sqref="A2"/>
      <selection pane="bottomRight" sqref="A1:O1"/>
    </sheetView>
  </sheetViews>
  <sheetFormatPr defaultRowHeight="14.4" x14ac:dyDescent="0.3"/>
  <cols>
    <col min="1" max="1" width="20.109375" style="2" customWidth="1"/>
    <col min="2" max="2" width="8.88671875" style="6" customWidth="1"/>
    <col min="3" max="3" width="18.6640625" style="3" bestFit="1" customWidth="1"/>
    <col min="4" max="6" width="8.88671875" style="6" customWidth="1"/>
    <col min="7" max="9" width="9" style="2" bestFit="1" customWidth="1"/>
    <col min="10" max="10" width="8.88671875" style="7" customWidth="1"/>
    <col min="11" max="11" width="14.6640625" style="7" bestFit="1" customWidth="1"/>
    <col min="12" max="12" width="8.88671875" style="7" customWidth="1"/>
    <col min="13" max="15" width="9" style="2" bestFit="1" customWidth="1"/>
  </cols>
  <sheetData>
    <row r="1" spans="1:15" ht="97.8" x14ac:dyDescent="0.3">
      <c r="A1" s="8" t="s">
        <v>1632</v>
      </c>
      <c r="B1" s="8" t="s">
        <v>1612</v>
      </c>
      <c r="C1" s="8" t="s">
        <v>1613</v>
      </c>
      <c r="D1" s="8" t="s">
        <v>1614</v>
      </c>
      <c r="E1" s="8" t="s">
        <v>1709</v>
      </c>
      <c r="F1" s="8" t="s">
        <v>1735</v>
      </c>
      <c r="G1" s="8" t="s">
        <v>1779</v>
      </c>
      <c r="H1" s="8" t="s">
        <v>1780</v>
      </c>
      <c r="I1" s="8" t="s">
        <v>1781</v>
      </c>
      <c r="J1" s="8" t="s">
        <v>1656</v>
      </c>
      <c r="K1" s="8" t="s">
        <v>1657</v>
      </c>
      <c r="L1" s="8" t="s">
        <v>1658</v>
      </c>
      <c r="M1" s="8" t="s">
        <v>1782</v>
      </c>
      <c r="N1" s="8" t="s">
        <v>1783</v>
      </c>
      <c r="O1" s="8" t="s">
        <v>1784</v>
      </c>
    </row>
    <row r="2" spans="1:15" x14ac:dyDescent="0.3">
      <c r="A2" s="2" t="s">
        <v>1785</v>
      </c>
      <c r="B2" s="10" t="s">
        <v>1350</v>
      </c>
      <c r="C2" s="3">
        <v>41236.728773148148</v>
      </c>
      <c r="D2" s="6" t="s">
        <v>1786</v>
      </c>
      <c r="E2" s="6" t="s">
        <v>1543</v>
      </c>
      <c r="F2" s="6" t="s">
        <v>1481</v>
      </c>
      <c r="G2" s="2">
        <v>0</v>
      </c>
      <c r="H2" s="2">
        <v>0</v>
      </c>
      <c r="I2" s="2">
        <v>0</v>
      </c>
      <c r="K2" s="7" t="s">
        <v>1661</v>
      </c>
      <c r="M2" s="2">
        <v>0</v>
      </c>
      <c r="N2" s="2">
        <v>0</v>
      </c>
      <c r="O2" s="2">
        <v>0</v>
      </c>
    </row>
    <row r="3" spans="1:15" x14ac:dyDescent="0.3">
      <c r="A3" s="2" t="s">
        <v>1490</v>
      </c>
      <c r="B3" s="10" t="s">
        <v>1350</v>
      </c>
      <c r="C3" s="3">
        <v>41236.728773148148</v>
      </c>
      <c r="D3" s="6" t="s">
        <v>1787</v>
      </c>
      <c r="E3" s="6" t="s">
        <v>1546</v>
      </c>
      <c r="F3" s="6" t="s">
        <v>1482</v>
      </c>
      <c r="G3" s="2">
        <v>0</v>
      </c>
      <c r="H3" s="2">
        <v>0</v>
      </c>
      <c r="I3" s="2">
        <v>0</v>
      </c>
      <c r="K3" s="7" t="s">
        <v>1667</v>
      </c>
      <c r="M3" s="2">
        <v>0</v>
      </c>
      <c r="N3" s="2">
        <v>0</v>
      </c>
      <c r="O3" s="2">
        <v>0</v>
      </c>
    </row>
    <row r="4" spans="1:15" x14ac:dyDescent="0.3">
      <c r="A4" s="2" t="s">
        <v>1491</v>
      </c>
      <c r="B4" s="10" t="s">
        <v>1350</v>
      </c>
      <c r="C4" s="3">
        <v>41236.728773148148</v>
      </c>
      <c r="D4" s="6" t="s">
        <v>1788</v>
      </c>
      <c r="E4" s="6" t="s">
        <v>1546</v>
      </c>
      <c r="F4" s="6" t="s">
        <v>1482</v>
      </c>
      <c r="G4" s="2">
        <v>0</v>
      </c>
      <c r="H4" s="2">
        <v>0</v>
      </c>
      <c r="I4" s="2">
        <v>0</v>
      </c>
      <c r="K4" s="7" t="s">
        <v>1667</v>
      </c>
      <c r="M4" s="2">
        <v>0</v>
      </c>
      <c r="N4" s="2">
        <v>0</v>
      </c>
      <c r="O4" s="2">
        <v>0</v>
      </c>
    </row>
  </sheetData>
  <autoFilter ref="A1:O4"/>
  <phoneticPr fontId="0" type="noConversion"/>
  <dataValidations count="4">
    <dataValidation type="list" allowBlank="1" showInputMessage="1" showErrorMessage="1" sqref="D2:D8851">
      <formula1>CoordinateType</formula1>
    </dataValidation>
    <dataValidation type="list" allowBlank="1" showInputMessage="1" showErrorMessage="1" sqref="K2:K8851">
      <formula1>objCoordinate</formula1>
    </dataValidation>
    <dataValidation type="list" allowBlank="1" showInputMessage="1" showErrorMessage="1" sqref="E2:E8851">
      <formula1>SheetType</formula1>
    </dataValidation>
    <dataValidation type="list" allowBlank="1" showInputMessage="1" showErrorMessage="1" sqref="B2:B8851">
      <formula1>Contact.Name</formula1>
    </dataValidation>
  </dataValidations>
  <hyperlinks>
    <hyperlink ref="B2" r:id="rId1"/>
    <hyperlink ref="B3" r:id="rId2"/>
    <hyperlink ref="B4" r:id="rId3"/>
  </hyperlink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Q1"/>
  <sheetViews>
    <sheetView workbookViewId="0">
      <pane xSplit="1" ySplit="1" topLeftCell="C2" activePane="bottomRight" state="frozen"/>
      <selection pane="topRight" activeCell="B1" sqref="B1"/>
      <selection pane="bottomLeft" activeCell="A2" sqref="A2"/>
      <selection pane="bottomRight" sqref="A1:Q1"/>
    </sheetView>
  </sheetViews>
  <sheetFormatPr defaultRowHeight="14.4" x14ac:dyDescent="0.3"/>
  <cols>
    <col min="1" max="1" width="8.88671875" style="2" customWidth="1"/>
    <col min="2" max="2" width="8.88671875" style="6" customWidth="1"/>
    <col min="3" max="3" width="8.88671875" style="3" customWidth="1"/>
    <col min="4" max="11" width="8.88671875" style="6" customWidth="1"/>
    <col min="12" max="12" width="8.88671875" style="2" customWidth="1"/>
    <col min="13" max="13" width="8.88671875" style="6" customWidth="1"/>
    <col min="14" max="14" width="8.88671875" style="2" customWidth="1"/>
    <col min="15" max="17" width="8.88671875" style="7" customWidth="1"/>
  </cols>
  <sheetData>
    <row r="1" spans="1:17" ht="64.2" x14ac:dyDescent="0.3">
      <c r="A1" s="8" t="s">
        <v>1632</v>
      </c>
      <c r="B1" s="8" t="s">
        <v>1612</v>
      </c>
      <c r="C1" s="8" t="s">
        <v>1613</v>
      </c>
      <c r="D1" s="8" t="s">
        <v>1552</v>
      </c>
      <c r="E1" s="8" t="s">
        <v>1789</v>
      </c>
      <c r="F1" s="8" t="s">
        <v>1790</v>
      </c>
      <c r="G1" s="8" t="s">
        <v>1568</v>
      </c>
      <c r="H1" s="8" t="s">
        <v>1791</v>
      </c>
      <c r="I1" s="8" t="s">
        <v>1714</v>
      </c>
      <c r="J1" s="8" t="s">
        <v>1792</v>
      </c>
      <c r="K1" s="8" t="s">
        <v>1715</v>
      </c>
      <c r="L1" s="8" t="s">
        <v>1646</v>
      </c>
      <c r="M1" s="8" t="s">
        <v>1756</v>
      </c>
      <c r="N1" s="8" t="s">
        <v>1793</v>
      </c>
      <c r="O1" s="8" t="s">
        <v>1656</v>
      </c>
      <c r="P1" s="8" t="s">
        <v>1657</v>
      </c>
      <c r="Q1" s="8" t="s">
        <v>1658</v>
      </c>
    </row>
  </sheetData>
  <autoFilter ref="A1:Q1"/>
  <phoneticPr fontId="0" type="noConversion"/>
  <dataValidations count="7">
    <dataValidation type="list" allowBlank="1" showInputMessage="1" showErrorMessage="1" sqref="M2:M9999">
      <formula1>Contact.Name</formula1>
    </dataValidation>
    <dataValidation type="list" allowBlank="1" showInputMessage="1" showErrorMessage="1" sqref="D2:D9999">
      <formula1>IssueCategory</formula1>
    </dataValidation>
    <dataValidation type="list" allowBlank="1" showInputMessage="1" showErrorMessage="1" sqref="E2:E9999">
      <formula1>IssueRisk</formula1>
    </dataValidation>
    <dataValidation type="list" allowBlank="1" showInputMessage="1" showErrorMessage="1" sqref="F2:F9999">
      <formula1>IssueChance</formula1>
    </dataValidation>
    <dataValidation type="list" allowBlank="1" showInputMessage="1" showErrorMessage="1" sqref="G2:G9999">
      <formula1>IssueImpact</formula1>
    </dataValidation>
    <dataValidation type="list" allowBlank="1" showInputMessage="1" showErrorMessage="1" sqref="P2:P9999">
      <formula1>objIssue</formula1>
    </dataValidation>
    <dataValidation type="list" allowBlank="1" showInputMessage="1" showErrorMessage="1" sqref="H2:H9999">
      <formula1>SheetType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S2"/>
  <sheetViews>
    <sheetView workbookViewId="0">
      <pane xSplit="1" ySplit="1" topLeftCell="F2" activePane="bottomRight" state="frozen"/>
      <selection pane="topRight" activeCell="B1" sqref="B1"/>
      <selection pane="bottomLeft" activeCell="A2" sqref="A2"/>
      <selection pane="bottomRight" sqref="A1:S1"/>
    </sheetView>
  </sheetViews>
  <sheetFormatPr defaultRowHeight="14.4" x14ac:dyDescent="0.3"/>
  <cols>
    <col min="1" max="1" width="20.6640625" style="2" customWidth="1"/>
    <col min="2" max="2" width="19.77734375" style="6" customWidth="1"/>
    <col min="3" max="3" width="18.6640625" style="3" bestFit="1" customWidth="1"/>
    <col min="4" max="4" width="8.88671875" style="6" customWidth="1"/>
    <col min="5" max="6" width="8.88671875" style="2" customWidth="1"/>
    <col min="7" max="9" width="8.88671875" style="7" customWidth="1"/>
    <col min="10" max="19" width="8.88671875" style="4" customWidth="1"/>
  </cols>
  <sheetData>
    <row r="1" spans="1:19" ht="91.2" x14ac:dyDescent="0.3">
      <c r="A1" s="8" t="s">
        <v>1611</v>
      </c>
      <c r="B1" s="8" t="s">
        <v>1612</v>
      </c>
      <c r="C1" s="8" t="s">
        <v>1613</v>
      </c>
      <c r="D1" s="8" t="s">
        <v>1614</v>
      </c>
      <c r="E1" s="8" t="s">
        <v>1615</v>
      </c>
      <c r="F1" s="8" t="s">
        <v>1616</v>
      </c>
      <c r="G1" s="8" t="s">
        <v>1617</v>
      </c>
      <c r="H1" s="8" t="s">
        <v>1618</v>
      </c>
      <c r="I1" s="8" t="s">
        <v>1619</v>
      </c>
      <c r="J1" s="8" t="s">
        <v>1620</v>
      </c>
      <c r="K1" s="8" t="s">
        <v>1621</v>
      </c>
      <c r="L1" s="8" t="s">
        <v>1622</v>
      </c>
      <c r="M1" s="8" t="s">
        <v>1623</v>
      </c>
      <c r="N1" s="8" t="s">
        <v>1624</v>
      </c>
      <c r="O1" s="8" t="s">
        <v>1625</v>
      </c>
      <c r="P1" s="8" t="s">
        <v>1626</v>
      </c>
      <c r="Q1" s="8" t="s">
        <v>1627</v>
      </c>
      <c r="R1" s="8" t="s">
        <v>1628</v>
      </c>
      <c r="S1" s="8" t="s">
        <v>1629</v>
      </c>
    </row>
    <row r="2" spans="1:19" x14ac:dyDescent="0.3">
      <c r="A2" s="11" t="s">
        <v>1350</v>
      </c>
      <c r="B2" s="10" t="s">
        <v>1350</v>
      </c>
      <c r="C2" s="3">
        <v>41236.728773148148</v>
      </c>
      <c r="D2" s="6" t="s">
        <v>1840</v>
      </c>
      <c r="E2" s="2" t="s">
        <v>1351</v>
      </c>
      <c r="F2" s="2" t="s">
        <v>1630</v>
      </c>
      <c r="H2" s="7" t="s">
        <v>1631</v>
      </c>
      <c r="I2" s="12" t="s">
        <v>1350</v>
      </c>
      <c r="J2" s="4" t="s">
        <v>1630</v>
      </c>
      <c r="K2" s="4" t="s">
        <v>1630</v>
      </c>
      <c r="L2" s="4" t="s">
        <v>1352</v>
      </c>
      <c r="M2" s="4" t="s">
        <v>1353</v>
      </c>
      <c r="N2" s="4" t="s">
        <v>1630</v>
      </c>
      <c r="O2" s="4" t="s">
        <v>1630</v>
      </c>
      <c r="P2" s="4" t="s">
        <v>1630</v>
      </c>
      <c r="Q2" s="4" t="s">
        <v>1630</v>
      </c>
      <c r="R2" s="4" t="s">
        <v>1630</v>
      </c>
      <c r="S2" s="4" t="s">
        <v>1630</v>
      </c>
    </row>
  </sheetData>
  <autoFilter ref="A1:S2"/>
  <phoneticPr fontId="0" type="noConversion"/>
  <dataValidations count="3">
    <dataValidation type="list" allowBlank="1" showInputMessage="1" showErrorMessage="1" sqref="D2:D9999">
      <formula1>Table34</formula1>
    </dataValidation>
    <dataValidation type="list" allowBlank="1" showInputMessage="1" showErrorMessage="1" sqref="H2:H9999">
      <formula1>objContact</formula1>
    </dataValidation>
    <dataValidation type="list" allowBlank="1" showInputMessage="1" showErrorMessage="1" sqref="B2:B9999">
      <formula1>Contact.Name</formula1>
    </dataValidation>
  </dataValidations>
  <hyperlinks>
    <hyperlink ref="B2" r:id="rId1"/>
    <hyperlink ref="A2" r:id="rId2"/>
    <hyperlink ref="I2" r:id="rId3"/>
  </hyperlink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364"/>
  <sheetViews>
    <sheetView tabSelected="1" workbookViewId="0">
      <selection activeCell="M7" sqref="M7"/>
    </sheetView>
  </sheetViews>
  <sheetFormatPr defaultRowHeight="14.4" x14ac:dyDescent="0.3"/>
  <cols>
    <col min="1" max="3" width="5.5546875" style="2" bestFit="1" customWidth="1"/>
    <col min="4" max="8" width="5.5546875" style="4" bestFit="1" customWidth="1"/>
    <col min="9" max="9" width="5.5546875" style="2" bestFit="1" customWidth="1"/>
    <col min="10" max="10" width="5.5546875" style="4" bestFit="1" customWidth="1"/>
    <col min="11" max="11" width="5.5546875" style="2" bestFit="1" customWidth="1"/>
    <col min="12" max="12" width="5.5546875" style="4" bestFit="1" customWidth="1"/>
    <col min="13" max="14" width="5.5546875" style="2" bestFit="1" customWidth="1"/>
    <col min="15" max="15" width="5.5546875" style="4" bestFit="1" customWidth="1"/>
    <col min="16" max="20" width="5.5546875" style="2" bestFit="1" customWidth="1"/>
    <col min="21" max="40" width="5.5546875" style="7" bestFit="1" customWidth="1"/>
    <col min="41" max="44" width="5.5546875" style="2" bestFit="1" customWidth="1"/>
    <col min="45" max="45" width="5.5546875" style="4" bestFit="1" customWidth="1"/>
    <col min="46" max="46" width="5.5546875" style="2" bestFit="1" customWidth="1"/>
    <col min="47" max="47" width="7.6640625" style="2" customWidth="1"/>
    <col min="48" max="52" width="5.5546875" style="2" bestFit="1" customWidth="1"/>
    <col min="53" max="54" width="5.5546875" style="7" bestFit="1" customWidth="1"/>
    <col min="55" max="55" width="5.5546875" style="4" bestFit="1" customWidth="1"/>
  </cols>
  <sheetData>
    <row r="1" spans="1:55" ht="100.2" customHeight="1" x14ac:dyDescent="0.3">
      <c r="A1" s="8" t="s">
        <v>1740</v>
      </c>
      <c r="B1" s="8" t="s">
        <v>1794</v>
      </c>
      <c r="C1" s="8" t="s">
        <v>1669</v>
      </c>
      <c r="D1" s="8" t="s">
        <v>2112</v>
      </c>
      <c r="E1" s="8" t="s">
        <v>2113</v>
      </c>
      <c r="F1" s="8" t="s">
        <v>2114</v>
      </c>
      <c r="G1" s="9" t="s">
        <v>2115</v>
      </c>
      <c r="H1" s="9" t="s">
        <v>2116</v>
      </c>
      <c r="I1" s="8" t="s">
        <v>1795</v>
      </c>
      <c r="J1" s="8" t="s">
        <v>1713</v>
      </c>
      <c r="K1" s="8" t="s">
        <v>1796</v>
      </c>
      <c r="L1" s="8" t="s">
        <v>1797</v>
      </c>
      <c r="M1" s="8" t="s">
        <v>1679</v>
      </c>
      <c r="N1" s="8" t="s">
        <v>1798</v>
      </c>
      <c r="O1" s="8" t="s">
        <v>1799</v>
      </c>
      <c r="P1" s="8" t="s">
        <v>1800</v>
      </c>
      <c r="Q1" s="8" t="s">
        <v>1801</v>
      </c>
      <c r="R1" s="8" t="s">
        <v>1802</v>
      </c>
      <c r="S1" s="8" t="s">
        <v>1803</v>
      </c>
      <c r="T1" s="8" t="s">
        <v>1804</v>
      </c>
      <c r="U1" s="8" t="s">
        <v>1805</v>
      </c>
      <c r="V1" s="8" t="s">
        <v>1806</v>
      </c>
      <c r="W1" s="8" t="s">
        <v>1807</v>
      </c>
      <c r="X1" s="8" t="s">
        <v>1808</v>
      </c>
      <c r="Y1" s="8" t="s">
        <v>1809</v>
      </c>
      <c r="Z1" s="8" t="s">
        <v>1810</v>
      </c>
      <c r="AA1" s="8" t="s">
        <v>1811</v>
      </c>
      <c r="AB1" s="8" t="s">
        <v>1812</v>
      </c>
      <c r="AC1" s="8" t="s">
        <v>1813</v>
      </c>
      <c r="AD1" s="8" t="s">
        <v>1814</v>
      </c>
      <c r="AE1" s="8" t="s">
        <v>1815</v>
      </c>
      <c r="AF1" s="8" t="s">
        <v>1816</v>
      </c>
      <c r="AG1" s="8" t="s">
        <v>1817</v>
      </c>
      <c r="AH1" s="8" t="s">
        <v>1818</v>
      </c>
      <c r="AI1" s="8" t="s">
        <v>1819</v>
      </c>
      <c r="AJ1" s="8" t="s">
        <v>1820</v>
      </c>
      <c r="AK1" s="8" t="s">
        <v>1821</v>
      </c>
      <c r="AL1" s="8" t="s">
        <v>1822</v>
      </c>
      <c r="AM1" s="8" t="s">
        <v>1823</v>
      </c>
      <c r="AN1" s="8" t="s">
        <v>1824</v>
      </c>
      <c r="AO1" s="8" t="s">
        <v>1825</v>
      </c>
      <c r="AP1" s="8" t="s">
        <v>1826</v>
      </c>
      <c r="AQ1" s="8" t="s">
        <v>1827</v>
      </c>
      <c r="AR1" s="8" t="s">
        <v>1828</v>
      </c>
      <c r="AS1" s="8" t="s">
        <v>1829</v>
      </c>
      <c r="AT1" s="8" t="s">
        <v>1830</v>
      </c>
      <c r="AU1" s="8" t="s">
        <v>1831</v>
      </c>
      <c r="AV1" s="8" t="s">
        <v>1832</v>
      </c>
      <c r="AW1" s="8" t="s">
        <v>1708</v>
      </c>
      <c r="AX1" s="8" t="s">
        <v>1733</v>
      </c>
      <c r="AY1" s="8" t="s">
        <v>1734</v>
      </c>
      <c r="AZ1" s="8" t="s">
        <v>1737</v>
      </c>
      <c r="BA1" s="8" t="s">
        <v>1833</v>
      </c>
      <c r="BB1" s="8" t="s">
        <v>1834</v>
      </c>
      <c r="BC1" s="8" t="s">
        <v>1835</v>
      </c>
    </row>
    <row r="2" spans="1:55" x14ac:dyDescent="0.3">
      <c r="A2" s="2" t="s">
        <v>1836</v>
      </c>
      <c r="B2" s="2" t="s">
        <v>1837</v>
      </c>
      <c r="C2" s="2" t="s">
        <v>1696</v>
      </c>
      <c r="D2" s="4" t="s">
        <v>2117</v>
      </c>
      <c r="E2" s="4" t="s">
        <v>2118</v>
      </c>
      <c r="F2" s="4" t="s">
        <v>2119</v>
      </c>
      <c r="G2" s="4" t="s">
        <v>2120</v>
      </c>
      <c r="H2" s="4" t="s">
        <v>2121</v>
      </c>
      <c r="I2" s="2" t="s">
        <v>1556</v>
      </c>
      <c r="J2" s="4" t="s">
        <v>1841</v>
      </c>
      <c r="K2" s="2" t="s">
        <v>1786</v>
      </c>
      <c r="L2" s="4" t="s">
        <v>1842</v>
      </c>
      <c r="M2" s="2" t="s">
        <v>1843</v>
      </c>
      <c r="N2" s="2" t="s">
        <v>1844</v>
      </c>
      <c r="O2" s="4" t="s">
        <v>1845</v>
      </c>
      <c r="P2" s="2" t="s">
        <v>1846</v>
      </c>
      <c r="Q2" s="2" t="s">
        <v>1847</v>
      </c>
      <c r="R2" s="2" t="s">
        <v>1847</v>
      </c>
      <c r="S2" s="2" t="s">
        <v>1732</v>
      </c>
      <c r="T2" s="2" t="s">
        <v>1848</v>
      </c>
      <c r="U2" s="7" t="s">
        <v>1707</v>
      </c>
      <c r="V2" s="7" t="s">
        <v>1849</v>
      </c>
      <c r="W2" s="7" t="s">
        <v>1850</v>
      </c>
      <c r="X2" s="7" t="s">
        <v>1851</v>
      </c>
      <c r="Y2" s="7" t="s">
        <v>1852</v>
      </c>
      <c r="Z2" s="7" t="s">
        <v>1853</v>
      </c>
      <c r="AA2" s="7" t="s">
        <v>1854</v>
      </c>
      <c r="AB2" s="7" t="s">
        <v>1655</v>
      </c>
      <c r="AC2" s="7" t="s">
        <v>1661</v>
      </c>
      <c r="AD2" s="7" t="s">
        <v>1855</v>
      </c>
      <c r="AE2" s="7" t="s">
        <v>1856</v>
      </c>
      <c r="AF2" s="7" t="s">
        <v>1653</v>
      </c>
      <c r="AG2" s="7" t="s">
        <v>1857</v>
      </c>
      <c r="AH2" s="7" t="s">
        <v>1654</v>
      </c>
      <c r="AI2" s="7" t="s">
        <v>1667</v>
      </c>
      <c r="AJ2" s="7" t="s">
        <v>1857</v>
      </c>
      <c r="AK2" s="7" t="s">
        <v>1858</v>
      </c>
      <c r="AL2" s="7" t="s">
        <v>1859</v>
      </c>
      <c r="AM2" s="7" t="s">
        <v>1860</v>
      </c>
      <c r="AN2" s="7" t="s">
        <v>1861</v>
      </c>
      <c r="AO2" s="2" t="s">
        <v>1862</v>
      </c>
      <c r="AP2" s="2" t="s">
        <v>1589</v>
      </c>
      <c r="AQ2" s="2" t="s">
        <v>1863</v>
      </c>
      <c r="AR2" s="2" t="s">
        <v>1864</v>
      </c>
      <c r="AS2" s="4" t="s">
        <v>1865</v>
      </c>
      <c r="AT2" s="2" t="s">
        <v>1866</v>
      </c>
      <c r="AU2" s="2" t="s">
        <v>1867</v>
      </c>
      <c r="AV2" s="2" t="s">
        <v>1868</v>
      </c>
      <c r="AW2" s="2" t="s">
        <v>1696</v>
      </c>
      <c r="AX2" s="2" t="s">
        <v>1869</v>
      </c>
      <c r="AY2" s="2" t="s">
        <v>1870</v>
      </c>
      <c r="AZ2" s="2" t="s">
        <v>1871</v>
      </c>
      <c r="BA2" s="7" t="s">
        <v>1872</v>
      </c>
      <c r="BB2" s="7" t="s">
        <v>1873</v>
      </c>
    </row>
    <row r="3" spans="1:55" x14ac:dyDescent="0.3">
      <c r="A3" s="2" t="s">
        <v>1874</v>
      </c>
      <c r="B3" s="2" t="s">
        <v>1875</v>
      </c>
      <c r="C3" s="2" t="s">
        <v>1698</v>
      </c>
      <c r="D3" s="4" t="s">
        <v>2122</v>
      </c>
      <c r="E3" s="4" t="s">
        <v>2123</v>
      </c>
      <c r="F3" s="4" t="s">
        <v>2124</v>
      </c>
      <c r="G3" s="4" t="s">
        <v>2125</v>
      </c>
      <c r="H3" s="4" t="s">
        <v>2126</v>
      </c>
      <c r="I3" s="2" t="s">
        <v>1543</v>
      </c>
      <c r="J3" s="4" t="s">
        <v>1772</v>
      </c>
      <c r="K3" s="2" t="s">
        <v>1876</v>
      </c>
      <c r="L3" s="4" t="s">
        <v>1877</v>
      </c>
      <c r="M3" s="2" t="s">
        <v>1878</v>
      </c>
      <c r="N3" s="2" t="s">
        <v>1543</v>
      </c>
      <c r="O3" s="4" t="s">
        <v>1879</v>
      </c>
      <c r="P3" s="2" t="s">
        <v>1880</v>
      </c>
      <c r="Q3" s="2" t="s">
        <v>1880</v>
      </c>
      <c r="R3" s="2" t="s">
        <v>1880</v>
      </c>
      <c r="S3" s="2" t="s">
        <v>1881</v>
      </c>
      <c r="T3" s="2" t="s">
        <v>1882</v>
      </c>
      <c r="U3" s="7" t="s">
        <v>1883</v>
      </c>
      <c r="V3" s="7" t="s">
        <v>1884</v>
      </c>
      <c r="W3" s="7" t="s">
        <v>1885</v>
      </c>
      <c r="X3" s="7" t="s">
        <v>1886</v>
      </c>
      <c r="Y3" s="7" t="s">
        <v>1887</v>
      </c>
      <c r="Z3" s="7" t="s">
        <v>1888</v>
      </c>
      <c r="AA3" s="7" t="s">
        <v>1889</v>
      </c>
      <c r="AD3" s="7" t="s">
        <v>1890</v>
      </c>
      <c r="AE3" s="7" t="s">
        <v>1891</v>
      </c>
      <c r="AG3" s="7" t="s">
        <v>1892</v>
      </c>
      <c r="AJ3" s="7" t="s">
        <v>1893</v>
      </c>
      <c r="AL3" s="7" t="s">
        <v>1894</v>
      </c>
      <c r="AO3" s="2" t="s">
        <v>1690</v>
      </c>
      <c r="AP3" s="2" t="s">
        <v>1556</v>
      </c>
      <c r="AQ3" s="2" t="s">
        <v>1895</v>
      </c>
      <c r="AR3" s="2" t="s">
        <v>1896</v>
      </c>
      <c r="AS3" s="4" t="s">
        <v>1897</v>
      </c>
      <c r="AT3" s="2" t="s">
        <v>1898</v>
      </c>
      <c r="AU3" s="2" t="s">
        <v>1652</v>
      </c>
      <c r="AV3" s="2" t="s">
        <v>1899</v>
      </c>
      <c r="AW3" s="2" t="s">
        <v>1900</v>
      </c>
      <c r="AX3" s="2" t="s">
        <v>1901</v>
      </c>
      <c r="AY3" s="2" t="s">
        <v>1902</v>
      </c>
      <c r="AZ3" s="2" t="s">
        <v>1903</v>
      </c>
    </row>
    <row r="4" spans="1:55" x14ac:dyDescent="0.3">
      <c r="A4" s="2" t="s">
        <v>1746</v>
      </c>
      <c r="B4" s="2" t="s">
        <v>1651</v>
      </c>
      <c r="D4" s="4" t="s">
        <v>2127</v>
      </c>
      <c r="E4" s="4" t="s">
        <v>2128</v>
      </c>
      <c r="F4" s="4" t="s">
        <v>2129</v>
      </c>
      <c r="G4" s="4" t="s">
        <v>2130</v>
      </c>
      <c r="H4" s="4" t="s">
        <v>2131</v>
      </c>
      <c r="I4" s="2" t="s">
        <v>1546</v>
      </c>
      <c r="J4" s="4" t="s">
        <v>1904</v>
      </c>
      <c r="K4" s="2" t="s">
        <v>1905</v>
      </c>
      <c r="L4" s="4" t="s">
        <v>1745</v>
      </c>
      <c r="M4" s="2" t="s">
        <v>1906</v>
      </c>
      <c r="N4" s="2" t="s">
        <v>1907</v>
      </c>
      <c r="O4" s="4" t="s">
        <v>1908</v>
      </c>
      <c r="P4" s="2" t="s">
        <v>1909</v>
      </c>
      <c r="Q4" s="2" t="s">
        <v>1909</v>
      </c>
      <c r="R4" s="2" t="s">
        <v>1909</v>
      </c>
      <c r="S4" s="2" t="s">
        <v>1910</v>
      </c>
      <c r="T4" s="2" t="s">
        <v>1911</v>
      </c>
      <c r="U4" s="7" t="s">
        <v>1912</v>
      </c>
      <c r="V4" s="7" t="s">
        <v>1913</v>
      </c>
      <c r="W4" s="7" t="s">
        <v>1914</v>
      </c>
      <c r="Y4" s="7" t="s">
        <v>1631</v>
      </c>
      <c r="AG4" s="7" t="s">
        <v>1915</v>
      </c>
      <c r="AL4" s="7" t="s">
        <v>1916</v>
      </c>
      <c r="AO4" s="2" t="s">
        <v>1917</v>
      </c>
      <c r="AP4" s="2" t="s">
        <v>1565</v>
      </c>
      <c r="AQ4" s="2" t="s">
        <v>1918</v>
      </c>
      <c r="AR4" s="2" t="s">
        <v>1919</v>
      </c>
      <c r="AS4" s="4" t="s">
        <v>1920</v>
      </c>
      <c r="AT4" s="2" t="s">
        <v>1921</v>
      </c>
      <c r="AW4" s="2" t="s">
        <v>1922</v>
      </c>
      <c r="AX4" s="2" t="s">
        <v>1923</v>
      </c>
      <c r="AY4" s="2" t="s">
        <v>1924</v>
      </c>
      <c r="AZ4" s="2" t="s">
        <v>1925</v>
      </c>
    </row>
    <row r="5" spans="1:55" x14ac:dyDescent="0.3">
      <c r="B5" s="2" t="s">
        <v>1926</v>
      </c>
      <c r="D5" s="4" t="s">
        <v>2132</v>
      </c>
      <c r="E5" s="4" t="s">
        <v>2133</v>
      </c>
      <c r="F5" s="4" t="s">
        <v>2134</v>
      </c>
      <c r="G5" s="4" t="s">
        <v>2135</v>
      </c>
      <c r="H5" s="4" t="s">
        <v>2136</v>
      </c>
      <c r="J5" s="4" t="s">
        <v>1927</v>
      </c>
      <c r="K5" s="2" t="s">
        <v>1787</v>
      </c>
      <c r="L5" s="4" t="s">
        <v>1928</v>
      </c>
      <c r="M5" s="2" t="s">
        <v>1929</v>
      </c>
      <c r="O5" s="4" t="s">
        <v>1930</v>
      </c>
      <c r="P5" s="2" t="s">
        <v>1931</v>
      </c>
      <c r="Q5" s="2" t="s">
        <v>1931</v>
      </c>
      <c r="R5" s="2" t="s">
        <v>1931</v>
      </c>
      <c r="T5" s="2" t="s">
        <v>1932</v>
      </c>
      <c r="U5" s="7" t="s">
        <v>1933</v>
      </c>
      <c r="V5" s="7" t="s">
        <v>1934</v>
      </c>
      <c r="W5" s="7" t="s">
        <v>1935</v>
      </c>
      <c r="AL5" s="7" t="s">
        <v>1936</v>
      </c>
      <c r="AO5" s="2" t="s">
        <v>1937</v>
      </c>
      <c r="AP5" s="2" t="s">
        <v>1592</v>
      </c>
      <c r="AQ5" s="2" t="s">
        <v>1774</v>
      </c>
      <c r="AR5" s="2" t="s">
        <v>1938</v>
      </c>
      <c r="AS5" s="4" t="s">
        <v>1939</v>
      </c>
      <c r="AT5" s="2" t="s">
        <v>1940</v>
      </c>
      <c r="AW5" s="2" t="s">
        <v>1941</v>
      </c>
      <c r="AY5" s="2" t="s">
        <v>1942</v>
      </c>
    </row>
    <row r="6" spans="1:55" x14ac:dyDescent="0.3">
      <c r="D6" s="4" t="s">
        <v>2137</v>
      </c>
      <c r="E6" s="4" t="s">
        <v>2138</v>
      </c>
      <c r="F6" s="4" t="s">
        <v>2139</v>
      </c>
      <c r="G6" s="4" t="s">
        <v>2140</v>
      </c>
      <c r="H6" s="4" t="s">
        <v>2141</v>
      </c>
      <c r="J6" s="4" t="s">
        <v>1778</v>
      </c>
      <c r="K6" s="2" t="s">
        <v>1788</v>
      </c>
      <c r="L6" s="4" t="s">
        <v>1943</v>
      </c>
      <c r="M6" s="2" t="s">
        <v>1944</v>
      </c>
      <c r="O6" s="4" t="s">
        <v>1777</v>
      </c>
      <c r="P6" s="2" t="s">
        <v>1945</v>
      </c>
      <c r="Q6" s="2" t="s">
        <v>1945</v>
      </c>
      <c r="R6" s="2" t="s">
        <v>1945</v>
      </c>
      <c r="T6" s="2" t="s">
        <v>1946</v>
      </c>
      <c r="U6" s="7" t="s">
        <v>1947</v>
      </c>
      <c r="V6" s="7" t="s">
        <v>1948</v>
      </c>
      <c r="W6" s="7" t="s">
        <v>1949</v>
      </c>
      <c r="AL6" s="7" t="s">
        <v>1950</v>
      </c>
      <c r="AP6" s="2" t="s">
        <v>1586</v>
      </c>
      <c r="AQ6" s="2" t="s">
        <v>1576</v>
      </c>
      <c r="AR6" s="2" t="s">
        <v>1951</v>
      </c>
      <c r="AS6" s="4" t="s">
        <v>1952</v>
      </c>
      <c r="AT6" s="2" t="s">
        <v>1650</v>
      </c>
      <c r="AW6" s="2" t="s">
        <v>1712</v>
      </c>
      <c r="AY6" s="2" t="s">
        <v>1953</v>
      </c>
    </row>
    <row r="7" spans="1:55" x14ac:dyDescent="0.3">
      <c r="D7" s="4" t="s">
        <v>2142</v>
      </c>
      <c r="E7" s="4" t="s">
        <v>2143</v>
      </c>
      <c r="F7" s="4" t="s">
        <v>2144</v>
      </c>
      <c r="G7" s="4" t="s">
        <v>2145</v>
      </c>
      <c r="H7" s="4" t="s">
        <v>2146</v>
      </c>
      <c r="L7" s="4" t="s">
        <v>1954</v>
      </c>
      <c r="M7" s="2" t="s">
        <v>1955</v>
      </c>
      <c r="O7" s="4" t="s">
        <v>1956</v>
      </c>
      <c r="T7" s="2" t="s">
        <v>1731</v>
      </c>
      <c r="U7" s="7" t="s">
        <v>1957</v>
      </c>
      <c r="V7" s="7" t="s">
        <v>1958</v>
      </c>
      <c r="W7" s="7" t="s">
        <v>1959</v>
      </c>
      <c r="AL7" s="7" t="s">
        <v>1960</v>
      </c>
      <c r="AP7" s="2" t="s">
        <v>1541</v>
      </c>
      <c r="AQ7" s="2" t="s">
        <v>1722</v>
      </c>
      <c r="AR7" s="2" t="s">
        <v>1961</v>
      </c>
      <c r="AS7" s="4" t="s">
        <v>1962</v>
      </c>
      <c r="AT7" s="2" t="s">
        <v>1963</v>
      </c>
      <c r="AW7" s="2" t="s">
        <v>1964</v>
      </c>
      <c r="AY7" s="2" t="s">
        <v>1965</v>
      </c>
    </row>
    <row r="8" spans="1:55" x14ac:dyDescent="0.3">
      <c r="D8" s="4" t="s">
        <v>2147</v>
      </c>
      <c r="E8" s="4" t="s">
        <v>2148</v>
      </c>
      <c r="F8" s="4" t="s">
        <v>2149</v>
      </c>
      <c r="G8" s="4" t="s">
        <v>2150</v>
      </c>
      <c r="H8" s="4" t="s">
        <v>2151</v>
      </c>
      <c r="L8" s="4" t="s">
        <v>1966</v>
      </c>
      <c r="M8" s="2" t="s">
        <v>1697</v>
      </c>
      <c r="O8" s="4" t="s">
        <v>1902</v>
      </c>
      <c r="T8" s="2" t="s">
        <v>1967</v>
      </c>
      <c r="V8" s="7" t="s">
        <v>1968</v>
      </c>
      <c r="W8" s="7" t="s">
        <v>1969</v>
      </c>
      <c r="AL8" s="7" t="s">
        <v>1970</v>
      </c>
      <c r="AP8" s="2" t="s">
        <v>1543</v>
      </c>
      <c r="AR8" s="2" t="s">
        <v>1747</v>
      </c>
      <c r="AW8" s="2" t="s">
        <v>1971</v>
      </c>
    </row>
    <row r="9" spans="1:55" x14ac:dyDescent="0.3">
      <c r="D9" s="4" t="s">
        <v>2152</v>
      </c>
      <c r="E9" s="4" t="s">
        <v>2153</v>
      </c>
      <c r="F9" s="4" t="s">
        <v>2154</v>
      </c>
      <c r="G9" s="4" t="s">
        <v>2155</v>
      </c>
      <c r="H9" s="4" t="s">
        <v>2156</v>
      </c>
      <c r="L9" s="4" t="s">
        <v>1972</v>
      </c>
      <c r="O9" s="4" t="s">
        <v>1973</v>
      </c>
      <c r="T9" s="2" t="s">
        <v>1974</v>
      </c>
      <c r="W9" s="7" t="s">
        <v>1975</v>
      </c>
      <c r="AL9" s="7" t="s">
        <v>1976</v>
      </c>
      <c r="AP9" s="2" t="s">
        <v>1595</v>
      </c>
    </row>
    <row r="10" spans="1:55" x14ac:dyDescent="0.3">
      <c r="D10" s="4" t="s">
        <v>2157</v>
      </c>
      <c r="E10" s="4" t="s">
        <v>2158</v>
      </c>
      <c r="F10" s="4" t="s">
        <v>2159</v>
      </c>
      <c r="G10" s="4" t="s">
        <v>2160</v>
      </c>
      <c r="H10" s="4" t="s">
        <v>2161</v>
      </c>
      <c r="L10" s="4" t="s">
        <v>1977</v>
      </c>
      <c r="O10" s="4" t="s">
        <v>1967</v>
      </c>
      <c r="T10" s="2" t="s">
        <v>1978</v>
      </c>
      <c r="W10" s="7" t="s">
        <v>1979</v>
      </c>
      <c r="AL10" s="7" t="s">
        <v>1980</v>
      </c>
      <c r="AP10" s="2" t="s">
        <v>1582</v>
      </c>
    </row>
    <row r="11" spans="1:55" x14ac:dyDescent="0.3">
      <c r="D11" s="4" t="s">
        <v>2162</v>
      </c>
      <c r="E11" s="4" t="s">
        <v>2163</v>
      </c>
      <c r="F11" s="4" t="s">
        <v>2164</v>
      </c>
      <c r="G11" s="4" t="s">
        <v>2165</v>
      </c>
      <c r="H11" s="4" t="s">
        <v>2166</v>
      </c>
      <c r="L11" s="4" t="s">
        <v>1981</v>
      </c>
      <c r="O11" s="4" t="s">
        <v>1773</v>
      </c>
      <c r="T11" s="2" t="s">
        <v>1982</v>
      </c>
      <c r="W11" s="7" t="s">
        <v>1983</v>
      </c>
      <c r="AL11" s="7" t="s">
        <v>1984</v>
      </c>
      <c r="AP11" s="2" t="s">
        <v>1579</v>
      </c>
    </row>
    <row r="12" spans="1:55" x14ac:dyDescent="0.3">
      <c r="D12" s="4" t="s">
        <v>2167</v>
      </c>
      <c r="E12" s="4" t="s">
        <v>2168</v>
      </c>
      <c r="F12" s="4" t="s">
        <v>2169</v>
      </c>
      <c r="G12" s="4" t="s">
        <v>2170</v>
      </c>
      <c r="H12" s="4" t="s">
        <v>2171</v>
      </c>
      <c r="L12" s="4" t="s">
        <v>1985</v>
      </c>
      <c r="T12" s="2" t="s">
        <v>1986</v>
      </c>
      <c r="W12" s="7" t="s">
        <v>1987</v>
      </c>
      <c r="AL12" s="7" t="s">
        <v>1988</v>
      </c>
      <c r="AP12" s="2" t="s">
        <v>1546</v>
      </c>
    </row>
    <row r="13" spans="1:55" x14ac:dyDescent="0.3">
      <c r="D13" s="4" t="s">
        <v>2172</v>
      </c>
      <c r="E13" s="4" t="s">
        <v>2173</v>
      </c>
      <c r="F13" s="4" t="s">
        <v>2174</v>
      </c>
      <c r="G13" s="4" t="s">
        <v>2175</v>
      </c>
      <c r="H13" s="4" t="s">
        <v>2176</v>
      </c>
      <c r="L13" s="4" t="s">
        <v>1989</v>
      </c>
      <c r="W13" s="7" t="s">
        <v>1990</v>
      </c>
      <c r="AL13" s="7" t="s">
        <v>1991</v>
      </c>
      <c r="AP13" s="2" t="s">
        <v>1576</v>
      </c>
    </row>
    <row r="14" spans="1:55" x14ac:dyDescent="0.3">
      <c r="D14" s="4" t="s">
        <v>2177</v>
      </c>
      <c r="E14" s="4" t="s">
        <v>2178</v>
      </c>
      <c r="F14" s="4" t="s">
        <v>2179</v>
      </c>
      <c r="G14" s="4" t="s">
        <v>2180</v>
      </c>
      <c r="H14" s="4" t="s">
        <v>2181</v>
      </c>
      <c r="L14" s="4" t="s">
        <v>1992</v>
      </c>
      <c r="W14" s="7" t="s">
        <v>1993</v>
      </c>
      <c r="AL14" s="7" t="s">
        <v>1994</v>
      </c>
      <c r="AP14" s="2" t="s">
        <v>1559</v>
      </c>
    </row>
    <row r="15" spans="1:55" x14ac:dyDescent="0.3">
      <c r="D15" s="4" t="s">
        <v>2182</v>
      </c>
      <c r="E15" s="4" t="s">
        <v>2183</v>
      </c>
      <c r="F15" s="4" t="s">
        <v>2184</v>
      </c>
      <c r="G15" s="4" t="s">
        <v>2185</v>
      </c>
      <c r="H15" s="4" t="s">
        <v>2186</v>
      </c>
      <c r="L15" s="4" t="s">
        <v>1995</v>
      </c>
      <c r="W15" s="7" t="s">
        <v>1996</v>
      </c>
      <c r="AL15" s="7" t="s">
        <v>1997</v>
      </c>
      <c r="AP15" s="2" t="s">
        <v>1552</v>
      </c>
    </row>
    <row r="16" spans="1:55" x14ac:dyDescent="0.3">
      <c r="D16" s="4" t="s">
        <v>2187</v>
      </c>
      <c r="E16" s="4" t="s">
        <v>2188</v>
      </c>
      <c r="F16" s="4" t="s">
        <v>2189</v>
      </c>
      <c r="G16" s="4" t="s">
        <v>2190</v>
      </c>
      <c r="H16" s="4" t="s">
        <v>2191</v>
      </c>
      <c r="L16" s="4" t="s">
        <v>1998</v>
      </c>
      <c r="W16" s="7" t="s">
        <v>1999</v>
      </c>
      <c r="AL16" s="7" t="s">
        <v>2000</v>
      </c>
      <c r="AP16" s="2" t="s">
        <v>1549</v>
      </c>
    </row>
    <row r="17" spans="4:38" x14ac:dyDescent="0.3">
      <c r="D17" s="4" t="s">
        <v>2192</v>
      </c>
      <c r="E17" s="4" t="s">
        <v>2193</v>
      </c>
      <c r="F17" s="4" t="s">
        <v>2194</v>
      </c>
      <c r="G17" s="4" t="s">
        <v>2195</v>
      </c>
      <c r="H17" s="4" t="s">
        <v>2196</v>
      </c>
      <c r="L17" s="4" t="s">
        <v>2001</v>
      </c>
      <c r="W17" s="7" t="s">
        <v>2002</v>
      </c>
      <c r="AL17" s="7" t="s">
        <v>2003</v>
      </c>
    </row>
    <row r="18" spans="4:38" x14ac:dyDescent="0.3">
      <c r="D18" s="4" t="s">
        <v>2197</v>
      </c>
      <c r="E18" s="4" t="s">
        <v>2198</v>
      </c>
      <c r="F18" s="4" t="s">
        <v>2199</v>
      </c>
      <c r="G18" s="4" t="s">
        <v>2200</v>
      </c>
      <c r="H18" s="4" t="s">
        <v>2201</v>
      </c>
      <c r="L18" s="4" t="s">
        <v>2004</v>
      </c>
      <c r="W18" s="7" t="s">
        <v>2005</v>
      </c>
      <c r="AL18" s="7" t="s">
        <v>2006</v>
      </c>
    </row>
    <row r="19" spans="4:38" x14ac:dyDescent="0.3">
      <c r="D19" s="4" t="s">
        <v>2202</v>
      </c>
      <c r="E19" s="4" t="s">
        <v>2203</v>
      </c>
      <c r="F19" s="4" t="s">
        <v>2204</v>
      </c>
      <c r="G19" s="4" t="s">
        <v>2205</v>
      </c>
      <c r="H19" s="4" t="s">
        <v>2206</v>
      </c>
      <c r="L19" s="4" t="s">
        <v>1989</v>
      </c>
      <c r="W19" s="7" t="s">
        <v>2007</v>
      </c>
      <c r="AL19" s="7" t="s">
        <v>2008</v>
      </c>
    </row>
    <row r="20" spans="4:38" x14ac:dyDescent="0.3">
      <c r="D20" s="4" t="s">
        <v>2207</v>
      </c>
      <c r="E20" s="4" t="s">
        <v>2208</v>
      </c>
      <c r="F20" s="4" t="s">
        <v>2209</v>
      </c>
      <c r="G20" s="4" t="s">
        <v>2210</v>
      </c>
      <c r="H20" s="4" t="s">
        <v>2211</v>
      </c>
      <c r="L20" s="4" t="s">
        <v>2009</v>
      </c>
      <c r="W20" s="7" t="s">
        <v>2010</v>
      </c>
      <c r="AL20" s="7" t="s">
        <v>2011</v>
      </c>
    </row>
    <row r="21" spans="4:38" x14ac:dyDescent="0.3">
      <c r="D21" s="4" t="s">
        <v>2212</v>
      </c>
      <c r="E21" s="4" t="s">
        <v>2213</v>
      </c>
      <c r="F21" s="4" t="s">
        <v>2214</v>
      </c>
      <c r="G21" s="4" t="s">
        <v>2215</v>
      </c>
      <c r="H21" s="4" t="s">
        <v>2216</v>
      </c>
      <c r="L21" s="4" t="s">
        <v>2012</v>
      </c>
      <c r="W21" s="7" t="s">
        <v>2013</v>
      </c>
      <c r="AL21" s="7" t="s">
        <v>2014</v>
      </c>
    </row>
    <row r="22" spans="4:38" x14ac:dyDescent="0.3">
      <c r="D22" s="4" t="s">
        <v>2217</v>
      </c>
      <c r="E22" s="4" t="s">
        <v>2218</v>
      </c>
      <c r="F22" s="4" t="s">
        <v>2219</v>
      </c>
      <c r="G22" s="4" t="s">
        <v>2220</v>
      </c>
      <c r="H22" s="4" t="s">
        <v>2221</v>
      </c>
      <c r="L22" s="4" t="s">
        <v>2015</v>
      </c>
      <c r="W22" s="7" t="s">
        <v>2016</v>
      </c>
      <c r="AL22" s="7" t="s">
        <v>2017</v>
      </c>
    </row>
    <row r="23" spans="4:38" x14ac:dyDescent="0.3">
      <c r="D23" s="4" t="s">
        <v>2222</v>
      </c>
      <c r="E23" s="4" t="s">
        <v>2223</v>
      </c>
      <c r="F23" s="4" t="s">
        <v>2224</v>
      </c>
      <c r="G23" s="4" t="s">
        <v>2225</v>
      </c>
      <c r="W23" s="7" t="s">
        <v>2018</v>
      </c>
      <c r="AL23" s="7" t="s">
        <v>2019</v>
      </c>
    </row>
    <row r="24" spans="4:38" x14ac:dyDescent="0.3">
      <c r="D24" s="4" t="s">
        <v>2226</v>
      </c>
      <c r="E24" s="4" t="s">
        <v>2227</v>
      </c>
      <c r="F24" s="4" t="s">
        <v>2228</v>
      </c>
      <c r="G24" s="4" t="s">
        <v>2229</v>
      </c>
      <c r="W24" s="7" t="s">
        <v>2020</v>
      </c>
      <c r="AL24" s="7" t="s">
        <v>2021</v>
      </c>
    </row>
    <row r="25" spans="4:38" x14ac:dyDescent="0.3">
      <c r="D25" s="4" t="s">
        <v>2230</v>
      </c>
      <c r="E25" s="4" t="s">
        <v>2231</v>
      </c>
      <c r="F25" s="4" t="s">
        <v>2232</v>
      </c>
      <c r="G25" s="4" t="s">
        <v>2233</v>
      </c>
      <c r="W25" s="7" t="s">
        <v>2022</v>
      </c>
      <c r="AL25" s="7" t="s">
        <v>2023</v>
      </c>
    </row>
    <row r="26" spans="4:38" x14ac:dyDescent="0.3">
      <c r="D26" s="4" t="s">
        <v>2234</v>
      </c>
      <c r="E26" s="4" t="s">
        <v>2235</v>
      </c>
      <c r="F26" s="4" t="s">
        <v>2236</v>
      </c>
      <c r="G26" s="4" t="s">
        <v>2237</v>
      </c>
      <c r="W26" s="7" t="s">
        <v>2024</v>
      </c>
      <c r="AL26" s="7" t="s">
        <v>2025</v>
      </c>
    </row>
    <row r="27" spans="4:38" x14ac:dyDescent="0.3">
      <c r="D27" s="4" t="s">
        <v>2238</v>
      </c>
      <c r="E27" s="4" t="s">
        <v>2239</v>
      </c>
      <c r="F27" s="4" t="s">
        <v>2240</v>
      </c>
      <c r="G27" s="4" t="s">
        <v>2241</v>
      </c>
      <c r="W27" s="7" t="s">
        <v>2026</v>
      </c>
      <c r="AL27" s="7" t="s">
        <v>2027</v>
      </c>
    </row>
    <row r="28" spans="4:38" x14ac:dyDescent="0.3">
      <c r="D28" s="4" t="s">
        <v>2242</v>
      </c>
      <c r="E28" s="4" t="s">
        <v>2243</v>
      </c>
      <c r="F28" s="4" t="s">
        <v>2244</v>
      </c>
      <c r="G28" s="4" t="s">
        <v>2245</v>
      </c>
      <c r="W28" s="7" t="s">
        <v>2028</v>
      </c>
      <c r="AL28" s="7" t="s">
        <v>2029</v>
      </c>
    </row>
    <row r="29" spans="4:38" x14ac:dyDescent="0.3">
      <c r="D29" s="4" t="s">
        <v>2246</v>
      </c>
      <c r="E29" s="4" t="s">
        <v>2247</v>
      </c>
      <c r="F29" s="4" t="s">
        <v>2248</v>
      </c>
      <c r="G29" s="4" t="s">
        <v>2249</v>
      </c>
      <c r="W29" s="7" t="s">
        <v>2030</v>
      </c>
      <c r="AL29" s="7" t="s">
        <v>2031</v>
      </c>
    </row>
    <row r="30" spans="4:38" x14ac:dyDescent="0.3">
      <c r="D30" s="4" t="s">
        <v>2250</v>
      </c>
      <c r="E30" s="4" t="s">
        <v>2251</v>
      </c>
      <c r="F30" s="4" t="s">
        <v>2252</v>
      </c>
      <c r="G30" s="4" t="s">
        <v>2253</v>
      </c>
      <c r="W30" s="7" t="s">
        <v>2032</v>
      </c>
      <c r="AL30" s="7" t="s">
        <v>2033</v>
      </c>
    </row>
    <row r="31" spans="4:38" x14ac:dyDescent="0.3">
      <c r="D31" s="4" t="s">
        <v>2254</v>
      </c>
      <c r="E31" s="4" t="s">
        <v>2255</v>
      </c>
      <c r="F31" s="4" t="s">
        <v>2256</v>
      </c>
      <c r="G31" s="4" t="s">
        <v>2257</v>
      </c>
      <c r="W31" s="7" t="s">
        <v>2034</v>
      </c>
      <c r="AL31" s="7" t="s">
        <v>2035</v>
      </c>
    </row>
    <row r="32" spans="4:38" x14ac:dyDescent="0.3">
      <c r="D32" s="4" t="s">
        <v>2258</v>
      </c>
      <c r="E32" s="4" t="s">
        <v>2259</v>
      </c>
      <c r="F32" s="4" t="s">
        <v>2260</v>
      </c>
      <c r="G32" s="4" t="s">
        <v>2261</v>
      </c>
      <c r="W32" s="7" t="s">
        <v>2036</v>
      </c>
      <c r="AL32" s="7" t="s">
        <v>2037</v>
      </c>
    </row>
    <row r="33" spans="4:38" x14ac:dyDescent="0.3">
      <c r="D33" s="4" t="s">
        <v>2262</v>
      </c>
      <c r="E33" s="4" t="s">
        <v>2263</v>
      </c>
      <c r="F33" s="4" t="s">
        <v>2264</v>
      </c>
      <c r="G33" s="4" t="s">
        <v>2265</v>
      </c>
      <c r="W33" s="7" t="s">
        <v>2038</v>
      </c>
      <c r="AL33" s="7" t="s">
        <v>2039</v>
      </c>
    </row>
    <row r="34" spans="4:38" x14ac:dyDescent="0.3">
      <c r="D34" s="4" t="s">
        <v>2266</v>
      </c>
      <c r="E34" s="4" t="s">
        <v>2267</v>
      </c>
      <c r="F34" s="4" t="s">
        <v>2268</v>
      </c>
      <c r="G34" s="4" t="s">
        <v>2269</v>
      </c>
      <c r="W34" s="7" t="s">
        <v>2040</v>
      </c>
      <c r="AL34" s="7" t="s">
        <v>2041</v>
      </c>
    </row>
    <row r="35" spans="4:38" x14ac:dyDescent="0.3">
      <c r="D35" s="4" t="s">
        <v>2270</v>
      </c>
      <c r="E35" s="4" t="s">
        <v>2271</v>
      </c>
      <c r="F35" s="4" t="s">
        <v>2272</v>
      </c>
      <c r="G35" s="4" t="s">
        <v>2273</v>
      </c>
      <c r="W35" s="7" t="s">
        <v>2042</v>
      </c>
      <c r="AL35" s="7" t="s">
        <v>2043</v>
      </c>
    </row>
    <row r="36" spans="4:38" x14ac:dyDescent="0.3">
      <c r="D36" s="4" t="s">
        <v>2274</v>
      </c>
      <c r="E36" s="4" t="s">
        <v>2275</v>
      </c>
      <c r="F36" s="4" t="s">
        <v>2276</v>
      </c>
      <c r="G36" s="4" t="s">
        <v>2277</v>
      </c>
      <c r="W36" s="7" t="s">
        <v>2044</v>
      </c>
      <c r="AL36" s="7" t="s">
        <v>2045</v>
      </c>
    </row>
    <row r="37" spans="4:38" x14ac:dyDescent="0.3">
      <c r="D37" s="4" t="s">
        <v>2278</v>
      </c>
      <c r="E37" s="4" t="s">
        <v>2279</v>
      </c>
      <c r="F37" s="4" t="s">
        <v>2280</v>
      </c>
      <c r="G37" s="4" t="s">
        <v>2281</v>
      </c>
      <c r="W37" s="7" t="s">
        <v>2046</v>
      </c>
      <c r="AL37" s="7" t="s">
        <v>2047</v>
      </c>
    </row>
    <row r="38" spans="4:38" x14ac:dyDescent="0.3">
      <c r="D38" s="4" t="s">
        <v>2282</v>
      </c>
      <c r="E38" s="4" t="s">
        <v>2283</v>
      </c>
      <c r="F38" s="4" t="s">
        <v>2284</v>
      </c>
      <c r="G38" s="4" t="s">
        <v>2285</v>
      </c>
      <c r="W38" s="7" t="s">
        <v>2048</v>
      </c>
      <c r="AL38" s="7" t="s">
        <v>2049</v>
      </c>
    </row>
    <row r="39" spans="4:38" x14ac:dyDescent="0.3">
      <c r="D39" s="4" t="s">
        <v>2286</v>
      </c>
      <c r="E39" s="4" t="s">
        <v>2287</v>
      </c>
      <c r="F39" s="4" t="s">
        <v>2288</v>
      </c>
      <c r="G39" s="4" t="s">
        <v>2289</v>
      </c>
      <c r="W39" s="7" t="s">
        <v>2050</v>
      </c>
      <c r="AL39" s="7" t="s">
        <v>2051</v>
      </c>
    </row>
    <row r="40" spans="4:38" x14ac:dyDescent="0.3">
      <c r="D40" s="4" t="s">
        <v>2290</v>
      </c>
      <c r="E40" s="4" t="s">
        <v>2291</v>
      </c>
      <c r="F40" s="4" t="s">
        <v>2292</v>
      </c>
      <c r="G40" s="4" t="s">
        <v>2293</v>
      </c>
      <c r="W40" s="7" t="s">
        <v>2052</v>
      </c>
      <c r="AL40" s="7" t="s">
        <v>2053</v>
      </c>
    </row>
    <row r="41" spans="4:38" x14ac:dyDescent="0.3">
      <c r="D41" s="4" t="s">
        <v>2294</v>
      </c>
      <c r="E41" s="4" t="s">
        <v>2295</v>
      </c>
      <c r="F41" s="4" t="s">
        <v>2296</v>
      </c>
      <c r="G41" s="4" t="s">
        <v>2297</v>
      </c>
      <c r="W41" s="7" t="s">
        <v>2054</v>
      </c>
      <c r="AL41" s="7" t="s">
        <v>2055</v>
      </c>
    </row>
    <row r="42" spans="4:38" x14ac:dyDescent="0.3">
      <c r="D42" s="4" t="s">
        <v>2298</v>
      </c>
      <c r="E42" s="4" t="s">
        <v>2299</v>
      </c>
      <c r="F42" s="4" t="s">
        <v>2300</v>
      </c>
      <c r="G42" s="4" t="s">
        <v>2301</v>
      </c>
      <c r="W42" s="7" t="s">
        <v>2056</v>
      </c>
      <c r="AL42" s="7" t="s">
        <v>2057</v>
      </c>
    </row>
    <row r="43" spans="4:38" x14ac:dyDescent="0.3">
      <c r="D43" s="4" t="s">
        <v>2302</v>
      </c>
      <c r="E43" s="4" t="s">
        <v>2303</v>
      </c>
      <c r="F43" s="4" t="s">
        <v>2304</v>
      </c>
      <c r="G43" s="4" t="s">
        <v>2305</v>
      </c>
      <c r="W43" s="7" t="s">
        <v>2058</v>
      </c>
      <c r="AL43" s="7" t="s">
        <v>2059</v>
      </c>
    </row>
    <row r="44" spans="4:38" x14ac:dyDescent="0.3">
      <c r="D44" s="4" t="s">
        <v>2306</v>
      </c>
      <c r="E44" s="4" t="s">
        <v>2307</v>
      </c>
      <c r="F44" s="4" t="s">
        <v>2308</v>
      </c>
      <c r="G44" s="4" t="s">
        <v>2309</v>
      </c>
      <c r="W44" s="7" t="s">
        <v>2060</v>
      </c>
      <c r="AL44" s="7" t="s">
        <v>2061</v>
      </c>
    </row>
    <row r="45" spans="4:38" x14ac:dyDescent="0.3">
      <c r="D45" s="4" t="s">
        <v>2310</v>
      </c>
      <c r="E45" s="4" t="s">
        <v>2311</v>
      </c>
      <c r="F45" s="4" t="s">
        <v>2312</v>
      </c>
      <c r="G45" s="4" t="s">
        <v>2313</v>
      </c>
      <c r="W45" s="7" t="s">
        <v>2062</v>
      </c>
      <c r="AL45" s="7" t="s">
        <v>2063</v>
      </c>
    </row>
    <row r="46" spans="4:38" x14ac:dyDescent="0.3">
      <c r="D46" s="4" t="s">
        <v>2314</v>
      </c>
      <c r="E46" s="4" t="s">
        <v>2315</v>
      </c>
      <c r="F46" s="4" t="s">
        <v>2316</v>
      </c>
      <c r="G46" s="4" t="s">
        <v>2317</v>
      </c>
      <c r="W46" s="7" t="s">
        <v>2064</v>
      </c>
      <c r="AL46" s="7" t="s">
        <v>2065</v>
      </c>
    </row>
    <row r="47" spans="4:38" x14ac:dyDescent="0.3">
      <c r="D47" s="4" t="s">
        <v>2318</v>
      </c>
      <c r="E47" s="4" t="s">
        <v>2319</v>
      </c>
      <c r="F47" s="4" t="s">
        <v>2320</v>
      </c>
      <c r="G47" s="4" t="s">
        <v>2321</v>
      </c>
      <c r="W47" s="7" t="s">
        <v>2066</v>
      </c>
      <c r="AL47" s="7" t="s">
        <v>2067</v>
      </c>
    </row>
    <row r="48" spans="4:38" x14ac:dyDescent="0.3">
      <c r="D48" s="4" t="s">
        <v>2322</v>
      </c>
      <c r="E48" s="4" t="s">
        <v>2323</v>
      </c>
      <c r="F48" s="4" t="s">
        <v>2324</v>
      </c>
      <c r="G48" s="4" t="s">
        <v>2325</v>
      </c>
      <c r="W48" s="7" t="s">
        <v>2068</v>
      </c>
      <c r="AL48" s="7" t="s">
        <v>2069</v>
      </c>
    </row>
    <row r="49" spans="4:38" x14ac:dyDescent="0.3">
      <c r="D49" s="4" t="s">
        <v>2326</v>
      </c>
      <c r="E49" s="4" t="s">
        <v>2327</v>
      </c>
      <c r="F49" s="4" t="s">
        <v>2328</v>
      </c>
      <c r="G49" s="4" t="s">
        <v>2329</v>
      </c>
      <c r="W49" s="7" t="s">
        <v>2070</v>
      </c>
      <c r="AL49" s="7" t="s">
        <v>2071</v>
      </c>
    </row>
    <row r="50" spans="4:38" x14ac:dyDescent="0.3">
      <c r="D50" s="4" t="s">
        <v>2330</v>
      </c>
      <c r="E50" s="4" t="s">
        <v>2331</v>
      </c>
      <c r="F50" s="4" t="s">
        <v>2332</v>
      </c>
      <c r="G50" s="4" t="s">
        <v>2333</v>
      </c>
      <c r="AL50" s="7" t="s">
        <v>2072</v>
      </c>
    </row>
    <row r="51" spans="4:38" x14ac:dyDescent="0.3">
      <c r="D51" s="4" t="s">
        <v>2334</v>
      </c>
      <c r="E51" s="4" t="s">
        <v>2335</v>
      </c>
      <c r="F51" s="4" t="s">
        <v>2336</v>
      </c>
      <c r="G51" s="4" t="s">
        <v>2337</v>
      </c>
      <c r="AL51" s="7" t="s">
        <v>2073</v>
      </c>
    </row>
    <row r="52" spans="4:38" x14ac:dyDescent="0.3">
      <c r="D52" s="4" t="s">
        <v>2338</v>
      </c>
      <c r="E52" s="4" t="s">
        <v>2339</v>
      </c>
      <c r="F52" s="4" t="s">
        <v>2340</v>
      </c>
      <c r="G52" s="4" t="s">
        <v>2341</v>
      </c>
      <c r="AL52" s="7" t="s">
        <v>2074</v>
      </c>
    </row>
    <row r="53" spans="4:38" x14ac:dyDescent="0.3">
      <c r="D53" s="4" t="s">
        <v>2342</v>
      </c>
      <c r="E53" s="4" t="s">
        <v>2343</v>
      </c>
      <c r="F53" s="4" t="s">
        <v>2344</v>
      </c>
      <c r="G53" s="4" t="s">
        <v>2345</v>
      </c>
      <c r="AL53" s="7" t="s">
        <v>2075</v>
      </c>
    </row>
    <row r="54" spans="4:38" x14ac:dyDescent="0.3">
      <c r="D54" s="4" t="s">
        <v>2346</v>
      </c>
      <c r="E54" s="4" t="s">
        <v>2347</v>
      </c>
      <c r="F54" s="4" t="s">
        <v>2348</v>
      </c>
      <c r="G54" s="4" t="s">
        <v>2349</v>
      </c>
      <c r="AL54" s="7" t="s">
        <v>2076</v>
      </c>
    </row>
    <row r="55" spans="4:38" x14ac:dyDescent="0.3">
      <c r="D55" s="4" t="s">
        <v>2350</v>
      </c>
      <c r="E55" s="4" t="s">
        <v>2351</v>
      </c>
      <c r="F55" s="4" t="s">
        <v>2352</v>
      </c>
      <c r="G55" s="4" t="s">
        <v>2353</v>
      </c>
      <c r="AL55" s="7" t="s">
        <v>2077</v>
      </c>
    </row>
    <row r="56" spans="4:38" x14ac:dyDescent="0.3">
      <c r="D56" s="4" t="s">
        <v>2354</v>
      </c>
      <c r="E56" s="4" t="s">
        <v>2355</v>
      </c>
      <c r="F56" s="4" t="s">
        <v>2356</v>
      </c>
      <c r="G56" s="4" t="s">
        <v>2357</v>
      </c>
      <c r="AL56" s="7" t="s">
        <v>2078</v>
      </c>
    </row>
    <row r="57" spans="4:38" x14ac:dyDescent="0.3">
      <c r="D57" s="4" t="s">
        <v>2358</v>
      </c>
      <c r="E57" s="4" t="s">
        <v>2359</v>
      </c>
      <c r="F57" s="4" t="s">
        <v>2360</v>
      </c>
      <c r="G57" s="4" t="s">
        <v>2361</v>
      </c>
      <c r="AL57" s="7" t="s">
        <v>2079</v>
      </c>
    </row>
    <row r="58" spans="4:38" x14ac:dyDescent="0.3">
      <c r="D58" s="4" t="s">
        <v>2362</v>
      </c>
      <c r="E58" s="4" t="s">
        <v>2363</v>
      </c>
      <c r="F58" s="4" t="s">
        <v>2364</v>
      </c>
      <c r="G58" s="4" t="s">
        <v>2365</v>
      </c>
      <c r="AL58" s="7" t="s">
        <v>2080</v>
      </c>
    </row>
    <row r="59" spans="4:38" x14ac:dyDescent="0.3">
      <c r="D59" s="4" t="s">
        <v>2366</v>
      </c>
      <c r="E59" s="4" t="s">
        <v>2367</v>
      </c>
      <c r="F59" s="4" t="s">
        <v>2368</v>
      </c>
      <c r="G59" s="4" t="s">
        <v>2369</v>
      </c>
      <c r="AL59" s="7" t="s">
        <v>2081</v>
      </c>
    </row>
    <row r="60" spans="4:38" x14ac:dyDescent="0.3">
      <c r="D60" s="4" t="s">
        <v>2370</v>
      </c>
      <c r="E60" s="4" t="s">
        <v>2371</v>
      </c>
      <c r="F60" s="4" t="s">
        <v>2372</v>
      </c>
      <c r="G60" s="4" t="s">
        <v>2373</v>
      </c>
      <c r="AL60" s="7" t="s">
        <v>2082</v>
      </c>
    </row>
    <row r="61" spans="4:38" x14ac:dyDescent="0.3">
      <c r="D61" s="4" t="s">
        <v>2374</v>
      </c>
      <c r="E61" s="4" t="s">
        <v>2375</v>
      </c>
      <c r="F61" s="4" t="s">
        <v>2376</v>
      </c>
      <c r="G61" s="4" t="s">
        <v>2377</v>
      </c>
      <c r="AL61" s="7" t="s">
        <v>2083</v>
      </c>
    </row>
    <row r="62" spans="4:38" x14ac:dyDescent="0.3">
      <c r="D62" s="4" t="s">
        <v>2378</v>
      </c>
      <c r="E62" s="4" t="s">
        <v>2379</v>
      </c>
      <c r="F62" s="4" t="s">
        <v>2380</v>
      </c>
      <c r="G62" s="4" t="s">
        <v>2381</v>
      </c>
      <c r="AL62" s="7" t="s">
        <v>2084</v>
      </c>
    </row>
    <row r="63" spans="4:38" x14ac:dyDescent="0.3">
      <c r="D63" s="4" t="s">
        <v>2382</v>
      </c>
      <c r="E63" s="4" t="s">
        <v>2383</v>
      </c>
      <c r="F63" s="4" t="s">
        <v>2384</v>
      </c>
      <c r="G63" s="4" t="s">
        <v>2385</v>
      </c>
      <c r="AL63" s="7" t="s">
        <v>2085</v>
      </c>
    </row>
    <row r="64" spans="4:38" x14ac:dyDescent="0.3">
      <c r="D64" s="4" t="s">
        <v>2386</v>
      </c>
      <c r="E64" s="4" t="s">
        <v>2387</v>
      </c>
      <c r="F64" s="4" t="s">
        <v>2388</v>
      </c>
      <c r="G64" s="4" t="s">
        <v>2389</v>
      </c>
      <c r="AL64" s="7" t="s">
        <v>2086</v>
      </c>
    </row>
    <row r="65" spans="4:38" x14ac:dyDescent="0.3">
      <c r="D65" s="4" t="s">
        <v>2390</v>
      </c>
      <c r="E65" s="4" t="s">
        <v>2391</v>
      </c>
      <c r="F65" s="4" t="s">
        <v>2392</v>
      </c>
      <c r="G65" s="4" t="s">
        <v>2393</v>
      </c>
      <c r="AL65" s="7" t="s">
        <v>2087</v>
      </c>
    </row>
    <row r="66" spans="4:38" x14ac:dyDescent="0.3">
      <c r="D66" s="4" t="s">
        <v>2394</v>
      </c>
      <c r="E66" s="4" t="s">
        <v>2395</v>
      </c>
      <c r="F66" s="4" t="s">
        <v>2396</v>
      </c>
      <c r="G66" s="4" t="s">
        <v>2397</v>
      </c>
      <c r="AL66" s="7" t="s">
        <v>2088</v>
      </c>
    </row>
    <row r="67" spans="4:38" x14ac:dyDescent="0.3">
      <c r="D67" s="4" t="s">
        <v>2398</v>
      </c>
      <c r="E67" s="4" t="s">
        <v>2399</v>
      </c>
      <c r="F67" s="4" t="s">
        <v>2400</v>
      </c>
      <c r="G67" s="4" t="s">
        <v>2401</v>
      </c>
      <c r="AL67" s="7" t="s">
        <v>2089</v>
      </c>
    </row>
    <row r="68" spans="4:38" x14ac:dyDescent="0.3">
      <c r="D68" s="4" t="s">
        <v>2402</v>
      </c>
      <c r="E68" s="4" t="s">
        <v>2403</v>
      </c>
      <c r="F68" s="4" t="s">
        <v>2404</v>
      </c>
      <c r="G68" s="4" t="s">
        <v>2405</v>
      </c>
      <c r="AL68" s="7" t="s">
        <v>2090</v>
      </c>
    </row>
    <row r="69" spans="4:38" x14ac:dyDescent="0.3">
      <c r="D69" s="4" t="s">
        <v>2406</v>
      </c>
      <c r="E69" s="4" t="s">
        <v>2407</v>
      </c>
      <c r="F69" s="4" t="s">
        <v>2408</v>
      </c>
      <c r="G69" s="4" t="s">
        <v>2409</v>
      </c>
      <c r="AL69" s="7" t="s">
        <v>2091</v>
      </c>
    </row>
    <row r="70" spans="4:38" x14ac:dyDescent="0.3">
      <c r="D70" s="4" t="s">
        <v>2410</v>
      </c>
      <c r="E70" s="4" t="s">
        <v>2411</v>
      </c>
      <c r="F70" s="4" t="s">
        <v>2412</v>
      </c>
      <c r="G70" s="4" t="s">
        <v>2413</v>
      </c>
      <c r="AL70" s="7" t="s">
        <v>2092</v>
      </c>
    </row>
    <row r="71" spans="4:38" x14ac:dyDescent="0.3">
      <c r="D71" s="4" t="s">
        <v>2414</v>
      </c>
      <c r="E71" s="4" t="s">
        <v>2415</v>
      </c>
      <c r="F71" s="4" t="s">
        <v>2416</v>
      </c>
      <c r="G71" s="4" t="s">
        <v>2417</v>
      </c>
      <c r="AL71" s="7" t="s">
        <v>2093</v>
      </c>
    </row>
    <row r="72" spans="4:38" x14ac:dyDescent="0.3">
      <c r="D72" s="4" t="s">
        <v>2418</v>
      </c>
      <c r="E72" s="4" t="s">
        <v>2419</v>
      </c>
      <c r="F72" s="4" t="s">
        <v>2420</v>
      </c>
      <c r="G72" s="4" t="s">
        <v>2421</v>
      </c>
      <c r="AL72" s="7" t="s">
        <v>2094</v>
      </c>
    </row>
    <row r="73" spans="4:38" x14ac:dyDescent="0.3">
      <c r="D73" s="4" t="s">
        <v>2422</v>
      </c>
      <c r="E73" s="4" t="s">
        <v>2423</v>
      </c>
      <c r="F73" s="4" t="s">
        <v>2424</v>
      </c>
      <c r="G73" s="4" t="s">
        <v>2425</v>
      </c>
      <c r="AL73" s="7" t="s">
        <v>2095</v>
      </c>
    </row>
    <row r="74" spans="4:38" x14ac:dyDescent="0.3">
      <c r="D74" s="4" t="s">
        <v>2426</v>
      </c>
      <c r="E74" s="4" t="s">
        <v>2427</v>
      </c>
      <c r="F74" s="4" t="s">
        <v>2428</v>
      </c>
      <c r="G74" s="4" t="s">
        <v>2429</v>
      </c>
      <c r="AL74" s="7" t="s">
        <v>2096</v>
      </c>
    </row>
    <row r="75" spans="4:38" x14ac:dyDescent="0.3">
      <c r="D75" s="4" t="s">
        <v>2430</v>
      </c>
      <c r="E75" s="4" t="s">
        <v>2431</v>
      </c>
      <c r="F75" s="4" t="s">
        <v>2432</v>
      </c>
      <c r="G75" s="4" t="s">
        <v>2433</v>
      </c>
      <c r="AL75" s="7" t="s">
        <v>2097</v>
      </c>
    </row>
    <row r="76" spans="4:38" x14ac:dyDescent="0.3">
      <c r="D76" s="4" t="s">
        <v>2434</v>
      </c>
      <c r="E76" s="4" t="s">
        <v>2435</v>
      </c>
      <c r="F76" s="4" t="s">
        <v>2436</v>
      </c>
      <c r="G76" s="4" t="s">
        <v>2437</v>
      </c>
      <c r="AL76" s="7" t="s">
        <v>2098</v>
      </c>
    </row>
    <row r="77" spans="4:38" x14ac:dyDescent="0.3">
      <c r="D77" s="4" t="s">
        <v>2438</v>
      </c>
      <c r="E77" s="4" t="s">
        <v>2439</v>
      </c>
      <c r="F77" s="4" t="s">
        <v>2440</v>
      </c>
      <c r="G77" s="4" t="s">
        <v>2441</v>
      </c>
      <c r="AL77" s="7" t="s">
        <v>2099</v>
      </c>
    </row>
    <row r="78" spans="4:38" x14ac:dyDescent="0.3">
      <c r="D78" s="4" t="s">
        <v>2442</v>
      </c>
      <c r="E78" s="4" t="s">
        <v>2443</v>
      </c>
      <c r="F78" s="4" t="s">
        <v>2444</v>
      </c>
      <c r="G78" s="4" t="s">
        <v>2445</v>
      </c>
      <c r="AL78" s="7" t="s">
        <v>2100</v>
      </c>
    </row>
    <row r="79" spans="4:38" x14ac:dyDescent="0.3">
      <c r="D79" s="4" t="s">
        <v>2446</v>
      </c>
      <c r="E79" s="4" t="s">
        <v>2447</v>
      </c>
      <c r="F79" s="4" t="s">
        <v>2448</v>
      </c>
      <c r="G79" s="4" t="s">
        <v>2449</v>
      </c>
      <c r="AL79" s="7" t="s">
        <v>2101</v>
      </c>
    </row>
    <row r="80" spans="4:38" x14ac:dyDescent="0.3">
      <c r="D80" s="4" t="s">
        <v>2450</v>
      </c>
      <c r="E80" s="4" t="s">
        <v>2451</v>
      </c>
      <c r="F80" s="4" t="s">
        <v>2452</v>
      </c>
      <c r="G80" s="4" t="s">
        <v>2453</v>
      </c>
      <c r="AL80" s="7" t="s">
        <v>2101</v>
      </c>
    </row>
    <row r="81" spans="4:7" x14ac:dyDescent="0.3">
      <c r="D81" s="4" t="s">
        <v>2454</v>
      </c>
      <c r="E81" s="4" t="s">
        <v>2455</v>
      </c>
      <c r="F81" s="4" t="s">
        <v>2456</v>
      </c>
      <c r="G81" s="4" t="s">
        <v>2457</v>
      </c>
    </row>
    <row r="82" spans="4:7" x14ac:dyDescent="0.3">
      <c r="D82" s="4" t="s">
        <v>2458</v>
      </c>
      <c r="E82" s="4" t="s">
        <v>2459</v>
      </c>
      <c r="F82" s="4" t="s">
        <v>2460</v>
      </c>
      <c r="G82" s="4" t="s">
        <v>2461</v>
      </c>
    </row>
    <row r="83" spans="4:7" x14ac:dyDescent="0.3">
      <c r="D83" s="4" t="s">
        <v>2462</v>
      </c>
      <c r="E83" s="4" t="s">
        <v>2463</v>
      </c>
      <c r="F83" s="4" t="s">
        <v>2464</v>
      </c>
      <c r="G83" s="4" t="s">
        <v>2465</v>
      </c>
    </row>
    <row r="84" spans="4:7" x14ac:dyDescent="0.3">
      <c r="D84" s="4" t="s">
        <v>2466</v>
      </c>
      <c r="E84" s="4" t="s">
        <v>2467</v>
      </c>
      <c r="F84" s="4" t="s">
        <v>2468</v>
      </c>
      <c r="G84" s="4" t="s">
        <v>2469</v>
      </c>
    </row>
    <row r="85" spans="4:7" x14ac:dyDescent="0.3">
      <c r="D85" s="4" t="s">
        <v>2470</v>
      </c>
      <c r="E85" s="4" t="s">
        <v>2471</v>
      </c>
      <c r="F85" s="4" t="s">
        <v>2472</v>
      </c>
      <c r="G85" s="4" t="s">
        <v>2473</v>
      </c>
    </row>
    <row r="86" spans="4:7" x14ac:dyDescent="0.3">
      <c r="D86" s="4" t="s">
        <v>2474</v>
      </c>
      <c r="E86" s="4" t="s">
        <v>2475</v>
      </c>
      <c r="F86" s="4" t="s">
        <v>2476</v>
      </c>
      <c r="G86" s="4" t="s">
        <v>2477</v>
      </c>
    </row>
    <row r="87" spans="4:7" x14ac:dyDescent="0.3">
      <c r="D87" s="4" t="s">
        <v>2478</v>
      </c>
      <c r="E87" s="4" t="s">
        <v>2479</v>
      </c>
      <c r="F87" s="4" t="s">
        <v>2480</v>
      </c>
      <c r="G87" s="4" t="s">
        <v>2481</v>
      </c>
    </row>
    <row r="88" spans="4:7" x14ac:dyDescent="0.3">
      <c r="D88" s="4" t="s">
        <v>2482</v>
      </c>
      <c r="E88" s="4" t="s">
        <v>2483</v>
      </c>
      <c r="F88" s="4" t="s">
        <v>2484</v>
      </c>
      <c r="G88" s="4" t="s">
        <v>2485</v>
      </c>
    </row>
    <row r="89" spans="4:7" x14ac:dyDescent="0.3">
      <c r="D89" s="4" t="s">
        <v>2486</v>
      </c>
      <c r="E89" s="4" t="s">
        <v>2487</v>
      </c>
      <c r="F89" s="4" t="s">
        <v>2488</v>
      </c>
      <c r="G89" s="4" t="s">
        <v>2489</v>
      </c>
    </row>
    <row r="90" spans="4:7" x14ac:dyDescent="0.3">
      <c r="D90" s="4" t="s">
        <v>2490</v>
      </c>
      <c r="E90" s="4" t="s">
        <v>2491</v>
      </c>
      <c r="F90" s="4" t="s">
        <v>2492</v>
      </c>
      <c r="G90" s="4" t="s">
        <v>2493</v>
      </c>
    </row>
    <row r="91" spans="4:7" x14ac:dyDescent="0.3">
      <c r="D91" s="4" t="s">
        <v>2494</v>
      </c>
      <c r="E91" s="4" t="s">
        <v>2495</v>
      </c>
      <c r="F91" s="4" t="s">
        <v>2496</v>
      </c>
      <c r="G91" s="4" t="s">
        <v>2497</v>
      </c>
    </row>
    <row r="92" spans="4:7" x14ac:dyDescent="0.3">
      <c r="D92" s="4" t="s">
        <v>2498</v>
      </c>
      <c r="E92" s="4" t="s">
        <v>2499</v>
      </c>
      <c r="F92" s="4" t="s">
        <v>2500</v>
      </c>
      <c r="G92" s="4" t="s">
        <v>2501</v>
      </c>
    </row>
    <row r="93" spans="4:7" x14ac:dyDescent="0.3">
      <c r="D93" s="4" t="s">
        <v>2502</v>
      </c>
      <c r="E93" s="4" t="s">
        <v>2503</v>
      </c>
      <c r="F93" s="4" t="s">
        <v>2504</v>
      </c>
      <c r="G93" s="4" t="s">
        <v>2505</v>
      </c>
    </row>
    <row r="94" spans="4:7" x14ac:dyDescent="0.3">
      <c r="D94" s="4" t="s">
        <v>2506</v>
      </c>
      <c r="E94" s="4" t="s">
        <v>2507</v>
      </c>
      <c r="F94" s="4" t="s">
        <v>2508</v>
      </c>
      <c r="G94" s="4" t="s">
        <v>2509</v>
      </c>
    </row>
    <row r="95" spans="4:7" x14ac:dyDescent="0.3">
      <c r="D95" s="4" t="s">
        <v>2510</v>
      </c>
      <c r="E95" s="4" t="s">
        <v>2511</v>
      </c>
      <c r="F95" s="4" t="s">
        <v>2512</v>
      </c>
      <c r="G95" s="4" t="s">
        <v>2513</v>
      </c>
    </row>
    <row r="96" spans="4:7" x14ac:dyDescent="0.3">
      <c r="D96" s="4" t="s">
        <v>2514</v>
      </c>
      <c r="E96" s="4" t="s">
        <v>2515</v>
      </c>
      <c r="F96" s="4" t="s">
        <v>2516</v>
      </c>
      <c r="G96" s="4" t="s">
        <v>2517</v>
      </c>
    </row>
    <row r="97" spans="4:7" x14ac:dyDescent="0.3">
      <c r="D97" s="4" t="s">
        <v>2518</v>
      </c>
      <c r="E97" s="4" t="s">
        <v>2519</v>
      </c>
      <c r="F97" s="4" t="s">
        <v>2520</v>
      </c>
      <c r="G97" s="4" t="s">
        <v>2521</v>
      </c>
    </row>
    <row r="98" spans="4:7" x14ac:dyDescent="0.3">
      <c r="D98" s="4" t="s">
        <v>2522</v>
      </c>
      <c r="E98" s="4" t="s">
        <v>2523</v>
      </c>
      <c r="F98" s="4" t="s">
        <v>2524</v>
      </c>
      <c r="G98" s="4" t="s">
        <v>2525</v>
      </c>
    </row>
    <row r="99" spans="4:7" x14ac:dyDescent="0.3">
      <c r="D99" s="4" t="s">
        <v>2526</v>
      </c>
      <c r="E99" s="4" t="s">
        <v>2527</v>
      </c>
      <c r="F99" s="4" t="s">
        <v>2528</v>
      </c>
      <c r="G99" s="4" t="s">
        <v>2529</v>
      </c>
    </row>
    <row r="100" spans="4:7" x14ac:dyDescent="0.3">
      <c r="D100" s="4" t="s">
        <v>2530</v>
      </c>
      <c r="E100" s="4" t="s">
        <v>2531</v>
      </c>
      <c r="F100" s="4" t="s">
        <v>2532</v>
      </c>
      <c r="G100" s="4" t="s">
        <v>2533</v>
      </c>
    </row>
    <row r="101" spans="4:7" x14ac:dyDescent="0.3">
      <c r="D101" s="4" t="s">
        <v>2534</v>
      </c>
      <c r="E101" s="4" t="s">
        <v>2535</v>
      </c>
      <c r="F101" s="4" t="s">
        <v>2536</v>
      </c>
      <c r="G101" s="4" t="s">
        <v>2537</v>
      </c>
    </row>
    <row r="102" spans="4:7" x14ac:dyDescent="0.3">
      <c r="D102" s="4" t="s">
        <v>2538</v>
      </c>
      <c r="E102" s="4" t="s">
        <v>2539</v>
      </c>
      <c r="F102" s="4" t="s">
        <v>2540</v>
      </c>
      <c r="G102" s="4" t="s">
        <v>2541</v>
      </c>
    </row>
    <row r="103" spans="4:7" x14ac:dyDescent="0.3">
      <c r="D103" s="4" t="s">
        <v>2542</v>
      </c>
      <c r="E103" s="4" t="s">
        <v>2543</v>
      </c>
      <c r="F103" s="4" t="s">
        <v>2544</v>
      </c>
      <c r="G103" s="4" t="s">
        <v>2545</v>
      </c>
    </row>
    <row r="104" spans="4:7" x14ac:dyDescent="0.3">
      <c r="D104" s="4" t="s">
        <v>2546</v>
      </c>
      <c r="E104" s="4" t="s">
        <v>2547</v>
      </c>
      <c r="F104" s="4" t="s">
        <v>2548</v>
      </c>
      <c r="G104" s="4" t="s">
        <v>2549</v>
      </c>
    </row>
    <row r="105" spans="4:7" x14ac:dyDescent="0.3">
      <c r="D105" s="4" t="s">
        <v>2550</v>
      </c>
      <c r="E105" s="4" t="s">
        <v>2551</v>
      </c>
      <c r="F105" s="4" t="s">
        <v>2552</v>
      </c>
      <c r="G105" s="4" t="s">
        <v>2553</v>
      </c>
    </row>
    <row r="106" spans="4:7" x14ac:dyDescent="0.3">
      <c r="D106" s="4" t="s">
        <v>2554</v>
      </c>
      <c r="E106" s="4" t="s">
        <v>2555</v>
      </c>
      <c r="F106" s="4" t="s">
        <v>2556</v>
      </c>
      <c r="G106" s="4" t="s">
        <v>2557</v>
      </c>
    </row>
    <row r="107" spans="4:7" x14ac:dyDescent="0.3">
      <c r="D107" s="4" t="s">
        <v>2558</v>
      </c>
      <c r="E107" s="4" t="s">
        <v>2559</v>
      </c>
      <c r="F107" s="4" t="s">
        <v>2560</v>
      </c>
      <c r="G107" s="4" t="s">
        <v>2561</v>
      </c>
    </row>
    <row r="108" spans="4:7" x14ac:dyDescent="0.3">
      <c r="D108" s="4" t="s">
        <v>2562</v>
      </c>
      <c r="E108" s="4" t="s">
        <v>2563</v>
      </c>
      <c r="F108" s="4" t="s">
        <v>2564</v>
      </c>
      <c r="G108" s="4" t="s">
        <v>2565</v>
      </c>
    </row>
    <row r="109" spans="4:7" x14ac:dyDescent="0.3">
      <c r="D109" s="4" t="s">
        <v>2566</v>
      </c>
      <c r="E109" s="4" t="s">
        <v>2567</v>
      </c>
      <c r="F109" s="4" t="s">
        <v>2568</v>
      </c>
      <c r="G109" s="4" t="s">
        <v>2569</v>
      </c>
    </row>
    <row r="110" spans="4:7" x14ac:dyDescent="0.3">
      <c r="D110" s="4" t="s">
        <v>2570</v>
      </c>
      <c r="E110" s="4" t="s">
        <v>2571</v>
      </c>
      <c r="F110" s="4" t="s">
        <v>2572</v>
      </c>
      <c r="G110" s="4" t="s">
        <v>2573</v>
      </c>
    </row>
    <row r="111" spans="4:7" x14ac:dyDescent="0.3">
      <c r="D111" s="4" t="s">
        <v>2574</v>
      </c>
      <c r="E111" s="4" t="s">
        <v>2575</v>
      </c>
      <c r="F111" s="4" t="s">
        <v>2576</v>
      </c>
      <c r="G111" s="4" t="s">
        <v>2577</v>
      </c>
    </row>
    <row r="112" spans="4:7" x14ac:dyDescent="0.3">
      <c r="D112" s="4" t="s">
        <v>2578</v>
      </c>
      <c r="E112" s="4" t="s">
        <v>2579</v>
      </c>
      <c r="F112" s="4" t="s">
        <v>2580</v>
      </c>
      <c r="G112" s="4" t="s">
        <v>2581</v>
      </c>
    </row>
    <row r="113" spans="4:7" x14ac:dyDescent="0.3">
      <c r="D113" s="4" t="s">
        <v>2582</v>
      </c>
      <c r="E113" s="4" t="s">
        <v>2583</v>
      </c>
      <c r="F113" s="4" t="s">
        <v>2584</v>
      </c>
      <c r="G113" s="4" t="s">
        <v>2585</v>
      </c>
    </row>
    <row r="114" spans="4:7" x14ac:dyDescent="0.3">
      <c r="D114" s="4" t="s">
        <v>2586</v>
      </c>
      <c r="E114" s="4" t="s">
        <v>2587</v>
      </c>
      <c r="F114" s="4" t="s">
        <v>2588</v>
      </c>
      <c r="G114" s="4" t="s">
        <v>2589</v>
      </c>
    </row>
    <row r="115" spans="4:7" x14ac:dyDescent="0.3">
      <c r="D115" s="4" t="s">
        <v>2590</v>
      </c>
      <c r="E115" s="4" t="s">
        <v>2591</v>
      </c>
      <c r="F115" s="4" t="s">
        <v>2592</v>
      </c>
      <c r="G115" s="4" t="s">
        <v>2593</v>
      </c>
    </row>
    <row r="116" spans="4:7" x14ac:dyDescent="0.3">
      <c r="D116" s="4" t="s">
        <v>2594</v>
      </c>
      <c r="E116" s="4" t="s">
        <v>2595</v>
      </c>
      <c r="F116" s="4" t="s">
        <v>2596</v>
      </c>
      <c r="G116" s="4" t="s">
        <v>2597</v>
      </c>
    </row>
    <row r="117" spans="4:7" x14ac:dyDescent="0.3">
      <c r="D117" s="4" t="s">
        <v>2598</v>
      </c>
      <c r="E117" s="4" t="s">
        <v>2599</v>
      </c>
      <c r="F117" s="4" t="s">
        <v>2600</v>
      </c>
      <c r="G117" s="4" t="s">
        <v>2601</v>
      </c>
    </row>
    <row r="118" spans="4:7" x14ac:dyDescent="0.3">
      <c r="D118" s="4" t="s">
        <v>2602</v>
      </c>
      <c r="E118" s="4" t="s">
        <v>2603</v>
      </c>
      <c r="F118" s="4" t="s">
        <v>2604</v>
      </c>
      <c r="G118" s="4" t="s">
        <v>2605</v>
      </c>
    </row>
    <row r="119" spans="4:7" x14ac:dyDescent="0.3">
      <c r="D119" s="4" t="s">
        <v>2606</v>
      </c>
      <c r="E119" s="4" t="s">
        <v>2607</v>
      </c>
      <c r="F119" s="4" t="s">
        <v>2608</v>
      </c>
      <c r="G119" s="4" t="s">
        <v>2609</v>
      </c>
    </row>
    <row r="120" spans="4:7" x14ac:dyDescent="0.3">
      <c r="D120" s="4" t="s">
        <v>2610</v>
      </c>
      <c r="E120" s="4" t="s">
        <v>2611</v>
      </c>
      <c r="F120" s="4" t="s">
        <v>2612</v>
      </c>
      <c r="G120" s="4" t="s">
        <v>2613</v>
      </c>
    </row>
    <row r="121" spans="4:7" x14ac:dyDescent="0.3">
      <c r="D121" s="4" t="s">
        <v>2614</v>
      </c>
      <c r="E121" s="4" t="s">
        <v>2615</v>
      </c>
      <c r="F121" s="4" t="s">
        <v>2616</v>
      </c>
      <c r="G121" s="4" t="s">
        <v>2617</v>
      </c>
    </row>
    <row r="122" spans="4:7" x14ac:dyDescent="0.3">
      <c r="D122" s="4" t="s">
        <v>2618</v>
      </c>
      <c r="E122" s="4" t="s">
        <v>2619</v>
      </c>
      <c r="F122" s="4" t="s">
        <v>2620</v>
      </c>
      <c r="G122" s="4" t="s">
        <v>2621</v>
      </c>
    </row>
    <row r="123" spans="4:7" x14ac:dyDescent="0.3">
      <c r="D123" s="4" t="s">
        <v>2622</v>
      </c>
      <c r="E123" s="4" t="s">
        <v>2623</v>
      </c>
      <c r="F123" s="4" t="s">
        <v>2624</v>
      </c>
      <c r="G123" s="4" t="s">
        <v>2625</v>
      </c>
    </row>
    <row r="124" spans="4:7" x14ac:dyDescent="0.3">
      <c r="D124" s="4" t="s">
        <v>2626</v>
      </c>
      <c r="E124" s="4" t="s">
        <v>2627</v>
      </c>
      <c r="F124" s="4" t="s">
        <v>2628</v>
      </c>
      <c r="G124" s="4" t="s">
        <v>2629</v>
      </c>
    </row>
    <row r="125" spans="4:7" x14ac:dyDescent="0.3">
      <c r="D125" s="4" t="s">
        <v>2630</v>
      </c>
      <c r="E125" s="4" t="s">
        <v>2631</v>
      </c>
      <c r="F125" s="4" t="s">
        <v>2632</v>
      </c>
      <c r="G125" s="4" t="s">
        <v>2633</v>
      </c>
    </row>
    <row r="126" spans="4:7" x14ac:dyDescent="0.3">
      <c r="D126" s="4" t="s">
        <v>2634</v>
      </c>
      <c r="E126" s="4" t="s">
        <v>2635</v>
      </c>
      <c r="F126" s="4" t="s">
        <v>2636</v>
      </c>
      <c r="G126" s="4" t="s">
        <v>2637</v>
      </c>
    </row>
    <row r="127" spans="4:7" x14ac:dyDescent="0.3">
      <c r="D127" s="4" t="s">
        <v>2638</v>
      </c>
      <c r="E127" s="4" t="s">
        <v>2639</v>
      </c>
      <c r="F127" s="4" t="s">
        <v>2640</v>
      </c>
      <c r="G127" s="4" t="s">
        <v>2641</v>
      </c>
    </row>
    <row r="128" spans="4:7" x14ac:dyDescent="0.3">
      <c r="D128" s="4" t="s">
        <v>2642</v>
      </c>
      <c r="E128" s="4" t="s">
        <v>2643</v>
      </c>
      <c r="F128" s="4" t="s">
        <v>2644</v>
      </c>
      <c r="G128" s="4" t="s">
        <v>2645</v>
      </c>
    </row>
    <row r="129" spans="4:7" x14ac:dyDescent="0.3">
      <c r="D129" s="4" t="s">
        <v>2646</v>
      </c>
      <c r="E129" s="4" t="s">
        <v>2647</v>
      </c>
      <c r="F129" s="4" t="s">
        <v>2648</v>
      </c>
      <c r="G129" s="4" t="s">
        <v>2649</v>
      </c>
    </row>
    <row r="130" spans="4:7" x14ac:dyDescent="0.3">
      <c r="D130" s="4" t="s">
        <v>2650</v>
      </c>
      <c r="E130" s="4" t="s">
        <v>2651</v>
      </c>
      <c r="F130" s="4" t="s">
        <v>2652</v>
      </c>
      <c r="G130" s="4" t="s">
        <v>2653</v>
      </c>
    </row>
    <row r="131" spans="4:7" x14ac:dyDescent="0.3">
      <c r="D131" s="4" t="s">
        <v>2654</v>
      </c>
      <c r="E131" s="4" t="s">
        <v>2655</v>
      </c>
      <c r="F131" s="4" t="s">
        <v>2656</v>
      </c>
      <c r="G131" s="4" t="s">
        <v>2657</v>
      </c>
    </row>
    <row r="132" spans="4:7" x14ac:dyDescent="0.3">
      <c r="D132" s="4" t="s">
        <v>2658</v>
      </c>
      <c r="E132" s="4" t="s">
        <v>2659</v>
      </c>
      <c r="F132" s="4" t="s">
        <v>2660</v>
      </c>
      <c r="G132" s="4" t="s">
        <v>2661</v>
      </c>
    </row>
    <row r="133" spans="4:7" x14ac:dyDescent="0.3">
      <c r="D133" s="4" t="s">
        <v>2662</v>
      </c>
      <c r="E133" s="4" t="s">
        <v>2663</v>
      </c>
      <c r="F133" s="4" t="s">
        <v>2664</v>
      </c>
      <c r="G133" s="4" t="s">
        <v>2665</v>
      </c>
    </row>
    <row r="134" spans="4:7" x14ac:dyDescent="0.3">
      <c r="D134" s="4" t="s">
        <v>2666</v>
      </c>
      <c r="E134" s="4" t="s">
        <v>2667</v>
      </c>
      <c r="F134" s="4" t="s">
        <v>2668</v>
      </c>
      <c r="G134" s="4" t="s">
        <v>2669</v>
      </c>
    </row>
    <row r="135" spans="4:7" x14ac:dyDescent="0.3">
      <c r="D135" s="4" t="s">
        <v>2670</v>
      </c>
      <c r="E135" s="4" t="s">
        <v>2671</v>
      </c>
      <c r="F135" s="4" t="s">
        <v>2672</v>
      </c>
      <c r="G135" s="4" t="s">
        <v>2673</v>
      </c>
    </row>
    <row r="136" spans="4:7" x14ac:dyDescent="0.3">
      <c r="D136" s="4" t="s">
        <v>2674</v>
      </c>
      <c r="E136" s="4" t="s">
        <v>2675</v>
      </c>
      <c r="F136" s="4" t="s">
        <v>2676</v>
      </c>
      <c r="G136" s="4" t="s">
        <v>2677</v>
      </c>
    </row>
    <row r="137" spans="4:7" x14ac:dyDescent="0.3">
      <c r="D137" s="4" t="s">
        <v>2678</v>
      </c>
      <c r="E137" s="4" t="s">
        <v>2679</v>
      </c>
      <c r="F137" s="4" t="s">
        <v>2680</v>
      </c>
      <c r="G137" s="4" t="s">
        <v>2681</v>
      </c>
    </row>
    <row r="138" spans="4:7" x14ac:dyDescent="0.3">
      <c r="D138" s="4" t="s">
        <v>2682</v>
      </c>
      <c r="E138" s="4" t="s">
        <v>2683</v>
      </c>
      <c r="F138" s="4" t="s">
        <v>2684</v>
      </c>
      <c r="G138" s="4" t="s">
        <v>2685</v>
      </c>
    </row>
    <row r="139" spans="4:7" x14ac:dyDescent="0.3">
      <c r="D139" s="4" t="s">
        <v>2686</v>
      </c>
      <c r="E139" s="4" t="s">
        <v>2687</v>
      </c>
      <c r="F139" s="4" t="s">
        <v>2688</v>
      </c>
      <c r="G139" s="4" t="s">
        <v>2689</v>
      </c>
    </row>
    <row r="140" spans="4:7" x14ac:dyDescent="0.3">
      <c r="D140" s="4" t="s">
        <v>2690</v>
      </c>
      <c r="E140" s="4" t="s">
        <v>2691</v>
      </c>
      <c r="F140" s="4" t="s">
        <v>2692</v>
      </c>
      <c r="G140" s="4" t="s">
        <v>2693</v>
      </c>
    </row>
    <row r="141" spans="4:7" x14ac:dyDescent="0.3">
      <c r="D141" s="4" t="s">
        <v>2694</v>
      </c>
      <c r="E141" s="4" t="s">
        <v>2695</v>
      </c>
      <c r="F141" s="4" t="s">
        <v>2696</v>
      </c>
      <c r="G141" s="4" t="s">
        <v>2697</v>
      </c>
    </row>
    <row r="142" spans="4:7" x14ac:dyDescent="0.3">
      <c r="D142" s="4" t="s">
        <v>2698</v>
      </c>
      <c r="E142" s="4" t="s">
        <v>2699</v>
      </c>
      <c r="F142" s="4" t="s">
        <v>2700</v>
      </c>
      <c r="G142" s="4" t="s">
        <v>2701</v>
      </c>
    </row>
    <row r="143" spans="4:7" x14ac:dyDescent="0.3">
      <c r="D143" s="4" t="s">
        <v>2702</v>
      </c>
      <c r="E143" s="4" t="s">
        <v>2703</v>
      </c>
      <c r="F143" s="4" t="s">
        <v>2704</v>
      </c>
      <c r="G143" s="4" t="s">
        <v>2705</v>
      </c>
    </row>
    <row r="144" spans="4:7" x14ac:dyDescent="0.3">
      <c r="D144" s="4" t="s">
        <v>2706</v>
      </c>
      <c r="E144" s="4" t="s">
        <v>2707</v>
      </c>
      <c r="F144" s="4" t="s">
        <v>2708</v>
      </c>
      <c r="G144" s="4" t="s">
        <v>2709</v>
      </c>
    </row>
    <row r="145" spans="4:7" x14ac:dyDescent="0.3">
      <c r="D145" s="4" t="s">
        <v>2710</v>
      </c>
      <c r="E145" s="4" t="s">
        <v>2711</v>
      </c>
      <c r="F145" s="4" t="s">
        <v>2712</v>
      </c>
      <c r="G145" s="4" t="s">
        <v>2713</v>
      </c>
    </row>
    <row r="146" spans="4:7" x14ac:dyDescent="0.3">
      <c r="D146" s="4" t="s">
        <v>2714</v>
      </c>
      <c r="E146" s="4" t="s">
        <v>2715</v>
      </c>
      <c r="F146" s="4" t="s">
        <v>2716</v>
      </c>
      <c r="G146" s="4" t="s">
        <v>2717</v>
      </c>
    </row>
    <row r="147" spans="4:7" x14ac:dyDescent="0.3">
      <c r="D147" s="4" t="s">
        <v>2718</v>
      </c>
      <c r="E147" s="4" t="s">
        <v>2719</v>
      </c>
      <c r="F147" s="4" t="s">
        <v>2720</v>
      </c>
      <c r="G147" s="4" t="s">
        <v>2721</v>
      </c>
    </row>
    <row r="148" spans="4:7" x14ac:dyDescent="0.3">
      <c r="D148" s="4" t="s">
        <v>2722</v>
      </c>
      <c r="E148" s="4" t="s">
        <v>2723</v>
      </c>
      <c r="F148" s="4" t="s">
        <v>2724</v>
      </c>
      <c r="G148" s="4" t="s">
        <v>2725</v>
      </c>
    </row>
    <row r="149" spans="4:7" x14ac:dyDescent="0.3">
      <c r="D149" s="4" t="s">
        <v>2726</v>
      </c>
      <c r="E149" s="4" t="s">
        <v>2727</v>
      </c>
      <c r="F149" s="4" t="s">
        <v>2728</v>
      </c>
      <c r="G149" s="4" t="s">
        <v>2729</v>
      </c>
    </row>
    <row r="150" spans="4:7" x14ac:dyDescent="0.3">
      <c r="D150" s="4" t="s">
        <v>2730</v>
      </c>
      <c r="E150" s="4" t="s">
        <v>2731</v>
      </c>
      <c r="F150" s="4" t="s">
        <v>2732</v>
      </c>
      <c r="G150" s="4" t="s">
        <v>2733</v>
      </c>
    </row>
    <row r="151" spans="4:7" x14ac:dyDescent="0.3">
      <c r="D151" s="4" t="s">
        <v>2734</v>
      </c>
      <c r="E151" s="4" t="s">
        <v>2735</v>
      </c>
      <c r="F151" s="4" t="s">
        <v>2736</v>
      </c>
      <c r="G151" s="4" t="s">
        <v>2737</v>
      </c>
    </row>
    <row r="152" spans="4:7" x14ac:dyDescent="0.3">
      <c r="D152" s="4" t="s">
        <v>2738</v>
      </c>
      <c r="E152" s="4" t="s">
        <v>2739</v>
      </c>
      <c r="F152" s="4" t="s">
        <v>2740</v>
      </c>
      <c r="G152" s="4" t="s">
        <v>2741</v>
      </c>
    </row>
    <row r="153" spans="4:7" x14ac:dyDescent="0.3">
      <c r="D153" s="4" t="s">
        <v>2742</v>
      </c>
      <c r="E153" s="4" t="s">
        <v>2743</v>
      </c>
      <c r="F153" s="4" t="s">
        <v>2744</v>
      </c>
      <c r="G153" s="4" t="s">
        <v>2745</v>
      </c>
    </row>
    <row r="154" spans="4:7" x14ac:dyDescent="0.3">
      <c r="D154" s="4" t="s">
        <v>2746</v>
      </c>
      <c r="E154" s="4" t="s">
        <v>2747</v>
      </c>
      <c r="F154" s="4" t="s">
        <v>2748</v>
      </c>
      <c r="G154" s="4" t="s">
        <v>2749</v>
      </c>
    </row>
    <row r="155" spans="4:7" x14ac:dyDescent="0.3">
      <c r="D155" s="4" t="s">
        <v>2750</v>
      </c>
      <c r="E155" s="4" t="s">
        <v>2751</v>
      </c>
      <c r="F155" s="4" t="s">
        <v>2752</v>
      </c>
      <c r="G155" s="4" t="s">
        <v>2753</v>
      </c>
    </row>
    <row r="156" spans="4:7" x14ac:dyDescent="0.3">
      <c r="D156" s="4" t="s">
        <v>2754</v>
      </c>
      <c r="E156" s="4" t="s">
        <v>2755</v>
      </c>
      <c r="F156" s="4" t="s">
        <v>2756</v>
      </c>
      <c r="G156" s="4" t="s">
        <v>2757</v>
      </c>
    </row>
    <row r="157" spans="4:7" x14ac:dyDescent="0.3">
      <c r="D157" s="4" t="s">
        <v>2758</v>
      </c>
      <c r="E157" s="4" t="s">
        <v>2759</v>
      </c>
      <c r="F157" s="4" t="s">
        <v>2760</v>
      </c>
      <c r="G157" s="4" t="s">
        <v>2761</v>
      </c>
    </row>
    <row r="158" spans="4:7" x14ac:dyDescent="0.3">
      <c r="D158" s="4" t="s">
        <v>2762</v>
      </c>
      <c r="E158" s="4" t="s">
        <v>2763</v>
      </c>
      <c r="F158" s="4" t="s">
        <v>2764</v>
      </c>
      <c r="G158" s="4" t="s">
        <v>2765</v>
      </c>
    </row>
    <row r="159" spans="4:7" x14ac:dyDescent="0.3">
      <c r="D159" s="4" t="s">
        <v>2766</v>
      </c>
      <c r="E159" s="4" t="s">
        <v>2767</v>
      </c>
      <c r="F159" s="4" t="s">
        <v>2768</v>
      </c>
      <c r="G159" s="4" t="s">
        <v>2769</v>
      </c>
    </row>
    <row r="160" spans="4:7" x14ac:dyDescent="0.3">
      <c r="D160" s="4" t="s">
        <v>2770</v>
      </c>
      <c r="E160" s="4" t="s">
        <v>2771</v>
      </c>
      <c r="F160" s="4" t="s">
        <v>2772</v>
      </c>
      <c r="G160" s="4" t="s">
        <v>2773</v>
      </c>
    </row>
    <row r="161" spans="4:7" x14ac:dyDescent="0.3">
      <c r="D161" s="4" t="s">
        <v>2774</v>
      </c>
      <c r="E161" s="4" t="s">
        <v>2775</v>
      </c>
      <c r="F161" s="4" t="s">
        <v>2776</v>
      </c>
      <c r="G161" s="4" t="s">
        <v>2777</v>
      </c>
    </row>
    <row r="162" spans="4:7" x14ac:dyDescent="0.3">
      <c r="D162" s="4" t="s">
        <v>2778</v>
      </c>
      <c r="E162" s="4" t="s">
        <v>2779</v>
      </c>
      <c r="F162" s="4" t="s">
        <v>2780</v>
      </c>
      <c r="G162" s="4" t="s">
        <v>2781</v>
      </c>
    </row>
    <row r="163" spans="4:7" x14ac:dyDescent="0.3">
      <c r="D163" s="4" t="s">
        <v>2782</v>
      </c>
      <c r="E163" s="4" t="s">
        <v>2783</v>
      </c>
      <c r="F163" s="4" t="s">
        <v>2784</v>
      </c>
      <c r="G163" s="4" t="s">
        <v>2785</v>
      </c>
    </row>
    <row r="164" spans="4:7" x14ac:dyDescent="0.3">
      <c r="D164" s="4" t="s">
        <v>2786</v>
      </c>
      <c r="E164" s="4" t="s">
        <v>2787</v>
      </c>
      <c r="F164" s="4" t="s">
        <v>2788</v>
      </c>
      <c r="G164" s="4" t="s">
        <v>2789</v>
      </c>
    </row>
    <row r="165" spans="4:7" x14ac:dyDescent="0.3">
      <c r="D165" s="4" t="s">
        <v>2790</v>
      </c>
      <c r="E165" s="4" t="s">
        <v>2791</v>
      </c>
      <c r="F165" s="4" t="s">
        <v>2792</v>
      </c>
      <c r="G165" s="4" t="s">
        <v>2793</v>
      </c>
    </row>
    <row r="166" spans="4:7" x14ac:dyDescent="0.3">
      <c r="D166" s="4" t="s">
        <v>2794</v>
      </c>
      <c r="E166" s="4" t="s">
        <v>2795</v>
      </c>
      <c r="F166" s="4" t="s">
        <v>2796</v>
      </c>
      <c r="G166" s="4" t="s">
        <v>2797</v>
      </c>
    </row>
    <row r="167" spans="4:7" x14ac:dyDescent="0.3">
      <c r="D167" s="4" t="s">
        <v>2798</v>
      </c>
      <c r="E167" s="4" t="s">
        <v>2799</v>
      </c>
      <c r="F167" s="4" t="s">
        <v>2800</v>
      </c>
      <c r="G167" s="4" t="s">
        <v>2801</v>
      </c>
    </row>
    <row r="168" spans="4:7" x14ac:dyDescent="0.3">
      <c r="D168" s="4" t="s">
        <v>2802</v>
      </c>
      <c r="E168" s="4" t="s">
        <v>2803</v>
      </c>
      <c r="F168" s="4" t="s">
        <v>2804</v>
      </c>
      <c r="G168" s="4" t="s">
        <v>2805</v>
      </c>
    </row>
    <row r="169" spans="4:7" x14ac:dyDescent="0.3">
      <c r="D169" s="4" t="s">
        <v>2806</v>
      </c>
      <c r="E169" s="4" t="s">
        <v>2807</v>
      </c>
      <c r="F169" s="4" t="s">
        <v>2808</v>
      </c>
      <c r="G169" s="4" t="s">
        <v>2809</v>
      </c>
    </row>
    <row r="170" spans="4:7" x14ac:dyDescent="0.3">
      <c r="D170" s="4" t="s">
        <v>2810</v>
      </c>
      <c r="E170" s="4" t="s">
        <v>2811</v>
      </c>
      <c r="F170" s="4" t="s">
        <v>2812</v>
      </c>
      <c r="G170" s="4" t="s">
        <v>2813</v>
      </c>
    </row>
    <row r="171" spans="4:7" x14ac:dyDescent="0.3">
      <c r="D171" s="4" t="s">
        <v>2814</v>
      </c>
      <c r="E171" s="4" t="s">
        <v>2815</v>
      </c>
      <c r="F171" s="4" t="s">
        <v>2816</v>
      </c>
      <c r="G171" s="4" t="s">
        <v>2817</v>
      </c>
    </row>
    <row r="172" spans="4:7" x14ac:dyDescent="0.3">
      <c r="D172" s="4" t="s">
        <v>2818</v>
      </c>
      <c r="E172" s="4" t="s">
        <v>2819</v>
      </c>
      <c r="F172" s="4" t="s">
        <v>2820</v>
      </c>
      <c r="G172" s="4" t="s">
        <v>2821</v>
      </c>
    </row>
    <row r="173" spans="4:7" x14ac:dyDescent="0.3">
      <c r="D173" s="4" t="s">
        <v>2822</v>
      </c>
      <c r="E173" s="4" t="s">
        <v>2823</v>
      </c>
      <c r="F173" s="4" t="s">
        <v>2824</v>
      </c>
      <c r="G173" s="4" t="s">
        <v>2825</v>
      </c>
    </row>
    <row r="174" spans="4:7" x14ac:dyDescent="0.3">
      <c r="D174" s="4" t="s">
        <v>2826</v>
      </c>
      <c r="E174" s="4" t="s">
        <v>2827</v>
      </c>
      <c r="F174" s="4" t="s">
        <v>2828</v>
      </c>
      <c r="G174" s="4" t="s">
        <v>2829</v>
      </c>
    </row>
    <row r="175" spans="4:7" x14ac:dyDescent="0.3">
      <c r="D175" s="4" t="s">
        <v>2830</v>
      </c>
      <c r="E175" s="4" t="s">
        <v>2831</v>
      </c>
      <c r="F175" s="4" t="s">
        <v>2832</v>
      </c>
      <c r="G175" s="4" t="s">
        <v>2833</v>
      </c>
    </row>
    <row r="176" spans="4:7" x14ac:dyDescent="0.3">
      <c r="D176" s="4" t="s">
        <v>2834</v>
      </c>
      <c r="E176" s="4" t="s">
        <v>2835</v>
      </c>
      <c r="F176" s="4" t="s">
        <v>2836</v>
      </c>
      <c r="G176" s="4" t="s">
        <v>2837</v>
      </c>
    </row>
    <row r="177" spans="4:7" x14ac:dyDescent="0.3">
      <c r="D177" s="4" t="s">
        <v>2838</v>
      </c>
      <c r="E177" s="4" t="s">
        <v>2839</v>
      </c>
      <c r="F177" s="4" t="s">
        <v>2840</v>
      </c>
      <c r="G177" s="4" t="s">
        <v>2841</v>
      </c>
    </row>
    <row r="178" spans="4:7" x14ac:dyDescent="0.3">
      <c r="D178" s="4" t="s">
        <v>2842</v>
      </c>
      <c r="E178" s="4" t="s">
        <v>2843</v>
      </c>
      <c r="F178" s="4" t="s">
        <v>2844</v>
      </c>
      <c r="G178" s="4" t="s">
        <v>2845</v>
      </c>
    </row>
    <row r="179" spans="4:7" x14ac:dyDescent="0.3">
      <c r="D179" s="4" t="s">
        <v>2846</v>
      </c>
      <c r="E179" s="4" t="s">
        <v>2847</v>
      </c>
      <c r="F179" s="4" t="s">
        <v>2848</v>
      </c>
      <c r="G179" s="4" t="s">
        <v>2849</v>
      </c>
    </row>
    <row r="180" spans="4:7" x14ac:dyDescent="0.3">
      <c r="D180" s="4" t="s">
        <v>2850</v>
      </c>
      <c r="E180" s="4" t="s">
        <v>2851</v>
      </c>
      <c r="F180" s="4" t="s">
        <v>2852</v>
      </c>
      <c r="G180" s="4" t="s">
        <v>2853</v>
      </c>
    </row>
    <row r="181" spans="4:7" x14ac:dyDescent="0.3">
      <c r="D181" s="4" t="s">
        <v>2854</v>
      </c>
      <c r="E181" s="4" t="s">
        <v>2855</v>
      </c>
      <c r="F181" s="4" t="s">
        <v>2856</v>
      </c>
      <c r="G181" s="4" t="s">
        <v>2857</v>
      </c>
    </row>
    <row r="182" spans="4:7" x14ac:dyDescent="0.3">
      <c r="D182" s="4" t="s">
        <v>2858</v>
      </c>
      <c r="E182" s="4" t="s">
        <v>2859</v>
      </c>
      <c r="F182" s="4" t="s">
        <v>2860</v>
      </c>
      <c r="G182" s="4" t="s">
        <v>2861</v>
      </c>
    </row>
    <row r="183" spans="4:7" x14ac:dyDescent="0.3">
      <c r="D183" s="4" t="s">
        <v>2862</v>
      </c>
      <c r="E183" s="4" t="s">
        <v>2863</v>
      </c>
      <c r="F183" s="4" t="s">
        <v>2864</v>
      </c>
      <c r="G183" s="4" t="s">
        <v>2865</v>
      </c>
    </row>
    <row r="184" spans="4:7" x14ac:dyDescent="0.3">
      <c r="D184" s="4" t="s">
        <v>2866</v>
      </c>
      <c r="E184" s="4" t="s">
        <v>2867</v>
      </c>
      <c r="F184" s="4" t="s">
        <v>2868</v>
      </c>
      <c r="G184" s="4" t="s">
        <v>2869</v>
      </c>
    </row>
    <row r="185" spans="4:7" x14ac:dyDescent="0.3">
      <c r="D185" s="4" t="s">
        <v>2870</v>
      </c>
      <c r="E185" s="4" t="s">
        <v>2871</v>
      </c>
      <c r="F185" s="4" t="s">
        <v>2872</v>
      </c>
      <c r="G185" s="4" t="s">
        <v>2873</v>
      </c>
    </row>
    <row r="186" spans="4:7" x14ac:dyDescent="0.3">
      <c r="D186" s="4" t="s">
        <v>2874</v>
      </c>
      <c r="E186" s="4" t="s">
        <v>2875</v>
      </c>
      <c r="F186" s="4" t="s">
        <v>2876</v>
      </c>
      <c r="G186" s="4" t="s">
        <v>2877</v>
      </c>
    </row>
    <row r="187" spans="4:7" x14ac:dyDescent="0.3">
      <c r="D187" s="4" t="s">
        <v>2878</v>
      </c>
      <c r="E187" s="4" t="s">
        <v>2879</v>
      </c>
      <c r="F187" s="4" t="s">
        <v>2880</v>
      </c>
      <c r="G187" s="4" t="s">
        <v>2881</v>
      </c>
    </row>
    <row r="188" spans="4:7" x14ac:dyDescent="0.3">
      <c r="D188" s="4" t="s">
        <v>2882</v>
      </c>
      <c r="E188" s="4" t="s">
        <v>2883</v>
      </c>
      <c r="F188" s="4" t="s">
        <v>2884</v>
      </c>
      <c r="G188" s="4" t="s">
        <v>2885</v>
      </c>
    </row>
    <row r="189" spans="4:7" x14ac:dyDescent="0.3">
      <c r="D189" s="4" t="s">
        <v>2886</v>
      </c>
      <c r="E189" s="4" t="s">
        <v>2887</v>
      </c>
      <c r="F189" s="4" t="s">
        <v>2888</v>
      </c>
      <c r="G189" s="4" t="s">
        <v>2889</v>
      </c>
    </row>
    <row r="190" spans="4:7" x14ac:dyDescent="0.3">
      <c r="D190" s="4" t="s">
        <v>2890</v>
      </c>
      <c r="E190" s="4" t="s">
        <v>2891</v>
      </c>
      <c r="F190" s="4" t="s">
        <v>2892</v>
      </c>
      <c r="G190" s="4" t="s">
        <v>2893</v>
      </c>
    </row>
    <row r="191" spans="4:7" x14ac:dyDescent="0.3">
      <c r="D191" s="4" t="s">
        <v>2894</v>
      </c>
      <c r="E191" s="4" t="s">
        <v>2895</v>
      </c>
      <c r="F191" s="4" t="s">
        <v>2896</v>
      </c>
      <c r="G191" s="4" t="s">
        <v>2897</v>
      </c>
    </row>
    <row r="192" spans="4:7" x14ac:dyDescent="0.3">
      <c r="D192" s="4" t="s">
        <v>2898</v>
      </c>
      <c r="E192" s="4" t="s">
        <v>2899</v>
      </c>
      <c r="F192" s="4" t="s">
        <v>2900</v>
      </c>
      <c r="G192" s="4" t="s">
        <v>2901</v>
      </c>
    </row>
    <row r="193" spans="4:7" x14ac:dyDescent="0.3">
      <c r="D193" s="4" t="s">
        <v>2902</v>
      </c>
      <c r="E193" s="4" t="s">
        <v>2903</v>
      </c>
      <c r="F193" s="4" t="s">
        <v>2904</v>
      </c>
      <c r="G193" s="4" t="s">
        <v>2905</v>
      </c>
    </row>
    <row r="194" spans="4:7" x14ac:dyDescent="0.3">
      <c r="D194" s="4" t="s">
        <v>2906</v>
      </c>
      <c r="E194" s="4" t="s">
        <v>2907</v>
      </c>
      <c r="F194" s="4" t="s">
        <v>2908</v>
      </c>
      <c r="G194" s="4" t="s">
        <v>2909</v>
      </c>
    </row>
    <row r="195" spans="4:7" x14ac:dyDescent="0.3">
      <c r="D195" s="4" t="s">
        <v>2910</v>
      </c>
      <c r="E195" s="4" t="s">
        <v>2911</v>
      </c>
      <c r="F195" s="4" t="s">
        <v>2912</v>
      </c>
      <c r="G195" s="4" t="s">
        <v>2913</v>
      </c>
    </row>
    <row r="196" spans="4:7" x14ac:dyDescent="0.3">
      <c r="D196" s="4" t="s">
        <v>2914</v>
      </c>
      <c r="E196" s="4" t="s">
        <v>2915</v>
      </c>
      <c r="F196" s="4" t="s">
        <v>2916</v>
      </c>
      <c r="G196" s="4" t="s">
        <v>2917</v>
      </c>
    </row>
    <row r="197" spans="4:7" x14ac:dyDescent="0.3">
      <c r="D197" s="4" t="s">
        <v>2918</v>
      </c>
      <c r="E197" s="4" t="s">
        <v>2919</v>
      </c>
      <c r="F197" s="4" t="s">
        <v>2920</v>
      </c>
      <c r="G197" s="4" t="s">
        <v>2921</v>
      </c>
    </row>
    <row r="198" spans="4:7" x14ac:dyDescent="0.3">
      <c r="D198" s="4" t="s">
        <v>2922</v>
      </c>
      <c r="E198" s="4" t="s">
        <v>2923</v>
      </c>
      <c r="F198" s="4" t="s">
        <v>2924</v>
      </c>
      <c r="G198" s="4" t="s">
        <v>2925</v>
      </c>
    </row>
    <row r="199" spans="4:7" x14ac:dyDescent="0.3">
      <c r="D199" s="4" t="s">
        <v>2926</v>
      </c>
      <c r="E199" s="4" t="s">
        <v>2927</v>
      </c>
      <c r="F199" s="4" t="s">
        <v>2928</v>
      </c>
      <c r="G199" s="4" t="s">
        <v>2929</v>
      </c>
    </row>
    <row r="200" spans="4:7" x14ac:dyDescent="0.3">
      <c r="D200" s="4" t="s">
        <v>2930</v>
      </c>
      <c r="E200" s="4" t="s">
        <v>2931</v>
      </c>
      <c r="F200" s="4" t="s">
        <v>2932</v>
      </c>
      <c r="G200" s="4" t="s">
        <v>2933</v>
      </c>
    </row>
    <row r="201" spans="4:7" x14ac:dyDescent="0.3">
      <c r="D201" s="4" t="s">
        <v>2934</v>
      </c>
      <c r="E201" s="4" t="s">
        <v>2935</v>
      </c>
      <c r="F201" s="4" t="s">
        <v>2936</v>
      </c>
      <c r="G201" s="4" t="s">
        <v>2937</v>
      </c>
    </row>
    <row r="202" spans="4:7" x14ac:dyDescent="0.3">
      <c r="D202" s="4" t="s">
        <v>2938</v>
      </c>
      <c r="E202" s="4" t="s">
        <v>2939</v>
      </c>
      <c r="F202" s="4" t="s">
        <v>2940</v>
      </c>
      <c r="G202" s="4" t="s">
        <v>2941</v>
      </c>
    </row>
    <row r="203" spans="4:7" x14ac:dyDescent="0.3">
      <c r="D203" s="4" t="s">
        <v>2942</v>
      </c>
      <c r="E203" s="4" t="s">
        <v>2943</v>
      </c>
      <c r="F203" s="4" t="s">
        <v>2944</v>
      </c>
      <c r="G203" s="4" t="s">
        <v>2945</v>
      </c>
    </row>
    <row r="204" spans="4:7" x14ac:dyDescent="0.3">
      <c r="D204" s="4" t="s">
        <v>2946</v>
      </c>
      <c r="E204" s="4" t="s">
        <v>2947</v>
      </c>
      <c r="F204" s="4" t="s">
        <v>2948</v>
      </c>
      <c r="G204" s="4" t="s">
        <v>2949</v>
      </c>
    </row>
    <row r="205" spans="4:7" x14ac:dyDescent="0.3">
      <c r="D205" s="4" t="s">
        <v>2950</v>
      </c>
      <c r="E205" s="4" t="s">
        <v>2951</v>
      </c>
      <c r="F205" s="4" t="s">
        <v>2952</v>
      </c>
      <c r="G205" s="4" t="s">
        <v>2953</v>
      </c>
    </row>
    <row r="206" spans="4:7" x14ac:dyDescent="0.3">
      <c r="D206" s="4" t="s">
        <v>2954</v>
      </c>
      <c r="E206" s="4" t="s">
        <v>2955</v>
      </c>
      <c r="F206" s="4" t="s">
        <v>2956</v>
      </c>
      <c r="G206" s="4" t="s">
        <v>2957</v>
      </c>
    </row>
    <row r="207" spans="4:7" x14ac:dyDescent="0.3">
      <c r="D207" s="4" t="s">
        <v>2958</v>
      </c>
      <c r="E207" s="4" t="s">
        <v>2959</v>
      </c>
      <c r="F207" s="4" t="s">
        <v>2960</v>
      </c>
      <c r="G207" s="4" t="s">
        <v>2961</v>
      </c>
    </row>
    <row r="208" spans="4:7" x14ac:dyDescent="0.3">
      <c r="D208" s="4" t="s">
        <v>2962</v>
      </c>
      <c r="E208" s="4" t="s">
        <v>2963</v>
      </c>
      <c r="F208" s="4" t="s">
        <v>2964</v>
      </c>
      <c r="G208" s="4" t="s">
        <v>2965</v>
      </c>
    </row>
    <row r="209" spans="4:7" x14ac:dyDescent="0.3">
      <c r="D209" s="4" t="s">
        <v>2966</v>
      </c>
      <c r="E209" s="4" t="s">
        <v>2967</v>
      </c>
      <c r="F209" s="4" t="s">
        <v>2968</v>
      </c>
      <c r="G209" s="4" t="s">
        <v>2969</v>
      </c>
    </row>
    <row r="210" spans="4:7" x14ac:dyDescent="0.3">
      <c r="D210" s="4" t="s">
        <v>2970</v>
      </c>
      <c r="E210" s="4" t="s">
        <v>2971</v>
      </c>
      <c r="F210" s="4" t="s">
        <v>2972</v>
      </c>
      <c r="G210" s="4" t="s">
        <v>2973</v>
      </c>
    </row>
    <row r="211" spans="4:7" x14ac:dyDescent="0.3">
      <c r="D211" s="4" t="s">
        <v>2974</v>
      </c>
      <c r="E211" s="4" t="s">
        <v>2975</v>
      </c>
      <c r="F211" s="4" t="s">
        <v>2976</v>
      </c>
      <c r="G211" s="4" t="s">
        <v>2977</v>
      </c>
    </row>
    <row r="212" spans="4:7" x14ac:dyDescent="0.3">
      <c r="D212" s="4" t="s">
        <v>2978</v>
      </c>
      <c r="E212" s="4" t="s">
        <v>2979</v>
      </c>
      <c r="F212" s="4" t="s">
        <v>2980</v>
      </c>
      <c r="G212" s="4" t="s">
        <v>2981</v>
      </c>
    </row>
    <row r="213" spans="4:7" x14ac:dyDescent="0.3">
      <c r="D213" s="4" t="s">
        <v>2982</v>
      </c>
      <c r="E213" s="4" t="s">
        <v>2983</v>
      </c>
      <c r="F213" s="4" t="s">
        <v>2984</v>
      </c>
      <c r="G213" s="4" t="s">
        <v>2985</v>
      </c>
    </row>
    <row r="214" spans="4:7" x14ac:dyDescent="0.3">
      <c r="D214" s="4" t="s">
        <v>2986</v>
      </c>
      <c r="E214" s="4" t="s">
        <v>2987</v>
      </c>
      <c r="F214" s="4" t="s">
        <v>2988</v>
      </c>
      <c r="G214" s="4" t="s">
        <v>2989</v>
      </c>
    </row>
    <row r="215" spans="4:7" x14ac:dyDescent="0.3">
      <c r="D215" s="4" t="s">
        <v>2990</v>
      </c>
      <c r="E215" s="4" t="s">
        <v>2991</v>
      </c>
      <c r="F215" s="4" t="s">
        <v>2992</v>
      </c>
      <c r="G215" s="4" t="s">
        <v>2993</v>
      </c>
    </row>
    <row r="216" spans="4:7" x14ac:dyDescent="0.3">
      <c r="D216" s="4" t="s">
        <v>2994</v>
      </c>
      <c r="E216" s="4" t="s">
        <v>2995</v>
      </c>
      <c r="F216" s="4" t="s">
        <v>2996</v>
      </c>
      <c r="G216" s="4" t="s">
        <v>2997</v>
      </c>
    </row>
    <row r="217" spans="4:7" x14ac:dyDescent="0.3">
      <c r="D217" s="4" t="s">
        <v>2998</v>
      </c>
      <c r="E217" s="4" t="s">
        <v>2999</v>
      </c>
      <c r="F217" s="4" t="s">
        <v>3000</v>
      </c>
      <c r="G217" s="4" t="s">
        <v>3001</v>
      </c>
    </row>
    <row r="218" spans="4:7" x14ac:dyDescent="0.3">
      <c r="D218" s="4" t="s">
        <v>3002</v>
      </c>
      <c r="E218" s="4" t="s">
        <v>3003</v>
      </c>
      <c r="F218" s="4" t="s">
        <v>3004</v>
      </c>
      <c r="G218" s="4" t="s">
        <v>3005</v>
      </c>
    </row>
    <row r="219" spans="4:7" x14ac:dyDescent="0.3">
      <c r="D219" s="4" t="s">
        <v>3006</v>
      </c>
      <c r="E219" s="4" t="s">
        <v>3007</v>
      </c>
      <c r="F219" s="4" t="s">
        <v>3008</v>
      </c>
      <c r="G219" s="4" t="s">
        <v>3009</v>
      </c>
    </row>
    <row r="220" spans="4:7" x14ac:dyDescent="0.3">
      <c r="D220" s="4" t="s">
        <v>3010</v>
      </c>
      <c r="E220" s="4" t="s">
        <v>3011</v>
      </c>
      <c r="F220" s="4" t="s">
        <v>3012</v>
      </c>
      <c r="G220" s="4" t="s">
        <v>3013</v>
      </c>
    </row>
    <row r="221" spans="4:7" x14ac:dyDescent="0.3">
      <c r="D221" s="4" t="s">
        <v>3014</v>
      </c>
      <c r="E221" s="4" t="s">
        <v>3015</v>
      </c>
      <c r="F221" s="4" t="s">
        <v>3016</v>
      </c>
      <c r="G221" s="4" t="s">
        <v>3017</v>
      </c>
    </row>
    <row r="222" spans="4:7" x14ac:dyDescent="0.3">
      <c r="D222" s="4" t="s">
        <v>3018</v>
      </c>
      <c r="E222" s="4" t="s">
        <v>3019</v>
      </c>
      <c r="F222" s="4" t="s">
        <v>3020</v>
      </c>
      <c r="G222" s="4" t="s">
        <v>3021</v>
      </c>
    </row>
    <row r="223" spans="4:7" x14ac:dyDescent="0.3">
      <c r="D223" s="4" t="s">
        <v>3022</v>
      </c>
      <c r="E223" s="4" t="s">
        <v>3023</v>
      </c>
      <c r="F223" s="4" t="s">
        <v>3024</v>
      </c>
      <c r="G223" s="4" t="s">
        <v>3025</v>
      </c>
    </row>
    <row r="224" spans="4:7" x14ac:dyDescent="0.3">
      <c r="D224" s="4" t="s">
        <v>3026</v>
      </c>
      <c r="E224" s="4" t="s">
        <v>3027</v>
      </c>
      <c r="F224" s="4" t="s">
        <v>3028</v>
      </c>
      <c r="G224" s="4" t="s">
        <v>3029</v>
      </c>
    </row>
    <row r="225" spans="4:7" x14ac:dyDescent="0.3">
      <c r="D225" s="4" t="s">
        <v>3030</v>
      </c>
      <c r="E225" s="4" t="s">
        <v>3031</v>
      </c>
      <c r="F225" s="4" t="s">
        <v>3032</v>
      </c>
      <c r="G225" s="4" t="s">
        <v>3033</v>
      </c>
    </row>
    <row r="226" spans="4:7" x14ac:dyDescent="0.3">
      <c r="D226" s="4" t="s">
        <v>3034</v>
      </c>
      <c r="E226" s="4" t="s">
        <v>3035</v>
      </c>
      <c r="F226" s="4" t="s">
        <v>3036</v>
      </c>
      <c r="G226" s="4" t="s">
        <v>3037</v>
      </c>
    </row>
    <row r="227" spans="4:7" x14ac:dyDescent="0.3">
      <c r="D227" s="4" t="s">
        <v>3038</v>
      </c>
      <c r="E227" s="4" t="s">
        <v>3039</v>
      </c>
      <c r="F227" s="4" t="s">
        <v>3040</v>
      </c>
      <c r="G227" s="4" t="s">
        <v>3041</v>
      </c>
    </row>
    <row r="228" spans="4:7" x14ac:dyDescent="0.3">
      <c r="D228" s="4" t="s">
        <v>3042</v>
      </c>
      <c r="E228" s="4" t="s">
        <v>3043</v>
      </c>
      <c r="F228" s="4" t="s">
        <v>3044</v>
      </c>
      <c r="G228" s="4" t="s">
        <v>3045</v>
      </c>
    </row>
    <row r="229" spans="4:7" x14ac:dyDescent="0.3">
      <c r="D229" s="4" t="s">
        <v>3046</v>
      </c>
      <c r="E229" s="4" t="s">
        <v>3047</v>
      </c>
      <c r="F229" s="4" t="s">
        <v>3048</v>
      </c>
      <c r="G229" s="4" t="s">
        <v>3049</v>
      </c>
    </row>
    <row r="230" spans="4:7" x14ac:dyDescent="0.3">
      <c r="D230" s="4" t="s">
        <v>3050</v>
      </c>
      <c r="E230" s="4" t="s">
        <v>3051</v>
      </c>
      <c r="F230" s="4" t="s">
        <v>3052</v>
      </c>
      <c r="G230" s="4" t="s">
        <v>3053</v>
      </c>
    </row>
    <row r="231" spans="4:7" x14ac:dyDescent="0.3">
      <c r="D231" s="4" t="s">
        <v>3054</v>
      </c>
      <c r="E231" s="4" t="s">
        <v>3055</v>
      </c>
      <c r="F231" s="4" t="s">
        <v>3056</v>
      </c>
      <c r="G231" s="4" t="s">
        <v>3057</v>
      </c>
    </row>
    <row r="232" spans="4:7" x14ac:dyDescent="0.3">
      <c r="D232" s="4" t="s">
        <v>3058</v>
      </c>
      <c r="E232" s="4" t="s">
        <v>3059</v>
      </c>
      <c r="F232" s="4" t="s">
        <v>3060</v>
      </c>
      <c r="G232" s="4" t="s">
        <v>3061</v>
      </c>
    </row>
    <row r="233" spans="4:7" x14ac:dyDescent="0.3">
      <c r="D233" s="4" t="s">
        <v>3062</v>
      </c>
      <c r="E233" s="4" t="s">
        <v>3063</v>
      </c>
      <c r="F233" s="4" t="s">
        <v>3064</v>
      </c>
      <c r="G233" s="4" t="s">
        <v>3065</v>
      </c>
    </row>
    <row r="234" spans="4:7" x14ac:dyDescent="0.3">
      <c r="D234" s="4" t="s">
        <v>3066</v>
      </c>
      <c r="E234" s="4" t="s">
        <v>3067</v>
      </c>
      <c r="F234" s="4" t="s">
        <v>3068</v>
      </c>
      <c r="G234" s="4" t="s">
        <v>3069</v>
      </c>
    </row>
    <row r="235" spans="4:7" x14ac:dyDescent="0.3">
      <c r="D235" s="4" t="s">
        <v>3070</v>
      </c>
      <c r="E235" s="4" t="s">
        <v>3071</v>
      </c>
      <c r="F235" s="4" t="s">
        <v>3072</v>
      </c>
      <c r="G235" s="4" t="s">
        <v>3073</v>
      </c>
    </row>
    <row r="236" spans="4:7" x14ac:dyDescent="0.3">
      <c r="D236" s="4" t="s">
        <v>3074</v>
      </c>
      <c r="E236" s="4" t="s">
        <v>3075</v>
      </c>
      <c r="F236" s="4" t="s">
        <v>3076</v>
      </c>
      <c r="G236" s="4" t="s">
        <v>3077</v>
      </c>
    </row>
    <row r="237" spans="4:7" x14ac:dyDescent="0.3">
      <c r="D237" s="4" t="s">
        <v>3078</v>
      </c>
      <c r="E237" s="4" t="s">
        <v>3079</v>
      </c>
      <c r="F237" s="4" t="s">
        <v>3080</v>
      </c>
      <c r="G237" s="4" t="s">
        <v>3081</v>
      </c>
    </row>
    <row r="238" spans="4:7" x14ac:dyDescent="0.3">
      <c r="D238" s="4" t="s">
        <v>3082</v>
      </c>
      <c r="E238" s="4" t="s">
        <v>3083</v>
      </c>
      <c r="F238" s="4" t="s">
        <v>3084</v>
      </c>
      <c r="G238" s="4" t="s">
        <v>3085</v>
      </c>
    </row>
    <row r="239" spans="4:7" x14ac:dyDescent="0.3">
      <c r="D239" s="4" t="s">
        <v>3086</v>
      </c>
      <c r="E239" s="4" t="s">
        <v>3087</v>
      </c>
      <c r="F239" s="4" t="s">
        <v>3088</v>
      </c>
      <c r="G239" s="4" t="s">
        <v>3089</v>
      </c>
    </row>
    <row r="240" spans="4:7" x14ac:dyDescent="0.3">
      <c r="D240" s="4" t="s">
        <v>3090</v>
      </c>
      <c r="E240" s="4" t="s">
        <v>3091</v>
      </c>
      <c r="F240" s="4" t="s">
        <v>3092</v>
      </c>
      <c r="G240" s="4" t="s">
        <v>3093</v>
      </c>
    </row>
    <row r="241" spans="4:7" x14ac:dyDescent="0.3">
      <c r="D241" s="4" t="s">
        <v>3094</v>
      </c>
      <c r="E241" s="4" t="s">
        <v>3095</v>
      </c>
      <c r="F241" s="4" t="s">
        <v>3096</v>
      </c>
      <c r="G241" s="4" t="s">
        <v>3097</v>
      </c>
    </row>
    <row r="242" spans="4:7" x14ac:dyDescent="0.3">
      <c r="D242" s="4" t="s">
        <v>3098</v>
      </c>
      <c r="E242" s="4" t="s">
        <v>3099</v>
      </c>
      <c r="F242" s="4" t="s">
        <v>3100</v>
      </c>
      <c r="G242" s="4" t="s">
        <v>3101</v>
      </c>
    </row>
    <row r="243" spans="4:7" x14ac:dyDescent="0.3">
      <c r="D243" s="4" t="s">
        <v>3102</v>
      </c>
      <c r="E243" s="4" t="s">
        <v>3103</v>
      </c>
      <c r="F243" s="4" t="s">
        <v>3104</v>
      </c>
      <c r="G243" s="4" t="s">
        <v>3105</v>
      </c>
    </row>
    <row r="244" spans="4:7" x14ac:dyDescent="0.3">
      <c r="D244" s="4" t="s">
        <v>3106</v>
      </c>
      <c r="E244" s="4" t="s">
        <v>3107</v>
      </c>
      <c r="F244" s="4" t="s">
        <v>3108</v>
      </c>
      <c r="G244" s="4" t="s">
        <v>3109</v>
      </c>
    </row>
    <row r="245" spans="4:7" x14ac:dyDescent="0.3">
      <c r="D245" s="4" t="s">
        <v>3110</v>
      </c>
      <c r="E245" s="4" t="s">
        <v>3111</v>
      </c>
      <c r="F245" s="4" t="s">
        <v>3112</v>
      </c>
      <c r="G245" s="4" t="s">
        <v>3113</v>
      </c>
    </row>
    <row r="246" spans="4:7" x14ac:dyDescent="0.3">
      <c r="D246" s="4" t="s">
        <v>3114</v>
      </c>
      <c r="E246" s="4" t="s">
        <v>3115</v>
      </c>
      <c r="F246" s="4" t="s">
        <v>3116</v>
      </c>
      <c r="G246" s="4" t="s">
        <v>3117</v>
      </c>
    </row>
    <row r="247" spans="4:7" x14ac:dyDescent="0.3">
      <c r="D247" s="4" t="s">
        <v>3118</v>
      </c>
      <c r="E247" s="4" t="s">
        <v>3119</v>
      </c>
      <c r="F247" s="4" t="s">
        <v>3120</v>
      </c>
      <c r="G247" s="4" t="s">
        <v>3121</v>
      </c>
    </row>
    <row r="248" spans="4:7" x14ac:dyDescent="0.3">
      <c r="D248" s="4" t="s">
        <v>3122</v>
      </c>
      <c r="E248" s="4" t="s">
        <v>3123</v>
      </c>
      <c r="F248" s="4" t="s">
        <v>3124</v>
      </c>
      <c r="G248" s="4" t="s">
        <v>3125</v>
      </c>
    </row>
    <row r="249" spans="4:7" x14ac:dyDescent="0.3">
      <c r="D249" s="4" t="s">
        <v>3126</v>
      </c>
      <c r="E249" s="4" t="s">
        <v>3127</v>
      </c>
      <c r="F249" s="4" t="s">
        <v>3128</v>
      </c>
      <c r="G249" s="4" t="s">
        <v>3129</v>
      </c>
    </row>
    <row r="250" spans="4:7" x14ac:dyDescent="0.3">
      <c r="D250" s="4" t="s">
        <v>3130</v>
      </c>
      <c r="E250" s="4" t="s">
        <v>3131</v>
      </c>
      <c r="F250" s="4" t="s">
        <v>3132</v>
      </c>
      <c r="G250" s="4" t="s">
        <v>3133</v>
      </c>
    </row>
    <row r="251" spans="4:7" x14ac:dyDescent="0.3">
      <c r="D251" s="4" t="s">
        <v>3134</v>
      </c>
      <c r="E251" s="4" t="s">
        <v>3135</v>
      </c>
      <c r="F251" s="4" t="s">
        <v>3136</v>
      </c>
      <c r="G251" s="4" t="s">
        <v>3137</v>
      </c>
    </row>
    <row r="252" spans="4:7" x14ac:dyDescent="0.3">
      <c r="D252" s="4" t="s">
        <v>3138</v>
      </c>
      <c r="E252" s="4" t="s">
        <v>3139</v>
      </c>
      <c r="F252" s="4" t="s">
        <v>3140</v>
      </c>
      <c r="G252" s="4" t="s">
        <v>3141</v>
      </c>
    </row>
    <row r="253" spans="4:7" x14ac:dyDescent="0.3">
      <c r="D253" s="4" t="s">
        <v>3142</v>
      </c>
      <c r="E253" s="4" t="s">
        <v>3143</v>
      </c>
      <c r="F253" s="4" t="s">
        <v>3144</v>
      </c>
      <c r="G253" s="4" t="s">
        <v>3145</v>
      </c>
    </row>
    <row r="254" spans="4:7" x14ac:dyDescent="0.3">
      <c r="D254" s="4" t="s">
        <v>3146</v>
      </c>
      <c r="E254" s="4" t="s">
        <v>3147</v>
      </c>
      <c r="F254" s="4" t="s">
        <v>3148</v>
      </c>
      <c r="G254" s="4" t="s">
        <v>3149</v>
      </c>
    </row>
    <row r="255" spans="4:7" x14ac:dyDescent="0.3">
      <c r="D255" s="4" t="s">
        <v>3150</v>
      </c>
      <c r="E255" s="4" t="s">
        <v>3151</v>
      </c>
      <c r="F255" s="4" t="s">
        <v>3152</v>
      </c>
      <c r="G255" s="4" t="s">
        <v>3153</v>
      </c>
    </row>
    <row r="256" spans="4:7" x14ac:dyDescent="0.3">
      <c r="D256" s="4" t="s">
        <v>3154</v>
      </c>
      <c r="E256" s="4" t="s">
        <v>3155</v>
      </c>
      <c r="F256" s="4" t="s">
        <v>3156</v>
      </c>
      <c r="G256" s="4" t="s">
        <v>3157</v>
      </c>
    </row>
    <row r="257" spans="4:7" x14ac:dyDescent="0.3">
      <c r="D257" s="4" t="s">
        <v>3158</v>
      </c>
      <c r="E257" s="4" t="s">
        <v>3159</v>
      </c>
      <c r="F257" s="4" t="s">
        <v>3160</v>
      </c>
      <c r="G257" s="4" t="s">
        <v>3161</v>
      </c>
    </row>
    <row r="258" spans="4:7" x14ac:dyDescent="0.3">
      <c r="D258" s="4" t="s">
        <v>3162</v>
      </c>
      <c r="E258" s="4" t="s">
        <v>3163</v>
      </c>
      <c r="F258" s="4" t="s">
        <v>3164</v>
      </c>
      <c r="G258" s="4" t="s">
        <v>3165</v>
      </c>
    </row>
    <row r="259" spans="4:7" x14ac:dyDescent="0.3">
      <c r="D259" s="4" t="s">
        <v>3166</v>
      </c>
      <c r="E259" s="4" t="s">
        <v>3167</v>
      </c>
      <c r="F259" s="4" t="s">
        <v>3168</v>
      </c>
      <c r="G259" s="4" t="s">
        <v>3169</v>
      </c>
    </row>
    <row r="260" spans="4:7" x14ac:dyDescent="0.3">
      <c r="D260" s="4" t="s">
        <v>3170</v>
      </c>
      <c r="E260" s="4" t="s">
        <v>3171</v>
      </c>
      <c r="F260" s="4" t="s">
        <v>3172</v>
      </c>
      <c r="G260" s="4" t="s">
        <v>3173</v>
      </c>
    </row>
    <row r="261" spans="4:7" x14ac:dyDescent="0.3">
      <c r="D261" s="4" t="s">
        <v>3174</v>
      </c>
      <c r="E261" s="4" t="s">
        <v>3175</v>
      </c>
      <c r="F261" s="4" t="s">
        <v>3176</v>
      </c>
      <c r="G261" s="4" t="s">
        <v>3177</v>
      </c>
    </row>
    <row r="262" spans="4:7" x14ac:dyDescent="0.3">
      <c r="D262" s="4" t="s">
        <v>3178</v>
      </c>
      <c r="E262" s="4" t="s">
        <v>3179</v>
      </c>
      <c r="F262" s="4" t="s">
        <v>3180</v>
      </c>
      <c r="G262" s="4" t="s">
        <v>3181</v>
      </c>
    </row>
    <row r="263" spans="4:7" x14ac:dyDescent="0.3">
      <c r="D263" s="4" t="s">
        <v>3182</v>
      </c>
      <c r="E263" s="4" t="s">
        <v>3183</v>
      </c>
      <c r="F263" s="4" t="s">
        <v>3184</v>
      </c>
      <c r="G263" s="4" t="s">
        <v>3185</v>
      </c>
    </row>
    <row r="264" spans="4:7" x14ac:dyDescent="0.3">
      <c r="D264" s="4" t="s">
        <v>3186</v>
      </c>
      <c r="E264" s="4" t="s">
        <v>3187</v>
      </c>
      <c r="F264" s="4" t="s">
        <v>3188</v>
      </c>
      <c r="G264" s="4" t="s">
        <v>3189</v>
      </c>
    </row>
    <row r="265" spans="4:7" x14ac:dyDescent="0.3">
      <c r="D265" s="4" t="s">
        <v>3190</v>
      </c>
      <c r="E265" s="4" t="s">
        <v>3191</v>
      </c>
      <c r="F265" s="4" t="s">
        <v>3192</v>
      </c>
      <c r="G265" s="4" t="s">
        <v>3193</v>
      </c>
    </row>
    <row r="266" spans="4:7" x14ac:dyDescent="0.3">
      <c r="D266" s="4" t="s">
        <v>3194</v>
      </c>
      <c r="E266" s="4" t="s">
        <v>3195</v>
      </c>
      <c r="F266" s="4" t="s">
        <v>3196</v>
      </c>
      <c r="G266" s="4" t="s">
        <v>3197</v>
      </c>
    </row>
    <row r="267" spans="4:7" x14ac:dyDescent="0.3">
      <c r="D267" s="4" t="s">
        <v>3198</v>
      </c>
      <c r="E267" s="4" t="s">
        <v>3199</v>
      </c>
      <c r="F267" s="4" t="s">
        <v>3200</v>
      </c>
      <c r="G267" s="4" t="s">
        <v>3201</v>
      </c>
    </row>
    <row r="268" spans="4:7" x14ac:dyDescent="0.3">
      <c r="D268" s="4" t="s">
        <v>3202</v>
      </c>
      <c r="E268" s="4" t="s">
        <v>3203</v>
      </c>
      <c r="F268" s="4" t="s">
        <v>3204</v>
      </c>
      <c r="G268" s="4" t="s">
        <v>3205</v>
      </c>
    </row>
    <row r="269" spans="4:7" x14ac:dyDescent="0.3">
      <c r="D269" s="4" t="s">
        <v>3206</v>
      </c>
      <c r="E269" s="4" t="s">
        <v>3207</v>
      </c>
      <c r="F269" s="4" t="s">
        <v>3208</v>
      </c>
      <c r="G269" s="4" t="s">
        <v>3209</v>
      </c>
    </row>
    <row r="270" spans="4:7" x14ac:dyDescent="0.3">
      <c r="D270" s="4" t="s">
        <v>3210</v>
      </c>
      <c r="E270" s="4" t="s">
        <v>3211</v>
      </c>
      <c r="F270" s="4" t="s">
        <v>3212</v>
      </c>
      <c r="G270" s="4" t="s">
        <v>3213</v>
      </c>
    </row>
    <row r="271" spans="4:7" x14ac:dyDescent="0.3">
      <c r="D271" s="4" t="s">
        <v>3214</v>
      </c>
      <c r="E271" s="4" t="s">
        <v>3215</v>
      </c>
      <c r="F271" s="4" t="s">
        <v>3216</v>
      </c>
      <c r="G271" s="4" t="s">
        <v>3217</v>
      </c>
    </row>
    <row r="272" spans="4:7" x14ac:dyDescent="0.3">
      <c r="D272" s="4" t="s">
        <v>3218</v>
      </c>
      <c r="E272" s="4" t="s">
        <v>3219</v>
      </c>
      <c r="F272" s="4" t="s">
        <v>3220</v>
      </c>
      <c r="G272" s="4" t="s">
        <v>3221</v>
      </c>
    </row>
    <row r="273" spans="4:7" x14ac:dyDescent="0.3">
      <c r="D273" s="4" t="s">
        <v>3222</v>
      </c>
      <c r="E273" s="4" t="s">
        <v>3223</v>
      </c>
      <c r="F273" s="4" t="s">
        <v>3224</v>
      </c>
      <c r="G273" s="4" t="s">
        <v>3225</v>
      </c>
    </row>
    <row r="274" spans="4:7" x14ac:dyDescent="0.3">
      <c r="D274" s="4" t="s">
        <v>3226</v>
      </c>
      <c r="E274" s="4" t="s">
        <v>3227</v>
      </c>
      <c r="F274" s="4" t="s">
        <v>3228</v>
      </c>
      <c r="G274" s="4" t="s">
        <v>3229</v>
      </c>
    </row>
    <row r="275" spans="4:7" x14ac:dyDescent="0.3">
      <c r="D275" s="4" t="s">
        <v>3230</v>
      </c>
      <c r="E275" s="4" t="s">
        <v>3231</v>
      </c>
      <c r="F275" s="4" t="s">
        <v>3232</v>
      </c>
      <c r="G275" s="4" t="s">
        <v>3233</v>
      </c>
    </row>
    <row r="276" spans="4:7" x14ac:dyDescent="0.3">
      <c r="D276" s="4" t="s">
        <v>3234</v>
      </c>
      <c r="E276" s="4" t="s">
        <v>3235</v>
      </c>
      <c r="F276" s="4" t="s">
        <v>3236</v>
      </c>
      <c r="G276" s="4" t="s">
        <v>3237</v>
      </c>
    </row>
    <row r="277" spans="4:7" x14ac:dyDescent="0.3">
      <c r="D277" s="4" t="s">
        <v>3238</v>
      </c>
      <c r="E277" s="4" t="s">
        <v>3239</v>
      </c>
      <c r="F277" s="4" t="s">
        <v>3240</v>
      </c>
      <c r="G277" s="4" t="s">
        <v>3241</v>
      </c>
    </row>
    <row r="278" spans="4:7" x14ac:dyDescent="0.3">
      <c r="D278" s="4" t="s">
        <v>3242</v>
      </c>
      <c r="E278" s="4" t="s">
        <v>3243</v>
      </c>
      <c r="F278" s="4" t="s">
        <v>3244</v>
      </c>
      <c r="G278" s="4" t="s">
        <v>3245</v>
      </c>
    </row>
    <row r="279" spans="4:7" x14ac:dyDescent="0.3">
      <c r="D279" s="4" t="s">
        <v>3246</v>
      </c>
      <c r="E279" s="4" t="s">
        <v>3247</v>
      </c>
      <c r="F279" s="4" t="s">
        <v>3248</v>
      </c>
      <c r="G279" s="4" t="s">
        <v>3249</v>
      </c>
    </row>
    <row r="280" spans="4:7" x14ac:dyDescent="0.3">
      <c r="D280" s="4" t="s">
        <v>3250</v>
      </c>
      <c r="E280" s="4" t="s">
        <v>3251</v>
      </c>
      <c r="F280" s="4" t="s">
        <v>3252</v>
      </c>
      <c r="G280" s="4" t="s">
        <v>3253</v>
      </c>
    </row>
    <row r="281" spans="4:7" x14ac:dyDescent="0.3">
      <c r="D281" s="4" t="s">
        <v>3254</v>
      </c>
      <c r="E281" s="4" t="s">
        <v>3255</v>
      </c>
      <c r="F281" s="4" t="s">
        <v>3256</v>
      </c>
      <c r="G281" s="4" t="s">
        <v>3257</v>
      </c>
    </row>
    <row r="282" spans="4:7" x14ac:dyDescent="0.3">
      <c r="D282" s="4" t="s">
        <v>3258</v>
      </c>
      <c r="E282" s="4" t="s">
        <v>3259</v>
      </c>
      <c r="F282" s="4" t="s">
        <v>3260</v>
      </c>
      <c r="G282" s="4" t="s">
        <v>3261</v>
      </c>
    </row>
    <row r="283" spans="4:7" x14ac:dyDescent="0.3">
      <c r="D283" s="4" t="s">
        <v>3262</v>
      </c>
      <c r="E283" s="4" t="s">
        <v>3263</v>
      </c>
      <c r="F283" s="4" t="s">
        <v>3264</v>
      </c>
      <c r="G283" s="4" t="s">
        <v>3265</v>
      </c>
    </row>
    <row r="284" spans="4:7" x14ac:dyDescent="0.3">
      <c r="D284" s="4" t="s">
        <v>3266</v>
      </c>
      <c r="E284" s="4" t="s">
        <v>3267</v>
      </c>
      <c r="F284" s="4" t="s">
        <v>3268</v>
      </c>
      <c r="G284" s="4" t="s">
        <v>3269</v>
      </c>
    </row>
    <row r="285" spans="4:7" x14ac:dyDescent="0.3">
      <c r="D285" s="4" t="s">
        <v>3270</v>
      </c>
      <c r="E285" s="4" t="s">
        <v>3271</v>
      </c>
      <c r="F285" s="4" t="s">
        <v>3272</v>
      </c>
      <c r="G285" s="4" t="s">
        <v>3273</v>
      </c>
    </row>
    <row r="286" spans="4:7" x14ac:dyDescent="0.3">
      <c r="D286" s="4" t="s">
        <v>3274</v>
      </c>
      <c r="E286" s="4" t="s">
        <v>3275</v>
      </c>
      <c r="F286" s="4" t="s">
        <v>3276</v>
      </c>
      <c r="G286" s="4" t="s">
        <v>3277</v>
      </c>
    </row>
    <row r="287" spans="4:7" x14ac:dyDescent="0.3">
      <c r="D287" s="4" t="s">
        <v>3278</v>
      </c>
      <c r="E287" s="4" t="s">
        <v>3279</v>
      </c>
      <c r="F287" s="4" t="s">
        <v>3280</v>
      </c>
      <c r="G287" s="4" t="s">
        <v>3281</v>
      </c>
    </row>
    <row r="288" spans="4:7" x14ac:dyDescent="0.3">
      <c r="D288" s="4" t="s">
        <v>3282</v>
      </c>
      <c r="E288" s="4" t="s">
        <v>3283</v>
      </c>
      <c r="F288" s="4" t="s">
        <v>3284</v>
      </c>
      <c r="G288" s="4" t="s">
        <v>3285</v>
      </c>
    </row>
    <row r="289" spans="4:7" x14ac:dyDescent="0.3">
      <c r="D289" s="4" t="s">
        <v>3286</v>
      </c>
      <c r="E289" s="4" t="s">
        <v>3287</v>
      </c>
      <c r="F289" s="4" t="s">
        <v>3288</v>
      </c>
      <c r="G289" s="4" t="s">
        <v>3289</v>
      </c>
    </row>
    <row r="290" spans="4:7" x14ac:dyDescent="0.3">
      <c r="D290" s="4" t="s">
        <v>3290</v>
      </c>
      <c r="E290" s="4" t="s">
        <v>3291</v>
      </c>
      <c r="F290" s="4" t="s">
        <v>3292</v>
      </c>
      <c r="G290" s="4" t="s">
        <v>3293</v>
      </c>
    </row>
    <row r="291" spans="4:7" x14ac:dyDescent="0.3">
      <c r="D291" s="4" t="s">
        <v>3294</v>
      </c>
      <c r="E291" s="4" t="s">
        <v>3295</v>
      </c>
      <c r="F291" s="4" t="s">
        <v>3296</v>
      </c>
      <c r="G291" s="4" t="s">
        <v>3297</v>
      </c>
    </row>
    <row r="292" spans="4:7" x14ac:dyDescent="0.3">
      <c r="D292" s="4" t="s">
        <v>3298</v>
      </c>
      <c r="E292" s="4" t="s">
        <v>3299</v>
      </c>
      <c r="F292" s="4" t="s">
        <v>3300</v>
      </c>
      <c r="G292" s="4" t="s">
        <v>3301</v>
      </c>
    </row>
    <row r="293" spans="4:7" x14ac:dyDescent="0.3">
      <c r="D293" s="4" t="s">
        <v>3302</v>
      </c>
      <c r="E293" s="4" t="s">
        <v>3303</v>
      </c>
      <c r="F293" s="4" t="s">
        <v>3304</v>
      </c>
      <c r="G293" s="4" t="s">
        <v>3305</v>
      </c>
    </row>
    <row r="294" spans="4:7" x14ac:dyDescent="0.3">
      <c r="D294" s="4" t="s">
        <v>3306</v>
      </c>
      <c r="E294" s="4" t="s">
        <v>3307</v>
      </c>
      <c r="F294" s="4" t="s">
        <v>3308</v>
      </c>
      <c r="G294" s="4" t="s">
        <v>3309</v>
      </c>
    </row>
    <row r="295" spans="4:7" x14ac:dyDescent="0.3">
      <c r="D295" s="4" t="s">
        <v>3310</v>
      </c>
      <c r="E295" s="4" t="s">
        <v>3311</v>
      </c>
      <c r="F295" s="4" t="s">
        <v>3312</v>
      </c>
      <c r="G295" s="4" t="s">
        <v>3313</v>
      </c>
    </row>
    <row r="296" spans="4:7" x14ac:dyDescent="0.3">
      <c r="D296" s="4" t="s">
        <v>3314</v>
      </c>
      <c r="E296" s="4" t="s">
        <v>3315</v>
      </c>
      <c r="F296" s="4" t="s">
        <v>3316</v>
      </c>
      <c r="G296" s="4" t="s">
        <v>3317</v>
      </c>
    </row>
    <row r="297" spans="4:7" x14ac:dyDescent="0.3">
      <c r="D297" s="4" t="s">
        <v>3318</v>
      </c>
      <c r="E297" s="4" t="s">
        <v>3319</v>
      </c>
      <c r="F297" s="4" t="s">
        <v>3320</v>
      </c>
      <c r="G297" s="4" t="s">
        <v>3321</v>
      </c>
    </row>
    <row r="298" spans="4:7" x14ac:dyDescent="0.3">
      <c r="D298" s="4" t="s">
        <v>3322</v>
      </c>
      <c r="E298" s="4" t="s">
        <v>3323</v>
      </c>
      <c r="F298" s="4" t="s">
        <v>3324</v>
      </c>
      <c r="G298" s="4" t="s">
        <v>3325</v>
      </c>
    </row>
    <row r="299" spans="4:7" x14ac:dyDescent="0.3">
      <c r="D299" s="4" t="s">
        <v>3326</v>
      </c>
      <c r="E299" s="4" t="s">
        <v>3327</v>
      </c>
      <c r="F299" s="4" t="s">
        <v>3328</v>
      </c>
      <c r="G299" s="4" t="s">
        <v>3329</v>
      </c>
    </row>
    <row r="300" spans="4:7" x14ac:dyDescent="0.3">
      <c r="D300" s="4" t="s">
        <v>3330</v>
      </c>
      <c r="E300" s="4" t="s">
        <v>3331</v>
      </c>
      <c r="F300" s="4" t="s">
        <v>3332</v>
      </c>
      <c r="G300" s="4" t="s">
        <v>3333</v>
      </c>
    </row>
    <row r="301" spans="4:7" x14ac:dyDescent="0.3">
      <c r="D301" s="4" t="s">
        <v>3334</v>
      </c>
      <c r="E301" s="4" t="s">
        <v>3335</v>
      </c>
      <c r="F301" s="4" t="s">
        <v>3336</v>
      </c>
      <c r="G301" s="4" t="s">
        <v>3337</v>
      </c>
    </row>
    <row r="302" spans="4:7" x14ac:dyDescent="0.3">
      <c r="D302" s="4" t="s">
        <v>3338</v>
      </c>
      <c r="E302" s="4" t="s">
        <v>3339</v>
      </c>
      <c r="F302" s="4" t="s">
        <v>3340</v>
      </c>
      <c r="G302" s="4" t="s">
        <v>3341</v>
      </c>
    </row>
    <row r="303" spans="4:7" x14ac:dyDescent="0.3">
      <c r="D303" s="4" t="s">
        <v>3342</v>
      </c>
      <c r="E303" s="4" t="s">
        <v>3343</v>
      </c>
      <c r="F303" s="4" t="s">
        <v>3344</v>
      </c>
      <c r="G303" s="4" t="s">
        <v>3345</v>
      </c>
    </row>
    <row r="304" spans="4:7" x14ac:dyDescent="0.3">
      <c r="D304" s="4" t="s">
        <v>3346</v>
      </c>
      <c r="E304" s="4" t="s">
        <v>3347</v>
      </c>
      <c r="F304" s="4" t="s">
        <v>3348</v>
      </c>
      <c r="G304" s="4" t="s">
        <v>3349</v>
      </c>
    </row>
    <row r="305" spans="4:7" x14ac:dyDescent="0.3">
      <c r="D305" s="4" t="s">
        <v>3350</v>
      </c>
      <c r="E305" s="4" t="s">
        <v>3351</v>
      </c>
      <c r="F305" s="4" t="s">
        <v>3352</v>
      </c>
      <c r="G305" s="4" t="s">
        <v>3353</v>
      </c>
    </row>
    <row r="306" spans="4:7" x14ac:dyDescent="0.3">
      <c r="D306" s="4" t="s">
        <v>3354</v>
      </c>
      <c r="E306" s="4" t="s">
        <v>3355</v>
      </c>
      <c r="F306" s="4" t="s">
        <v>3356</v>
      </c>
      <c r="G306" s="4" t="s">
        <v>3357</v>
      </c>
    </row>
    <row r="307" spans="4:7" x14ac:dyDescent="0.3">
      <c r="D307" s="4" t="s">
        <v>3358</v>
      </c>
      <c r="E307" s="4" t="s">
        <v>3359</v>
      </c>
      <c r="F307" s="4" t="s">
        <v>3360</v>
      </c>
      <c r="G307" s="4" t="s">
        <v>3361</v>
      </c>
    </row>
    <row r="308" spans="4:7" x14ac:dyDescent="0.3">
      <c r="D308" s="4" t="s">
        <v>3362</v>
      </c>
      <c r="E308" s="4" t="s">
        <v>3363</v>
      </c>
      <c r="F308" s="4" t="s">
        <v>3364</v>
      </c>
      <c r="G308" s="4" t="s">
        <v>3365</v>
      </c>
    </row>
    <row r="309" spans="4:7" x14ac:dyDescent="0.3">
      <c r="D309" s="4" t="s">
        <v>3366</v>
      </c>
      <c r="E309" s="4" t="s">
        <v>3367</v>
      </c>
      <c r="F309" s="4" t="s">
        <v>3368</v>
      </c>
      <c r="G309" s="4" t="s">
        <v>3369</v>
      </c>
    </row>
    <row r="310" spans="4:7" x14ac:dyDescent="0.3">
      <c r="D310" s="4" t="s">
        <v>3370</v>
      </c>
      <c r="E310" s="4" t="s">
        <v>3371</v>
      </c>
      <c r="F310" s="4" t="s">
        <v>3372</v>
      </c>
      <c r="G310" s="4" t="s">
        <v>3373</v>
      </c>
    </row>
    <row r="311" spans="4:7" x14ac:dyDescent="0.3">
      <c r="D311" s="4" t="s">
        <v>3374</v>
      </c>
      <c r="E311" s="4" t="s">
        <v>3375</v>
      </c>
      <c r="F311" s="4" t="s">
        <v>3376</v>
      </c>
      <c r="G311" s="4" t="s">
        <v>3377</v>
      </c>
    </row>
    <row r="312" spans="4:7" x14ac:dyDescent="0.3">
      <c r="D312" s="4" t="s">
        <v>3378</v>
      </c>
      <c r="E312" s="4" t="s">
        <v>3379</v>
      </c>
      <c r="F312" s="4" t="s">
        <v>3380</v>
      </c>
      <c r="G312" s="4" t="s">
        <v>3381</v>
      </c>
    </row>
    <row r="313" spans="4:7" x14ac:dyDescent="0.3">
      <c r="D313" s="4" t="s">
        <v>3382</v>
      </c>
      <c r="E313" s="4" t="s">
        <v>3383</v>
      </c>
      <c r="F313" s="4" t="s">
        <v>3384</v>
      </c>
      <c r="G313" s="4" t="s">
        <v>3385</v>
      </c>
    </row>
    <row r="314" spans="4:7" x14ac:dyDescent="0.3">
      <c r="D314" s="4" t="s">
        <v>3386</v>
      </c>
      <c r="E314" s="4" t="s">
        <v>3387</v>
      </c>
      <c r="F314" s="4" t="s">
        <v>3388</v>
      </c>
      <c r="G314" s="4" t="s">
        <v>3389</v>
      </c>
    </row>
    <row r="315" spans="4:7" x14ac:dyDescent="0.3">
      <c r="D315" s="4" t="s">
        <v>3390</v>
      </c>
      <c r="E315" s="4" t="s">
        <v>3391</v>
      </c>
      <c r="F315" s="4" t="s">
        <v>3392</v>
      </c>
      <c r="G315" s="4" t="s">
        <v>3393</v>
      </c>
    </row>
    <row r="316" spans="4:7" x14ac:dyDescent="0.3">
      <c r="D316" s="4" t="s">
        <v>3394</v>
      </c>
      <c r="E316" s="4" t="s">
        <v>3395</v>
      </c>
      <c r="F316" s="4" t="s">
        <v>3396</v>
      </c>
      <c r="G316" s="4" t="s">
        <v>3397</v>
      </c>
    </row>
    <row r="317" spans="4:7" x14ac:dyDescent="0.3">
      <c r="D317" s="4" t="s">
        <v>3398</v>
      </c>
      <c r="E317" s="4" t="s">
        <v>3399</v>
      </c>
      <c r="F317" s="4" t="s">
        <v>3400</v>
      </c>
      <c r="G317" s="4" t="s">
        <v>3401</v>
      </c>
    </row>
    <row r="318" spans="4:7" x14ac:dyDescent="0.3">
      <c r="D318" s="4" t="s">
        <v>3402</v>
      </c>
      <c r="E318" s="4" t="s">
        <v>3403</v>
      </c>
      <c r="F318" s="4" t="s">
        <v>3404</v>
      </c>
      <c r="G318" s="4" t="s">
        <v>3405</v>
      </c>
    </row>
    <row r="319" spans="4:7" x14ac:dyDescent="0.3">
      <c r="D319" s="4" t="s">
        <v>3406</v>
      </c>
      <c r="E319" s="4" t="s">
        <v>3407</v>
      </c>
      <c r="F319" s="4" t="s">
        <v>3408</v>
      </c>
      <c r="G319" s="4" t="s">
        <v>3409</v>
      </c>
    </row>
    <row r="320" spans="4:7" x14ac:dyDescent="0.3">
      <c r="D320" s="4" t="s">
        <v>3410</v>
      </c>
      <c r="E320" s="4" t="s">
        <v>3411</v>
      </c>
      <c r="F320" s="4" t="s">
        <v>3412</v>
      </c>
      <c r="G320" s="4" t="s">
        <v>3413</v>
      </c>
    </row>
    <row r="321" spans="4:7" x14ac:dyDescent="0.3">
      <c r="D321" s="4" t="s">
        <v>3414</v>
      </c>
      <c r="E321" s="4" t="s">
        <v>3415</v>
      </c>
      <c r="F321" s="4" t="s">
        <v>3416</v>
      </c>
      <c r="G321" s="4" t="s">
        <v>3417</v>
      </c>
    </row>
    <row r="322" spans="4:7" x14ac:dyDescent="0.3">
      <c r="D322" s="4" t="s">
        <v>3418</v>
      </c>
      <c r="E322" s="4" t="s">
        <v>3419</v>
      </c>
      <c r="F322" s="4" t="s">
        <v>3420</v>
      </c>
      <c r="G322" s="4" t="s">
        <v>3421</v>
      </c>
    </row>
    <row r="323" spans="4:7" x14ac:dyDescent="0.3">
      <c r="D323" s="4" t="s">
        <v>3422</v>
      </c>
      <c r="E323" s="4" t="s">
        <v>3423</v>
      </c>
      <c r="F323" s="4" t="s">
        <v>3424</v>
      </c>
      <c r="G323" s="4" t="s">
        <v>3425</v>
      </c>
    </row>
    <row r="324" spans="4:7" x14ac:dyDescent="0.3">
      <c r="D324" s="4" t="s">
        <v>3426</v>
      </c>
      <c r="E324" s="4" t="s">
        <v>3427</v>
      </c>
      <c r="F324" s="4" t="s">
        <v>3428</v>
      </c>
      <c r="G324" s="4" t="s">
        <v>3429</v>
      </c>
    </row>
    <row r="325" spans="4:7" x14ac:dyDescent="0.3">
      <c r="D325" s="4" t="s">
        <v>3430</v>
      </c>
      <c r="E325" s="4" t="s">
        <v>3431</v>
      </c>
      <c r="F325" s="4" t="s">
        <v>3432</v>
      </c>
      <c r="G325" s="4" t="s">
        <v>3433</v>
      </c>
    </row>
    <row r="326" spans="4:7" x14ac:dyDescent="0.3">
      <c r="D326" s="4" t="s">
        <v>3434</v>
      </c>
      <c r="E326" s="4" t="s">
        <v>3435</v>
      </c>
      <c r="F326" s="4" t="s">
        <v>3436</v>
      </c>
      <c r="G326" s="4" t="s">
        <v>3437</v>
      </c>
    </row>
    <row r="327" spans="4:7" x14ac:dyDescent="0.3">
      <c r="D327" s="4" t="s">
        <v>3438</v>
      </c>
      <c r="E327" s="4" t="s">
        <v>3439</v>
      </c>
      <c r="F327" s="4" t="s">
        <v>3440</v>
      </c>
      <c r="G327" s="4" t="s">
        <v>3441</v>
      </c>
    </row>
    <row r="328" spans="4:7" x14ac:dyDescent="0.3">
      <c r="D328" s="4" t="s">
        <v>3442</v>
      </c>
      <c r="E328" s="4" t="s">
        <v>3443</v>
      </c>
      <c r="F328" s="4" t="s">
        <v>3444</v>
      </c>
      <c r="G328" s="4" t="s">
        <v>3445</v>
      </c>
    </row>
    <row r="329" spans="4:7" x14ac:dyDescent="0.3">
      <c r="D329" s="4" t="s">
        <v>3446</v>
      </c>
      <c r="E329" s="4" t="s">
        <v>3447</v>
      </c>
      <c r="F329" s="4" t="s">
        <v>3448</v>
      </c>
      <c r="G329" s="4" t="s">
        <v>3449</v>
      </c>
    </row>
    <row r="330" spans="4:7" x14ac:dyDescent="0.3">
      <c r="D330" s="4" t="s">
        <v>3450</v>
      </c>
      <c r="E330" s="4" t="s">
        <v>3451</v>
      </c>
      <c r="F330" s="4" t="s">
        <v>3452</v>
      </c>
      <c r="G330" s="4" t="s">
        <v>3453</v>
      </c>
    </row>
    <row r="331" spans="4:7" x14ac:dyDescent="0.3">
      <c r="D331" s="4" t="s">
        <v>3454</v>
      </c>
      <c r="E331" s="4" t="s">
        <v>3455</v>
      </c>
      <c r="F331" s="4" t="s">
        <v>3456</v>
      </c>
      <c r="G331" s="4" t="s">
        <v>3457</v>
      </c>
    </row>
    <row r="332" spans="4:7" x14ac:dyDescent="0.3">
      <c r="D332" s="4" t="s">
        <v>3458</v>
      </c>
      <c r="E332" s="4" t="s">
        <v>3459</v>
      </c>
      <c r="F332" s="4" t="s">
        <v>3460</v>
      </c>
      <c r="G332" s="4" t="s">
        <v>3461</v>
      </c>
    </row>
    <row r="333" spans="4:7" x14ac:dyDescent="0.3">
      <c r="D333" s="4" t="s">
        <v>3462</v>
      </c>
      <c r="E333" s="4" t="s">
        <v>3463</v>
      </c>
      <c r="F333" s="4" t="s">
        <v>3464</v>
      </c>
      <c r="G333" s="4" t="s">
        <v>3465</v>
      </c>
    </row>
    <row r="334" spans="4:7" x14ac:dyDescent="0.3">
      <c r="D334" s="4" t="s">
        <v>3466</v>
      </c>
      <c r="E334" s="4" t="s">
        <v>3467</v>
      </c>
      <c r="F334" s="4" t="s">
        <v>3468</v>
      </c>
      <c r="G334" s="4" t="s">
        <v>3469</v>
      </c>
    </row>
    <row r="335" spans="4:7" x14ac:dyDescent="0.3">
      <c r="D335" s="4" t="s">
        <v>3470</v>
      </c>
      <c r="E335" s="4" t="s">
        <v>3471</v>
      </c>
      <c r="F335" s="4" t="s">
        <v>3472</v>
      </c>
      <c r="G335" s="4" t="s">
        <v>3473</v>
      </c>
    </row>
    <row r="336" spans="4:7" x14ac:dyDescent="0.3">
      <c r="D336" s="4" t="s">
        <v>3474</v>
      </c>
      <c r="E336" s="4" t="s">
        <v>3475</v>
      </c>
      <c r="F336" s="4" t="s">
        <v>3476</v>
      </c>
      <c r="G336" s="4" t="s">
        <v>3477</v>
      </c>
    </row>
    <row r="337" spans="4:7" x14ac:dyDescent="0.3">
      <c r="D337" s="4" t="s">
        <v>3478</v>
      </c>
      <c r="E337" s="4" t="s">
        <v>3479</v>
      </c>
      <c r="F337" s="4" t="s">
        <v>3480</v>
      </c>
      <c r="G337" s="4" t="s">
        <v>3481</v>
      </c>
    </row>
    <row r="338" spans="4:7" x14ac:dyDescent="0.3">
      <c r="D338" s="4" t="s">
        <v>3482</v>
      </c>
      <c r="E338" s="4" t="s">
        <v>3483</v>
      </c>
      <c r="F338" s="4" t="s">
        <v>3484</v>
      </c>
      <c r="G338" s="4" t="s">
        <v>3485</v>
      </c>
    </row>
    <row r="339" spans="4:7" x14ac:dyDescent="0.3">
      <c r="D339" s="4" t="s">
        <v>3486</v>
      </c>
      <c r="E339" s="4" t="s">
        <v>3487</v>
      </c>
      <c r="F339" s="4" t="s">
        <v>3488</v>
      </c>
      <c r="G339" s="4" t="s">
        <v>3489</v>
      </c>
    </row>
    <row r="340" spans="4:7" x14ac:dyDescent="0.3">
      <c r="D340" s="4" t="s">
        <v>3490</v>
      </c>
      <c r="E340" s="4" t="s">
        <v>3491</v>
      </c>
      <c r="F340" s="4" t="s">
        <v>3492</v>
      </c>
      <c r="G340" s="4" t="s">
        <v>3493</v>
      </c>
    </row>
    <row r="341" spans="4:7" x14ac:dyDescent="0.3">
      <c r="D341" s="4" t="s">
        <v>3494</v>
      </c>
      <c r="E341" s="4" t="s">
        <v>3495</v>
      </c>
      <c r="F341" s="4" t="s">
        <v>3496</v>
      </c>
      <c r="G341" s="4" t="s">
        <v>3497</v>
      </c>
    </row>
    <row r="342" spans="4:7" x14ac:dyDescent="0.3">
      <c r="D342" s="4" t="s">
        <v>3498</v>
      </c>
      <c r="E342" s="4" t="s">
        <v>3499</v>
      </c>
      <c r="F342" s="4" t="s">
        <v>3500</v>
      </c>
      <c r="G342" s="4" t="s">
        <v>3501</v>
      </c>
    </row>
    <row r="343" spans="4:7" x14ac:dyDescent="0.3">
      <c r="D343" s="4" t="s">
        <v>3502</v>
      </c>
      <c r="E343" s="4" t="s">
        <v>3503</v>
      </c>
      <c r="F343" s="4" t="s">
        <v>3504</v>
      </c>
      <c r="G343" s="4" t="s">
        <v>3505</v>
      </c>
    </row>
    <row r="344" spans="4:7" x14ac:dyDescent="0.3">
      <c r="D344" s="4" t="s">
        <v>3506</v>
      </c>
      <c r="E344" s="4" t="s">
        <v>3507</v>
      </c>
      <c r="F344" s="4" t="s">
        <v>3508</v>
      </c>
      <c r="G344" s="4" t="s">
        <v>3509</v>
      </c>
    </row>
    <row r="345" spans="4:7" x14ac:dyDescent="0.3">
      <c r="D345" s="4" t="s">
        <v>3510</v>
      </c>
      <c r="E345" s="4" t="s">
        <v>3511</v>
      </c>
      <c r="F345" s="4" t="s">
        <v>3512</v>
      </c>
      <c r="G345" s="4" t="s">
        <v>3513</v>
      </c>
    </row>
    <row r="346" spans="4:7" x14ac:dyDescent="0.3">
      <c r="D346" s="4" t="s">
        <v>3514</v>
      </c>
      <c r="E346" s="4" t="s">
        <v>3515</v>
      </c>
      <c r="F346" s="4" t="s">
        <v>3516</v>
      </c>
      <c r="G346" s="4" t="s">
        <v>3517</v>
      </c>
    </row>
    <row r="347" spans="4:7" x14ac:dyDescent="0.3">
      <c r="D347" s="4" t="s">
        <v>3518</v>
      </c>
      <c r="E347" s="4" t="s">
        <v>3519</v>
      </c>
      <c r="F347" s="4" t="s">
        <v>3520</v>
      </c>
      <c r="G347" s="4" t="s">
        <v>3521</v>
      </c>
    </row>
    <row r="348" spans="4:7" x14ac:dyDescent="0.3">
      <c r="D348" s="4" t="s">
        <v>3522</v>
      </c>
      <c r="E348" s="4" t="s">
        <v>3523</v>
      </c>
      <c r="F348" s="4" t="s">
        <v>3524</v>
      </c>
      <c r="G348" s="4" t="s">
        <v>3525</v>
      </c>
    </row>
    <row r="349" spans="4:7" x14ac:dyDescent="0.3">
      <c r="D349" s="4" t="s">
        <v>3526</v>
      </c>
      <c r="E349" s="4" t="s">
        <v>3527</v>
      </c>
      <c r="F349" s="4" t="s">
        <v>3528</v>
      </c>
      <c r="G349" s="4" t="s">
        <v>3529</v>
      </c>
    </row>
    <row r="350" spans="4:7" x14ac:dyDescent="0.3">
      <c r="D350" s="4" t="s">
        <v>3530</v>
      </c>
      <c r="E350" s="4" t="s">
        <v>3531</v>
      </c>
      <c r="F350" s="4" t="s">
        <v>3532</v>
      </c>
      <c r="G350" s="4" t="s">
        <v>3533</v>
      </c>
    </row>
    <row r="351" spans="4:7" x14ac:dyDescent="0.3">
      <c r="D351" s="4" t="s">
        <v>3534</v>
      </c>
      <c r="E351" s="4" t="s">
        <v>3535</v>
      </c>
      <c r="F351" s="4" t="s">
        <v>3536</v>
      </c>
      <c r="G351" s="4" t="s">
        <v>3537</v>
      </c>
    </row>
    <row r="352" spans="4:7" x14ac:dyDescent="0.3">
      <c r="D352" s="4" t="s">
        <v>3538</v>
      </c>
      <c r="E352" s="4" t="s">
        <v>3539</v>
      </c>
      <c r="F352" s="4" t="s">
        <v>3540</v>
      </c>
      <c r="G352" s="4" t="s">
        <v>3541</v>
      </c>
    </row>
    <row r="353" spans="4:7" x14ac:dyDescent="0.3">
      <c r="D353" s="4" t="s">
        <v>3542</v>
      </c>
      <c r="E353" s="4" t="s">
        <v>3543</v>
      </c>
      <c r="F353" s="4" t="s">
        <v>3544</v>
      </c>
      <c r="G353" s="4" t="s">
        <v>3545</v>
      </c>
    </row>
    <row r="354" spans="4:7" x14ac:dyDescent="0.3">
      <c r="D354" s="4" t="s">
        <v>3546</v>
      </c>
      <c r="E354" s="4" t="s">
        <v>3547</v>
      </c>
      <c r="F354" s="4" t="s">
        <v>3548</v>
      </c>
      <c r="G354" s="4" t="s">
        <v>3549</v>
      </c>
    </row>
    <row r="355" spans="4:7" x14ac:dyDescent="0.3">
      <c r="D355" s="4" t="s">
        <v>3550</v>
      </c>
      <c r="E355" s="4" t="s">
        <v>3551</v>
      </c>
      <c r="F355" s="4" t="s">
        <v>3552</v>
      </c>
      <c r="G355" s="4" t="s">
        <v>3553</v>
      </c>
    </row>
    <row r="356" spans="4:7" x14ac:dyDescent="0.3">
      <c r="D356" s="4" t="s">
        <v>3554</v>
      </c>
      <c r="E356" s="4" t="s">
        <v>3555</v>
      </c>
      <c r="F356" s="4" t="s">
        <v>3556</v>
      </c>
      <c r="G356" s="4" t="s">
        <v>3557</v>
      </c>
    </row>
    <row r="357" spans="4:7" x14ac:dyDescent="0.3">
      <c r="D357" s="4" t="s">
        <v>3558</v>
      </c>
      <c r="E357" s="4" t="s">
        <v>3559</v>
      </c>
      <c r="F357" s="4" t="s">
        <v>3560</v>
      </c>
      <c r="G357" s="4" t="s">
        <v>3561</v>
      </c>
    </row>
    <row r="358" spans="4:7" x14ac:dyDescent="0.3">
      <c r="D358" s="4" t="s">
        <v>3562</v>
      </c>
      <c r="E358" s="4" t="s">
        <v>3563</v>
      </c>
      <c r="F358" s="4" t="s">
        <v>3564</v>
      </c>
      <c r="G358" s="4" t="s">
        <v>3565</v>
      </c>
    </row>
    <row r="359" spans="4:7" x14ac:dyDescent="0.3">
      <c r="D359" s="4" t="s">
        <v>3566</v>
      </c>
      <c r="E359" s="4" t="s">
        <v>3567</v>
      </c>
      <c r="F359" s="4" t="s">
        <v>3568</v>
      </c>
      <c r="G359" s="4" t="s">
        <v>3569</v>
      </c>
    </row>
    <row r="360" spans="4:7" x14ac:dyDescent="0.3">
      <c r="D360" s="4" t="s">
        <v>3570</v>
      </c>
      <c r="E360" s="4" t="s">
        <v>3571</v>
      </c>
      <c r="F360" s="4" t="s">
        <v>3572</v>
      </c>
      <c r="G360" s="4" t="s">
        <v>3573</v>
      </c>
    </row>
    <row r="361" spans="4:7" x14ac:dyDescent="0.3">
      <c r="D361" s="4" t="s">
        <v>3574</v>
      </c>
      <c r="E361" s="4" t="s">
        <v>3575</v>
      </c>
      <c r="F361" s="4" t="s">
        <v>3576</v>
      </c>
      <c r="G361" s="4" t="s">
        <v>3577</v>
      </c>
    </row>
    <row r="362" spans="4:7" x14ac:dyDescent="0.3">
      <c r="D362" s="4" t="s">
        <v>3578</v>
      </c>
      <c r="E362" s="4" t="s">
        <v>3579</v>
      </c>
      <c r="F362" s="4" t="s">
        <v>3580</v>
      </c>
      <c r="G362" s="4" t="s">
        <v>3581</v>
      </c>
    </row>
    <row r="363" spans="4:7" x14ac:dyDescent="0.3">
      <c r="D363" s="4" t="s">
        <v>3582</v>
      </c>
      <c r="E363" s="4" t="s">
        <v>3583</v>
      </c>
      <c r="F363" s="4" t="s">
        <v>3584</v>
      </c>
      <c r="G363" s="4" t="s">
        <v>3585</v>
      </c>
    </row>
    <row r="364" spans="4:7" x14ac:dyDescent="0.3">
      <c r="D364" s="4" t="s">
        <v>3586</v>
      </c>
      <c r="E364" s="4" t="s">
        <v>3587</v>
      </c>
      <c r="F364" s="4" t="s">
        <v>3588</v>
      </c>
      <c r="G364" s="4" t="s">
        <v>3589</v>
      </c>
    </row>
    <row r="365" spans="4:7" x14ac:dyDescent="0.3">
      <c r="D365" s="4" t="s">
        <v>3590</v>
      </c>
      <c r="E365" s="4" t="s">
        <v>3591</v>
      </c>
      <c r="F365" s="4" t="s">
        <v>3592</v>
      </c>
      <c r="G365" s="4" t="s">
        <v>3593</v>
      </c>
    </row>
    <row r="366" spans="4:7" x14ac:dyDescent="0.3">
      <c r="D366" s="4" t="s">
        <v>3594</v>
      </c>
      <c r="E366" s="4" t="s">
        <v>3595</v>
      </c>
      <c r="F366" s="4" t="s">
        <v>3596</v>
      </c>
      <c r="G366" s="4" t="s">
        <v>3597</v>
      </c>
    </row>
    <row r="367" spans="4:7" x14ac:dyDescent="0.3">
      <c r="D367" s="4" t="s">
        <v>3598</v>
      </c>
      <c r="E367" s="4" t="s">
        <v>3599</v>
      </c>
      <c r="F367" s="4" t="s">
        <v>3600</v>
      </c>
      <c r="G367" s="4" t="s">
        <v>3601</v>
      </c>
    </row>
    <row r="368" spans="4:7" x14ac:dyDescent="0.3">
      <c r="D368" s="4" t="s">
        <v>3602</v>
      </c>
      <c r="E368" s="4" t="s">
        <v>3603</v>
      </c>
      <c r="F368" s="4" t="s">
        <v>3604</v>
      </c>
      <c r="G368" s="4" t="s">
        <v>3605</v>
      </c>
    </row>
    <row r="369" spans="4:7" x14ac:dyDescent="0.3">
      <c r="D369" s="4" t="s">
        <v>3606</v>
      </c>
      <c r="E369" s="4" t="s">
        <v>3607</v>
      </c>
      <c r="F369" s="4" t="s">
        <v>3608</v>
      </c>
      <c r="G369" s="4" t="s">
        <v>3609</v>
      </c>
    </row>
    <row r="370" spans="4:7" x14ac:dyDescent="0.3">
      <c r="D370" s="4" t="s">
        <v>3610</v>
      </c>
      <c r="E370" s="4" t="s">
        <v>3611</v>
      </c>
      <c r="F370" s="4" t="s">
        <v>3612</v>
      </c>
      <c r="G370" s="4" t="s">
        <v>3613</v>
      </c>
    </row>
    <row r="371" spans="4:7" x14ac:dyDescent="0.3">
      <c r="D371" s="4" t="s">
        <v>3614</v>
      </c>
      <c r="E371" s="4" t="s">
        <v>3615</v>
      </c>
      <c r="F371" s="4" t="s">
        <v>3616</v>
      </c>
      <c r="G371" s="4" t="s">
        <v>3617</v>
      </c>
    </row>
    <row r="372" spans="4:7" x14ac:dyDescent="0.3">
      <c r="D372" s="4" t="s">
        <v>3618</v>
      </c>
      <c r="E372" s="4" t="s">
        <v>3619</v>
      </c>
      <c r="F372" s="4" t="s">
        <v>3620</v>
      </c>
      <c r="G372" s="4" t="s">
        <v>3621</v>
      </c>
    </row>
    <row r="373" spans="4:7" x14ac:dyDescent="0.3">
      <c r="D373" s="4" t="s">
        <v>3622</v>
      </c>
      <c r="E373" s="4" t="s">
        <v>3623</v>
      </c>
      <c r="F373" s="4" t="s">
        <v>3624</v>
      </c>
      <c r="G373" s="4" t="s">
        <v>3625</v>
      </c>
    </row>
    <row r="374" spans="4:7" x14ac:dyDescent="0.3">
      <c r="D374" s="4" t="s">
        <v>3626</v>
      </c>
      <c r="E374" s="4" t="s">
        <v>3627</v>
      </c>
      <c r="F374" s="4" t="s">
        <v>3628</v>
      </c>
      <c r="G374" s="4" t="s">
        <v>3629</v>
      </c>
    </row>
    <row r="375" spans="4:7" x14ac:dyDescent="0.3">
      <c r="D375" s="4" t="s">
        <v>3630</v>
      </c>
      <c r="E375" s="4" t="s">
        <v>3631</v>
      </c>
      <c r="F375" s="4" t="s">
        <v>3632</v>
      </c>
      <c r="G375" s="4" t="s">
        <v>3633</v>
      </c>
    </row>
    <row r="376" spans="4:7" x14ac:dyDescent="0.3">
      <c r="D376" s="4" t="s">
        <v>3634</v>
      </c>
      <c r="E376" s="4" t="s">
        <v>3635</v>
      </c>
      <c r="F376" s="4" t="s">
        <v>3636</v>
      </c>
      <c r="G376" s="4" t="s">
        <v>3637</v>
      </c>
    </row>
    <row r="377" spans="4:7" x14ac:dyDescent="0.3">
      <c r="D377" s="4" t="s">
        <v>3638</v>
      </c>
      <c r="E377" s="4" t="s">
        <v>3639</v>
      </c>
      <c r="F377" s="4" t="s">
        <v>3640</v>
      </c>
      <c r="G377" s="4" t="s">
        <v>3641</v>
      </c>
    </row>
    <row r="378" spans="4:7" x14ac:dyDescent="0.3">
      <c r="D378" s="4" t="s">
        <v>3642</v>
      </c>
      <c r="E378" s="4" t="s">
        <v>3643</v>
      </c>
      <c r="F378" s="4" t="s">
        <v>3644</v>
      </c>
      <c r="G378" s="4" t="s">
        <v>3645</v>
      </c>
    </row>
    <row r="379" spans="4:7" x14ac:dyDescent="0.3">
      <c r="D379" s="4" t="s">
        <v>3646</v>
      </c>
      <c r="E379" s="4" t="s">
        <v>3647</v>
      </c>
      <c r="F379" s="4" t="s">
        <v>3648</v>
      </c>
      <c r="G379" s="4" t="s">
        <v>3649</v>
      </c>
    </row>
    <row r="380" spans="4:7" x14ac:dyDescent="0.3">
      <c r="D380" s="4" t="s">
        <v>3650</v>
      </c>
      <c r="E380" s="4" t="s">
        <v>3651</v>
      </c>
      <c r="F380" s="4" t="s">
        <v>3652</v>
      </c>
      <c r="G380" s="4" t="s">
        <v>3653</v>
      </c>
    </row>
    <row r="381" spans="4:7" x14ac:dyDescent="0.3">
      <c r="D381" s="4" t="s">
        <v>3654</v>
      </c>
      <c r="E381" s="4" t="s">
        <v>3655</v>
      </c>
      <c r="F381" s="4" t="s">
        <v>3656</v>
      </c>
      <c r="G381" s="4" t="s">
        <v>3657</v>
      </c>
    </row>
    <row r="382" spans="4:7" x14ac:dyDescent="0.3">
      <c r="D382" s="4" t="s">
        <v>3658</v>
      </c>
      <c r="E382" s="4" t="s">
        <v>3659</v>
      </c>
      <c r="F382" s="4" t="s">
        <v>3660</v>
      </c>
      <c r="G382" s="4" t="s">
        <v>3661</v>
      </c>
    </row>
    <row r="383" spans="4:7" x14ac:dyDescent="0.3">
      <c r="D383" s="4" t="s">
        <v>3662</v>
      </c>
      <c r="E383" s="4" t="s">
        <v>3663</v>
      </c>
      <c r="F383" s="4" t="s">
        <v>3664</v>
      </c>
      <c r="G383" s="4" t="s">
        <v>3665</v>
      </c>
    </row>
    <row r="384" spans="4:7" x14ac:dyDescent="0.3">
      <c r="D384" s="4" t="s">
        <v>3666</v>
      </c>
      <c r="E384" s="4" t="s">
        <v>3667</v>
      </c>
      <c r="F384" s="4" t="s">
        <v>3668</v>
      </c>
      <c r="G384" s="4" t="s">
        <v>3669</v>
      </c>
    </row>
    <row r="385" spans="4:7" x14ac:dyDescent="0.3">
      <c r="D385" s="4" t="s">
        <v>3670</v>
      </c>
      <c r="E385" s="4" t="s">
        <v>3671</v>
      </c>
      <c r="F385" s="4" t="s">
        <v>3672</v>
      </c>
      <c r="G385" s="4" t="s">
        <v>3673</v>
      </c>
    </row>
    <row r="386" spans="4:7" x14ac:dyDescent="0.3">
      <c r="D386" s="4" t="s">
        <v>3674</v>
      </c>
      <c r="E386" s="4" t="s">
        <v>3675</v>
      </c>
      <c r="F386" s="4" t="s">
        <v>3676</v>
      </c>
      <c r="G386" s="4" t="s">
        <v>3677</v>
      </c>
    </row>
    <row r="387" spans="4:7" x14ac:dyDescent="0.3">
      <c r="D387" s="4" t="s">
        <v>3678</v>
      </c>
      <c r="E387" s="4" t="s">
        <v>3679</v>
      </c>
      <c r="F387" s="4" t="s">
        <v>3680</v>
      </c>
      <c r="G387" s="4" t="s">
        <v>3681</v>
      </c>
    </row>
    <row r="388" spans="4:7" x14ac:dyDescent="0.3">
      <c r="D388" s="4" t="s">
        <v>3682</v>
      </c>
      <c r="E388" s="4" t="s">
        <v>3683</v>
      </c>
      <c r="F388" s="4" t="s">
        <v>3684</v>
      </c>
      <c r="G388" s="4" t="s">
        <v>3685</v>
      </c>
    </row>
    <row r="389" spans="4:7" x14ac:dyDescent="0.3">
      <c r="D389" s="4" t="s">
        <v>3686</v>
      </c>
      <c r="E389" s="4" t="s">
        <v>3687</v>
      </c>
      <c r="F389" s="4" t="s">
        <v>3688</v>
      </c>
      <c r="G389" s="4" t="s">
        <v>3689</v>
      </c>
    </row>
    <row r="390" spans="4:7" x14ac:dyDescent="0.3">
      <c r="D390" s="4" t="s">
        <v>3690</v>
      </c>
      <c r="E390" s="4" t="s">
        <v>3691</v>
      </c>
      <c r="F390" s="4" t="s">
        <v>3692</v>
      </c>
      <c r="G390" s="4" t="s">
        <v>3693</v>
      </c>
    </row>
    <row r="391" spans="4:7" x14ac:dyDescent="0.3">
      <c r="D391" s="4" t="s">
        <v>3694</v>
      </c>
      <c r="E391" s="4" t="s">
        <v>3695</v>
      </c>
      <c r="F391" s="4" t="s">
        <v>3696</v>
      </c>
      <c r="G391" s="4" t="s">
        <v>3697</v>
      </c>
    </row>
    <row r="392" spans="4:7" x14ac:dyDescent="0.3">
      <c r="D392" s="4" t="s">
        <v>3698</v>
      </c>
      <c r="E392" s="4" t="s">
        <v>3699</v>
      </c>
      <c r="F392" s="4" t="s">
        <v>3700</v>
      </c>
      <c r="G392" s="4" t="s">
        <v>3701</v>
      </c>
    </row>
    <row r="393" spans="4:7" x14ac:dyDescent="0.3">
      <c r="D393" s="4" t="s">
        <v>3702</v>
      </c>
      <c r="E393" s="4" t="s">
        <v>3703</v>
      </c>
      <c r="F393" s="4" t="s">
        <v>3704</v>
      </c>
      <c r="G393" s="4" t="s">
        <v>3705</v>
      </c>
    </row>
    <row r="394" spans="4:7" x14ac:dyDescent="0.3">
      <c r="D394" s="4" t="s">
        <v>3706</v>
      </c>
      <c r="E394" s="4" t="s">
        <v>3707</v>
      </c>
      <c r="F394" s="4" t="s">
        <v>3708</v>
      </c>
      <c r="G394" s="4" t="s">
        <v>3709</v>
      </c>
    </row>
    <row r="395" spans="4:7" x14ac:dyDescent="0.3">
      <c r="D395" s="4" t="s">
        <v>3710</v>
      </c>
      <c r="E395" s="4" t="s">
        <v>3711</v>
      </c>
      <c r="F395" s="4" t="s">
        <v>3712</v>
      </c>
      <c r="G395" s="4" t="s">
        <v>3713</v>
      </c>
    </row>
    <row r="396" spans="4:7" x14ac:dyDescent="0.3">
      <c r="D396" s="4" t="s">
        <v>3714</v>
      </c>
      <c r="E396" s="4" t="s">
        <v>3715</v>
      </c>
      <c r="F396" s="4" t="s">
        <v>3716</v>
      </c>
      <c r="G396" s="4" t="s">
        <v>3717</v>
      </c>
    </row>
    <row r="397" spans="4:7" x14ac:dyDescent="0.3">
      <c r="D397" s="4" t="s">
        <v>3718</v>
      </c>
      <c r="E397" s="4" t="s">
        <v>3719</v>
      </c>
      <c r="F397" s="4" t="s">
        <v>3720</v>
      </c>
      <c r="G397" s="4" t="s">
        <v>3721</v>
      </c>
    </row>
    <row r="398" spans="4:7" x14ac:dyDescent="0.3">
      <c r="D398" s="4" t="s">
        <v>3722</v>
      </c>
      <c r="E398" s="4" t="s">
        <v>3723</v>
      </c>
      <c r="F398" s="4" t="s">
        <v>3724</v>
      </c>
      <c r="G398" s="4" t="s">
        <v>3725</v>
      </c>
    </row>
    <row r="399" spans="4:7" x14ac:dyDescent="0.3">
      <c r="D399" s="4" t="s">
        <v>3726</v>
      </c>
      <c r="E399" s="4" t="s">
        <v>3727</v>
      </c>
      <c r="F399" s="4" t="s">
        <v>3728</v>
      </c>
      <c r="G399" s="4" t="s">
        <v>3729</v>
      </c>
    </row>
    <row r="400" spans="4:7" x14ac:dyDescent="0.3">
      <c r="D400" s="4" t="s">
        <v>3730</v>
      </c>
      <c r="E400" s="4" t="s">
        <v>3731</v>
      </c>
      <c r="F400" s="4" t="s">
        <v>3732</v>
      </c>
      <c r="G400" s="4" t="s">
        <v>3733</v>
      </c>
    </row>
    <row r="401" spans="4:7" x14ac:dyDescent="0.3">
      <c r="D401" s="4" t="s">
        <v>3734</v>
      </c>
      <c r="E401" s="4" t="s">
        <v>3735</v>
      </c>
      <c r="F401" s="4" t="s">
        <v>3736</v>
      </c>
      <c r="G401" s="4" t="s">
        <v>3737</v>
      </c>
    </row>
    <row r="402" spans="4:7" x14ac:dyDescent="0.3">
      <c r="D402" s="4" t="s">
        <v>3738</v>
      </c>
      <c r="E402" s="4" t="s">
        <v>3739</v>
      </c>
      <c r="F402" s="4" t="s">
        <v>3740</v>
      </c>
      <c r="G402" s="4" t="s">
        <v>3741</v>
      </c>
    </row>
    <row r="403" spans="4:7" x14ac:dyDescent="0.3">
      <c r="D403" s="4" t="s">
        <v>3742</v>
      </c>
      <c r="E403" s="4" t="s">
        <v>3743</v>
      </c>
      <c r="F403" s="4" t="s">
        <v>3744</v>
      </c>
      <c r="G403" s="4" t="s">
        <v>3745</v>
      </c>
    </row>
    <row r="404" spans="4:7" x14ac:dyDescent="0.3">
      <c r="D404" s="4" t="s">
        <v>3746</v>
      </c>
      <c r="E404" s="4" t="s">
        <v>3747</v>
      </c>
      <c r="F404" s="4" t="s">
        <v>3748</v>
      </c>
      <c r="G404" s="4" t="s">
        <v>3749</v>
      </c>
    </row>
    <row r="405" spans="4:7" x14ac:dyDescent="0.3">
      <c r="D405" s="4" t="s">
        <v>3750</v>
      </c>
      <c r="E405" s="4" t="s">
        <v>3751</v>
      </c>
      <c r="F405" s="4" t="s">
        <v>3752</v>
      </c>
      <c r="G405" s="4" t="s">
        <v>3753</v>
      </c>
    </row>
    <row r="406" spans="4:7" x14ac:dyDescent="0.3">
      <c r="D406" s="4" t="s">
        <v>3754</v>
      </c>
      <c r="E406" s="4" t="s">
        <v>3755</v>
      </c>
      <c r="F406" s="4" t="s">
        <v>3756</v>
      </c>
      <c r="G406" s="4" t="s">
        <v>3757</v>
      </c>
    </row>
    <row r="407" spans="4:7" x14ac:dyDescent="0.3">
      <c r="D407" s="4" t="s">
        <v>3758</v>
      </c>
      <c r="E407" s="4" t="s">
        <v>3759</v>
      </c>
      <c r="F407" s="4" t="s">
        <v>3760</v>
      </c>
      <c r="G407" s="4" t="s">
        <v>3761</v>
      </c>
    </row>
    <row r="408" spans="4:7" x14ac:dyDescent="0.3">
      <c r="D408" s="4" t="s">
        <v>3762</v>
      </c>
      <c r="E408" s="4" t="s">
        <v>3763</v>
      </c>
      <c r="F408" s="4" t="s">
        <v>3764</v>
      </c>
      <c r="G408" s="4" t="s">
        <v>3765</v>
      </c>
    </row>
    <row r="409" spans="4:7" x14ac:dyDescent="0.3">
      <c r="D409" s="4" t="s">
        <v>3766</v>
      </c>
      <c r="E409" s="4" t="s">
        <v>3767</v>
      </c>
      <c r="F409" s="4" t="s">
        <v>3768</v>
      </c>
      <c r="G409" s="4" t="s">
        <v>3769</v>
      </c>
    </row>
    <row r="410" spans="4:7" x14ac:dyDescent="0.3">
      <c r="D410" s="4" t="s">
        <v>3770</v>
      </c>
      <c r="E410" s="4" t="s">
        <v>3771</v>
      </c>
      <c r="F410" s="4" t="s">
        <v>3772</v>
      </c>
      <c r="G410" s="4" t="s">
        <v>3773</v>
      </c>
    </row>
    <row r="411" spans="4:7" x14ac:dyDescent="0.3">
      <c r="D411" s="4" t="s">
        <v>3774</v>
      </c>
      <c r="E411" s="4" t="s">
        <v>3775</v>
      </c>
      <c r="F411" s="4" t="s">
        <v>3776</v>
      </c>
      <c r="G411" s="4" t="s">
        <v>3777</v>
      </c>
    </row>
    <row r="412" spans="4:7" x14ac:dyDescent="0.3">
      <c r="D412" s="4" t="s">
        <v>3778</v>
      </c>
      <c r="E412" s="4" t="s">
        <v>3779</v>
      </c>
      <c r="F412" s="4" t="s">
        <v>3780</v>
      </c>
      <c r="G412" s="4" t="s">
        <v>3781</v>
      </c>
    </row>
    <row r="413" spans="4:7" x14ac:dyDescent="0.3">
      <c r="D413" s="4" t="s">
        <v>3782</v>
      </c>
      <c r="E413" s="4" t="s">
        <v>3783</v>
      </c>
      <c r="F413" s="4" t="s">
        <v>3784</v>
      </c>
      <c r="G413" s="4" t="s">
        <v>3785</v>
      </c>
    </row>
    <row r="414" spans="4:7" x14ac:dyDescent="0.3">
      <c r="D414" s="4" t="s">
        <v>3786</v>
      </c>
      <c r="E414" s="4" t="s">
        <v>3787</v>
      </c>
      <c r="F414" s="4" t="s">
        <v>3788</v>
      </c>
      <c r="G414" s="4" t="s">
        <v>3789</v>
      </c>
    </row>
    <row r="415" spans="4:7" x14ac:dyDescent="0.3">
      <c r="D415" s="4" t="s">
        <v>3790</v>
      </c>
      <c r="E415" s="4" t="s">
        <v>3791</v>
      </c>
      <c r="F415" s="4" t="s">
        <v>3792</v>
      </c>
      <c r="G415" s="4" t="s">
        <v>3793</v>
      </c>
    </row>
    <row r="416" spans="4:7" x14ac:dyDescent="0.3">
      <c r="D416" s="4" t="s">
        <v>3794</v>
      </c>
      <c r="E416" s="4" t="s">
        <v>3795</v>
      </c>
      <c r="F416" s="4" t="s">
        <v>3796</v>
      </c>
      <c r="G416" s="4" t="s">
        <v>3797</v>
      </c>
    </row>
    <row r="417" spans="4:7" x14ac:dyDescent="0.3">
      <c r="D417" s="4" t="s">
        <v>3798</v>
      </c>
      <c r="E417" s="4" t="s">
        <v>3799</v>
      </c>
      <c r="F417" s="4" t="s">
        <v>3800</v>
      </c>
      <c r="G417" s="4" t="s">
        <v>3801</v>
      </c>
    </row>
    <row r="418" spans="4:7" x14ac:dyDescent="0.3">
      <c r="D418" s="4" t="s">
        <v>3802</v>
      </c>
      <c r="E418" s="4" t="s">
        <v>3803</v>
      </c>
      <c r="F418" s="4" t="s">
        <v>3804</v>
      </c>
      <c r="G418" s="4" t="s">
        <v>3805</v>
      </c>
    </row>
    <row r="419" spans="4:7" x14ac:dyDescent="0.3">
      <c r="D419" s="4" t="s">
        <v>3806</v>
      </c>
      <c r="E419" s="4" t="s">
        <v>3807</v>
      </c>
      <c r="F419" s="4" t="s">
        <v>3808</v>
      </c>
      <c r="G419" s="4" t="s">
        <v>3809</v>
      </c>
    </row>
    <row r="420" spans="4:7" x14ac:dyDescent="0.3">
      <c r="D420" s="4" t="s">
        <v>3810</v>
      </c>
      <c r="E420" s="4" t="s">
        <v>3811</v>
      </c>
      <c r="F420" s="4" t="s">
        <v>3812</v>
      </c>
      <c r="G420" s="4" t="s">
        <v>3813</v>
      </c>
    </row>
    <row r="421" spans="4:7" x14ac:dyDescent="0.3">
      <c r="D421" s="4" t="s">
        <v>3814</v>
      </c>
      <c r="E421" s="4" t="s">
        <v>3815</v>
      </c>
      <c r="F421" s="4" t="s">
        <v>3816</v>
      </c>
      <c r="G421" s="4" t="s">
        <v>3817</v>
      </c>
    </row>
    <row r="422" spans="4:7" x14ac:dyDescent="0.3">
      <c r="D422" s="4" t="s">
        <v>3818</v>
      </c>
      <c r="E422" s="4" t="s">
        <v>3819</v>
      </c>
      <c r="F422" s="4" t="s">
        <v>3820</v>
      </c>
      <c r="G422" s="4" t="s">
        <v>3821</v>
      </c>
    </row>
    <row r="423" spans="4:7" x14ac:dyDescent="0.3">
      <c r="D423" s="4" t="s">
        <v>3822</v>
      </c>
      <c r="E423" s="4" t="s">
        <v>3823</v>
      </c>
      <c r="F423" s="4" t="s">
        <v>3824</v>
      </c>
      <c r="G423" s="4" t="s">
        <v>3825</v>
      </c>
    </row>
    <row r="424" spans="4:7" x14ac:dyDescent="0.3">
      <c r="D424" s="4" t="s">
        <v>3826</v>
      </c>
      <c r="E424" s="4" t="s">
        <v>3827</v>
      </c>
      <c r="F424" s="4" t="s">
        <v>3828</v>
      </c>
      <c r="G424" s="4" t="s">
        <v>3829</v>
      </c>
    </row>
    <row r="425" spans="4:7" x14ac:dyDescent="0.3">
      <c r="D425" s="4" t="s">
        <v>3830</v>
      </c>
      <c r="E425" s="4" t="s">
        <v>3831</v>
      </c>
      <c r="F425" s="4" t="s">
        <v>3832</v>
      </c>
      <c r="G425" s="4" t="s">
        <v>3833</v>
      </c>
    </row>
    <row r="426" spans="4:7" x14ac:dyDescent="0.3">
      <c r="D426" s="4" t="s">
        <v>3834</v>
      </c>
      <c r="E426" s="4" t="s">
        <v>3835</v>
      </c>
      <c r="F426" s="4" t="s">
        <v>3836</v>
      </c>
      <c r="G426" s="4" t="s">
        <v>3837</v>
      </c>
    </row>
    <row r="427" spans="4:7" x14ac:dyDescent="0.3">
      <c r="D427" s="4" t="s">
        <v>3838</v>
      </c>
      <c r="E427" s="4" t="s">
        <v>3839</v>
      </c>
      <c r="F427" s="4" t="s">
        <v>3840</v>
      </c>
      <c r="G427" s="4" t="s">
        <v>3841</v>
      </c>
    </row>
    <row r="428" spans="4:7" x14ac:dyDescent="0.3">
      <c r="D428" s="4" t="s">
        <v>3842</v>
      </c>
      <c r="E428" s="4" t="s">
        <v>3843</v>
      </c>
      <c r="F428" s="4" t="s">
        <v>3844</v>
      </c>
      <c r="G428" s="4" t="s">
        <v>3845</v>
      </c>
    </row>
    <row r="429" spans="4:7" x14ac:dyDescent="0.3">
      <c r="D429" s="4" t="s">
        <v>3846</v>
      </c>
      <c r="E429" s="4" t="s">
        <v>3847</v>
      </c>
      <c r="F429" s="4" t="s">
        <v>3848</v>
      </c>
      <c r="G429" s="4" t="s">
        <v>3849</v>
      </c>
    </row>
    <row r="430" spans="4:7" x14ac:dyDescent="0.3">
      <c r="D430" s="4" t="s">
        <v>3850</v>
      </c>
      <c r="E430" s="4" t="s">
        <v>3851</v>
      </c>
      <c r="F430" s="4" t="s">
        <v>3852</v>
      </c>
      <c r="G430" s="4" t="s">
        <v>3853</v>
      </c>
    </row>
    <row r="431" spans="4:7" x14ac:dyDescent="0.3">
      <c r="D431" s="4" t="s">
        <v>3854</v>
      </c>
      <c r="E431" s="4" t="s">
        <v>3855</v>
      </c>
      <c r="F431" s="4" t="s">
        <v>3856</v>
      </c>
      <c r="G431" s="4" t="s">
        <v>3857</v>
      </c>
    </row>
    <row r="432" spans="4:7" x14ac:dyDescent="0.3">
      <c r="D432" s="4" t="s">
        <v>3858</v>
      </c>
      <c r="E432" s="4" t="s">
        <v>3859</v>
      </c>
      <c r="F432" s="4" t="s">
        <v>3860</v>
      </c>
      <c r="G432" s="4" t="s">
        <v>3861</v>
      </c>
    </row>
    <row r="433" spans="4:7" x14ac:dyDescent="0.3">
      <c r="D433" s="4" t="s">
        <v>3862</v>
      </c>
      <c r="E433" s="4" t="s">
        <v>3863</v>
      </c>
      <c r="F433" s="4" t="s">
        <v>3864</v>
      </c>
      <c r="G433" s="4" t="s">
        <v>3865</v>
      </c>
    </row>
    <row r="434" spans="4:7" x14ac:dyDescent="0.3">
      <c r="E434" s="4" t="s">
        <v>3866</v>
      </c>
      <c r="F434" s="4" t="s">
        <v>3867</v>
      </c>
      <c r="G434" s="4" t="s">
        <v>3868</v>
      </c>
    </row>
    <row r="435" spans="4:7" x14ac:dyDescent="0.3">
      <c r="E435" s="4" t="s">
        <v>3869</v>
      </c>
      <c r="F435" s="4" t="s">
        <v>3870</v>
      </c>
      <c r="G435" s="4" t="s">
        <v>3871</v>
      </c>
    </row>
    <row r="436" spans="4:7" x14ac:dyDescent="0.3">
      <c r="E436" s="4" t="s">
        <v>3872</v>
      </c>
      <c r="F436" s="4" t="s">
        <v>3873</v>
      </c>
      <c r="G436" s="4" t="s">
        <v>3874</v>
      </c>
    </row>
    <row r="437" spans="4:7" x14ac:dyDescent="0.3">
      <c r="E437" s="4" t="s">
        <v>3875</v>
      </c>
      <c r="F437" s="4" t="s">
        <v>3876</v>
      </c>
      <c r="G437" s="4" t="s">
        <v>3877</v>
      </c>
    </row>
    <row r="438" spans="4:7" x14ac:dyDescent="0.3">
      <c r="E438" s="4" t="s">
        <v>3878</v>
      </c>
      <c r="F438" s="4" t="s">
        <v>3879</v>
      </c>
      <c r="G438" s="4" t="s">
        <v>3880</v>
      </c>
    </row>
    <row r="439" spans="4:7" x14ac:dyDescent="0.3">
      <c r="E439" s="4" t="s">
        <v>3881</v>
      </c>
      <c r="F439" s="4" t="s">
        <v>3882</v>
      </c>
      <c r="G439" s="4" t="s">
        <v>3883</v>
      </c>
    </row>
    <row r="440" spans="4:7" x14ac:dyDescent="0.3">
      <c r="E440" s="4" t="s">
        <v>3884</v>
      </c>
      <c r="F440" s="4" t="s">
        <v>3885</v>
      </c>
      <c r="G440" s="4" t="s">
        <v>3886</v>
      </c>
    </row>
    <row r="441" spans="4:7" x14ac:dyDescent="0.3">
      <c r="E441" s="4" t="s">
        <v>3887</v>
      </c>
      <c r="F441" s="4" t="s">
        <v>3888</v>
      </c>
      <c r="G441" s="4" t="s">
        <v>3889</v>
      </c>
    </row>
    <row r="442" spans="4:7" x14ac:dyDescent="0.3">
      <c r="E442" s="4" t="s">
        <v>3890</v>
      </c>
      <c r="F442" s="4" t="s">
        <v>3891</v>
      </c>
      <c r="G442" s="4" t="s">
        <v>3892</v>
      </c>
    </row>
    <row r="443" spans="4:7" x14ac:dyDescent="0.3">
      <c r="E443" s="4" t="s">
        <v>3893</v>
      </c>
      <c r="F443" s="4" t="s">
        <v>3894</v>
      </c>
      <c r="G443" s="4" t="s">
        <v>3895</v>
      </c>
    </row>
    <row r="444" spans="4:7" x14ac:dyDescent="0.3">
      <c r="E444" s="4" t="s">
        <v>3896</v>
      </c>
      <c r="F444" s="4" t="s">
        <v>3897</v>
      </c>
      <c r="G444" s="4" t="s">
        <v>3898</v>
      </c>
    </row>
    <row r="445" spans="4:7" x14ac:dyDescent="0.3">
      <c r="E445" s="4" t="s">
        <v>3899</v>
      </c>
      <c r="F445" s="4" t="s">
        <v>3900</v>
      </c>
      <c r="G445" s="4" t="s">
        <v>3901</v>
      </c>
    </row>
    <row r="446" spans="4:7" x14ac:dyDescent="0.3">
      <c r="E446" s="4" t="s">
        <v>3902</v>
      </c>
      <c r="F446" s="4" t="s">
        <v>3903</v>
      </c>
      <c r="G446" s="4" t="s">
        <v>3904</v>
      </c>
    </row>
    <row r="447" spans="4:7" x14ac:dyDescent="0.3">
      <c r="E447" s="4" t="s">
        <v>3905</v>
      </c>
      <c r="F447" s="4" t="s">
        <v>3906</v>
      </c>
      <c r="G447" s="4" t="s">
        <v>3907</v>
      </c>
    </row>
    <row r="448" spans="4:7" x14ac:dyDescent="0.3">
      <c r="E448" s="4" t="s">
        <v>3908</v>
      </c>
      <c r="F448" s="4" t="s">
        <v>3909</v>
      </c>
      <c r="G448" s="4" t="s">
        <v>3910</v>
      </c>
    </row>
    <row r="449" spans="5:7" x14ac:dyDescent="0.3">
      <c r="E449" s="4" t="s">
        <v>3911</v>
      </c>
      <c r="F449" s="4" t="s">
        <v>3912</v>
      </c>
      <c r="G449" s="4" t="s">
        <v>3913</v>
      </c>
    </row>
    <row r="450" spans="5:7" x14ac:dyDescent="0.3">
      <c r="E450" s="4" t="s">
        <v>3914</v>
      </c>
      <c r="F450" s="4" t="s">
        <v>3915</v>
      </c>
      <c r="G450" s="4" t="s">
        <v>3916</v>
      </c>
    </row>
    <row r="451" spans="5:7" x14ac:dyDescent="0.3">
      <c r="E451" s="4" t="s">
        <v>3917</v>
      </c>
      <c r="F451" s="4" t="s">
        <v>3918</v>
      </c>
      <c r="G451" s="4" t="s">
        <v>3919</v>
      </c>
    </row>
    <row r="452" spans="5:7" x14ac:dyDescent="0.3">
      <c r="E452" s="4" t="s">
        <v>3920</v>
      </c>
      <c r="F452" s="4" t="s">
        <v>3921</v>
      </c>
      <c r="G452" s="4" t="s">
        <v>3922</v>
      </c>
    </row>
    <row r="453" spans="5:7" x14ac:dyDescent="0.3">
      <c r="E453" s="4" t="s">
        <v>3923</v>
      </c>
      <c r="F453" s="4" t="s">
        <v>3924</v>
      </c>
      <c r="G453" s="4" t="s">
        <v>3925</v>
      </c>
    </row>
    <row r="454" spans="5:7" x14ac:dyDescent="0.3">
      <c r="E454" s="4" t="s">
        <v>3926</v>
      </c>
      <c r="F454" s="4" t="s">
        <v>3927</v>
      </c>
      <c r="G454" s="4" t="s">
        <v>3928</v>
      </c>
    </row>
    <row r="455" spans="5:7" x14ac:dyDescent="0.3">
      <c r="E455" s="4" t="s">
        <v>3929</v>
      </c>
      <c r="F455" s="4" t="s">
        <v>3930</v>
      </c>
      <c r="G455" s="4" t="s">
        <v>3931</v>
      </c>
    </row>
    <row r="456" spans="5:7" x14ac:dyDescent="0.3">
      <c r="E456" s="4" t="s">
        <v>3932</v>
      </c>
      <c r="F456" s="4" t="s">
        <v>3933</v>
      </c>
      <c r="G456" s="4" t="s">
        <v>3934</v>
      </c>
    </row>
    <row r="457" spans="5:7" x14ac:dyDescent="0.3">
      <c r="E457" s="4" t="s">
        <v>3935</v>
      </c>
      <c r="F457" s="4" t="s">
        <v>3936</v>
      </c>
      <c r="G457" s="4" t="s">
        <v>3937</v>
      </c>
    </row>
    <row r="458" spans="5:7" x14ac:dyDescent="0.3">
      <c r="E458" s="4" t="s">
        <v>3938</v>
      </c>
      <c r="F458" s="4" t="s">
        <v>3939</v>
      </c>
      <c r="G458" s="4" t="s">
        <v>3940</v>
      </c>
    </row>
    <row r="459" spans="5:7" x14ac:dyDescent="0.3">
      <c r="E459" s="4" t="s">
        <v>3941</v>
      </c>
      <c r="F459" s="4" t="s">
        <v>3942</v>
      </c>
      <c r="G459" s="4" t="s">
        <v>3943</v>
      </c>
    </row>
    <row r="460" spans="5:7" x14ac:dyDescent="0.3">
      <c r="E460" s="4" t="s">
        <v>3944</v>
      </c>
      <c r="F460" s="4" t="s">
        <v>3945</v>
      </c>
      <c r="G460" s="4" t="s">
        <v>3946</v>
      </c>
    </row>
    <row r="461" spans="5:7" x14ac:dyDescent="0.3">
      <c r="E461" s="4" t="s">
        <v>3947</v>
      </c>
      <c r="F461" s="4" t="s">
        <v>3948</v>
      </c>
      <c r="G461" s="4" t="s">
        <v>3949</v>
      </c>
    </row>
    <row r="462" spans="5:7" x14ac:dyDescent="0.3">
      <c r="E462" s="4" t="s">
        <v>3950</v>
      </c>
      <c r="F462" s="4" t="s">
        <v>3951</v>
      </c>
      <c r="G462" s="4" t="s">
        <v>3952</v>
      </c>
    </row>
    <row r="463" spans="5:7" x14ac:dyDescent="0.3">
      <c r="E463" s="4" t="s">
        <v>3953</v>
      </c>
      <c r="F463" s="4" t="s">
        <v>3954</v>
      </c>
      <c r="G463" s="4" t="s">
        <v>3955</v>
      </c>
    </row>
    <row r="464" spans="5:7" x14ac:dyDescent="0.3">
      <c r="E464" s="4" t="s">
        <v>3956</v>
      </c>
      <c r="F464" s="4" t="s">
        <v>3957</v>
      </c>
      <c r="G464" s="4" t="s">
        <v>3958</v>
      </c>
    </row>
    <row r="465" spans="5:7" x14ac:dyDescent="0.3">
      <c r="E465" s="4" t="s">
        <v>3959</v>
      </c>
      <c r="F465" s="4" t="s">
        <v>3960</v>
      </c>
      <c r="G465" s="4" t="s">
        <v>3961</v>
      </c>
    </row>
    <row r="466" spans="5:7" x14ac:dyDescent="0.3">
      <c r="E466" s="4" t="s">
        <v>3962</v>
      </c>
      <c r="F466" s="4" t="s">
        <v>3963</v>
      </c>
      <c r="G466" s="4" t="s">
        <v>3964</v>
      </c>
    </row>
    <row r="467" spans="5:7" x14ac:dyDescent="0.3">
      <c r="E467" s="4" t="s">
        <v>3965</v>
      </c>
      <c r="F467" s="4" t="s">
        <v>3966</v>
      </c>
      <c r="G467" s="4" t="s">
        <v>3967</v>
      </c>
    </row>
    <row r="468" spans="5:7" x14ac:dyDescent="0.3">
      <c r="E468" s="4" t="s">
        <v>3968</v>
      </c>
      <c r="F468" s="4" t="s">
        <v>3969</v>
      </c>
      <c r="G468" s="4" t="s">
        <v>3970</v>
      </c>
    </row>
    <row r="469" spans="5:7" x14ac:dyDescent="0.3">
      <c r="E469" s="4" t="s">
        <v>3971</v>
      </c>
      <c r="F469" s="4" t="s">
        <v>3972</v>
      </c>
      <c r="G469" s="4" t="s">
        <v>3973</v>
      </c>
    </row>
    <row r="470" spans="5:7" x14ac:dyDescent="0.3">
      <c r="E470" s="4" t="s">
        <v>3974</v>
      </c>
      <c r="F470" s="4" t="s">
        <v>3975</v>
      </c>
      <c r="G470" s="4" t="s">
        <v>3976</v>
      </c>
    </row>
    <row r="471" spans="5:7" x14ac:dyDescent="0.3">
      <c r="E471" s="4" t="s">
        <v>3977</v>
      </c>
      <c r="F471" s="4" t="s">
        <v>3978</v>
      </c>
      <c r="G471" s="4" t="s">
        <v>3979</v>
      </c>
    </row>
    <row r="472" spans="5:7" x14ac:dyDescent="0.3">
      <c r="E472" s="4" t="s">
        <v>3980</v>
      </c>
      <c r="F472" s="4" t="s">
        <v>3981</v>
      </c>
      <c r="G472" s="4" t="s">
        <v>3982</v>
      </c>
    </row>
    <row r="473" spans="5:7" x14ac:dyDescent="0.3">
      <c r="E473" s="4" t="s">
        <v>3983</v>
      </c>
      <c r="F473" s="4" t="s">
        <v>3984</v>
      </c>
      <c r="G473" s="4" t="s">
        <v>3985</v>
      </c>
    </row>
    <row r="474" spans="5:7" x14ac:dyDescent="0.3">
      <c r="E474" s="4" t="s">
        <v>3986</v>
      </c>
      <c r="F474" s="4" t="s">
        <v>3987</v>
      </c>
      <c r="G474" s="4" t="s">
        <v>3988</v>
      </c>
    </row>
    <row r="475" spans="5:7" x14ac:dyDescent="0.3">
      <c r="E475" s="4" t="s">
        <v>3989</v>
      </c>
      <c r="F475" s="4" t="s">
        <v>3990</v>
      </c>
      <c r="G475" s="4" t="s">
        <v>3991</v>
      </c>
    </row>
    <row r="476" spans="5:7" x14ac:dyDescent="0.3">
      <c r="E476" s="4" t="s">
        <v>3992</v>
      </c>
      <c r="F476" s="4" t="s">
        <v>3993</v>
      </c>
      <c r="G476" s="4" t="s">
        <v>3994</v>
      </c>
    </row>
    <row r="477" spans="5:7" x14ac:dyDescent="0.3">
      <c r="E477" s="4" t="s">
        <v>3995</v>
      </c>
      <c r="F477" s="4" t="s">
        <v>3996</v>
      </c>
      <c r="G477" s="4" t="s">
        <v>3997</v>
      </c>
    </row>
    <row r="478" spans="5:7" x14ac:dyDescent="0.3">
      <c r="E478" s="4" t="s">
        <v>3998</v>
      </c>
      <c r="F478" s="4" t="s">
        <v>3999</v>
      </c>
      <c r="G478" s="4" t="s">
        <v>4000</v>
      </c>
    </row>
    <row r="479" spans="5:7" x14ac:dyDescent="0.3">
      <c r="E479" s="4" t="s">
        <v>4001</v>
      </c>
      <c r="F479" s="4" t="s">
        <v>4002</v>
      </c>
      <c r="G479" s="4" t="s">
        <v>4003</v>
      </c>
    </row>
    <row r="480" spans="5:7" x14ac:dyDescent="0.3">
      <c r="E480" s="4" t="s">
        <v>4004</v>
      </c>
      <c r="F480" s="4" t="s">
        <v>4005</v>
      </c>
      <c r="G480" s="4" t="s">
        <v>4006</v>
      </c>
    </row>
    <row r="481" spans="5:7" x14ac:dyDescent="0.3">
      <c r="E481" s="4" t="s">
        <v>4007</v>
      </c>
      <c r="F481" s="4" t="s">
        <v>4008</v>
      </c>
      <c r="G481" s="4" t="s">
        <v>4009</v>
      </c>
    </row>
    <row r="482" spans="5:7" x14ac:dyDescent="0.3">
      <c r="E482" s="4" t="s">
        <v>4010</v>
      </c>
      <c r="F482" s="4" t="s">
        <v>4011</v>
      </c>
      <c r="G482" s="4" t="s">
        <v>4012</v>
      </c>
    </row>
    <row r="483" spans="5:7" x14ac:dyDescent="0.3">
      <c r="E483" s="4" t="s">
        <v>4013</v>
      </c>
      <c r="F483" s="4" t="s">
        <v>4014</v>
      </c>
      <c r="G483" s="4" t="s">
        <v>4015</v>
      </c>
    </row>
    <row r="484" spans="5:7" x14ac:dyDescent="0.3">
      <c r="E484" s="4" t="s">
        <v>4016</v>
      </c>
      <c r="F484" s="4" t="s">
        <v>4017</v>
      </c>
      <c r="G484" s="4" t="s">
        <v>4018</v>
      </c>
    </row>
    <row r="485" spans="5:7" x14ac:dyDescent="0.3">
      <c r="E485" s="4" t="s">
        <v>4019</v>
      </c>
      <c r="F485" s="4" t="s">
        <v>4020</v>
      </c>
      <c r="G485" s="4" t="s">
        <v>4021</v>
      </c>
    </row>
    <row r="486" spans="5:7" x14ac:dyDescent="0.3">
      <c r="E486" s="4" t="s">
        <v>4022</v>
      </c>
      <c r="F486" s="4" t="s">
        <v>4023</v>
      </c>
      <c r="G486" s="4" t="s">
        <v>4024</v>
      </c>
    </row>
    <row r="487" spans="5:7" x14ac:dyDescent="0.3">
      <c r="E487" s="4" t="s">
        <v>4025</v>
      </c>
      <c r="F487" s="4" t="s">
        <v>4026</v>
      </c>
      <c r="G487" s="4" t="s">
        <v>4027</v>
      </c>
    </row>
    <row r="488" spans="5:7" x14ac:dyDescent="0.3">
      <c r="E488" s="4" t="s">
        <v>4028</v>
      </c>
      <c r="F488" s="4" t="s">
        <v>4029</v>
      </c>
      <c r="G488" s="4" t="s">
        <v>4030</v>
      </c>
    </row>
    <row r="489" spans="5:7" x14ac:dyDescent="0.3">
      <c r="E489" s="4" t="s">
        <v>4031</v>
      </c>
      <c r="F489" s="4" t="s">
        <v>4032</v>
      </c>
      <c r="G489" s="4" t="s">
        <v>4033</v>
      </c>
    </row>
    <row r="490" spans="5:7" x14ac:dyDescent="0.3">
      <c r="E490" s="4" t="s">
        <v>4034</v>
      </c>
      <c r="F490" s="4" t="s">
        <v>4035</v>
      </c>
      <c r="G490" s="4" t="s">
        <v>4036</v>
      </c>
    </row>
    <row r="491" spans="5:7" x14ac:dyDescent="0.3">
      <c r="E491" s="4" t="s">
        <v>4037</v>
      </c>
      <c r="F491" s="4" t="s">
        <v>4038</v>
      </c>
      <c r="G491" s="4" t="s">
        <v>4039</v>
      </c>
    </row>
    <row r="492" spans="5:7" x14ac:dyDescent="0.3">
      <c r="E492" s="4" t="s">
        <v>4040</v>
      </c>
      <c r="F492" s="4" t="s">
        <v>4041</v>
      </c>
      <c r="G492" s="4" t="s">
        <v>4042</v>
      </c>
    </row>
    <row r="493" spans="5:7" x14ac:dyDescent="0.3">
      <c r="E493" s="4" t="s">
        <v>4043</v>
      </c>
      <c r="F493" s="4" t="s">
        <v>4044</v>
      </c>
      <c r="G493" s="4" t="s">
        <v>4045</v>
      </c>
    </row>
    <row r="494" spans="5:7" x14ac:dyDescent="0.3">
      <c r="E494" s="4" t="s">
        <v>4046</v>
      </c>
      <c r="F494" s="4" t="s">
        <v>4047</v>
      </c>
      <c r="G494" s="4" t="s">
        <v>4048</v>
      </c>
    </row>
    <row r="495" spans="5:7" x14ac:dyDescent="0.3">
      <c r="E495" s="4" t="s">
        <v>4049</v>
      </c>
      <c r="F495" s="4" t="s">
        <v>4050</v>
      </c>
      <c r="G495" s="4" t="s">
        <v>4051</v>
      </c>
    </row>
    <row r="496" spans="5:7" x14ac:dyDescent="0.3">
      <c r="E496" s="4" t="s">
        <v>4052</v>
      </c>
      <c r="F496" s="4" t="s">
        <v>4053</v>
      </c>
      <c r="G496" s="4" t="s">
        <v>4054</v>
      </c>
    </row>
    <row r="497" spans="5:7" x14ac:dyDescent="0.3">
      <c r="E497" s="4" t="s">
        <v>4055</v>
      </c>
      <c r="F497" s="4" t="s">
        <v>4056</v>
      </c>
      <c r="G497" s="4" t="s">
        <v>4057</v>
      </c>
    </row>
    <row r="498" spans="5:7" x14ac:dyDescent="0.3">
      <c r="E498" s="4" t="s">
        <v>4058</v>
      </c>
      <c r="F498" s="4" t="s">
        <v>4059</v>
      </c>
      <c r="G498" s="4" t="s">
        <v>4060</v>
      </c>
    </row>
    <row r="499" spans="5:7" x14ac:dyDescent="0.3">
      <c r="E499" s="4" t="s">
        <v>4061</v>
      </c>
      <c r="F499" s="4" t="s">
        <v>4062</v>
      </c>
      <c r="G499" s="4" t="s">
        <v>4063</v>
      </c>
    </row>
    <row r="500" spans="5:7" x14ac:dyDescent="0.3">
      <c r="E500" s="4" t="s">
        <v>4064</v>
      </c>
      <c r="F500" s="4" t="s">
        <v>4065</v>
      </c>
      <c r="G500" s="4" t="s">
        <v>4066</v>
      </c>
    </row>
    <row r="501" spans="5:7" x14ac:dyDescent="0.3">
      <c r="E501" s="4" t="s">
        <v>4067</v>
      </c>
      <c r="F501" s="4" t="s">
        <v>4068</v>
      </c>
      <c r="G501" s="4" t="s">
        <v>4069</v>
      </c>
    </row>
    <row r="502" spans="5:7" x14ac:dyDescent="0.3">
      <c r="E502" s="4" t="s">
        <v>4070</v>
      </c>
      <c r="F502" s="4" t="s">
        <v>4071</v>
      </c>
      <c r="G502" s="4" t="s">
        <v>4072</v>
      </c>
    </row>
    <row r="503" spans="5:7" x14ac:dyDescent="0.3">
      <c r="E503" s="4" t="s">
        <v>4073</v>
      </c>
      <c r="F503" s="4" t="s">
        <v>4074</v>
      </c>
      <c r="G503" s="4" t="s">
        <v>4075</v>
      </c>
    </row>
    <row r="504" spans="5:7" x14ac:dyDescent="0.3">
      <c r="E504" s="4" t="s">
        <v>4076</v>
      </c>
      <c r="F504" s="4" t="s">
        <v>4077</v>
      </c>
      <c r="G504" s="4" t="s">
        <v>4078</v>
      </c>
    </row>
    <row r="505" spans="5:7" x14ac:dyDescent="0.3">
      <c r="E505" s="4" t="s">
        <v>4079</v>
      </c>
      <c r="F505" s="4" t="s">
        <v>4080</v>
      </c>
      <c r="G505" s="4" t="s">
        <v>4081</v>
      </c>
    </row>
    <row r="506" spans="5:7" x14ac:dyDescent="0.3">
      <c r="E506" s="4" t="s">
        <v>4082</v>
      </c>
      <c r="F506" s="4" t="s">
        <v>4083</v>
      </c>
      <c r="G506" s="4" t="s">
        <v>4084</v>
      </c>
    </row>
    <row r="507" spans="5:7" x14ac:dyDescent="0.3">
      <c r="E507" s="4" t="s">
        <v>4085</v>
      </c>
      <c r="F507" s="4" t="s">
        <v>4086</v>
      </c>
      <c r="G507" s="4" t="s">
        <v>4087</v>
      </c>
    </row>
    <row r="508" spans="5:7" x14ac:dyDescent="0.3">
      <c r="E508" s="4" t="s">
        <v>4088</v>
      </c>
      <c r="F508" s="4" t="s">
        <v>4089</v>
      </c>
      <c r="G508" s="4" t="s">
        <v>4090</v>
      </c>
    </row>
    <row r="509" spans="5:7" x14ac:dyDescent="0.3">
      <c r="E509" s="4" t="s">
        <v>4091</v>
      </c>
      <c r="F509" s="4" t="s">
        <v>4092</v>
      </c>
      <c r="G509" s="4" t="s">
        <v>4093</v>
      </c>
    </row>
    <row r="510" spans="5:7" x14ac:dyDescent="0.3">
      <c r="E510" s="4" t="s">
        <v>4094</v>
      </c>
      <c r="F510" s="4" t="s">
        <v>4095</v>
      </c>
      <c r="G510" s="4" t="s">
        <v>4096</v>
      </c>
    </row>
    <row r="511" spans="5:7" x14ac:dyDescent="0.3">
      <c r="E511" s="4" t="s">
        <v>4097</v>
      </c>
      <c r="F511" s="4" t="s">
        <v>4098</v>
      </c>
      <c r="G511" s="4" t="s">
        <v>4099</v>
      </c>
    </row>
    <row r="512" spans="5:7" x14ac:dyDescent="0.3">
      <c r="E512" s="4" t="s">
        <v>4100</v>
      </c>
      <c r="F512" s="4" t="s">
        <v>4101</v>
      </c>
      <c r="G512" s="4" t="s">
        <v>4102</v>
      </c>
    </row>
    <row r="513" spans="5:7" x14ac:dyDescent="0.3">
      <c r="E513" s="4" t="s">
        <v>4103</v>
      </c>
      <c r="F513" s="4" t="s">
        <v>4104</v>
      </c>
      <c r="G513" s="4" t="s">
        <v>4105</v>
      </c>
    </row>
    <row r="514" spans="5:7" x14ac:dyDescent="0.3">
      <c r="E514" s="4" t="s">
        <v>4106</v>
      </c>
      <c r="F514" s="4" t="s">
        <v>4107</v>
      </c>
      <c r="G514" s="4" t="s">
        <v>4108</v>
      </c>
    </row>
    <row r="515" spans="5:7" x14ac:dyDescent="0.3">
      <c r="E515" s="4" t="s">
        <v>4109</v>
      </c>
      <c r="F515" s="4" t="s">
        <v>4110</v>
      </c>
      <c r="G515" s="4" t="s">
        <v>4111</v>
      </c>
    </row>
    <row r="516" spans="5:7" x14ac:dyDescent="0.3">
      <c r="E516" s="4" t="s">
        <v>4112</v>
      </c>
      <c r="F516" s="4" t="s">
        <v>4113</v>
      </c>
      <c r="G516" s="4" t="s">
        <v>4114</v>
      </c>
    </row>
    <row r="517" spans="5:7" x14ac:dyDescent="0.3">
      <c r="E517" s="4" t="s">
        <v>4115</v>
      </c>
      <c r="F517" s="4" t="s">
        <v>4116</v>
      </c>
      <c r="G517" s="4" t="s">
        <v>4117</v>
      </c>
    </row>
    <row r="518" spans="5:7" x14ac:dyDescent="0.3">
      <c r="E518" s="4" t="s">
        <v>4118</v>
      </c>
      <c r="F518" s="4" t="s">
        <v>4119</v>
      </c>
      <c r="G518" s="4" t="s">
        <v>4120</v>
      </c>
    </row>
    <row r="519" spans="5:7" x14ac:dyDescent="0.3">
      <c r="E519" s="4" t="s">
        <v>4121</v>
      </c>
      <c r="F519" s="4" t="s">
        <v>4122</v>
      </c>
      <c r="G519" s="4" t="s">
        <v>4123</v>
      </c>
    </row>
    <row r="520" spans="5:7" x14ac:dyDescent="0.3">
      <c r="E520" s="4" t="s">
        <v>4124</v>
      </c>
      <c r="F520" s="4" t="s">
        <v>4125</v>
      </c>
      <c r="G520" s="4" t="s">
        <v>4126</v>
      </c>
    </row>
    <row r="521" spans="5:7" x14ac:dyDescent="0.3">
      <c r="E521" s="4" t="s">
        <v>4127</v>
      </c>
      <c r="F521" s="4" t="s">
        <v>4128</v>
      </c>
      <c r="G521" s="4" t="s">
        <v>4129</v>
      </c>
    </row>
    <row r="522" spans="5:7" x14ac:dyDescent="0.3">
      <c r="E522" s="4" t="s">
        <v>4130</v>
      </c>
      <c r="F522" s="4" t="s">
        <v>4131</v>
      </c>
      <c r="G522" s="4" t="s">
        <v>4132</v>
      </c>
    </row>
    <row r="523" spans="5:7" x14ac:dyDescent="0.3">
      <c r="E523" s="4" t="s">
        <v>4133</v>
      </c>
      <c r="F523" s="4" t="s">
        <v>4134</v>
      </c>
      <c r="G523" s="4" t="s">
        <v>4135</v>
      </c>
    </row>
    <row r="524" spans="5:7" x14ac:dyDescent="0.3">
      <c r="E524" s="4" t="s">
        <v>4136</v>
      </c>
      <c r="F524" s="4" t="s">
        <v>4137</v>
      </c>
      <c r="G524" s="4" t="s">
        <v>4138</v>
      </c>
    </row>
    <row r="525" spans="5:7" x14ac:dyDescent="0.3">
      <c r="E525" s="4" t="s">
        <v>4139</v>
      </c>
      <c r="F525" s="4" t="s">
        <v>4140</v>
      </c>
      <c r="G525" s="4" t="s">
        <v>4141</v>
      </c>
    </row>
    <row r="526" spans="5:7" x14ac:dyDescent="0.3">
      <c r="E526" s="4" t="s">
        <v>4142</v>
      </c>
      <c r="F526" s="4" t="s">
        <v>4143</v>
      </c>
      <c r="G526" s="4" t="s">
        <v>4144</v>
      </c>
    </row>
    <row r="527" spans="5:7" x14ac:dyDescent="0.3">
      <c r="E527" s="4" t="s">
        <v>4145</v>
      </c>
      <c r="F527" s="4" t="s">
        <v>4146</v>
      </c>
      <c r="G527" s="4" t="s">
        <v>4147</v>
      </c>
    </row>
    <row r="528" spans="5:7" x14ac:dyDescent="0.3">
      <c r="E528" s="4" t="s">
        <v>4148</v>
      </c>
      <c r="F528" s="4" t="s">
        <v>4149</v>
      </c>
      <c r="G528" s="4" t="s">
        <v>4150</v>
      </c>
    </row>
    <row r="529" spans="5:7" x14ac:dyDescent="0.3">
      <c r="E529" s="4" t="s">
        <v>4151</v>
      </c>
      <c r="F529" s="4" t="s">
        <v>4152</v>
      </c>
      <c r="G529" s="4" t="s">
        <v>4153</v>
      </c>
    </row>
    <row r="530" spans="5:7" x14ac:dyDescent="0.3">
      <c r="E530" s="4" t="s">
        <v>4154</v>
      </c>
      <c r="F530" s="4" t="s">
        <v>4155</v>
      </c>
      <c r="G530" s="4" t="s">
        <v>4156</v>
      </c>
    </row>
    <row r="531" spans="5:7" x14ac:dyDescent="0.3">
      <c r="E531" s="4" t="s">
        <v>4157</v>
      </c>
      <c r="F531" s="4" t="s">
        <v>4158</v>
      </c>
      <c r="G531" s="4" t="s">
        <v>4159</v>
      </c>
    </row>
    <row r="532" spans="5:7" x14ac:dyDescent="0.3">
      <c r="E532" s="4" t="s">
        <v>4160</v>
      </c>
      <c r="F532" s="4" t="s">
        <v>4161</v>
      </c>
      <c r="G532" s="4" t="s">
        <v>4162</v>
      </c>
    </row>
    <row r="533" spans="5:7" x14ac:dyDescent="0.3">
      <c r="E533" s="4" t="s">
        <v>4163</v>
      </c>
      <c r="F533" s="4" t="s">
        <v>4164</v>
      </c>
      <c r="G533" s="4" t="s">
        <v>4165</v>
      </c>
    </row>
    <row r="534" spans="5:7" x14ac:dyDescent="0.3">
      <c r="E534" s="4" t="s">
        <v>4166</v>
      </c>
      <c r="F534" s="4" t="s">
        <v>4167</v>
      </c>
      <c r="G534" s="4" t="s">
        <v>4168</v>
      </c>
    </row>
    <row r="535" spans="5:7" x14ac:dyDescent="0.3">
      <c r="E535" s="4" t="s">
        <v>4169</v>
      </c>
      <c r="F535" s="4" t="s">
        <v>4170</v>
      </c>
      <c r="G535" s="4" t="s">
        <v>4171</v>
      </c>
    </row>
    <row r="536" spans="5:7" x14ac:dyDescent="0.3">
      <c r="E536" s="4" t="s">
        <v>4172</v>
      </c>
      <c r="F536" s="4" t="s">
        <v>4173</v>
      </c>
      <c r="G536" s="4" t="s">
        <v>4174</v>
      </c>
    </row>
    <row r="537" spans="5:7" x14ac:dyDescent="0.3">
      <c r="E537" s="4" t="s">
        <v>4175</v>
      </c>
      <c r="F537" s="4" t="s">
        <v>4176</v>
      </c>
      <c r="G537" s="4" t="s">
        <v>4177</v>
      </c>
    </row>
    <row r="538" spans="5:7" x14ac:dyDescent="0.3">
      <c r="E538" s="4" t="s">
        <v>4178</v>
      </c>
      <c r="F538" s="4" t="s">
        <v>4179</v>
      </c>
      <c r="G538" s="4" t="s">
        <v>4180</v>
      </c>
    </row>
    <row r="539" spans="5:7" x14ac:dyDescent="0.3">
      <c r="E539" s="4" t="s">
        <v>4181</v>
      </c>
      <c r="F539" s="4" t="s">
        <v>4182</v>
      </c>
      <c r="G539" s="4" t="s">
        <v>4183</v>
      </c>
    </row>
    <row r="540" spans="5:7" x14ac:dyDescent="0.3">
      <c r="E540" s="4" t="s">
        <v>4184</v>
      </c>
      <c r="F540" s="4" t="s">
        <v>4185</v>
      </c>
      <c r="G540" s="4" t="s">
        <v>4186</v>
      </c>
    </row>
    <row r="541" spans="5:7" x14ac:dyDescent="0.3">
      <c r="E541" s="4" t="s">
        <v>4187</v>
      </c>
      <c r="F541" s="4" t="s">
        <v>4188</v>
      </c>
      <c r="G541" s="4" t="s">
        <v>4189</v>
      </c>
    </row>
    <row r="542" spans="5:7" x14ac:dyDescent="0.3">
      <c r="E542" s="4" t="s">
        <v>4190</v>
      </c>
      <c r="F542" s="4" t="s">
        <v>4191</v>
      </c>
      <c r="G542" s="4" t="s">
        <v>4192</v>
      </c>
    </row>
    <row r="543" spans="5:7" x14ac:dyDescent="0.3">
      <c r="E543" s="4" t="s">
        <v>4193</v>
      </c>
      <c r="F543" s="4" t="s">
        <v>4194</v>
      </c>
      <c r="G543" s="4" t="s">
        <v>4195</v>
      </c>
    </row>
    <row r="544" spans="5:7" x14ac:dyDescent="0.3">
      <c r="E544" s="4" t="s">
        <v>4196</v>
      </c>
      <c r="F544" s="4" t="s">
        <v>4197</v>
      </c>
      <c r="G544" s="4" t="s">
        <v>4198</v>
      </c>
    </row>
    <row r="545" spans="5:7" x14ac:dyDescent="0.3">
      <c r="E545" s="4" t="s">
        <v>4199</v>
      </c>
      <c r="F545" s="4" t="s">
        <v>4200</v>
      </c>
      <c r="G545" s="4" t="s">
        <v>4201</v>
      </c>
    </row>
    <row r="546" spans="5:7" x14ac:dyDescent="0.3">
      <c r="E546" s="4" t="s">
        <v>4202</v>
      </c>
      <c r="F546" s="4" t="s">
        <v>4203</v>
      </c>
      <c r="G546" s="4" t="s">
        <v>4204</v>
      </c>
    </row>
    <row r="547" spans="5:7" x14ac:dyDescent="0.3">
      <c r="E547" s="4" t="s">
        <v>4205</v>
      </c>
      <c r="F547" s="4" t="s">
        <v>4206</v>
      </c>
      <c r="G547" s="4" t="s">
        <v>4207</v>
      </c>
    </row>
    <row r="548" spans="5:7" x14ac:dyDescent="0.3">
      <c r="E548" s="4" t="s">
        <v>4208</v>
      </c>
      <c r="F548" s="4" t="s">
        <v>4209</v>
      </c>
      <c r="G548" s="4" t="s">
        <v>4210</v>
      </c>
    </row>
    <row r="549" spans="5:7" x14ac:dyDescent="0.3">
      <c r="E549" s="4" t="s">
        <v>4211</v>
      </c>
      <c r="F549" s="4" t="s">
        <v>4212</v>
      </c>
      <c r="G549" s="4" t="s">
        <v>4213</v>
      </c>
    </row>
    <row r="550" spans="5:7" x14ac:dyDescent="0.3">
      <c r="E550" s="4" t="s">
        <v>4214</v>
      </c>
      <c r="F550" s="4" t="s">
        <v>4215</v>
      </c>
      <c r="G550" s="4" t="s">
        <v>4216</v>
      </c>
    </row>
    <row r="551" spans="5:7" x14ac:dyDescent="0.3">
      <c r="E551" s="4" t="s">
        <v>4217</v>
      </c>
      <c r="F551" s="4" t="s">
        <v>4218</v>
      </c>
      <c r="G551" s="4" t="s">
        <v>4219</v>
      </c>
    </row>
    <row r="552" spans="5:7" x14ac:dyDescent="0.3">
      <c r="E552" s="4" t="s">
        <v>4220</v>
      </c>
      <c r="F552" s="4" t="s">
        <v>4221</v>
      </c>
      <c r="G552" s="4" t="s">
        <v>4222</v>
      </c>
    </row>
    <row r="553" spans="5:7" x14ac:dyDescent="0.3">
      <c r="E553" s="4" t="s">
        <v>4223</v>
      </c>
      <c r="F553" s="4" t="s">
        <v>4224</v>
      </c>
      <c r="G553" s="4" t="s">
        <v>4225</v>
      </c>
    </row>
    <row r="554" spans="5:7" x14ac:dyDescent="0.3">
      <c r="E554" s="4" t="s">
        <v>4226</v>
      </c>
      <c r="F554" s="4" t="s">
        <v>4227</v>
      </c>
      <c r="G554" s="4" t="s">
        <v>4228</v>
      </c>
    </row>
    <row r="555" spans="5:7" x14ac:dyDescent="0.3">
      <c r="E555" s="4" t="s">
        <v>4229</v>
      </c>
      <c r="F555" s="4" t="s">
        <v>4230</v>
      </c>
      <c r="G555" s="4" t="s">
        <v>4231</v>
      </c>
    </row>
    <row r="556" spans="5:7" x14ac:dyDescent="0.3">
      <c r="E556" s="4" t="s">
        <v>4232</v>
      </c>
      <c r="F556" s="4" t="s">
        <v>4233</v>
      </c>
      <c r="G556" s="4" t="s">
        <v>4234</v>
      </c>
    </row>
    <row r="557" spans="5:7" x14ac:dyDescent="0.3">
      <c r="E557" s="4" t="s">
        <v>4235</v>
      </c>
      <c r="F557" s="4" t="s">
        <v>4236</v>
      </c>
      <c r="G557" s="4" t="s">
        <v>4237</v>
      </c>
    </row>
    <row r="558" spans="5:7" x14ac:dyDescent="0.3">
      <c r="E558" s="4" t="s">
        <v>4238</v>
      </c>
      <c r="F558" s="4" t="s">
        <v>4239</v>
      </c>
      <c r="G558" s="4" t="s">
        <v>4240</v>
      </c>
    </row>
    <row r="559" spans="5:7" x14ac:dyDescent="0.3">
      <c r="E559" s="4" t="s">
        <v>4241</v>
      </c>
      <c r="F559" s="4" t="s">
        <v>4242</v>
      </c>
      <c r="G559" s="4" t="s">
        <v>4243</v>
      </c>
    </row>
    <row r="560" spans="5:7" x14ac:dyDescent="0.3">
      <c r="E560" s="4" t="s">
        <v>4244</v>
      </c>
      <c r="F560" s="4" t="s">
        <v>4245</v>
      </c>
      <c r="G560" s="4" t="s">
        <v>4246</v>
      </c>
    </row>
    <row r="561" spans="5:7" x14ac:dyDescent="0.3">
      <c r="E561" s="4" t="s">
        <v>4247</v>
      </c>
      <c r="F561" s="4" t="s">
        <v>4248</v>
      </c>
      <c r="G561" s="4" t="s">
        <v>4249</v>
      </c>
    </row>
    <row r="562" spans="5:7" x14ac:dyDescent="0.3">
      <c r="E562" s="4" t="s">
        <v>4250</v>
      </c>
      <c r="F562" s="4" t="s">
        <v>4251</v>
      </c>
      <c r="G562" s="4" t="s">
        <v>4252</v>
      </c>
    </row>
    <row r="563" spans="5:7" x14ac:dyDescent="0.3">
      <c r="E563" s="4" t="s">
        <v>4253</v>
      </c>
      <c r="F563" s="4" t="s">
        <v>4254</v>
      </c>
      <c r="G563" s="4" t="s">
        <v>4255</v>
      </c>
    </row>
    <row r="564" spans="5:7" x14ac:dyDescent="0.3">
      <c r="E564" s="4" t="s">
        <v>4256</v>
      </c>
      <c r="F564" s="4" t="s">
        <v>4257</v>
      </c>
      <c r="G564" s="4" t="s">
        <v>4258</v>
      </c>
    </row>
    <row r="565" spans="5:7" x14ac:dyDescent="0.3">
      <c r="E565" s="4" t="s">
        <v>4259</v>
      </c>
      <c r="F565" s="4" t="s">
        <v>4260</v>
      </c>
      <c r="G565" s="4" t="s">
        <v>4261</v>
      </c>
    </row>
    <row r="566" spans="5:7" x14ac:dyDescent="0.3">
      <c r="E566" s="4" t="s">
        <v>4262</v>
      </c>
      <c r="F566" s="4" t="s">
        <v>4263</v>
      </c>
      <c r="G566" s="4" t="s">
        <v>4264</v>
      </c>
    </row>
    <row r="567" spans="5:7" x14ac:dyDescent="0.3">
      <c r="E567" s="4" t="s">
        <v>4265</v>
      </c>
      <c r="F567" s="4" t="s">
        <v>4266</v>
      </c>
      <c r="G567" s="4" t="s">
        <v>4267</v>
      </c>
    </row>
    <row r="568" spans="5:7" x14ac:dyDescent="0.3">
      <c r="E568" s="4" t="s">
        <v>4268</v>
      </c>
      <c r="F568" s="4" t="s">
        <v>4269</v>
      </c>
      <c r="G568" s="4" t="s">
        <v>4270</v>
      </c>
    </row>
    <row r="569" spans="5:7" x14ac:dyDescent="0.3">
      <c r="E569" s="4" t="s">
        <v>4271</v>
      </c>
      <c r="F569" s="4" t="s">
        <v>4272</v>
      </c>
      <c r="G569" s="4" t="s">
        <v>4273</v>
      </c>
    </row>
    <row r="570" spans="5:7" x14ac:dyDescent="0.3">
      <c r="E570" s="4" t="s">
        <v>4274</v>
      </c>
      <c r="F570" s="4" t="s">
        <v>4275</v>
      </c>
      <c r="G570" s="4" t="s">
        <v>4276</v>
      </c>
    </row>
    <row r="571" spans="5:7" x14ac:dyDescent="0.3">
      <c r="E571" s="4" t="s">
        <v>4277</v>
      </c>
      <c r="F571" s="4" t="s">
        <v>4278</v>
      </c>
      <c r="G571" s="4" t="s">
        <v>4279</v>
      </c>
    </row>
    <row r="572" spans="5:7" x14ac:dyDescent="0.3">
      <c r="E572" s="4" t="s">
        <v>4280</v>
      </c>
      <c r="F572" s="4" t="s">
        <v>4281</v>
      </c>
      <c r="G572" s="4" t="s">
        <v>4282</v>
      </c>
    </row>
    <row r="573" spans="5:7" x14ac:dyDescent="0.3">
      <c r="E573" s="4" t="s">
        <v>4283</v>
      </c>
      <c r="F573" s="4" t="s">
        <v>4284</v>
      </c>
      <c r="G573" s="4" t="s">
        <v>4285</v>
      </c>
    </row>
    <row r="574" spans="5:7" x14ac:dyDescent="0.3">
      <c r="E574" s="4" t="s">
        <v>4286</v>
      </c>
      <c r="F574" s="4" t="s">
        <v>4287</v>
      </c>
      <c r="G574" s="4" t="s">
        <v>4288</v>
      </c>
    </row>
    <row r="575" spans="5:7" x14ac:dyDescent="0.3">
      <c r="E575" s="4" t="s">
        <v>4289</v>
      </c>
      <c r="F575" s="4" t="s">
        <v>4290</v>
      </c>
      <c r="G575" s="4" t="s">
        <v>4291</v>
      </c>
    </row>
    <row r="576" spans="5:7" x14ac:dyDescent="0.3">
      <c r="E576" s="4" t="s">
        <v>4292</v>
      </c>
      <c r="F576" s="4" t="s">
        <v>4293</v>
      </c>
      <c r="G576" s="4" t="s">
        <v>4294</v>
      </c>
    </row>
    <row r="577" spans="5:7" x14ac:dyDescent="0.3">
      <c r="E577" s="4" t="s">
        <v>4295</v>
      </c>
      <c r="F577" s="4" t="s">
        <v>4296</v>
      </c>
      <c r="G577" s="4" t="s">
        <v>4297</v>
      </c>
    </row>
    <row r="578" spans="5:7" x14ac:dyDescent="0.3">
      <c r="E578" s="4" t="s">
        <v>4298</v>
      </c>
      <c r="F578" s="4" t="s">
        <v>4299</v>
      </c>
      <c r="G578" s="4" t="s">
        <v>4300</v>
      </c>
    </row>
    <row r="579" spans="5:7" x14ac:dyDescent="0.3">
      <c r="E579" s="4" t="s">
        <v>4301</v>
      </c>
      <c r="F579" s="4" t="s">
        <v>4302</v>
      </c>
      <c r="G579" s="4" t="s">
        <v>4303</v>
      </c>
    </row>
    <row r="580" spans="5:7" x14ac:dyDescent="0.3">
      <c r="E580" s="4" t="s">
        <v>4304</v>
      </c>
      <c r="F580" s="4" t="s">
        <v>4305</v>
      </c>
      <c r="G580" s="4" t="s">
        <v>4306</v>
      </c>
    </row>
    <row r="581" spans="5:7" x14ac:dyDescent="0.3">
      <c r="E581" s="4" t="s">
        <v>4307</v>
      </c>
      <c r="F581" s="4" t="s">
        <v>4308</v>
      </c>
      <c r="G581" s="4" t="s">
        <v>4309</v>
      </c>
    </row>
    <row r="582" spans="5:7" x14ac:dyDescent="0.3">
      <c r="E582" s="4" t="s">
        <v>4310</v>
      </c>
      <c r="F582" s="4" t="s">
        <v>4311</v>
      </c>
      <c r="G582" s="4" t="s">
        <v>4312</v>
      </c>
    </row>
    <row r="583" spans="5:7" x14ac:dyDescent="0.3">
      <c r="E583" s="4" t="s">
        <v>4313</v>
      </c>
      <c r="F583" s="4" t="s">
        <v>4314</v>
      </c>
      <c r="G583" s="4" t="s">
        <v>4315</v>
      </c>
    </row>
    <row r="584" spans="5:7" x14ac:dyDescent="0.3">
      <c r="E584" s="4" t="s">
        <v>4316</v>
      </c>
      <c r="F584" s="4" t="s">
        <v>4317</v>
      </c>
      <c r="G584" s="4" t="s">
        <v>4318</v>
      </c>
    </row>
    <row r="585" spans="5:7" x14ac:dyDescent="0.3">
      <c r="E585" s="4" t="s">
        <v>4319</v>
      </c>
      <c r="F585" s="4" t="s">
        <v>4320</v>
      </c>
      <c r="G585" s="4" t="s">
        <v>4321</v>
      </c>
    </row>
    <row r="586" spans="5:7" x14ac:dyDescent="0.3">
      <c r="E586" s="4" t="s">
        <v>4322</v>
      </c>
      <c r="F586" s="4" t="s">
        <v>4323</v>
      </c>
      <c r="G586" s="4" t="s">
        <v>4324</v>
      </c>
    </row>
    <row r="587" spans="5:7" x14ac:dyDescent="0.3">
      <c r="E587" s="4" t="s">
        <v>4325</v>
      </c>
      <c r="F587" s="4" t="s">
        <v>4326</v>
      </c>
      <c r="G587" s="4" t="s">
        <v>4327</v>
      </c>
    </row>
    <row r="588" spans="5:7" x14ac:dyDescent="0.3">
      <c r="E588" s="4" t="s">
        <v>4328</v>
      </c>
      <c r="F588" s="4" t="s">
        <v>4329</v>
      </c>
      <c r="G588" s="4" t="s">
        <v>4330</v>
      </c>
    </row>
    <row r="589" spans="5:7" x14ac:dyDescent="0.3">
      <c r="E589" s="4" t="s">
        <v>4331</v>
      </c>
      <c r="F589" s="4" t="s">
        <v>4332</v>
      </c>
      <c r="G589" s="4" t="s">
        <v>4333</v>
      </c>
    </row>
    <row r="590" spans="5:7" x14ac:dyDescent="0.3">
      <c r="E590" s="4" t="s">
        <v>4334</v>
      </c>
      <c r="F590" s="4" t="s">
        <v>4335</v>
      </c>
      <c r="G590" s="4" t="s">
        <v>4336</v>
      </c>
    </row>
    <row r="591" spans="5:7" x14ac:dyDescent="0.3">
      <c r="E591" s="4" t="s">
        <v>4337</v>
      </c>
      <c r="F591" s="4" t="s">
        <v>4338</v>
      </c>
      <c r="G591" s="4" t="s">
        <v>4339</v>
      </c>
    </row>
    <row r="592" spans="5:7" x14ac:dyDescent="0.3">
      <c r="E592" s="4" t="s">
        <v>4340</v>
      </c>
      <c r="F592" s="4" t="s">
        <v>4341</v>
      </c>
      <c r="G592" s="4" t="s">
        <v>4342</v>
      </c>
    </row>
    <row r="593" spans="5:7" x14ac:dyDescent="0.3">
      <c r="E593" s="4" t="s">
        <v>4343</v>
      </c>
      <c r="F593" s="4" t="s">
        <v>4344</v>
      </c>
      <c r="G593" s="4" t="s">
        <v>4345</v>
      </c>
    </row>
    <row r="594" spans="5:7" x14ac:dyDescent="0.3">
      <c r="E594" s="4" t="s">
        <v>4346</v>
      </c>
      <c r="F594" s="4" t="s">
        <v>4347</v>
      </c>
      <c r="G594" s="4" t="s">
        <v>4348</v>
      </c>
    </row>
    <row r="595" spans="5:7" x14ac:dyDescent="0.3">
      <c r="E595" s="4" t="s">
        <v>4349</v>
      </c>
      <c r="F595" s="4" t="s">
        <v>4350</v>
      </c>
      <c r="G595" s="4" t="s">
        <v>4351</v>
      </c>
    </row>
    <row r="596" spans="5:7" x14ac:dyDescent="0.3">
      <c r="E596" s="4" t="s">
        <v>4352</v>
      </c>
      <c r="F596" s="4" t="s">
        <v>4353</v>
      </c>
      <c r="G596" s="4" t="s">
        <v>4354</v>
      </c>
    </row>
    <row r="597" spans="5:7" x14ac:dyDescent="0.3">
      <c r="E597" s="4" t="s">
        <v>4355</v>
      </c>
      <c r="F597" s="4" t="s">
        <v>4356</v>
      </c>
      <c r="G597" s="4" t="s">
        <v>4357</v>
      </c>
    </row>
    <row r="598" spans="5:7" x14ac:dyDescent="0.3">
      <c r="E598" s="4" t="s">
        <v>4358</v>
      </c>
      <c r="F598" s="4" t="s">
        <v>4359</v>
      </c>
      <c r="G598" s="4" t="s">
        <v>4360</v>
      </c>
    </row>
    <row r="599" spans="5:7" x14ac:dyDescent="0.3">
      <c r="E599" s="4" t="s">
        <v>4361</v>
      </c>
      <c r="F599" s="4" t="s">
        <v>4362</v>
      </c>
      <c r="G599" s="4" t="s">
        <v>4363</v>
      </c>
    </row>
    <row r="600" spans="5:7" x14ac:dyDescent="0.3">
      <c r="E600" s="4" t="s">
        <v>4364</v>
      </c>
      <c r="F600" s="4" t="s">
        <v>4365</v>
      </c>
      <c r="G600" s="4" t="s">
        <v>4366</v>
      </c>
    </row>
    <row r="601" spans="5:7" x14ac:dyDescent="0.3">
      <c r="E601" s="4" t="s">
        <v>4367</v>
      </c>
      <c r="F601" s="4" t="s">
        <v>4368</v>
      </c>
      <c r="G601" s="4" t="s">
        <v>4369</v>
      </c>
    </row>
    <row r="602" spans="5:7" x14ac:dyDescent="0.3">
      <c r="E602" s="4" t="s">
        <v>4370</v>
      </c>
      <c r="F602" s="4" t="s">
        <v>4371</v>
      </c>
      <c r="G602" s="4" t="s">
        <v>4372</v>
      </c>
    </row>
    <row r="603" spans="5:7" x14ac:dyDescent="0.3">
      <c r="E603" s="4" t="s">
        <v>4373</v>
      </c>
      <c r="F603" s="4" t="s">
        <v>4374</v>
      </c>
      <c r="G603" s="4" t="s">
        <v>4375</v>
      </c>
    </row>
    <row r="604" spans="5:7" x14ac:dyDescent="0.3">
      <c r="E604" s="4" t="s">
        <v>4376</v>
      </c>
      <c r="F604" s="4" t="s">
        <v>4377</v>
      </c>
      <c r="G604" s="4" t="s">
        <v>4378</v>
      </c>
    </row>
    <row r="605" spans="5:7" x14ac:dyDescent="0.3">
      <c r="E605" s="4" t="s">
        <v>4379</v>
      </c>
      <c r="F605" s="4" t="s">
        <v>4380</v>
      </c>
      <c r="G605" s="4" t="s">
        <v>4381</v>
      </c>
    </row>
    <row r="606" spans="5:7" x14ac:dyDescent="0.3">
      <c r="E606" s="4" t="s">
        <v>4382</v>
      </c>
      <c r="F606" s="4" t="s">
        <v>4383</v>
      </c>
      <c r="G606" s="4" t="s">
        <v>4384</v>
      </c>
    </row>
    <row r="607" spans="5:7" x14ac:dyDescent="0.3">
      <c r="E607" s="4" t="s">
        <v>4385</v>
      </c>
      <c r="F607" s="4" t="s">
        <v>4386</v>
      </c>
      <c r="G607" s="4" t="s">
        <v>4387</v>
      </c>
    </row>
    <row r="608" spans="5:7" x14ac:dyDescent="0.3">
      <c r="E608" s="4" t="s">
        <v>4388</v>
      </c>
      <c r="F608" s="4" t="s">
        <v>4389</v>
      </c>
      <c r="G608" s="4" t="s">
        <v>4390</v>
      </c>
    </row>
    <row r="609" spans="5:7" x14ac:dyDescent="0.3">
      <c r="E609" s="4" t="s">
        <v>4391</v>
      </c>
      <c r="F609" s="4" t="s">
        <v>4392</v>
      </c>
      <c r="G609" s="4" t="s">
        <v>4393</v>
      </c>
    </row>
    <row r="610" spans="5:7" x14ac:dyDescent="0.3">
      <c r="E610" s="4" t="s">
        <v>4394</v>
      </c>
      <c r="F610" s="4" t="s">
        <v>4395</v>
      </c>
      <c r="G610" s="4" t="s">
        <v>4396</v>
      </c>
    </row>
    <row r="611" spans="5:7" x14ac:dyDescent="0.3">
      <c r="E611" s="4" t="s">
        <v>4397</v>
      </c>
      <c r="F611" s="4" t="s">
        <v>4398</v>
      </c>
      <c r="G611" s="4" t="s">
        <v>4399</v>
      </c>
    </row>
    <row r="612" spans="5:7" x14ac:dyDescent="0.3">
      <c r="E612" s="4" t="s">
        <v>4400</v>
      </c>
      <c r="F612" s="4" t="s">
        <v>4401</v>
      </c>
      <c r="G612" s="4" t="s">
        <v>4402</v>
      </c>
    </row>
    <row r="613" spans="5:7" x14ac:dyDescent="0.3">
      <c r="E613" s="4" t="s">
        <v>4403</v>
      </c>
      <c r="F613" s="4" t="s">
        <v>4404</v>
      </c>
      <c r="G613" s="4" t="s">
        <v>4405</v>
      </c>
    </row>
    <row r="614" spans="5:7" x14ac:dyDescent="0.3">
      <c r="E614" s="4" t="s">
        <v>4406</v>
      </c>
      <c r="F614" s="4" t="s">
        <v>4407</v>
      </c>
      <c r="G614" s="4" t="s">
        <v>4408</v>
      </c>
    </row>
    <row r="615" spans="5:7" x14ac:dyDescent="0.3">
      <c r="E615" s="4" t="s">
        <v>4409</v>
      </c>
      <c r="F615" s="4" t="s">
        <v>4410</v>
      </c>
      <c r="G615" s="4" t="s">
        <v>4411</v>
      </c>
    </row>
    <row r="616" spans="5:7" x14ac:dyDescent="0.3">
      <c r="E616" s="4" t="s">
        <v>4412</v>
      </c>
      <c r="F616" s="4" t="s">
        <v>4413</v>
      </c>
      <c r="G616" s="4" t="s">
        <v>4414</v>
      </c>
    </row>
    <row r="617" spans="5:7" x14ac:dyDescent="0.3">
      <c r="E617" s="4" t="s">
        <v>4415</v>
      </c>
      <c r="F617" s="4" t="s">
        <v>4416</v>
      </c>
      <c r="G617" s="4" t="s">
        <v>4417</v>
      </c>
    </row>
    <row r="618" spans="5:7" x14ac:dyDescent="0.3">
      <c r="E618" s="4" t="s">
        <v>4418</v>
      </c>
      <c r="F618" s="4" t="s">
        <v>4419</v>
      </c>
      <c r="G618" s="4" t="s">
        <v>4420</v>
      </c>
    </row>
    <row r="619" spans="5:7" x14ac:dyDescent="0.3">
      <c r="E619" s="4" t="s">
        <v>4421</v>
      </c>
      <c r="F619" s="4" t="s">
        <v>4422</v>
      </c>
      <c r="G619" s="4" t="s">
        <v>4423</v>
      </c>
    </row>
    <row r="620" spans="5:7" x14ac:dyDescent="0.3">
      <c r="E620" s="4" t="s">
        <v>4424</v>
      </c>
      <c r="F620" s="4" t="s">
        <v>4425</v>
      </c>
      <c r="G620" s="4" t="s">
        <v>4426</v>
      </c>
    </row>
    <row r="621" spans="5:7" x14ac:dyDescent="0.3">
      <c r="E621" s="4" t="s">
        <v>4427</v>
      </c>
      <c r="F621" s="4" t="s">
        <v>4428</v>
      </c>
      <c r="G621" s="4" t="s">
        <v>4429</v>
      </c>
    </row>
    <row r="622" spans="5:7" x14ac:dyDescent="0.3">
      <c r="E622" s="4" t="s">
        <v>4430</v>
      </c>
      <c r="F622" s="4" t="s">
        <v>4431</v>
      </c>
      <c r="G622" s="4" t="s">
        <v>4432</v>
      </c>
    </row>
    <row r="623" spans="5:7" x14ac:dyDescent="0.3">
      <c r="E623" s="4" t="s">
        <v>4433</v>
      </c>
      <c r="F623" s="4" t="s">
        <v>4434</v>
      </c>
      <c r="G623" s="4" t="s">
        <v>4435</v>
      </c>
    </row>
    <row r="624" spans="5:7" x14ac:dyDescent="0.3">
      <c r="E624" s="4" t="s">
        <v>4436</v>
      </c>
      <c r="F624" s="4" t="s">
        <v>4437</v>
      </c>
      <c r="G624" s="4" t="s">
        <v>4438</v>
      </c>
    </row>
    <row r="625" spans="5:7" x14ac:dyDescent="0.3">
      <c r="E625" s="4" t="s">
        <v>4439</v>
      </c>
      <c r="F625" s="4" t="s">
        <v>4440</v>
      </c>
      <c r="G625" s="4" t="s">
        <v>4441</v>
      </c>
    </row>
    <row r="626" spans="5:7" x14ac:dyDescent="0.3">
      <c r="E626" s="4" t="s">
        <v>4442</v>
      </c>
      <c r="F626" s="4" t="s">
        <v>4443</v>
      </c>
      <c r="G626" s="4" t="s">
        <v>4444</v>
      </c>
    </row>
    <row r="627" spans="5:7" x14ac:dyDescent="0.3">
      <c r="E627" s="4" t="s">
        <v>4445</v>
      </c>
      <c r="F627" s="4" t="s">
        <v>4446</v>
      </c>
      <c r="G627" s="4" t="s">
        <v>4447</v>
      </c>
    </row>
    <row r="628" spans="5:7" x14ac:dyDescent="0.3">
      <c r="E628" s="4" t="s">
        <v>4448</v>
      </c>
      <c r="F628" s="4" t="s">
        <v>4449</v>
      </c>
      <c r="G628" s="4" t="s">
        <v>4450</v>
      </c>
    </row>
    <row r="629" spans="5:7" x14ac:dyDescent="0.3">
      <c r="E629" s="4" t="s">
        <v>4451</v>
      </c>
      <c r="F629" s="4" t="s">
        <v>4452</v>
      </c>
      <c r="G629" s="4" t="s">
        <v>4453</v>
      </c>
    </row>
    <row r="630" spans="5:7" x14ac:dyDescent="0.3">
      <c r="E630" s="4" t="s">
        <v>4454</v>
      </c>
      <c r="F630" s="4" t="s">
        <v>4455</v>
      </c>
      <c r="G630" s="4" t="s">
        <v>4456</v>
      </c>
    </row>
    <row r="631" spans="5:7" x14ac:dyDescent="0.3">
      <c r="E631" s="4" t="s">
        <v>4457</v>
      </c>
      <c r="F631" s="4" t="s">
        <v>4458</v>
      </c>
      <c r="G631" s="4" t="s">
        <v>4459</v>
      </c>
    </row>
    <row r="632" spans="5:7" x14ac:dyDescent="0.3">
      <c r="E632" s="4" t="s">
        <v>4460</v>
      </c>
      <c r="F632" s="4" t="s">
        <v>4461</v>
      </c>
      <c r="G632" s="4" t="s">
        <v>4462</v>
      </c>
    </row>
    <row r="633" spans="5:7" x14ac:dyDescent="0.3">
      <c r="E633" s="4" t="s">
        <v>4463</v>
      </c>
      <c r="F633" s="4" t="s">
        <v>4464</v>
      </c>
      <c r="G633" s="4" t="s">
        <v>4465</v>
      </c>
    </row>
    <row r="634" spans="5:7" x14ac:dyDescent="0.3">
      <c r="E634" s="4" t="s">
        <v>4466</v>
      </c>
      <c r="F634" s="4" t="s">
        <v>4467</v>
      </c>
      <c r="G634" s="4" t="s">
        <v>4468</v>
      </c>
    </row>
    <row r="635" spans="5:7" x14ac:dyDescent="0.3">
      <c r="E635" s="4" t="s">
        <v>4469</v>
      </c>
      <c r="F635" s="4" t="s">
        <v>4470</v>
      </c>
      <c r="G635" s="4" t="s">
        <v>4471</v>
      </c>
    </row>
    <row r="636" spans="5:7" x14ac:dyDescent="0.3">
      <c r="E636" s="4" t="s">
        <v>4472</v>
      </c>
      <c r="F636" s="4" t="s">
        <v>4473</v>
      </c>
      <c r="G636" s="4" t="s">
        <v>4474</v>
      </c>
    </row>
    <row r="637" spans="5:7" x14ac:dyDescent="0.3">
      <c r="E637" s="4" t="s">
        <v>4475</v>
      </c>
      <c r="F637" s="4" t="s">
        <v>4476</v>
      </c>
      <c r="G637" s="4" t="s">
        <v>4477</v>
      </c>
    </row>
    <row r="638" spans="5:7" x14ac:dyDescent="0.3">
      <c r="E638" s="4" t="s">
        <v>4478</v>
      </c>
      <c r="F638" s="4" t="s">
        <v>4479</v>
      </c>
      <c r="G638" s="4" t="s">
        <v>4480</v>
      </c>
    </row>
    <row r="639" spans="5:7" x14ac:dyDescent="0.3">
      <c r="E639" s="4" t="s">
        <v>4481</v>
      </c>
      <c r="F639" s="4" t="s">
        <v>4482</v>
      </c>
      <c r="G639" s="4" t="s">
        <v>4483</v>
      </c>
    </row>
    <row r="640" spans="5:7" x14ac:dyDescent="0.3">
      <c r="E640" s="4" t="s">
        <v>4484</v>
      </c>
      <c r="F640" s="4" t="s">
        <v>4485</v>
      </c>
      <c r="G640" s="4" t="s">
        <v>4486</v>
      </c>
    </row>
    <row r="641" spans="5:7" x14ac:dyDescent="0.3">
      <c r="E641" s="4" t="s">
        <v>4487</v>
      </c>
      <c r="F641" s="4" t="s">
        <v>4488</v>
      </c>
      <c r="G641" s="4" t="s">
        <v>4489</v>
      </c>
    </row>
    <row r="642" spans="5:7" x14ac:dyDescent="0.3">
      <c r="E642" s="4" t="s">
        <v>4490</v>
      </c>
      <c r="F642" s="4" t="s">
        <v>4491</v>
      </c>
      <c r="G642" s="4" t="s">
        <v>4492</v>
      </c>
    </row>
    <row r="643" spans="5:7" x14ac:dyDescent="0.3">
      <c r="E643" s="4" t="s">
        <v>4493</v>
      </c>
      <c r="F643" s="4" t="s">
        <v>4494</v>
      </c>
      <c r="G643" s="4" t="s">
        <v>4495</v>
      </c>
    </row>
    <row r="644" spans="5:7" x14ac:dyDescent="0.3">
      <c r="E644" s="4" t="s">
        <v>4496</v>
      </c>
      <c r="F644" s="4" t="s">
        <v>4497</v>
      </c>
      <c r="G644" s="4" t="s">
        <v>4498</v>
      </c>
    </row>
    <row r="645" spans="5:7" x14ac:dyDescent="0.3">
      <c r="E645" s="4" t="s">
        <v>4499</v>
      </c>
      <c r="F645" s="4" t="s">
        <v>4500</v>
      </c>
      <c r="G645" s="4" t="s">
        <v>4501</v>
      </c>
    </row>
    <row r="646" spans="5:7" x14ac:dyDescent="0.3">
      <c r="E646" s="4" t="s">
        <v>4502</v>
      </c>
      <c r="F646" s="4" t="s">
        <v>4503</v>
      </c>
      <c r="G646" s="4" t="s">
        <v>4504</v>
      </c>
    </row>
    <row r="647" spans="5:7" x14ac:dyDescent="0.3">
      <c r="E647" s="4" t="s">
        <v>4505</v>
      </c>
      <c r="F647" s="4" t="s">
        <v>4506</v>
      </c>
      <c r="G647" s="4" t="s">
        <v>4507</v>
      </c>
    </row>
    <row r="648" spans="5:7" x14ac:dyDescent="0.3">
      <c r="E648" s="4" t="s">
        <v>4508</v>
      </c>
      <c r="F648" s="4" t="s">
        <v>4509</v>
      </c>
      <c r="G648" s="4" t="s">
        <v>4510</v>
      </c>
    </row>
    <row r="649" spans="5:7" x14ac:dyDescent="0.3">
      <c r="E649" s="4" t="s">
        <v>4511</v>
      </c>
      <c r="F649" s="4" t="s">
        <v>4512</v>
      </c>
      <c r="G649" s="4" t="s">
        <v>4513</v>
      </c>
    </row>
    <row r="650" spans="5:7" x14ac:dyDescent="0.3">
      <c r="E650" s="4" t="s">
        <v>4514</v>
      </c>
      <c r="F650" s="4" t="s">
        <v>4515</v>
      </c>
      <c r="G650" s="4" t="s">
        <v>4516</v>
      </c>
    </row>
    <row r="651" spans="5:7" x14ac:dyDescent="0.3">
      <c r="E651" s="4" t="s">
        <v>4517</v>
      </c>
      <c r="F651" s="4" t="s">
        <v>4518</v>
      </c>
      <c r="G651" s="4" t="s">
        <v>4519</v>
      </c>
    </row>
    <row r="652" spans="5:7" x14ac:dyDescent="0.3">
      <c r="E652" s="4" t="s">
        <v>4520</v>
      </c>
      <c r="F652" s="4" t="s">
        <v>4521</v>
      </c>
      <c r="G652" s="4" t="s">
        <v>4522</v>
      </c>
    </row>
    <row r="653" spans="5:7" x14ac:dyDescent="0.3">
      <c r="E653" s="4" t="s">
        <v>4523</v>
      </c>
      <c r="F653" s="4" t="s">
        <v>4524</v>
      </c>
      <c r="G653" s="4" t="s">
        <v>4525</v>
      </c>
    </row>
    <row r="654" spans="5:7" x14ac:dyDescent="0.3">
      <c r="E654" s="4" t="s">
        <v>4526</v>
      </c>
      <c r="F654" s="4" t="s">
        <v>4527</v>
      </c>
      <c r="G654" s="4" t="s">
        <v>4528</v>
      </c>
    </row>
    <row r="655" spans="5:7" x14ac:dyDescent="0.3">
      <c r="E655" s="4" t="s">
        <v>4529</v>
      </c>
      <c r="F655" s="4" t="s">
        <v>4530</v>
      </c>
      <c r="G655" s="4" t="s">
        <v>4531</v>
      </c>
    </row>
    <row r="656" spans="5:7" x14ac:dyDescent="0.3">
      <c r="E656" s="4" t="s">
        <v>4532</v>
      </c>
      <c r="F656" s="4" t="s">
        <v>4533</v>
      </c>
      <c r="G656" s="4" t="s">
        <v>4534</v>
      </c>
    </row>
    <row r="657" spans="5:7" x14ac:dyDescent="0.3">
      <c r="E657" s="4" t="s">
        <v>4535</v>
      </c>
      <c r="F657" s="4" t="s">
        <v>4536</v>
      </c>
      <c r="G657" s="4" t="s">
        <v>4537</v>
      </c>
    </row>
    <row r="658" spans="5:7" x14ac:dyDescent="0.3">
      <c r="E658" s="4" t="s">
        <v>4538</v>
      </c>
      <c r="F658" s="4" t="s">
        <v>4539</v>
      </c>
      <c r="G658" s="4" t="s">
        <v>4540</v>
      </c>
    </row>
    <row r="659" spans="5:7" x14ac:dyDescent="0.3">
      <c r="E659" s="4" t="s">
        <v>4541</v>
      </c>
      <c r="F659" s="4" t="s">
        <v>4542</v>
      </c>
      <c r="G659" s="4" t="s">
        <v>4543</v>
      </c>
    </row>
    <row r="660" spans="5:7" x14ac:dyDescent="0.3">
      <c r="E660" s="4" t="s">
        <v>4544</v>
      </c>
      <c r="F660" s="4" t="s">
        <v>4545</v>
      </c>
      <c r="G660" s="4" t="s">
        <v>4546</v>
      </c>
    </row>
    <row r="661" spans="5:7" x14ac:dyDescent="0.3">
      <c r="E661" s="4" t="s">
        <v>4547</v>
      </c>
      <c r="F661" s="4" t="s">
        <v>4548</v>
      </c>
      <c r="G661" s="4" t="s">
        <v>4549</v>
      </c>
    </row>
    <row r="662" spans="5:7" x14ac:dyDescent="0.3">
      <c r="E662" s="4" t="s">
        <v>4550</v>
      </c>
      <c r="F662" s="4" t="s">
        <v>4551</v>
      </c>
      <c r="G662" s="4" t="s">
        <v>4552</v>
      </c>
    </row>
    <row r="663" spans="5:7" x14ac:dyDescent="0.3">
      <c r="E663" s="4" t="s">
        <v>4553</v>
      </c>
      <c r="F663" s="4" t="s">
        <v>4554</v>
      </c>
      <c r="G663" s="4" t="s">
        <v>4555</v>
      </c>
    </row>
    <row r="664" spans="5:7" x14ac:dyDescent="0.3">
      <c r="E664" s="4" t="s">
        <v>4556</v>
      </c>
      <c r="F664" s="4" t="s">
        <v>4557</v>
      </c>
      <c r="G664" s="4" t="s">
        <v>4558</v>
      </c>
    </row>
    <row r="665" spans="5:7" x14ac:dyDescent="0.3">
      <c r="E665" s="4" t="s">
        <v>4559</v>
      </c>
      <c r="F665" s="4" t="s">
        <v>4560</v>
      </c>
      <c r="G665" s="4" t="s">
        <v>4561</v>
      </c>
    </row>
    <row r="666" spans="5:7" x14ac:dyDescent="0.3">
      <c r="E666" s="4" t="s">
        <v>4562</v>
      </c>
      <c r="F666" s="4" t="s">
        <v>4563</v>
      </c>
      <c r="G666" s="4" t="s">
        <v>4564</v>
      </c>
    </row>
    <row r="667" spans="5:7" x14ac:dyDescent="0.3">
      <c r="E667" s="4" t="s">
        <v>4565</v>
      </c>
      <c r="F667" s="4" t="s">
        <v>4566</v>
      </c>
      <c r="G667" s="4" t="s">
        <v>4567</v>
      </c>
    </row>
    <row r="668" spans="5:7" x14ac:dyDescent="0.3">
      <c r="E668" s="4" t="s">
        <v>4568</v>
      </c>
      <c r="F668" s="4" t="s">
        <v>4569</v>
      </c>
      <c r="G668" s="4" t="s">
        <v>4570</v>
      </c>
    </row>
    <row r="669" spans="5:7" x14ac:dyDescent="0.3">
      <c r="E669" s="4" t="s">
        <v>4571</v>
      </c>
      <c r="F669" s="4" t="s">
        <v>4572</v>
      </c>
      <c r="G669" s="4" t="s">
        <v>4573</v>
      </c>
    </row>
    <row r="670" spans="5:7" x14ac:dyDescent="0.3">
      <c r="E670" s="4" t="s">
        <v>4574</v>
      </c>
      <c r="F670" s="4" t="s">
        <v>4575</v>
      </c>
      <c r="G670" s="4" t="s">
        <v>4576</v>
      </c>
    </row>
    <row r="671" spans="5:7" x14ac:dyDescent="0.3">
      <c r="E671" s="4" t="s">
        <v>4577</v>
      </c>
      <c r="F671" s="4" t="s">
        <v>4578</v>
      </c>
      <c r="G671" s="4" t="s">
        <v>4579</v>
      </c>
    </row>
    <row r="672" spans="5:7" x14ac:dyDescent="0.3">
      <c r="E672" s="4" t="s">
        <v>4580</v>
      </c>
      <c r="F672" s="4" t="s">
        <v>4581</v>
      </c>
      <c r="G672" s="4" t="s">
        <v>4582</v>
      </c>
    </row>
    <row r="673" spans="5:7" x14ac:dyDescent="0.3">
      <c r="E673" s="4" t="s">
        <v>4583</v>
      </c>
      <c r="F673" s="4" t="s">
        <v>4584</v>
      </c>
      <c r="G673" s="4" t="s">
        <v>4585</v>
      </c>
    </row>
    <row r="674" spans="5:7" x14ac:dyDescent="0.3">
      <c r="E674" s="4" t="s">
        <v>4586</v>
      </c>
      <c r="F674" s="4" t="s">
        <v>4587</v>
      </c>
      <c r="G674" s="4" t="s">
        <v>4588</v>
      </c>
    </row>
    <row r="675" spans="5:7" x14ac:dyDescent="0.3">
      <c r="E675" s="4" t="s">
        <v>4589</v>
      </c>
      <c r="F675" s="4" t="s">
        <v>4590</v>
      </c>
      <c r="G675" s="4" t="s">
        <v>4591</v>
      </c>
    </row>
    <row r="676" spans="5:7" x14ac:dyDescent="0.3">
      <c r="E676" s="4" t="s">
        <v>4592</v>
      </c>
      <c r="F676" s="4" t="s">
        <v>4593</v>
      </c>
      <c r="G676" s="4" t="s">
        <v>4594</v>
      </c>
    </row>
    <row r="677" spans="5:7" x14ac:dyDescent="0.3">
      <c r="E677" s="4" t="s">
        <v>4595</v>
      </c>
      <c r="F677" s="4" t="s">
        <v>4596</v>
      </c>
      <c r="G677" s="4" t="s">
        <v>4597</v>
      </c>
    </row>
    <row r="678" spans="5:7" x14ac:dyDescent="0.3">
      <c r="E678" s="4" t="s">
        <v>4598</v>
      </c>
      <c r="F678" s="4" t="s">
        <v>4599</v>
      </c>
      <c r="G678" s="4" t="s">
        <v>4600</v>
      </c>
    </row>
    <row r="679" spans="5:7" x14ac:dyDescent="0.3">
      <c r="E679" s="4" t="s">
        <v>4601</v>
      </c>
      <c r="F679" s="4" t="s">
        <v>4602</v>
      </c>
      <c r="G679" s="4" t="s">
        <v>4603</v>
      </c>
    </row>
    <row r="680" spans="5:7" x14ac:dyDescent="0.3">
      <c r="E680" s="4" t="s">
        <v>4604</v>
      </c>
      <c r="F680" s="4" t="s">
        <v>4605</v>
      </c>
      <c r="G680" s="4" t="s">
        <v>4606</v>
      </c>
    </row>
    <row r="681" spans="5:7" x14ac:dyDescent="0.3">
      <c r="E681" s="4" t="s">
        <v>4607</v>
      </c>
      <c r="F681" s="4" t="s">
        <v>4608</v>
      </c>
      <c r="G681" s="4" t="s">
        <v>4609</v>
      </c>
    </row>
    <row r="682" spans="5:7" x14ac:dyDescent="0.3">
      <c r="E682" s="4" t="s">
        <v>4610</v>
      </c>
      <c r="F682" s="4" t="s">
        <v>4611</v>
      </c>
      <c r="G682" s="4" t="s">
        <v>4612</v>
      </c>
    </row>
    <row r="683" spans="5:7" x14ac:dyDescent="0.3">
      <c r="E683" s="4" t="s">
        <v>4613</v>
      </c>
      <c r="F683" s="4" t="s">
        <v>4614</v>
      </c>
      <c r="G683" s="4" t="s">
        <v>4615</v>
      </c>
    </row>
    <row r="684" spans="5:7" x14ac:dyDescent="0.3">
      <c r="E684" s="4" t="s">
        <v>4616</v>
      </c>
      <c r="F684" s="4" t="s">
        <v>4617</v>
      </c>
      <c r="G684" s="4" t="s">
        <v>4618</v>
      </c>
    </row>
    <row r="685" spans="5:7" x14ac:dyDescent="0.3">
      <c r="E685" s="4" t="s">
        <v>4619</v>
      </c>
      <c r="F685" s="4" t="s">
        <v>4620</v>
      </c>
      <c r="G685" s="4" t="s">
        <v>4621</v>
      </c>
    </row>
    <row r="686" spans="5:7" x14ac:dyDescent="0.3">
      <c r="E686" s="4" t="s">
        <v>4622</v>
      </c>
      <c r="F686" s="4" t="s">
        <v>4623</v>
      </c>
      <c r="G686" s="4" t="s">
        <v>4624</v>
      </c>
    </row>
    <row r="687" spans="5:7" x14ac:dyDescent="0.3">
      <c r="E687" s="4" t="s">
        <v>4625</v>
      </c>
      <c r="F687" s="4" t="s">
        <v>4626</v>
      </c>
      <c r="G687" s="4" t="s">
        <v>4627</v>
      </c>
    </row>
    <row r="688" spans="5:7" x14ac:dyDescent="0.3">
      <c r="E688" s="4" t="s">
        <v>4628</v>
      </c>
      <c r="F688" s="4" t="s">
        <v>4629</v>
      </c>
      <c r="G688" s="4" t="s">
        <v>4630</v>
      </c>
    </row>
    <row r="689" spans="5:7" x14ac:dyDescent="0.3">
      <c r="E689" s="4" t="s">
        <v>4631</v>
      </c>
      <c r="F689" s="4" t="s">
        <v>4632</v>
      </c>
      <c r="G689" s="4" t="s">
        <v>4633</v>
      </c>
    </row>
    <row r="690" spans="5:7" x14ac:dyDescent="0.3">
      <c r="E690" s="4" t="s">
        <v>4634</v>
      </c>
      <c r="F690" s="4" t="s">
        <v>4635</v>
      </c>
      <c r="G690" s="4" t="s">
        <v>4636</v>
      </c>
    </row>
    <row r="691" spans="5:7" x14ac:dyDescent="0.3">
      <c r="E691" s="4" t="s">
        <v>4637</v>
      </c>
      <c r="F691" s="4" t="s">
        <v>4638</v>
      </c>
      <c r="G691" s="4" t="s">
        <v>4639</v>
      </c>
    </row>
    <row r="692" spans="5:7" x14ac:dyDescent="0.3">
      <c r="E692" s="4" t="s">
        <v>4640</v>
      </c>
      <c r="F692" s="4" t="s">
        <v>4641</v>
      </c>
      <c r="G692" s="4" t="s">
        <v>4642</v>
      </c>
    </row>
    <row r="693" spans="5:7" x14ac:dyDescent="0.3">
      <c r="E693" s="4" t="s">
        <v>4643</v>
      </c>
      <c r="F693" s="4" t="s">
        <v>4644</v>
      </c>
      <c r="G693" s="4" t="s">
        <v>4645</v>
      </c>
    </row>
    <row r="694" spans="5:7" x14ac:dyDescent="0.3">
      <c r="E694" s="4" t="s">
        <v>4646</v>
      </c>
      <c r="F694" s="4" t="s">
        <v>4647</v>
      </c>
      <c r="G694" s="4" t="s">
        <v>4648</v>
      </c>
    </row>
    <row r="695" spans="5:7" x14ac:dyDescent="0.3">
      <c r="E695" s="4" t="s">
        <v>4649</v>
      </c>
      <c r="F695" s="4" t="s">
        <v>4650</v>
      </c>
      <c r="G695" s="4" t="s">
        <v>4651</v>
      </c>
    </row>
    <row r="696" spans="5:7" x14ac:dyDescent="0.3">
      <c r="E696" s="4" t="s">
        <v>4652</v>
      </c>
      <c r="F696" s="4" t="s">
        <v>4653</v>
      </c>
      <c r="G696" s="4" t="s">
        <v>4654</v>
      </c>
    </row>
    <row r="697" spans="5:7" x14ac:dyDescent="0.3">
      <c r="E697" s="4" t="s">
        <v>4655</v>
      </c>
      <c r="F697" s="4" t="s">
        <v>4656</v>
      </c>
      <c r="G697" s="4" t="s">
        <v>4657</v>
      </c>
    </row>
    <row r="698" spans="5:7" x14ac:dyDescent="0.3">
      <c r="E698" s="4" t="s">
        <v>4658</v>
      </c>
      <c r="F698" s="4" t="s">
        <v>4659</v>
      </c>
      <c r="G698" s="4" t="s">
        <v>4660</v>
      </c>
    </row>
    <row r="699" spans="5:7" x14ac:dyDescent="0.3">
      <c r="E699" s="4" t="s">
        <v>4661</v>
      </c>
      <c r="F699" s="4" t="s">
        <v>4662</v>
      </c>
      <c r="G699" s="4" t="s">
        <v>4663</v>
      </c>
    </row>
    <row r="700" spans="5:7" x14ac:dyDescent="0.3">
      <c r="E700" s="4" t="s">
        <v>4664</v>
      </c>
      <c r="F700" s="4" t="s">
        <v>4665</v>
      </c>
      <c r="G700" s="4" t="s">
        <v>4666</v>
      </c>
    </row>
    <row r="701" spans="5:7" x14ac:dyDescent="0.3">
      <c r="E701" s="4" t="s">
        <v>4667</v>
      </c>
      <c r="F701" s="4" t="s">
        <v>4668</v>
      </c>
      <c r="G701" s="4" t="s">
        <v>4669</v>
      </c>
    </row>
    <row r="702" spans="5:7" x14ac:dyDescent="0.3">
      <c r="E702" s="4" t="s">
        <v>4670</v>
      </c>
      <c r="F702" s="4" t="s">
        <v>4671</v>
      </c>
      <c r="G702" s="4" t="s">
        <v>4672</v>
      </c>
    </row>
    <row r="703" spans="5:7" x14ac:dyDescent="0.3">
      <c r="E703" s="4" t="s">
        <v>4673</v>
      </c>
      <c r="F703" s="4" t="s">
        <v>4674</v>
      </c>
      <c r="G703" s="4" t="s">
        <v>4675</v>
      </c>
    </row>
    <row r="704" spans="5:7" x14ac:dyDescent="0.3">
      <c r="E704" s="4" t="s">
        <v>4676</v>
      </c>
      <c r="F704" s="4" t="s">
        <v>4677</v>
      </c>
      <c r="G704" s="4" t="s">
        <v>4678</v>
      </c>
    </row>
    <row r="705" spans="5:7" x14ac:dyDescent="0.3">
      <c r="E705" s="4" t="s">
        <v>4679</v>
      </c>
      <c r="F705" s="4" t="s">
        <v>4680</v>
      </c>
      <c r="G705" s="4" t="s">
        <v>4681</v>
      </c>
    </row>
    <row r="706" spans="5:7" x14ac:dyDescent="0.3">
      <c r="E706" s="4" t="s">
        <v>4682</v>
      </c>
      <c r="F706" s="4" t="s">
        <v>4683</v>
      </c>
      <c r="G706" s="4" t="s">
        <v>4684</v>
      </c>
    </row>
    <row r="707" spans="5:7" x14ac:dyDescent="0.3">
      <c r="E707" s="4" t="s">
        <v>4685</v>
      </c>
      <c r="F707" s="4" t="s">
        <v>4686</v>
      </c>
      <c r="G707" s="4" t="s">
        <v>4687</v>
      </c>
    </row>
    <row r="708" spans="5:7" x14ac:dyDescent="0.3">
      <c r="E708" s="4" t="s">
        <v>4688</v>
      </c>
      <c r="F708" s="4" t="s">
        <v>4689</v>
      </c>
      <c r="G708" s="4" t="s">
        <v>4690</v>
      </c>
    </row>
    <row r="709" spans="5:7" x14ac:dyDescent="0.3">
      <c r="E709" s="4" t="s">
        <v>4691</v>
      </c>
      <c r="F709" s="4" t="s">
        <v>4692</v>
      </c>
      <c r="G709" s="4" t="s">
        <v>4693</v>
      </c>
    </row>
    <row r="710" spans="5:7" x14ac:dyDescent="0.3">
      <c r="E710" s="4" t="s">
        <v>4694</v>
      </c>
      <c r="F710" s="4" t="s">
        <v>4695</v>
      </c>
      <c r="G710" s="4" t="s">
        <v>4696</v>
      </c>
    </row>
    <row r="711" spans="5:7" x14ac:dyDescent="0.3">
      <c r="E711" s="4" t="s">
        <v>4697</v>
      </c>
      <c r="F711" s="4" t="s">
        <v>4698</v>
      </c>
      <c r="G711" s="4" t="s">
        <v>4699</v>
      </c>
    </row>
    <row r="712" spans="5:7" x14ac:dyDescent="0.3">
      <c r="E712" s="4" t="s">
        <v>4700</v>
      </c>
      <c r="F712" s="4" t="s">
        <v>4701</v>
      </c>
      <c r="G712" s="4" t="s">
        <v>4702</v>
      </c>
    </row>
    <row r="713" spans="5:7" x14ac:dyDescent="0.3">
      <c r="E713" s="4" t="s">
        <v>4703</v>
      </c>
      <c r="F713" s="4" t="s">
        <v>4704</v>
      </c>
      <c r="G713" s="4" t="s">
        <v>4705</v>
      </c>
    </row>
    <row r="714" spans="5:7" x14ac:dyDescent="0.3">
      <c r="E714" s="4" t="s">
        <v>4706</v>
      </c>
      <c r="F714" s="4" t="s">
        <v>4707</v>
      </c>
      <c r="G714" s="4" t="s">
        <v>4708</v>
      </c>
    </row>
    <row r="715" spans="5:7" x14ac:dyDescent="0.3">
      <c r="E715" s="4" t="s">
        <v>4709</v>
      </c>
      <c r="F715" s="4" t="s">
        <v>4710</v>
      </c>
      <c r="G715" s="4" t="s">
        <v>4711</v>
      </c>
    </row>
    <row r="716" spans="5:7" x14ac:dyDescent="0.3">
      <c r="E716" s="4" t="s">
        <v>4712</v>
      </c>
      <c r="F716" s="4" t="s">
        <v>4713</v>
      </c>
      <c r="G716" s="4" t="s">
        <v>4714</v>
      </c>
    </row>
    <row r="717" spans="5:7" x14ac:dyDescent="0.3">
      <c r="E717" s="4" t="s">
        <v>4715</v>
      </c>
      <c r="F717" s="4" t="s">
        <v>4716</v>
      </c>
      <c r="G717" s="4" t="s">
        <v>4717</v>
      </c>
    </row>
    <row r="718" spans="5:7" x14ac:dyDescent="0.3">
      <c r="E718" s="4" t="s">
        <v>4718</v>
      </c>
      <c r="F718" s="4" t="s">
        <v>4719</v>
      </c>
      <c r="G718" s="4" t="s">
        <v>4720</v>
      </c>
    </row>
    <row r="719" spans="5:7" x14ac:dyDescent="0.3">
      <c r="E719" s="4" t="s">
        <v>4721</v>
      </c>
      <c r="F719" s="4" t="s">
        <v>4722</v>
      </c>
      <c r="G719" s="4" t="s">
        <v>4723</v>
      </c>
    </row>
    <row r="720" spans="5:7" x14ac:dyDescent="0.3">
      <c r="E720" s="4" t="s">
        <v>4724</v>
      </c>
      <c r="F720" s="4" t="s">
        <v>4725</v>
      </c>
      <c r="G720" s="4" t="s">
        <v>4726</v>
      </c>
    </row>
    <row r="721" spans="5:7" x14ac:dyDescent="0.3">
      <c r="E721" s="4" t="s">
        <v>4727</v>
      </c>
      <c r="F721" s="4" t="s">
        <v>4728</v>
      </c>
      <c r="G721" s="4" t="s">
        <v>4729</v>
      </c>
    </row>
    <row r="722" spans="5:7" x14ac:dyDescent="0.3">
      <c r="E722" s="4" t="s">
        <v>4730</v>
      </c>
      <c r="F722" s="4" t="s">
        <v>4731</v>
      </c>
      <c r="G722" s="4" t="s">
        <v>4732</v>
      </c>
    </row>
    <row r="723" spans="5:7" x14ac:dyDescent="0.3">
      <c r="E723" s="4" t="s">
        <v>4733</v>
      </c>
      <c r="F723" s="4" t="s">
        <v>4734</v>
      </c>
      <c r="G723" s="4" t="s">
        <v>4735</v>
      </c>
    </row>
    <row r="724" spans="5:7" x14ac:dyDescent="0.3">
      <c r="E724" s="4" t="s">
        <v>4736</v>
      </c>
      <c r="F724" s="4" t="s">
        <v>4737</v>
      </c>
      <c r="G724" s="4" t="s">
        <v>4738</v>
      </c>
    </row>
    <row r="725" spans="5:7" x14ac:dyDescent="0.3">
      <c r="E725" s="4" t="s">
        <v>4739</v>
      </c>
      <c r="F725" s="4" t="s">
        <v>4740</v>
      </c>
      <c r="G725" s="4" t="s">
        <v>4741</v>
      </c>
    </row>
    <row r="726" spans="5:7" x14ac:dyDescent="0.3">
      <c r="E726" s="4" t="s">
        <v>4742</v>
      </c>
      <c r="F726" s="4" t="s">
        <v>4743</v>
      </c>
      <c r="G726" s="4" t="s">
        <v>4744</v>
      </c>
    </row>
    <row r="727" spans="5:7" x14ac:dyDescent="0.3">
      <c r="E727" s="4" t="s">
        <v>4745</v>
      </c>
      <c r="F727" s="4" t="s">
        <v>4746</v>
      </c>
      <c r="G727" s="4" t="s">
        <v>4747</v>
      </c>
    </row>
    <row r="728" spans="5:7" x14ac:dyDescent="0.3">
      <c r="E728" s="4" t="s">
        <v>4748</v>
      </c>
      <c r="F728" s="4" t="s">
        <v>4749</v>
      </c>
      <c r="G728" s="4" t="s">
        <v>4750</v>
      </c>
    </row>
    <row r="729" spans="5:7" x14ac:dyDescent="0.3">
      <c r="E729" s="4" t="s">
        <v>4751</v>
      </c>
      <c r="F729" s="4" t="s">
        <v>4752</v>
      </c>
      <c r="G729" s="4" t="s">
        <v>4753</v>
      </c>
    </row>
    <row r="730" spans="5:7" x14ac:dyDescent="0.3">
      <c r="E730" s="4" t="s">
        <v>4754</v>
      </c>
      <c r="F730" s="4" t="s">
        <v>4755</v>
      </c>
      <c r="G730" s="4" t="s">
        <v>4756</v>
      </c>
    </row>
    <row r="731" spans="5:7" x14ac:dyDescent="0.3">
      <c r="E731" s="4" t="s">
        <v>4757</v>
      </c>
      <c r="F731" s="4" t="s">
        <v>4758</v>
      </c>
      <c r="G731" s="4" t="s">
        <v>4759</v>
      </c>
    </row>
    <row r="732" spans="5:7" x14ac:dyDescent="0.3">
      <c r="E732" s="4" t="s">
        <v>4760</v>
      </c>
      <c r="F732" s="4" t="s">
        <v>4761</v>
      </c>
      <c r="G732" s="4" t="s">
        <v>4762</v>
      </c>
    </row>
    <row r="733" spans="5:7" x14ac:dyDescent="0.3">
      <c r="E733" s="4" t="s">
        <v>4763</v>
      </c>
      <c r="F733" s="4" t="s">
        <v>4764</v>
      </c>
      <c r="G733" s="4" t="s">
        <v>4765</v>
      </c>
    </row>
    <row r="734" spans="5:7" x14ac:dyDescent="0.3">
      <c r="E734" s="4" t="s">
        <v>4766</v>
      </c>
      <c r="F734" s="4" t="s">
        <v>4767</v>
      </c>
      <c r="G734" s="4" t="s">
        <v>4768</v>
      </c>
    </row>
    <row r="735" spans="5:7" x14ac:dyDescent="0.3">
      <c r="E735" s="4" t="s">
        <v>4769</v>
      </c>
      <c r="F735" s="4" t="s">
        <v>4770</v>
      </c>
      <c r="G735" s="4" t="s">
        <v>4771</v>
      </c>
    </row>
    <row r="736" spans="5:7" x14ac:dyDescent="0.3">
      <c r="E736" s="4" t="s">
        <v>4772</v>
      </c>
      <c r="F736" s="4" t="s">
        <v>4773</v>
      </c>
      <c r="G736" s="4" t="s">
        <v>4774</v>
      </c>
    </row>
    <row r="737" spans="5:7" x14ac:dyDescent="0.3">
      <c r="E737" s="4" t="s">
        <v>4775</v>
      </c>
      <c r="F737" s="4" t="s">
        <v>4776</v>
      </c>
      <c r="G737" s="4" t="s">
        <v>4777</v>
      </c>
    </row>
    <row r="738" spans="5:7" x14ac:dyDescent="0.3">
      <c r="E738" s="4" t="s">
        <v>4778</v>
      </c>
      <c r="F738" s="4" t="s">
        <v>4779</v>
      </c>
      <c r="G738" s="4" t="s">
        <v>4780</v>
      </c>
    </row>
    <row r="739" spans="5:7" x14ac:dyDescent="0.3">
      <c r="E739" s="4" t="s">
        <v>4781</v>
      </c>
      <c r="F739" s="4" t="s">
        <v>4782</v>
      </c>
      <c r="G739" s="4" t="s">
        <v>4783</v>
      </c>
    </row>
    <row r="740" spans="5:7" x14ac:dyDescent="0.3">
      <c r="E740" s="4" t="s">
        <v>4784</v>
      </c>
      <c r="F740" s="4" t="s">
        <v>4785</v>
      </c>
      <c r="G740" s="4" t="s">
        <v>4786</v>
      </c>
    </row>
    <row r="741" spans="5:7" x14ac:dyDescent="0.3">
      <c r="E741" s="4" t="s">
        <v>4787</v>
      </c>
      <c r="F741" s="4" t="s">
        <v>4788</v>
      </c>
      <c r="G741" s="4" t="s">
        <v>4789</v>
      </c>
    </row>
    <row r="742" spans="5:7" x14ac:dyDescent="0.3">
      <c r="E742" s="4" t="s">
        <v>4790</v>
      </c>
      <c r="F742" s="4" t="s">
        <v>4791</v>
      </c>
      <c r="G742" s="4" t="s">
        <v>4792</v>
      </c>
    </row>
    <row r="743" spans="5:7" x14ac:dyDescent="0.3">
      <c r="E743" s="4" t="s">
        <v>4793</v>
      </c>
      <c r="F743" s="4" t="s">
        <v>4794</v>
      </c>
      <c r="G743" s="4" t="s">
        <v>4795</v>
      </c>
    </row>
    <row r="744" spans="5:7" x14ac:dyDescent="0.3">
      <c r="E744" s="4" t="s">
        <v>4796</v>
      </c>
      <c r="F744" s="4" t="s">
        <v>4797</v>
      </c>
      <c r="G744" s="4" t="s">
        <v>4798</v>
      </c>
    </row>
    <row r="745" spans="5:7" x14ac:dyDescent="0.3">
      <c r="E745" s="4" t="s">
        <v>4799</v>
      </c>
      <c r="F745" s="4" t="s">
        <v>4800</v>
      </c>
      <c r="G745" s="4" t="s">
        <v>4801</v>
      </c>
    </row>
    <row r="746" spans="5:7" x14ac:dyDescent="0.3">
      <c r="E746" s="4" t="s">
        <v>4802</v>
      </c>
      <c r="F746" s="4" t="s">
        <v>4803</v>
      </c>
      <c r="G746" s="4" t="s">
        <v>4804</v>
      </c>
    </row>
    <row r="747" spans="5:7" x14ac:dyDescent="0.3">
      <c r="E747" s="4" t="s">
        <v>4805</v>
      </c>
      <c r="F747" s="4" t="s">
        <v>4806</v>
      </c>
      <c r="G747" s="4" t="s">
        <v>4807</v>
      </c>
    </row>
    <row r="748" spans="5:7" x14ac:dyDescent="0.3">
      <c r="E748" s="4" t="s">
        <v>4808</v>
      </c>
      <c r="F748" s="4" t="s">
        <v>4809</v>
      </c>
      <c r="G748" s="4" t="s">
        <v>4810</v>
      </c>
    </row>
    <row r="749" spans="5:7" x14ac:dyDescent="0.3">
      <c r="E749" s="4" t="s">
        <v>4811</v>
      </c>
      <c r="F749" s="4" t="s">
        <v>4812</v>
      </c>
      <c r="G749" s="4" t="s">
        <v>4813</v>
      </c>
    </row>
    <row r="750" spans="5:7" x14ac:dyDescent="0.3">
      <c r="E750" s="4" t="s">
        <v>4814</v>
      </c>
      <c r="F750" s="4" t="s">
        <v>4815</v>
      </c>
      <c r="G750" s="4" t="s">
        <v>4816</v>
      </c>
    </row>
    <row r="751" spans="5:7" x14ac:dyDescent="0.3">
      <c r="E751" s="4" t="s">
        <v>4817</v>
      </c>
      <c r="F751" s="4" t="s">
        <v>4818</v>
      </c>
      <c r="G751" s="4" t="s">
        <v>4819</v>
      </c>
    </row>
    <row r="752" spans="5:7" x14ac:dyDescent="0.3">
      <c r="E752" s="4" t="s">
        <v>4820</v>
      </c>
      <c r="F752" s="4" t="s">
        <v>4821</v>
      </c>
      <c r="G752" s="4" t="s">
        <v>4822</v>
      </c>
    </row>
    <row r="753" spans="5:7" x14ac:dyDescent="0.3">
      <c r="E753" s="4" t="s">
        <v>4823</v>
      </c>
      <c r="F753" s="4" t="s">
        <v>4824</v>
      </c>
      <c r="G753" s="4" t="s">
        <v>4825</v>
      </c>
    </row>
    <row r="754" spans="5:7" x14ac:dyDescent="0.3">
      <c r="E754" s="4" t="s">
        <v>4826</v>
      </c>
      <c r="F754" s="4" t="s">
        <v>4827</v>
      </c>
      <c r="G754" s="4" t="s">
        <v>4828</v>
      </c>
    </row>
    <row r="755" spans="5:7" x14ac:dyDescent="0.3">
      <c r="E755" s="4" t="s">
        <v>4829</v>
      </c>
      <c r="F755" s="4" t="s">
        <v>4830</v>
      </c>
      <c r="G755" s="4" t="s">
        <v>4831</v>
      </c>
    </row>
    <row r="756" spans="5:7" x14ac:dyDescent="0.3">
      <c r="E756" s="4" t="s">
        <v>4832</v>
      </c>
      <c r="F756" s="4" t="s">
        <v>4833</v>
      </c>
      <c r="G756" s="4" t="s">
        <v>4834</v>
      </c>
    </row>
    <row r="757" spans="5:7" x14ac:dyDescent="0.3">
      <c r="E757" s="4" t="s">
        <v>4835</v>
      </c>
      <c r="F757" s="4" t="s">
        <v>4836</v>
      </c>
      <c r="G757" s="4" t="s">
        <v>4837</v>
      </c>
    </row>
    <row r="758" spans="5:7" x14ac:dyDescent="0.3">
      <c r="E758" s="4" t="s">
        <v>4838</v>
      </c>
      <c r="F758" s="4" t="s">
        <v>4839</v>
      </c>
      <c r="G758" s="4" t="s">
        <v>4840</v>
      </c>
    </row>
    <row r="759" spans="5:7" x14ac:dyDescent="0.3">
      <c r="E759" s="4" t="s">
        <v>4841</v>
      </c>
      <c r="F759" s="4" t="s">
        <v>4842</v>
      </c>
      <c r="G759" s="4" t="s">
        <v>4843</v>
      </c>
    </row>
    <row r="760" spans="5:7" x14ac:dyDescent="0.3">
      <c r="E760" s="4" t="s">
        <v>4844</v>
      </c>
      <c r="F760" s="4" t="s">
        <v>4845</v>
      </c>
      <c r="G760" s="4" t="s">
        <v>4846</v>
      </c>
    </row>
    <row r="761" spans="5:7" x14ac:dyDescent="0.3">
      <c r="E761" s="4" t="s">
        <v>4847</v>
      </c>
      <c r="F761" s="4" t="s">
        <v>4848</v>
      </c>
      <c r="G761" s="4" t="s">
        <v>4849</v>
      </c>
    </row>
    <row r="762" spans="5:7" x14ac:dyDescent="0.3">
      <c r="E762" s="4" t="s">
        <v>4850</v>
      </c>
      <c r="F762" s="4" t="s">
        <v>4851</v>
      </c>
      <c r="G762" s="4" t="s">
        <v>4852</v>
      </c>
    </row>
    <row r="763" spans="5:7" x14ac:dyDescent="0.3">
      <c r="E763" s="4" t="s">
        <v>4853</v>
      </c>
      <c r="F763" s="4" t="s">
        <v>4854</v>
      </c>
      <c r="G763" s="4" t="s">
        <v>4855</v>
      </c>
    </row>
    <row r="764" spans="5:7" x14ac:dyDescent="0.3">
      <c r="E764" s="4" t="s">
        <v>4856</v>
      </c>
      <c r="F764" s="4" t="s">
        <v>4857</v>
      </c>
      <c r="G764" s="4" t="s">
        <v>4858</v>
      </c>
    </row>
    <row r="765" spans="5:7" x14ac:dyDescent="0.3">
      <c r="E765" s="4" t="s">
        <v>4859</v>
      </c>
      <c r="F765" s="4" t="s">
        <v>4860</v>
      </c>
      <c r="G765" s="4" t="s">
        <v>4861</v>
      </c>
    </row>
    <row r="766" spans="5:7" x14ac:dyDescent="0.3">
      <c r="E766" s="4" t="s">
        <v>4862</v>
      </c>
      <c r="F766" s="4" t="s">
        <v>4863</v>
      </c>
      <c r="G766" s="4" t="s">
        <v>4864</v>
      </c>
    </row>
    <row r="767" spans="5:7" x14ac:dyDescent="0.3">
      <c r="E767" s="4" t="s">
        <v>4865</v>
      </c>
      <c r="F767" s="4" t="s">
        <v>4866</v>
      </c>
      <c r="G767" s="4" t="s">
        <v>4867</v>
      </c>
    </row>
    <row r="768" spans="5:7" x14ac:dyDescent="0.3">
      <c r="E768" s="4" t="s">
        <v>4868</v>
      </c>
      <c r="F768" s="4" t="s">
        <v>4869</v>
      </c>
      <c r="G768" s="4" t="s">
        <v>4870</v>
      </c>
    </row>
    <row r="769" spans="5:7" x14ac:dyDescent="0.3">
      <c r="E769" s="4" t="s">
        <v>4871</v>
      </c>
      <c r="F769" s="4" t="s">
        <v>4872</v>
      </c>
      <c r="G769" s="4" t="s">
        <v>4873</v>
      </c>
    </row>
    <row r="770" spans="5:7" x14ac:dyDescent="0.3">
      <c r="E770" s="4" t="s">
        <v>4874</v>
      </c>
      <c r="F770" s="4" t="s">
        <v>4875</v>
      </c>
      <c r="G770" s="4" t="s">
        <v>4876</v>
      </c>
    </row>
    <row r="771" spans="5:7" x14ac:dyDescent="0.3">
      <c r="E771" s="4" t="s">
        <v>4877</v>
      </c>
      <c r="F771" s="4" t="s">
        <v>4878</v>
      </c>
      <c r="G771" s="4" t="s">
        <v>4879</v>
      </c>
    </row>
    <row r="772" spans="5:7" x14ac:dyDescent="0.3">
      <c r="E772" s="4" t="s">
        <v>4880</v>
      </c>
      <c r="F772" s="4" t="s">
        <v>4881</v>
      </c>
      <c r="G772" s="4" t="s">
        <v>4882</v>
      </c>
    </row>
    <row r="773" spans="5:7" x14ac:dyDescent="0.3">
      <c r="E773" s="4" t="s">
        <v>4883</v>
      </c>
      <c r="F773" s="4" t="s">
        <v>4884</v>
      </c>
      <c r="G773" s="4" t="s">
        <v>4885</v>
      </c>
    </row>
    <row r="774" spans="5:7" x14ac:dyDescent="0.3">
      <c r="E774" s="4" t="s">
        <v>4886</v>
      </c>
      <c r="F774" s="4" t="s">
        <v>4887</v>
      </c>
      <c r="G774" s="4" t="s">
        <v>4888</v>
      </c>
    </row>
    <row r="775" spans="5:7" x14ac:dyDescent="0.3">
      <c r="E775" s="4" t="s">
        <v>4889</v>
      </c>
      <c r="F775" s="4" t="s">
        <v>4890</v>
      </c>
      <c r="G775" s="4" t="s">
        <v>4891</v>
      </c>
    </row>
    <row r="776" spans="5:7" x14ac:dyDescent="0.3">
      <c r="E776" s="4" t="s">
        <v>4892</v>
      </c>
      <c r="F776" s="4" t="s">
        <v>4893</v>
      </c>
      <c r="G776" s="4" t="s">
        <v>4894</v>
      </c>
    </row>
    <row r="777" spans="5:7" x14ac:dyDescent="0.3">
      <c r="E777" s="4" t="s">
        <v>4895</v>
      </c>
      <c r="F777" s="4" t="s">
        <v>4896</v>
      </c>
      <c r="G777" s="4" t="s">
        <v>4897</v>
      </c>
    </row>
    <row r="778" spans="5:7" x14ac:dyDescent="0.3">
      <c r="E778" s="4" t="s">
        <v>4898</v>
      </c>
      <c r="F778" s="4" t="s">
        <v>4899</v>
      </c>
      <c r="G778" s="4" t="s">
        <v>4900</v>
      </c>
    </row>
    <row r="779" spans="5:7" x14ac:dyDescent="0.3">
      <c r="E779" s="4" t="s">
        <v>4901</v>
      </c>
      <c r="F779" s="4" t="s">
        <v>4902</v>
      </c>
      <c r="G779" s="4" t="s">
        <v>4903</v>
      </c>
    </row>
    <row r="780" spans="5:7" x14ac:dyDescent="0.3">
      <c r="E780" s="4" t="s">
        <v>4904</v>
      </c>
      <c r="F780" s="4" t="s">
        <v>4905</v>
      </c>
      <c r="G780" s="4" t="s">
        <v>4906</v>
      </c>
    </row>
    <row r="781" spans="5:7" x14ac:dyDescent="0.3">
      <c r="E781" s="4" t="s">
        <v>4907</v>
      </c>
      <c r="F781" s="4" t="s">
        <v>4908</v>
      </c>
      <c r="G781" s="4" t="s">
        <v>4909</v>
      </c>
    </row>
    <row r="782" spans="5:7" x14ac:dyDescent="0.3">
      <c r="E782" s="4" t="s">
        <v>4910</v>
      </c>
      <c r="F782" s="4" t="s">
        <v>4911</v>
      </c>
      <c r="G782" s="4" t="s">
        <v>4912</v>
      </c>
    </row>
    <row r="783" spans="5:7" x14ac:dyDescent="0.3">
      <c r="E783" s="4" t="s">
        <v>4913</v>
      </c>
      <c r="F783" s="4" t="s">
        <v>4914</v>
      </c>
      <c r="G783" s="4" t="s">
        <v>4915</v>
      </c>
    </row>
    <row r="784" spans="5:7" x14ac:dyDescent="0.3">
      <c r="E784" s="4" t="s">
        <v>4916</v>
      </c>
      <c r="F784" s="4" t="s">
        <v>4917</v>
      </c>
      <c r="G784" s="4" t="s">
        <v>4918</v>
      </c>
    </row>
    <row r="785" spans="5:7" x14ac:dyDescent="0.3">
      <c r="E785" s="4" t="s">
        <v>4919</v>
      </c>
      <c r="F785" s="4" t="s">
        <v>4920</v>
      </c>
      <c r="G785" s="4" t="s">
        <v>4921</v>
      </c>
    </row>
    <row r="786" spans="5:7" x14ac:dyDescent="0.3">
      <c r="E786" s="4" t="s">
        <v>4922</v>
      </c>
      <c r="F786" s="4" t="s">
        <v>4923</v>
      </c>
      <c r="G786" s="4" t="s">
        <v>4924</v>
      </c>
    </row>
    <row r="787" spans="5:7" x14ac:dyDescent="0.3">
      <c r="E787" s="4" t="s">
        <v>4925</v>
      </c>
      <c r="F787" s="4" t="s">
        <v>4926</v>
      </c>
      <c r="G787" s="4" t="s">
        <v>4927</v>
      </c>
    </row>
    <row r="788" spans="5:7" x14ac:dyDescent="0.3">
      <c r="E788" s="4" t="s">
        <v>4928</v>
      </c>
      <c r="F788" s="4" t="s">
        <v>4929</v>
      </c>
      <c r="G788" s="4" t="s">
        <v>4930</v>
      </c>
    </row>
    <row r="789" spans="5:7" x14ac:dyDescent="0.3">
      <c r="E789" s="4" t="s">
        <v>4931</v>
      </c>
      <c r="F789" s="4" t="s">
        <v>4932</v>
      </c>
      <c r="G789" s="4" t="s">
        <v>4933</v>
      </c>
    </row>
    <row r="790" spans="5:7" x14ac:dyDescent="0.3">
      <c r="E790" s="4" t="s">
        <v>4934</v>
      </c>
      <c r="F790" s="4" t="s">
        <v>4935</v>
      </c>
      <c r="G790" s="4" t="s">
        <v>4936</v>
      </c>
    </row>
    <row r="791" spans="5:7" x14ac:dyDescent="0.3">
      <c r="E791" s="4" t="s">
        <v>4937</v>
      </c>
      <c r="F791" s="4" t="s">
        <v>4938</v>
      </c>
      <c r="G791" s="4" t="s">
        <v>4939</v>
      </c>
    </row>
    <row r="792" spans="5:7" x14ac:dyDescent="0.3">
      <c r="E792" s="4" t="s">
        <v>4940</v>
      </c>
      <c r="F792" s="4" t="s">
        <v>4941</v>
      </c>
      <c r="G792" s="4" t="s">
        <v>4942</v>
      </c>
    </row>
    <row r="793" spans="5:7" x14ac:dyDescent="0.3">
      <c r="E793" s="4" t="s">
        <v>4943</v>
      </c>
      <c r="F793" s="4" t="s">
        <v>4944</v>
      </c>
      <c r="G793" s="4" t="s">
        <v>4945</v>
      </c>
    </row>
    <row r="794" spans="5:7" x14ac:dyDescent="0.3">
      <c r="E794" s="4" t="s">
        <v>4946</v>
      </c>
      <c r="F794" s="4" t="s">
        <v>4947</v>
      </c>
      <c r="G794" s="4" t="s">
        <v>4948</v>
      </c>
    </row>
    <row r="795" spans="5:7" x14ac:dyDescent="0.3">
      <c r="E795" s="4" t="s">
        <v>4949</v>
      </c>
      <c r="F795" s="4" t="s">
        <v>4950</v>
      </c>
      <c r="G795" s="4" t="s">
        <v>4951</v>
      </c>
    </row>
    <row r="796" spans="5:7" x14ac:dyDescent="0.3">
      <c r="E796" s="4" t="s">
        <v>4952</v>
      </c>
      <c r="F796" s="4" t="s">
        <v>4953</v>
      </c>
      <c r="G796" s="4" t="s">
        <v>4954</v>
      </c>
    </row>
    <row r="797" spans="5:7" x14ac:dyDescent="0.3">
      <c r="E797" s="4" t="s">
        <v>4955</v>
      </c>
      <c r="F797" s="4" t="s">
        <v>4956</v>
      </c>
      <c r="G797" s="4" t="s">
        <v>4957</v>
      </c>
    </row>
    <row r="798" spans="5:7" x14ac:dyDescent="0.3">
      <c r="E798" s="4" t="s">
        <v>4958</v>
      </c>
      <c r="F798" s="4" t="s">
        <v>4959</v>
      </c>
      <c r="G798" s="4" t="s">
        <v>4960</v>
      </c>
    </row>
    <row r="799" spans="5:7" x14ac:dyDescent="0.3">
      <c r="E799" s="4" t="s">
        <v>4961</v>
      </c>
      <c r="F799" s="4" t="s">
        <v>4962</v>
      </c>
      <c r="G799" s="4" t="s">
        <v>4963</v>
      </c>
    </row>
    <row r="800" spans="5:7" x14ac:dyDescent="0.3">
      <c r="E800" s="4" t="s">
        <v>4964</v>
      </c>
      <c r="F800" s="4" t="s">
        <v>4965</v>
      </c>
      <c r="G800" s="4" t="s">
        <v>4966</v>
      </c>
    </row>
    <row r="801" spans="5:7" x14ac:dyDescent="0.3">
      <c r="E801" s="4" t="s">
        <v>4967</v>
      </c>
      <c r="F801" s="4" t="s">
        <v>4968</v>
      </c>
      <c r="G801" s="4" t="s">
        <v>4969</v>
      </c>
    </row>
    <row r="802" spans="5:7" x14ac:dyDescent="0.3">
      <c r="E802" s="4" t="s">
        <v>4970</v>
      </c>
      <c r="F802" s="4" t="s">
        <v>4971</v>
      </c>
      <c r="G802" s="4" t="s">
        <v>4972</v>
      </c>
    </row>
    <row r="803" spans="5:7" x14ac:dyDescent="0.3">
      <c r="E803" s="4" t="s">
        <v>4973</v>
      </c>
      <c r="F803" s="4" t="s">
        <v>4974</v>
      </c>
      <c r="G803" s="4" t="s">
        <v>4975</v>
      </c>
    </row>
    <row r="804" spans="5:7" x14ac:dyDescent="0.3">
      <c r="E804" s="4" t="s">
        <v>4976</v>
      </c>
      <c r="F804" s="4" t="s">
        <v>4977</v>
      </c>
      <c r="G804" s="4" t="s">
        <v>4978</v>
      </c>
    </row>
    <row r="805" spans="5:7" x14ac:dyDescent="0.3">
      <c r="E805" s="4" t="s">
        <v>4979</v>
      </c>
      <c r="F805" s="4" t="s">
        <v>4980</v>
      </c>
      <c r="G805" s="4" t="s">
        <v>4981</v>
      </c>
    </row>
    <row r="806" spans="5:7" x14ac:dyDescent="0.3">
      <c r="E806" s="4" t="s">
        <v>4982</v>
      </c>
      <c r="F806" s="4" t="s">
        <v>4983</v>
      </c>
      <c r="G806" s="4" t="s">
        <v>4984</v>
      </c>
    </row>
    <row r="807" spans="5:7" x14ac:dyDescent="0.3">
      <c r="E807" s="4" t="s">
        <v>4985</v>
      </c>
      <c r="F807" s="4" t="s">
        <v>4986</v>
      </c>
      <c r="G807" s="4" t="s">
        <v>4987</v>
      </c>
    </row>
    <row r="808" spans="5:7" x14ac:dyDescent="0.3">
      <c r="E808" s="4" t="s">
        <v>4988</v>
      </c>
      <c r="F808" s="4" t="s">
        <v>4989</v>
      </c>
      <c r="G808" s="4" t="s">
        <v>4990</v>
      </c>
    </row>
    <row r="809" spans="5:7" x14ac:dyDescent="0.3">
      <c r="E809" s="4" t="s">
        <v>4991</v>
      </c>
      <c r="F809" s="4" t="s">
        <v>4992</v>
      </c>
      <c r="G809" s="4" t="s">
        <v>4993</v>
      </c>
    </row>
    <row r="810" spans="5:7" x14ac:dyDescent="0.3">
      <c r="E810" s="4" t="s">
        <v>4994</v>
      </c>
      <c r="F810" s="4" t="s">
        <v>4995</v>
      </c>
      <c r="G810" s="4" t="s">
        <v>4996</v>
      </c>
    </row>
    <row r="811" spans="5:7" x14ac:dyDescent="0.3">
      <c r="E811" s="4" t="s">
        <v>4997</v>
      </c>
      <c r="F811" s="4" t="s">
        <v>4998</v>
      </c>
      <c r="G811" s="4" t="s">
        <v>4999</v>
      </c>
    </row>
    <row r="812" spans="5:7" x14ac:dyDescent="0.3">
      <c r="E812" s="4" t="s">
        <v>5000</v>
      </c>
      <c r="F812" s="4" t="s">
        <v>5001</v>
      </c>
      <c r="G812" s="4" t="s">
        <v>5002</v>
      </c>
    </row>
    <row r="813" spans="5:7" x14ac:dyDescent="0.3">
      <c r="E813" s="4" t="s">
        <v>5003</v>
      </c>
      <c r="F813" s="4" t="s">
        <v>5004</v>
      </c>
      <c r="G813" s="4" t="s">
        <v>5005</v>
      </c>
    </row>
    <row r="814" spans="5:7" x14ac:dyDescent="0.3">
      <c r="E814" s="4" t="s">
        <v>5006</v>
      </c>
      <c r="F814" s="4" t="s">
        <v>5007</v>
      </c>
      <c r="G814" s="4" t="s">
        <v>5008</v>
      </c>
    </row>
    <row r="815" spans="5:7" x14ac:dyDescent="0.3">
      <c r="E815" s="4" t="s">
        <v>5009</v>
      </c>
      <c r="F815" s="4" t="s">
        <v>5010</v>
      </c>
      <c r="G815" s="4" t="s">
        <v>5011</v>
      </c>
    </row>
    <row r="816" spans="5:7" x14ac:dyDescent="0.3">
      <c r="E816" s="4" t="s">
        <v>5012</v>
      </c>
      <c r="F816" s="4" t="s">
        <v>5013</v>
      </c>
      <c r="G816" s="4" t="s">
        <v>5014</v>
      </c>
    </row>
    <row r="817" spans="5:7" x14ac:dyDescent="0.3">
      <c r="E817" s="4" t="s">
        <v>5015</v>
      </c>
      <c r="F817" s="4" t="s">
        <v>5016</v>
      </c>
      <c r="G817" s="4" t="s">
        <v>5017</v>
      </c>
    </row>
    <row r="818" spans="5:7" x14ac:dyDescent="0.3">
      <c r="E818" s="4" t="s">
        <v>5018</v>
      </c>
      <c r="F818" s="4" t="s">
        <v>5019</v>
      </c>
      <c r="G818" s="4" t="s">
        <v>5020</v>
      </c>
    </row>
    <row r="819" spans="5:7" x14ac:dyDescent="0.3">
      <c r="E819" s="4" t="s">
        <v>5021</v>
      </c>
      <c r="F819" s="4" t="s">
        <v>5022</v>
      </c>
      <c r="G819" s="4" t="s">
        <v>5023</v>
      </c>
    </row>
    <row r="820" spans="5:7" x14ac:dyDescent="0.3">
      <c r="E820" s="4" t="s">
        <v>5024</v>
      </c>
      <c r="F820" s="4" t="s">
        <v>5025</v>
      </c>
      <c r="G820" s="4" t="s">
        <v>5026</v>
      </c>
    </row>
    <row r="821" spans="5:7" x14ac:dyDescent="0.3">
      <c r="E821" s="4" t="s">
        <v>5027</v>
      </c>
      <c r="F821" s="4" t="s">
        <v>5028</v>
      </c>
      <c r="G821" s="4" t="s">
        <v>5029</v>
      </c>
    </row>
    <row r="822" spans="5:7" x14ac:dyDescent="0.3">
      <c r="E822" s="4" t="s">
        <v>5030</v>
      </c>
      <c r="F822" s="4" t="s">
        <v>5031</v>
      </c>
      <c r="G822" s="4" t="s">
        <v>5032</v>
      </c>
    </row>
    <row r="823" spans="5:7" x14ac:dyDescent="0.3">
      <c r="E823" s="4" t="s">
        <v>5033</v>
      </c>
      <c r="F823" s="4" t="s">
        <v>5034</v>
      </c>
      <c r="G823" s="4" t="s">
        <v>5035</v>
      </c>
    </row>
    <row r="824" spans="5:7" x14ac:dyDescent="0.3">
      <c r="E824" s="4" t="s">
        <v>5036</v>
      </c>
      <c r="F824" s="4" t="s">
        <v>5037</v>
      </c>
      <c r="G824" s="4" t="s">
        <v>5038</v>
      </c>
    </row>
    <row r="825" spans="5:7" x14ac:dyDescent="0.3">
      <c r="E825" s="4" t="s">
        <v>5039</v>
      </c>
      <c r="F825" s="4" t="s">
        <v>5040</v>
      </c>
      <c r="G825" s="4" t="s">
        <v>5041</v>
      </c>
    </row>
    <row r="826" spans="5:7" x14ac:dyDescent="0.3">
      <c r="E826" s="4" t="s">
        <v>5042</v>
      </c>
      <c r="F826" s="4" t="s">
        <v>5043</v>
      </c>
      <c r="G826" s="4" t="s">
        <v>5044</v>
      </c>
    </row>
    <row r="827" spans="5:7" x14ac:dyDescent="0.3">
      <c r="E827" s="4" t="s">
        <v>5045</v>
      </c>
      <c r="F827" s="4" t="s">
        <v>5046</v>
      </c>
      <c r="G827" s="4" t="s">
        <v>5047</v>
      </c>
    </row>
    <row r="828" spans="5:7" x14ac:dyDescent="0.3">
      <c r="E828" s="4" t="s">
        <v>5048</v>
      </c>
      <c r="F828" s="4" t="s">
        <v>5049</v>
      </c>
      <c r="G828" s="4" t="s">
        <v>5050</v>
      </c>
    </row>
    <row r="829" spans="5:7" x14ac:dyDescent="0.3">
      <c r="E829" s="4" t="s">
        <v>5051</v>
      </c>
      <c r="F829" s="4" t="s">
        <v>5052</v>
      </c>
      <c r="G829" s="4" t="s">
        <v>5053</v>
      </c>
    </row>
    <row r="830" spans="5:7" x14ac:dyDescent="0.3">
      <c r="E830" s="4" t="s">
        <v>5054</v>
      </c>
      <c r="F830" s="4" t="s">
        <v>5055</v>
      </c>
      <c r="G830" s="4" t="s">
        <v>5056</v>
      </c>
    </row>
    <row r="831" spans="5:7" x14ac:dyDescent="0.3">
      <c r="E831" s="4" t="s">
        <v>5057</v>
      </c>
      <c r="F831" s="4" t="s">
        <v>5058</v>
      </c>
      <c r="G831" s="4" t="s">
        <v>5059</v>
      </c>
    </row>
    <row r="832" spans="5:7" x14ac:dyDescent="0.3">
      <c r="E832" s="4" t="s">
        <v>5060</v>
      </c>
      <c r="F832" s="4" t="s">
        <v>5061</v>
      </c>
      <c r="G832" s="4" t="s">
        <v>5062</v>
      </c>
    </row>
    <row r="833" spans="5:7" x14ac:dyDescent="0.3">
      <c r="E833" s="4" t="s">
        <v>5063</v>
      </c>
      <c r="F833" s="4" t="s">
        <v>5064</v>
      </c>
      <c r="G833" s="4" t="s">
        <v>5065</v>
      </c>
    </row>
    <row r="834" spans="5:7" x14ac:dyDescent="0.3">
      <c r="E834" s="4" t="s">
        <v>5066</v>
      </c>
      <c r="F834" s="4" t="s">
        <v>5067</v>
      </c>
      <c r="G834" s="4" t="s">
        <v>5068</v>
      </c>
    </row>
    <row r="835" spans="5:7" x14ac:dyDescent="0.3">
      <c r="E835" s="4" t="s">
        <v>5069</v>
      </c>
      <c r="F835" s="4" t="s">
        <v>5070</v>
      </c>
      <c r="G835" s="4" t="s">
        <v>5071</v>
      </c>
    </row>
    <row r="836" spans="5:7" x14ac:dyDescent="0.3">
      <c r="E836" s="4" t="s">
        <v>5072</v>
      </c>
      <c r="F836" s="4" t="s">
        <v>5073</v>
      </c>
      <c r="G836" s="4" t="s">
        <v>5074</v>
      </c>
    </row>
    <row r="837" spans="5:7" x14ac:dyDescent="0.3">
      <c r="E837" s="4" t="s">
        <v>5075</v>
      </c>
      <c r="F837" s="4" t="s">
        <v>5076</v>
      </c>
      <c r="G837" s="4" t="s">
        <v>5077</v>
      </c>
    </row>
    <row r="838" spans="5:7" x14ac:dyDescent="0.3">
      <c r="E838" s="4" t="s">
        <v>5078</v>
      </c>
      <c r="F838" s="4" t="s">
        <v>5079</v>
      </c>
      <c r="G838" s="4" t="s">
        <v>5080</v>
      </c>
    </row>
    <row r="839" spans="5:7" x14ac:dyDescent="0.3">
      <c r="E839" s="4" t="s">
        <v>5081</v>
      </c>
      <c r="F839" s="4" t="s">
        <v>5082</v>
      </c>
      <c r="G839" s="4" t="s">
        <v>5083</v>
      </c>
    </row>
    <row r="840" spans="5:7" x14ac:dyDescent="0.3">
      <c r="E840" s="4" t="s">
        <v>5084</v>
      </c>
      <c r="F840" s="4" t="s">
        <v>5085</v>
      </c>
      <c r="G840" s="4" t="s">
        <v>5086</v>
      </c>
    </row>
    <row r="841" spans="5:7" x14ac:dyDescent="0.3">
      <c r="E841" s="4" t="s">
        <v>5087</v>
      </c>
      <c r="F841" s="4" t="s">
        <v>5088</v>
      </c>
      <c r="G841" s="4" t="s">
        <v>5089</v>
      </c>
    </row>
    <row r="842" spans="5:7" x14ac:dyDescent="0.3">
      <c r="E842" s="4" t="s">
        <v>5090</v>
      </c>
      <c r="F842" s="4" t="s">
        <v>5091</v>
      </c>
      <c r="G842" s="4" t="s">
        <v>5092</v>
      </c>
    </row>
    <row r="843" spans="5:7" x14ac:dyDescent="0.3">
      <c r="E843" s="4" t="s">
        <v>5093</v>
      </c>
      <c r="F843" s="4" t="s">
        <v>5094</v>
      </c>
      <c r="G843" s="4" t="s">
        <v>5095</v>
      </c>
    </row>
    <row r="844" spans="5:7" x14ac:dyDescent="0.3">
      <c r="E844" s="4" t="s">
        <v>5096</v>
      </c>
      <c r="F844" s="4" t="s">
        <v>5097</v>
      </c>
      <c r="G844" s="4" t="s">
        <v>5098</v>
      </c>
    </row>
    <row r="845" spans="5:7" x14ac:dyDescent="0.3">
      <c r="E845" s="4" t="s">
        <v>5099</v>
      </c>
      <c r="F845" s="4" t="s">
        <v>5100</v>
      </c>
      <c r="G845" s="4" t="s">
        <v>5101</v>
      </c>
    </row>
    <row r="846" spans="5:7" x14ac:dyDescent="0.3">
      <c r="E846" s="4" t="s">
        <v>5102</v>
      </c>
      <c r="F846" s="4" t="s">
        <v>5103</v>
      </c>
      <c r="G846" s="4" t="s">
        <v>5104</v>
      </c>
    </row>
    <row r="847" spans="5:7" x14ac:dyDescent="0.3">
      <c r="E847" s="4" t="s">
        <v>5105</v>
      </c>
      <c r="F847" s="4" t="s">
        <v>5106</v>
      </c>
      <c r="G847" s="4" t="s">
        <v>5107</v>
      </c>
    </row>
    <row r="848" spans="5:7" x14ac:dyDescent="0.3">
      <c r="E848" s="4" t="s">
        <v>5108</v>
      </c>
      <c r="F848" s="4" t="s">
        <v>5109</v>
      </c>
      <c r="G848" s="4" t="s">
        <v>5110</v>
      </c>
    </row>
    <row r="849" spans="5:7" x14ac:dyDescent="0.3">
      <c r="E849" s="4" t="s">
        <v>5111</v>
      </c>
      <c r="F849" s="4" t="s">
        <v>5112</v>
      </c>
      <c r="G849" s="4" t="s">
        <v>5113</v>
      </c>
    </row>
    <row r="850" spans="5:7" x14ac:dyDescent="0.3">
      <c r="E850" s="4" t="s">
        <v>5114</v>
      </c>
      <c r="F850" s="4" t="s">
        <v>5115</v>
      </c>
      <c r="G850" s="4" t="s">
        <v>5116</v>
      </c>
    </row>
    <row r="851" spans="5:7" x14ac:dyDescent="0.3">
      <c r="E851" s="4" t="s">
        <v>5117</v>
      </c>
      <c r="F851" s="4" t="s">
        <v>5118</v>
      </c>
      <c r="G851" s="4" t="s">
        <v>5119</v>
      </c>
    </row>
    <row r="852" spans="5:7" x14ac:dyDescent="0.3">
      <c r="E852" s="4" t="s">
        <v>5120</v>
      </c>
      <c r="F852" s="4" t="s">
        <v>5121</v>
      </c>
      <c r="G852" s="4" t="s">
        <v>5122</v>
      </c>
    </row>
    <row r="853" spans="5:7" x14ac:dyDescent="0.3">
      <c r="E853" s="4" t="s">
        <v>5123</v>
      </c>
      <c r="F853" s="4" t="s">
        <v>5124</v>
      </c>
      <c r="G853" s="4" t="s">
        <v>5125</v>
      </c>
    </row>
    <row r="854" spans="5:7" x14ac:dyDescent="0.3">
      <c r="E854" s="4" t="s">
        <v>5126</v>
      </c>
      <c r="F854" s="4" t="s">
        <v>5127</v>
      </c>
      <c r="G854" s="4" t="s">
        <v>5128</v>
      </c>
    </row>
    <row r="855" spans="5:7" x14ac:dyDescent="0.3">
      <c r="E855" s="4" t="s">
        <v>5129</v>
      </c>
      <c r="F855" s="4" t="s">
        <v>5130</v>
      </c>
      <c r="G855" s="4" t="s">
        <v>5131</v>
      </c>
    </row>
    <row r="856" spans="5:7" x14ac:dyDescent="0.3">
      <c r="E856" s="4" t="s">
        <v>5132</v>
      </c>
      <c r="F856" s="4" t="s">
        <v>5133</v>
      </c>
      <c r="G856" s="4" t="s">
        <v>5134</v>
      </c>
    </row>
    <row r="857" spans="5:7" x14ac:dyDescent="0.3">
      <c r="E857" s="4" t="s">
        <v>5135</v>
      </c>
      <c r="F857" s="4" t="s">
        <v>5136</v>
      </c>
      <c r="G857" s="4" t="s">
        <v>5137</v>
      </c>
    </row>
    <row r="858" spans="5:7" x14ac:dyDescent="0.3">
      <c r="E858" s="4" t="s">
        <v>5138</v>
      </c>
      <c r="F858" s="4" t="s">
        <v>5139</v>
      </c>
      <c r="G858" s="4" t="s">
        <v>5140</v>
      </c>
    </row>
    <row r="859" spans="5:7" x14ac:dyDescent="0.3">
      <c r="E859" s="4" t="s">
        <v>5141</v>
      </c>
      <c r="F859" s="4" t="s">
        <v>5142</v>
      </c>
      <c r="G859" s="4" t="s">
        <v>5143</v>
      </c>
    </row>
    <row r="860" spans="5:7" x14ac:dyDescent="0.3">
      <c r="E860" s="4" t="s">
        <v>5144</v>
      </c>
      <c r="F860" s="4" t="s">
        <v>5145</v>
      </c>
      <c r="G860" s="4" t="s">
        <v>5146</v>
      </c>
    </row>
    <row r="861" spans="5:7" x14ac:dyDescent="0.3">
      <c r="E861" s="4" t="s">
        <v>5147</v>
      </c>
      <c r="F861" s="4" t="s">
        <v>5148</v>
      </c>
      <c r="G861" s="4" t="s">
        <v>5149</v>
      </c>
    </row>
    <row r="862" spans="5:7" x14ac:dyDescent="0.3">
      <c r="E862" s="4" t="s">
        <v>5150</v>
      </c>
      <c r="F862" s="4" t="s">
        <v>5151</v>
      </c>
      <c r="G862" s="4" t="s">
        <v>5152</v>
      </c>
    </row>
    <row r="863" spans="5:7" x14ac:dyDescent="0.3">
      <c r="E863" s="4" t="s">
        <v>5153</v>
      </c>
      <c r="F863" s="4" t="s">
        <v>5154</v>
      </c>
      <c r="G863" s="4" t="s">
        <v>5155</v>
      </c>
    </row>
    <row r="864" spans="5:7" x14ac:dyDescent="0.3">
      <c r="E864" s="4" t="s">
        <v>5156</v>
      </c>
      <c r="F864" s="4" t="s">
        <v>5157</v>
      </c>
      <c r="G864" s="4" t="s">
        <v>5158</v>
      </c>
    </row>
    <row r="865" spans="5:7" x14ac:dyDescent="0.3">
      <c r="E865" s="4" t="s">
        <v>5159</v>
      </c>
      <c r="F865" s="4" t="s">
        <v>5160</v>
      </c>
      <c r="G865" s="4" t="s">
        <v>5161</v>
      </c>
    </row>
    <row r="866" spans="5:7" x14ac:dyDescent="0.3">
      <c r="E866" s="4" t="s">
        <v>5162</v>
      </c>
      <c r="F866" s="4" t="s">
        <v>5163</v>
      </c>
      <c r="G866" s="4" t="s">
        <v>5164</v>
      </c>
    </row>
    <row r="867" spans="5:7" x14ac:dyDescent="0.3">
      <c r="E867" s="4" t="s">
        <v>5165</v>
      </c>
      <c r="F867" s="4" t="s">
        <v>5166</v>
      </c>
      <c r="G867" s="4" t="s">
        <v>5167</v>
      </c>
    </row>
    <row r="868" spans="5:7" x14ac:dyDescent="0.3">
      <c r="E868" s="4" t="s">
        <v>5168</v>
      </c>
      <c r="F868" s="4" t="s">
        <v>5169</v>
      </c>
      <c r="G868" s="4" t="s">
        <v>5170</v>
      </c>
    </row>
    <row r="869" spans="5:7" x14ac:dyDescent="0.3">
      <c r="E869" s="4" t="s">
        <v>5171</v>
      </c>
      <c r="F869" s="4" t="s">
        <v>5172</v>
      </c>
      <c r="G869" s="4" t="s">
        <v>5173</v>
      </c>
    </row>
    <row r="870" spans="5:7" x14ac:dyDescent="0.3">
      <c r="E870" s="4" t="s">
        <v>5174</v>
      </c>
      <c r="F870" s="4" t="s">
        <v>5175</v>
      </c>
      <c r="G870" s="4" t="s">
        <v>5176</v>
      </c>
    </row>
    <row r="871" spans="5:7" x14ac:dyDescent="0.3">
      <c r="E871" s="4" t="s">
        <v>5177</v>
      </c>
      <c r="F871" s="4" t="s">
        <v>5178</v>
      </c>
      <c r="G871" s="4" t="s">
        <v>5179</v>
      </c>
    </row>
    <row r="872" spans="5:7" x14ac:dyDescent="0.3">
      <c r="E872" s="4" t="s">
        <v>5180</v>
      </c>
      <c r="F872" s="4" t="s">
        <v>5181</v>
      </c>
      <c r="G872" s="4" t="s">
        <v>5182</v>
      </c>
    </row>
    <row r="873" spans="5:7" x14ac:dyDescent="0.3">
      <c r="E873" s="4" t="s">
        <v>5183</v>
      </c>
      <c r="F873" s="4" t="s">
        <v>5184</v>
      </c>
      <c r="G873" s="4" t="s">
        <v>5185</v>
      </c>
    </row>
    <row r="874" spans="5:7" x14ac:dyDescent="0.3">
      <c r="E874" s="4" t="s">
        <v>5186</v>
      </c>
      <c r="F874" s="4" t="s">
        <v>5187</v>
      </c>
      <c r="G874" s="4" t="s">
        <v>5188</v>
      </c>
    </row>
    <row r="875" spans="5:7" x14ac:dyDescent="0.3">
      <c r="E875" s="4" t="s">
        <v>5189</v>
      </c>
      <c r="F875" s="4" t="s">
        <v>5190</v>
      </c>
      <c r="G875" s="4" t="s">
        <v>5191</v>
      </c>
    </row>
    <row r="876" spans="5:7" x14ac:dyDescent="0.3">
      <c r="E876" s="4" t="s">
        <v>5192</v>
      </c>
      <c r="F876" s="4" t="s">
        <v>5193</v>
      </c>
      <c r="G876" s="4" t="s">
        <v>5194</v>
      </c>
    </row>
    <row r="877" spans="5:7" x14ac:dyDescent="0.3">
      <c r="E877" s="4" t="s">
        <v>5195</v>
      </c>
      <c r="F877" s="4" t="s">
        <v>5196</v>
      </c>
      <c r="G877" s="4" t="s">
        <v>5197</v>
      </c>
    </row>
    <row r="878" spans="5:7" x14ac:dyDescent="0.3">
      <c r="E878" s="4" t="s">
        <v>5198</v>
      </c>
      <c r="F878" s="4" t="s">
        <v>5199</v>
      </c>
      <c r="G878" s="4" t="s">
        <v>5200</v>
      </c>
    </row>
    <row r="879" spans="5:7" x14ac:dyDescent="0.3">
      <c r="E879" s="4" t="s">
        <v>5201</v>
      </c>
      <c r="F879" s="4" t="s">
        <v>5202</v>
      </c>
      <c r="G879" s="4" t="s">
        <v>5203</v>
      </c>
    </row>
    <row r="880" spans="5:7" x14ac:dyDescent="0.3">
      <c r="E880" s="4" t="s">
        <v>5204</v>
      </c>
      <c r="F880" s="4" t="s">
        <v>5205</v>
      </c>
      <c r="G880" s="4" t="s">
        <v>5206</v>
      </c>
    </row>
    <row r="881" spans="5:7" x14ac:dyDescent="0.3">
      <c r="E881" s="4" t="s">
        <v>5207</v>
      </c>
      <c r="F881" s="4" t="s">
        <v>5208</v>
      </c>
      <c r="G881" s="4" t="s">
        <v>5209</v>
      </c>
    </row>
    <row r="882" spans="5:7" x14ac:dyDescent="0.3">
      <c r="E882" s="4" t="s">
        <v>5210</v>
      </c>
      <c r="F882" s="4" t="s">
        <v>5211</v>
      </c>
      <c r="G882" s="4" t="s">
        <v>5212</v>
      </c>
    </row>
    <row r="883" spans="5:7" x14ac:dyDescent="0.3">
      <c r="E883" s="4" t="s">
        <v>5213</v>
      </c>
      <c r="F883" s="4" t="s">
        <v>5214</v>
      </c>
      <c r="G883" s="4" t="s">
        <v>5215</v>
      </c>
    </row>
    <row r="884" spans="5:7" x14ac:dyDescent="0.3">
      <c r="E884" s="4" t="s">
        <v>5216</v>
      </c>
      <c r="F884" s="4" t="s">
        <v>5217</v>
      </c>
      <c r="G884" s="4" t="s">
        <v>5218</v>
      </c>
    </row>
    <row r="885" spans="5:7" x14ac:dyDescent="0.3">
      <c r="E885" s="4" t="s">
        <v>5219</v>
      </c>
      <c r="F885" s="4" t="s">
        <v>5220</v>
      </c>
      <c r="G885" s="4" t="s">
        <v>5221</v>
      </c>
    </row>
    <row r="886" spans="5:7" x14ac:dyDescent="0.3">
      <c r="E886" s="4" t="s">
        <v>5222</v>
      </c>
      <c r="F886" s="4" t="s">
        <v>5223</v>
      </c>
      <c r="G886" s="4" t="s">
        <v>5224</v>
      </c>
    </row>
    <row r="887" spans="5:7" x14ac:dyDescent="0.3">
      <c r="E887" s="4" t="s">
        <v>5225</v>
      </c>
      <c r="F887" s="4" t="s">
        <v>5226</v>
      </c>
      <c r="G887" s="4" t="s">
        <v>5227</v>
      </c>
    </row>
    <row r="888" spans="5:7" x14ac:dyDescent="0.3">
      <c r="E888" s="4" t="s">
        <v>5228</v>
      </c>
      <c r="F888" s="4" t="s">
        <v>5229</v>
      </c>
      <c r="G888" s="4" t="s">
        <v>5230</v>
      </c>
    </row>
    <row r="889" spans="5:7" x14ac:dyDescent="0.3">
      <c r="E889" s="4" t="s">
        <v>5231</v>
      </c>
      <c r="F889" s="4" t="s">
        <v>5232</v>
      </c>
      <c r="G889" s="4" t="s">
        <v>5233</v>
      </c>
    </row>
    <row r="890" spans="5:7" x14ac:dyDescent="0.3">
      <c r="E890" s="4" t="s">
        <v>5234</v>
      </c>
      <c r="F890" s="4" t="s">
        <v>5235</v>
      </c>
      <c r="G890" s="4" t="s">
        <v>5236</v>
      </c>
    </row>
    <row r="891" spans="5:7" x14ac:dyDescent="0.3">
      <c r="E891" s="4" t="s">
        <v>5237</v>
      </c>
      <c r="F891" s="4" t="s">
        <v>5238</v>
      </c>
      <c r="G891" s="4" t="s">
        <v>5239</v>
      </c>
    </row>
    <row r="892" spans="5:7" x14ac:dyDescent="0.3">
      <c r="E892" s="4" t="s">
        <v>5240</v>
      </c>
      <c r="F892" s="4" t="s">
        <v>5241</v>
      </c>
      <c r="G892" s="4" t="s">
        <v>5242</v>
      </c>
    </row>
    <row r="893" spans="5:7" x14ac:dyDescent="0.3">
      <c r="E893" s="4" t="s">
        <v>5243</v>
      </c>
      <c r="F893" s="4" t="s">
        <v>5244</v>
      </c>
      <c r="G893" s="4" t="s">
        <v>5245</v>
      </c>
    </row>
    <row r="894" spans="5:7" x14ac:dyDescent="0.3">
      <c r="E894" s="4" t="s">
        <v>5246</v>
      </c>
      <c r="F894" s="4" t="s">
        <v>5247</v>
      </c>
      <c r="G894" s="4" t="s">
        <v>5248</v>
      </c>
    </row>
    <row r="895" spans="5:7" x14ac:dyDescent="0.3">
      <c r="E895" s="4" t="s">
        <v>5249</v>
      </c>
      <c r="F895" s="4" t="s">
        <v>5250</v>
      </c>
      <c r="G895" s="4" t="s">
        <v>5251</v>
      </c>
    </row>
    <row r="896" spans="5:7" x14ac:dyDescent="0.3">
      <c r="E896" s="4" t="s">
        <v>5252</v>
      </c>
      <c r="F896" s="4" t="s">
        <v>5253</v>
      </c>
      <c r="G896" s="4" t="s">
        <v>5254</v>
      </c>
    </row>
    <row r="897" spans="5:7" x14ac:dyDescent="0.3">
      <c r="E897" s="4" t="s">
        <v>5255</v>
      </c>
      <c r="F897" s="4" t="s">
        <v>5256</v>
      </c>
      <c r="G897" s="4" t="s">
        <v>5257</v>
      </c>
    </row>
    <row r="898" spans="5:7" x14ac:dyDescent="0.3">
      <c r="E898" s="4" t="s">
        <v>5258</v>
      </c>
      <c r="F898" s="4" t="s">
        <v>5259</v>
      </c>
      <c r="G898" s="4" t="s">
        <v>5260</v>
      </c>
    </row>
    <row r="899" spans="5:7" x14ac:dyDescent="0.3">
      <c r="E899" s="4" t="s">
        <v>5261</v>
      </c>
      <c r="F899" s="4" t="s">
        <v>5262</v>
      </c>
      <c r="G899" s="4" t="s">
        <v>5263</v>
      </c>
    </row>
    <row r="900" spans="5:7" x14ac:dyDescent="0.3">
      <c r="E900" s="4" t="s">
        <v>5264</v>
      </c>
      <c r="F900" s="4" t="s">
        <v>5265</v>
      </c>
      <c r="G900" s="4" t="s">
        <v>5266</v>
      </c>
    </row>
    <row r="901" spans="5:7" x14ac:dyDescent="0.3">
      <c r="E901" s="4" t="s">
        <v>5267</v>
      </c>
      <c r="F901" s="4" t="s">
        <v>5268</v>
      </c>
      <c r="G901" s="4" t="s">
        <v>5269</v>
      </c>
    </row>
    <row r="902" spans="5:7" x14ac:dyDescent="0.3">
      <c r="E902" s="4" t="s">
        <v>5270</v>
      </c>
      <c r="F902" s="4" t="s">
        <v>5271</v>
      </c>
      <c r="G902" s="4" t="s">
        <v>5272</v>
      </c>
    </row>
    <row r="903" spans="5:7" x14ac:dyDescent="0.3">
      <c r="E903" s="4" t="s">
        <v>5273</v>
      </c>
      <c r="F903" s="4" t="s">
        <v>5274</v>
      </c>
      <c r="G903" s="4" t="s">
        <v>5275</v>
      </c>
    </row>
    <row r="904" spans="5:7" x14ac:dyDescent="0.3">
      <c r="E904" s="4" t="s">
        <v>5276</v>
      </c>
      <c r="F904" s="4" t="s">
        <v>5277</v>
      </c>
      <c r="G904" s="4" t="s">
        <v>5278</v>
      </c>
    </row>
    <row r="905" spans="5:7" x14ac:dyDescent="0.3">
      <c r="E905" s="4" t="s">
        <v>5279</v>
      </c>
      <c r="F905" s="4" t="s">
        <v>5280</v>
      </c>
      <c r="G905" s="4" t="s">
        <v>5281</v>
      </c>
    </row>
    <row r="906" spans="5:7" x14ac:dyDescent="0.3">
      <c r="E906" s="4" t="s">
        <v>5282</v>
      </c>
      <c r="F906" s="4" t="s">
        <v>5283</v>
      </c>
      <c r="G906" s="4" t="s">
        <v>5284</v>
      </c>
    </row>
    <row r="907" spans="5:7" x14ac:dyDescent="0.3">
      <c r="E907" s="4" t="s">
        <v>5285</v>
      </c>
      <c r="F907" s="4" t="s">
        <v>5286</v>
      </c>
      <c r="G907" s="4" t="s">
        <v>5287</v>
      </c>
    </row>
    <row r="908" spans="5:7" x14ac:dyDescent="0.3">
      <c r="E908" s="4" t="s">
        <v>5288</v>
      </c>
      <c r="F908" s="4" t="s">
        <v>5289</v>
      </c>
      <c r="G908" s="4" t="s">
        <v>5290</v>
      </c>
    </row>
    <row r="909" spans="5:7" x14ac:dyDescent="0.3">
      <c r="E909" s="4" t="s">
        <v>5291</v>
      </c>
      <c r="F909" s="4" t="s">
        <v>5292</v>
      </c>
      <c r="G909" s="4" t="s">
        <v>5293</v>
      </c>
    </row>
    <row r="910" spans="5:7" x14ac:dyDescent="0.3">
      <c r="E910" s="4" t="s">
        <v>5294</v>
      </c>
      <c r="F910" s="4" t="s">
        <v>5295</v>
      </c>
      <c r="G910" s="4" t="s">
        <v>5296</v>
      </c>
    </row>
    <row r="911" spans="5:7" x14ac:dyDescent="0.3">
      <c r="E911" s="4" t="s">
        <v>5297</v>
      </c>
      <c r="F911" s="4" t="s">
        <v>5298</v>
      </c>
      <c r="G911" s="4" t="s">
        <v>5299</v>
      </c>
    </row>
    <row r="912" spans="5:7" x14ac:dyDescent="0.3">
      <c r="E912" s="4" t="s">
        <v>5300</v>
      </c>
      <c r="F912" s="4" t="s">
        <v>5301</v>
      </c>
      <c r="G912" s="4" t="s">
        <v>5302</v>
      </c>
    </row>
    <row r="913" spans="5:7" x14ac:dyDescent="0.3">
      <c r="E913" s="4" t="s">
        <v>5303</v>
      </c>
      <c r="F913" s="4" t="s">
        <v>5304</v>
      </c>
      <c r="G913" s="4" t="s">
        <v>5305</v>
      </c>
    </row>
    <row r="914" spans="5:7" x14ac:dyDescent="0.3">
      <c r="E914" s="4" t="s">
        <v>5306</v>
      </c>
      <c r="F914" s="4" t="s">
        <v>5307</v>
      </c>
      <c r="G914" s="4" t="s">
        <v>5308</v>
      </c>
    </row>
    <row r="915" spans="5:7" x14ac:dyDescent="0.3">
      <c r="E915" s="4" t="s">
        <v>5309</v>
      </c>
      <c r="F915" s="4" t="s">
        <v>5310</v>
      </c>
      <c r="G915" s="4" t="s">
        <v>5311</v>
      </c>
    </row>
    <row r="916" spans="5:7" x14ac:dyDescent="0.3">
      <c r="E916" s="4" t="s">
        <v>5312</v>
      </c>
      <c r="F916" s="4" t="s">
        <v>5313</v>
      </c>
      <c r="G916" s="4" t="s">
        <v>5314</v>
      </c>
    </row>
    <row r="917" spans="5:7" x14ac:dyDescent="0.3">
      <c r="E917" s="4" t="s">
        <v>5315</v>
      </c>
      <c r="F917" s="4" t="s">
        <v>5316</v>
      </c>
      <c r="G917" s="4" t="s">
        <v>5317</v>
      </c>
    </row>
    <row r="918" spans="5:7" x14ac:dyDescent="0.3">
      <c r="E918" s="4" t="s">
        <v>5318</v>
      </c>
      <c r="F918" s="4" t="s">
        <v>5319</v>
      </c>
      <c r="G918" s="4" t="s">
        <v>5320</v>
      </c>
    </row>
    <row r="919" spans="5:7" x14ac:dyDescent="0.3">
      <c r="E919" s="4" t="s">
        <v>5321</v>
      </c>
      <c r="F919" s="4" t="s">
        <v>5322</v>
      </c>
      <c r="G919" s="4" t="s">
        <v>5323</v>
      </c>
    </row>
    <row r="920" spans="5:7" x14ac:dyDescent="0.3">
      <c r="E920" s="4" t="s">
        <v>5324</v>
      </c>
      <c r="F920" s="4" t="s">
        <v>5325</v>
      </c>
      <c r="G920" s="4" t="s">
        <v>5326</v>
      </c>
    </row>
    <row r="921" spans="5:7" x14ac:dyDescent="0.3">
      <c r="E921" s="4" t="s">
        <v>5327</v>
      </c>
      <c r="F921" s="4" t="s">
        <v>5328</v>
      </c>
      <c r="G921" s="4" t="s">
        <v>5329</v>
      </c>
    </row>
    <row r="922" spans="5:7" x14ac:dyDescent="0.3">
      <c r="E922" s="4" t="s">
        <v>5330</v>
      </c>
      <c r="F922" s="4" t="s">
        <v>5331</v>
      </c>
      <c r="G922" s="4" t="s">
        <v>5332</v>
      </c>
    </row>
    <row r="923" spans="5:7" x14ac:dyDescent="0.3">
      <c r="E923" s="4" t="s">
        <v>5333</v>
      </c>
      <c r="F923" s="4" t="s">
        <v>5334</v>
      </c>
      <c r="G923" s="4" t="s">
        <v>5335</v>
      </c>
    </row>
    <row r="924" spans="5:7" x14ac:dyDescent="0.3">
      <c r="E924" s="4" t="s">
        <v>5336</v>
      </c>
      <c r="F924" s="4" t="s">
        <v>5337</v>
      </c>
      <c r="G924" s="4" t="s">
        <v>5338</v>
      </c>
    </row>
    <row r="925" spans="5:7" x14ac:dyDescent="0.3">
      <c r="E925" s="4" t="s">
        <v>5339</v>
      </c>
      <c r="F925" s="4" t="s">
        <v>5340</v>
      </c>
      <c r="G925" s="4" t="s">
        <v>5341</v>
      </c>
    </row>
    <row r="926" spans="5:7" x14ac:dyDescent="0.3">
      <c r="E926" s="4" t="s">
        <v>5342</v>
      </c>
      <c r="F926" s="4" t="s">
        <v>5343</v>
      </c>
      <c r="G926" s="4" t="s">
        <v>5344</v>
      </c>
    </row>
    <row r="927" spans="5:7" x14ac:dyDescent="0.3">
      <c r="E927" s="4" t="s">
        <v>5345</v>
      </c>
      <c r="F927" s="4" t="s">
        <v>5346</v>
      </c>
      <c r="G927" s="4" t="s">
        <v>5347</v>
      </c>
    </row>
    <row r="928" spans="5:7" x14ac:dyDescent="0.3">
      <c r="E928" s="4" t="s">
        <v>5348</v>
      </c>
      <c r="F928" s="4" t="s">
        <v>5349</v>
      </c>
      <c r="G928" s="4" t="s">
        <v>5350</v>
      </c>
    </row>
    <row r="929" spans="5:7" x14ac:dyDescent="0.3">
      <c r="E929" s="4" t="s">
        <v>5351</v>
      </c>
      <c r="F929" s="4" t="s">
        <v>5352</v>
      </c>
      <c r="G929" s="4" t="s">
        <v>5353</v>
      </c>
    </row>
    <row r="930" spans="5:7" x14ac:dyDescent="0.3">
      <c r="E930" s="4" t="s">
        <v>5354</v>
      </c>
      <c r="F930" s="4" t="s">
        <v>5355</v>
      </c>
      <c r="G930" s="4" t="s">
        <v>5356</v>
      </c>
    </row>
    <row r="931" spans="5:7" x14ac:dyDescent="0.3">
      <c r="E931" s="4" t="s">
        <v>5357</v>
      </c>
      <c r="F931" s="4" t="s">
        <v>5358</v>
      </c>
      <c r="G931" s="4" t="s">
        <v>5359</v>
      </c>
    </row>
    <row r="932" spans="5:7" x14ac:dyDescent="0.3">
      <c r="E932" s="4" t="s">
        <v>5360</v>
      </c>
      <c r="F932" s="4" t="s">
        <v>5361</v>
      </c>
      <c r="G932" s="4" t="s">
        <v>5362</v>
      </c>
    </row>
    <row r="933" spans="5:7" x14ac:dyDescent="0.3">
      <c r="E933" s="4" t="s">
        <v>5363</v>
      </c>
      <c r="F933" s="4" t="s">
        <v>5364</v>
      </c>
      <c r="G933" s="4" t="s">
        <v>5365</v>
      </c>
    </row>
    <row r="934" spans="5:7" x14ac:dyDescent="0.3">
      <c r="E934" s="4" t="s">
        <v>5366</v>
      </c>
      <c r="F934" s="4" t="s">
        <v>5367</v>
      </c>
      <c r="G934" s="4" t="s">
        <v>5368</v>
      </c>
    </row>
    <row r="935" spans="5:7" x14ac:dyDescent="0.3">
      <c r="E935" s="4" t="s">
        <v>5369</v>
      </c>
      <c r="F935" s="4" t="s">
        <v>5370</v>
      </c>
      <c r="G935" s="4" t="s">
        <v>5371</v>
      </c>
    </row>
    <row r="936" spans="5:7" x14ac:dyDescent="0.3">
      <c r="E936" s="4" t="s">
        <v>5372</v>
      </c>
      <c r="F936" s="4" t="s">
        <v>5373</v>
      </c>
      <c r="G936" s="4" t="s">
        <v>5374</v>
      </c>
    </row>
    <row r="937" spans="5:7" x14ac:dyDescent="0.3">
      <c r="E937" s="4" t="s">
        <v>5375</v>
      </c>
      <c r="F937" s="4" t="s">
        <v>5376</v>
      </c>
      <c r="G937" s="4" t="s">
        <v>5377</v>
      </c>
    </row>
    <row r="938" spans="5:7" x14ac:dyDescent="0.3">
      <c r="E938" s="4" t="s">
        <v>5378</v>
      </c>
      <c r="F938" s="4" t="s">
        <v>5379</v>
      </c>
      <c r="G938" s="4" t="s">
        <v>5380</v>
      </c>
    </row>
    <row r="939" spans="5:7" x14ac:dyDescent="0.3">
      <c r="E939" s="4" t="s">
        <v>5381</v>
      </c>
      <c r="F939" s="4" t="s">
        <v>5382</v>
      </c>
      <c r="G939" s="4" t="s">
        <v>5383</v>
      </c>
    </row>
    <row r="940" spans="5:7" x14ac:dyDescent="0.3">
      <c r="E940" s="4" t="s">
        <v>5384</v>
      </c>
      <c r="F940" s="4" t="s">
        <v>5385</v>
      </c>
      <c r="G940" s="4" t="s">
        <v>5386</v>
      </c>
    </row>
    <row r="941" spans="5:7" x14ac:dyDescent="0.3">
      <c r="E941" s="4" t="s">
        <v>5387</v>
      </c>
      <c r="F941" s="4" t="s">
        <v>5388</v>
      </c>
      <c r="G941" s="4" t="s">
        <v>5389</v>
      </c>
    </row>
    <row r="942" spans="5:7" x14ac:dyDescent="0.3">
      <c r="E942" s="4" t="s">
        <v>5390</v>
      </c>
      <c r="F942" s="4" t="s">
        <v>5391</v>
      </c>
      <c r="G942" s="4" t="s">
        <v>5392</v>
      </c>
    </row>
    <row r="943" spans="5:7" x14ac:dyDescent="0.3">
      <c r="E943" s="4" t="s">
        <v>5393</v>
      </c>
      <c r="F943" s="4" t="s">
        <v>5394</v>
      </c>
      <c r="G943" s="4" t="s">
        <v>5395</v>
      </c>
    </row>
    <row r="944" spans="5:7" x14ac:dyDescent="0.3">
      <c r="E944" s="4" t="s">
        <v>5396</v>
      </c>
      <c r="F944" s="4" t="s">
        <v>5397</v>
      </c>
      <c r="G944" s="4" t="s">
        <v>5398</v>
      </c>
    </row>
    <row r="945" spans="5:7" x14ac:dyDescent="0.3">
      <c r="E945" s="4" t="s">
        <v>5399</v>
      </c>
      <c r="F945" s="4" t="s">
        <v>5400</v>
      </c>
      <c r="G945" s="4" t="s">
        <v>5401</v>
      </c>
    </row>
    <row r="946" spans="5:7" x14ac:dyDescent="0.3">
      <c r="E946" s="4" t="s">
        <v>5402</v>
      </c>
      <c r="F946" s="4" t="s">
        <v>5403</v>
      </c>
      <c r="G946" s="4" t="s">
        <v>5404</v>
      </c>
    </row>
    <row r="947" spans="5:7" x14ac:dyDescent="0.3">
      <c r="E947" s="4" t="s">
        <v>5405</v>
      </c>
      <c r="F947" s="4" t="s">
        <v>5406</v>
      </c>
      <c r="G947" s="4" t="s">
        <v>5407</v>
      </c>
    </row>
    <row r="948" spans="5:7" x14ac:dyDescent="0.3">
      <c r="E948" s="4" t="s">
        <v>5408</v>
      </c>
      <c r="F948" s="4" t="s">
        <v>5409</v>
      </c>
      <c r="G948" s="4" t="s">
        <v>5410</v>
      </c>
    </row>
    <row r="949" spans="5:7" x14ac:dyDescent="0.3">
      <c r="E949" s="4" t="s">
        <v>5411</v>
      </c>
      <c r="F949" s="4" t="s">
        <v>5412</v>
      </c>
      <c r="G949" s="4" t="s">
        <v>5413</v>
      </c>
    </row>
    <row r="950" spans="5:7" x14ac:dyDescent="0.3">
      <c r="E950" s="4" t="s">
        <v>5414</v>
      </c>
      <c r="F950" s="4" t="s">
        <v>5415</v>
      </c>
      <c r="G950" s="4" t="s">
        <v>5416</v>
      </c>
    </row>
    <row r="951" spans="5:7" x14ac:dyDescent="0.3">
      <c r="E951" s="4" t="s">
        <v>5417</v>
      </c>
      <c r="F951" s="4" t="s">
        <v>5418</v>
      </c>
      <c r="G951" s="4" t="s">
        <v>5419</v>
      </c>
    </row>
    <row r="952" spans="5:7" x14ac:dyDescent="0.3">
      <c r="E952" s="4" t="s">
        <v>5420</v>
      </c>
      <c r="F952" s="4" t="s">
        <v>5421</v>
      </c>
      <c r="G952" s="4" t="s">
        <v>5422</v>
      </c>
    </row>
    <row r="953" spans="5:7" x14ac:dyDescent="0.3">
      <c r="E953" s="4" t="s">
        <v>5423</v>
      </c>
      <c r="F953" s="4" t="s">
        <v>5424</v>
      </c>
      <c r="G953" s="4" t="s">
        <v>5425</v>
      </c>
    </row>
    <row r="954" spans="5:7" x14ac:dyDescent="0.3">
      <c r="E954" s="4" t="s">
        <v>5426</v>
      </c>
      <c r="F954" s="4" t="s">
        <v>5427</v>
      </c>
      <c r="G954" s="4" t="s">
        <v>5428</v>
      </c>
    </row>
    <row r="955" spans="5:7" x14ac:dyDescent="0.3">
      <c r="E955" s="4" t="s">
        <v>5429</v>
      </c>
      <c r="F955" s="4" t="s">
        <v>5430</v>
      </c>
      <c r="G955" s="4" t="s">
        <v>5431</v>
      </c>
    </row>
    <row r="956" spans="5:7" x14ac:dyDescent="0.3">
      <c r="E956" s="4" t="s">
        <v>5432</v>
      </c>
      <c r="F956" s="4" t="s">
        <v>5433</v>
      </c>
      <c r="G956" s="4" t="s">
        <v>5434</v>
      </c>
    </row>
    <row r="957" spans="5:7" x14ac:dyDescent="0.3">
      <c r="E957" s="4" t="s">
        <v>5435</v>
      </c>
      <c r="F957" s="4" t="s">
        <v>5436</v>
      </c>
      <c r="G957" s="4" t="s">
        <v>5437</v>
      </c>
    </row>
    <row r="958" spans="5:7" x14ac:dyDescent="0.3">
      <c r="E958" s="4" t="s">
        <v>5438</v>
      </c>
      <c r="F958" s="4" t="s">
        <v>5439</v>
      </c>
      <c r="G958" s="4" t="s">
        <v>5440</v>
      </c>
    </row>
    <row r="959" spans="5:7" x14ac:dyDescent="0.3">
      <c r="E959" s="4" t="s">
        <v>5441</v>
      </c>
      <c r="F959" s="4" t="s">
        <v>5442</v>
      </c>
      <c r="G959" s="4" t="s">
        <v>5443</v>
      </c>
    </row>
    <row r="960" spans="5:7" x14ac:dyDescent="0.3">
      <c r="E960" s="4" t="s">
        <v>5444</v>
      </c>
      <c r="F960" s="4" t="s">
        <v>5445</v>
      </c>
      <c r="G960" s="4" t="s">
        <v>5446</v>
      </c>
    </row>
    <row r="961" spans="5:7" x14ac:dyDescent="0.3">
      <c r="E961" s="4" t="s">
        <v>5447</v>
      </c>
      <c r="F961" s="4" t="s">
        <v>5448</v>
      </c>
      <c r="G961" s="4" t="s">
        <v>5449</v>
      </c>
    </row>
    <row r="962" spans="5:7" x14ac:dyDescent="0.3">
      <c r="E962" s="4" t="s">
        <v>5450</v>
      </c>
      <c r="F962" s="4" t="s">
        <v>5451</v>
      </c>
      <c r="G962" s="4" t="s">
        <v>5452</v>
      </c>
    </row>
    <row r="963" spans="5:7" x14ac:dyDescent="0.3">
      <c r="E963" s="4" t="s">
        <v>5453</v>
      </c>
      <c r="F963" s="4" t="s">
        <v>5454</v>
      </c>
      <c r="G963" s="4" t="s">
        <v>5455</v>
      </c>
    </row>
    <row r="964" spans="5:7" x14ac:dyDescent="0.3">
      <c r="E964" s="4" t="s">
        <v>5456</v>
      </c>
      <c r="F964" s="4" t="s">
        <v>5457</v>
      </c>
      <c r="G964" s="4" t="s">
        <v>5458</v>
      </c>
    </row>
    <row r="965" spans="5:7" x14ac:dyDescent="0.3">
      <c r="E965" s="4" t="s">
        <v>5459</v>
      </c>
      <c r="F965" s="4" t="s">
        <v>5460</v>
      </c>
      <c r="G965" s="4" t="s">
        <v>5461</v>
      </c>
    </row>
    <row r="966" spans="5:7" x14ac:dyDescent="0.3">
      <c r="E966" s="4" t="s">
        <v>5462</v>
      </c>
      <c r="F966" s="4" t="s">
        <v>5463</v>
      </c>
      <c r="G966" s="4" t="s">
        <v>5464</v>
      </c>
    </row>
    <row r="967" spans="5:7" x14ac:dyDescent="0.3">
      <c r="E967" s="4" t="s">
        <v>5465</v>
      </c>
      <c r="F967" s="4" t="s">
        <v>5466</v>
      </c>
      <c r="G967" s="4" t="s">
        <v>5467</v>
      </c>
    </row>
    <row r="968" spans="5:7" x14ac:dyDescent="0.3">
      <c r="E968" s="4" t="s">
        <v>5468</v>
      </c>
      <c r="F968" s="4" t="s">
        <v>5469</v>
      </c>
      <c r="G968" s="4" t="s">
        <v>5470</v>
      </c>
    </row>
    <row r="969" spans="5:7" x14ac:dyDescent="0.3">
      <c r="E969" s="4" t="s">
        <v>5471</v>
      </c>
      <c r="F969" s="4" t="s">
        <v>5472</v>
      </c>
      <c r="G969" s="4" t="s">
        <v>5473</v>
      </c>
    </row>
    <row r="970" spans="5:7" x14ac:dyDescent="0.3">
      <c r="E970" s="4" t="s">
        <v>5474</v>
      </c>
      <c r="F970" s="4" t="s">
        <v>5475</v>
      </c>
      <c r="G970" s="4" t="s">
        <v>5476</v>
      </c>
    </row>
    <row r="971" spans="5:7" x14ac:dyDescent="0.3">
      <c r="E971" s="4" t="s">
        <v>5477</v>
      </c>
      <c r="F971" s="4" t="s">
        <v>5478</v>
      </c>
      <c r="G971" s="4" t="s">
        <v>5479</v>
      </c>
    </row>
    <row r="972" spans="5:7" x14ac:dyDescent="0.3">
      <c r="E972" s="4" t="s">
        <v>5480</v>
      </c>
      <c r="F972" s="4" t="s">
        <v>5481</v>
      </c>
      <c r="G972" s="4" t="s">
        <v>5482</v>
      </c>
    </row>
    <row r="973" spans="5:7" x14ac:dyDescent="0.3">
      <c r="E973" s="4" t="s">
        <v>5483</v>
      </c>
      <c r="F973" s="4" t="s">
        <v>5484</v>
      </c>
      <c r="G973" s="4" t="s">
        <v>5485</v>
      </c>
    </row>
    <row r="974" spans="5:7" x14ac:dyDescent="0.3">
      <c r="E974" s="4" t="s">
        <v>5486</v>
      </c>
      <c r="F974" s="4" t="s">
        <v>5487</v>
      </c>
      <c r="G974" s="4" t="s">
        <v>5488</v>
      </c>
    </row>
    <row r="975" spans="5:7" x14ac:dyDescent="0.3">
      <c r="E975" s="4" t="s">
        <v>5489</v>
      </c>
      <c r="F975" s="4" t="s">
        <v>5490</v>
      </c>
      <c r="G975" s="4" t="s">
        <v>5491</v>
      </c>
    </row>
    <row r="976" spans="5:7" x14ac:dyDescent="0.3">
      <c r="E976" s="4" t="s">
        <v>5492</v>
      </c>
      <c r="F976" s="4" t="s">
        <v>5493</v>
      </c>
      <c r="G976" s="4" t="s">
        <v>5494</v>
      </c>
    </row>
    <row r="977" spans="5:7" x14ac:dyDescent="0.3">
      <c r="E977" s="4" t="s">
        <v>5495</v>
      </c>
      <c r="F977" s="4" t="s">
        <v>5496</v>
      </c>
      <c r="G977" s="4" t="s">
        <v>5497</v>
      </c>
    </row>
    <row r="978" spans="5:7" x14ac:dyDescent="0.3">
      <c r="E978" s="4" t="s">
        <v>5498</v>
      </c>
      <c r="F978" s="4" t="s">
        <v>5499</v>
      </c>
      <c r="G978" s="4" t="s">
        <v>5500</v>
      </c>
    </row>
    <row r="979" spans="5:7" x14ac:dyDescent="0.3">
      <c r="E979" s="4" t="s">
        <v>5501</v>
      </c>
      <c r="F979" s="4" t="s">
        <v>5502</v>
      </c>
      <c r="G979" s="4" t="s">
        <v>5503</v>
      </c>
    </row>
    <row r="980" spans="5:7" x14ac:dyDescent="0.3">
      <c r="E980" s="4" t="s">
        <v>5504</v>
      </c>
      <c r="F980" s="4" t="s">
        <v>5505</v>
      </c>
      <c r="G980" s="4" t="s">
        <v>5506</v>
      </c>
    </row>
    <row r="981" spans="5:7" x14ac:dyDescent="0.3">
      <c r="E981" s="4" t="s">
        <v>5507</v>
      </c>
      <c r="F981" s="4" t="s">
        <v>5508</v>
      </c>
      <c r="G981" s="4" t="s">
        <v>5509</v>
      </c>
    </row>
    <row r="982" spans="5:7" x14ac:dyDescent="0.3">
      <c r="E982" s="4" t="s">
        <v>5510</v>
      </c>
      <c r="F982" s="4" t="s">
        <v>5511</v>
      </c>
      <c r="G982" s="4" t="s">
        <v>5512</v>
      </c>
    </row>
    <row r="983" spans="5:7" x14ac:dyDescent="0.3">
      <c r="E983" s="4" t="s">
        <v>5513</v>
      </c>
      <c r="F983" s="4" t="s">
        <v>5514</v>
      </c>
      <c r="G983" s="4" t="s">
        <v>5515</v>
      </c>
    </row>
    <row r="984" spans="5:7" x14ac:dyDescent="0.3">
      <c r="E984" s="4" t="s">
        <v>5516</v>
      </c>
      <c r="F984" s="4" t="s">
        <v>5517</v>
      </c>
      <c r="G984" s="4" t="s">
        <v>5518</v>
      </c>
    </row>
    <row r="985" spans="5:7" x14ac:dyDescent="0.3">
      <c r="E985" s="4" t="s">
        <v>5519</v>
      </c>
      <c r="F985" s="4" t="s">
        <v>5520</v>
      </c>
      <c r="G985" s="4" t="s">
        <v>5521</v>
      </c>
    </row>
    <row r="986" spans="5:7" x14ac:dyDescent="0.3">
      <c r="E986" s="4" t="s">
        <v>5522</v>
      </c>
      <c r="F986" s="4" t="s">
        <v>5523</v>
      </c>
      <c r="G986" s="4" t="s">
        <v>5524</v>
      </c>
    </row>
    <row r="987" spans="5:7" x14ac:dyDescent="0.3">
      <c r="E987" s="4" t="s">
        <v>5525</v>
      </c>
      <c r="F987" s="4" t="s">
        <v>5526</v>
      </c>
      <c r="G987" s="4" t="s">
        <v>5527</v>
      </c>
    </row>
    <row r="988" spans="5:7" x14ac:dyDescent="0.3">
      <c r="E988" s="4" t="s">
        <v>5528</v>
      </c>
      <c r="F988" s="4" t="s">
        <v>5529</v>
      </c>
      <c r="G988" s="4" t="s">
        <v>5530</v>
      </c>
    </row>
    <row r="989" spans="5:7" x14ac:dyDescent="0.3">
      <c r="E989" s="4" t="s">
        <v>5531</v>
      </c>
      <c r="F989" s="4" t="s">
        <v>5532</v>
      </c>
      <c r="G989" s="4" t="s">
        <v>5533</v>
      </c>
    </row>
    <row r="990" spans="5:7" x14ac:dyDescent="0.3">
      <c r="E990" s="4" t="s">
        <v>5534</v>
      </c>
      <c r="F990" s="4" t="s">
        <v>5535</v>
      </c>
      <c r="G990" s="4" t="s">
        <v>5536</v>
      </c>
    </row>
    <row r="991" spans="5:7" x14ac:dyDescent="0.3">
      <c r="E991" s="4" t="s">
        <v>5537</v>
      </c>
      <c r="F991" s="4" t="s">
        <v>5538</v>
      </c>
      <c r="G991" s="4" t="s">
        <v>5539</v>
      </c>
    </row>
    <row r="992" spans="5:7" x14ac:dyDescent="0.3">
      <c r="E992" s="4" t="s">
        <v>5540</v>
      </c>
      <c r="F992" s="4" t="s">
        <v>5541</v>
      </c>
      <c r="G992" s="4" t="s">
        <v>5542</v>
      </c>
    </row>
    <row r="993" spans="5:7" x14ac:dyDescent="0.3">
      <c r="E993" s="4" t="s">
        <v>5543</v>
      </c>
      <c r="F993" s="4" t="s">
        <v>5544</v>
      </c>
      <c r="G993" s="4" t="s">
        <v>5545</v>
      </c>
    </row>
    <row r="994" spans="5:7" x14ac:dyDescent="0.3">
      <c r="E994" s="4" t="s">
        <v>5546</v>
      </c>
      <c r="F994" s="4" t="s">
        <v>5547</v>
      </c>
      <c r="G994" s="4" t="s">
        <v>5548</v>
      </c>
    </row>
    <row r="995" spans="5:7" x14ac:dyDescent="0.3">
      <c r="E995" s="4" t="s">
        <v>5549</v>
      </c>
      <c r="F995" s="4" t="s">
        <v>5550</v>
      </c>
      <c r="G995" s="4" t="s">
        <v>5551</v>
      </c>
    </row>
    <row r="996" spans="5:7" x14ac:dyDescent="0.3">
      <c r="E996" s="4" t="s">
        <v>5552</v>
      </c>
      <c r="F996" s="4" t="s">
        <v>5553</v>
      </c>
      <c r="G996" s="4" t="s">
        <v>5554</v>
      </c>
    </row>
    <row r="997" spans="5:7" x14ac:dyDescent="0.3">
      <c r="E997" s="4" t="s">
        <v>5555</v>
      </c>
      <c r="F997" s="4" t="s">
        <v>5556</v>
      </c>
      <c r="G997" s="4" t="s">
        <v>5557</v>
      </c>
    </row>
    <row r="998" spans="5:7" x14ac:dyDescent="0.3">
      <c r="E998" s="4" t="s">
        <v>5558</v>
      </c>
      <c r="F998" s="4" t="s">
        <v>5559</v>
      </c>
      <c r="G998" s="4" t="s">
        <v>5560</v>
      </c>
    </row>
    <row r="999" spans="5:7" x14ac:dyDescent="0.3">
      <c r="E999" s="4" t="s">
        <v>5561</v>
      </c>
      <c r="F999" s="4" t="s">
        <v>5562</v>
      </c>
      <c r="G999" s="4" t="s">
        <v>5563</v>
      </c>
    </row>
    <row r="1000" spans="5:7" x14ac:dyDescent="0.3">
      <c r="E1000" s="4" t="s">
        <v>5564</v>
      </c>
      <c r="F1000" s="4" t="s">
        <v>5565</v>
      </c>
      <c r="G1000" s="4" t="s">
        <v>5566</v>
      </c>
    </row>
    <row r="1001" spans="5:7" x14ac:dyDescent="0.3">
      <c r="E1001" s="4" t="s">
        <v>5567</v>
      </c>
      <c r="F1001" s="4" t="s">
        <v>5568</v>
      </c>
      <c r="G1001" s="4" t="s">
        <v>5569</v>
      </c>
    </row>
    <row r="1002" spans="5:7" x14ac:dyDescent="0.3">
      <c r="E1002" s="4" t="s">
        <v>5570</v>
      </c>
      <c r="F1002" s="4" t="s">
        <v>5571</v>
      </c>
      <c r="G1002" s="4" t="s">
        <v>5572</v>
      </c>
    </row>
    <row r="1003" spans="5:7" x14ac:dyDescent="0.3">
      <c r="E1003" s="4" t="s">
        <v>5573</v>
      </c>
      <c r="F1003" s="4" t="s">
        <v>5574</v>
      </c>
      <c r="G1003" s="4" t="s">
        <v>5575</v>
      </c>
    </row>
    <row r="1004" spans="5:7" x14ac:dyDescent="0.3">
      <c r="E1004" s="4" t="s">
        <v>5576</v>
      </c>
      <c r="F1004" s="4" t="s">
        <v>5577</v>
      </c>
      <c r="G1004" s="4" t="s">
        <v>5578</v>
      </c>
    </row>
    <row r="1005" spans="5:7" x14ac:dyDescent="0.3">
      <c r="E1005" s="4" t="s">
        <v>5579</v>
      </c>
      <c r="F1005" s="4" t="s">
        <v>5580</v>
      </c>
      <c r="G1005" s="4" t="s">
        <v>5581</v>
      </c>
    </row>
    <row r="1006" spans="5:7" x14ac:dyDescent="0.3">
      <c r="E1006" s="4" t="s">
        <v>5582</v>
      </c>
      <c r="F1006" s="4" t="s">
        <v>5583</v>
      </c>
      <c r="G1006" s="4" t="s">
        <v>5584</v>
      </c>
    </row>
    <row r="1007" spans="5:7" x14ac:dyDescent="0.3">
      <c r="E1007" s="4" t="s">
        <v>5585</v>
      </c>
      <c r="F1007" s="4" t="s">
        <v>5586</v>
      </c>
      <c r="G1007" s="4" t="s">
        <v>5587</v>
      </c>
    </row>
    <row r="1008" spans="5:7" x14ac:dyDescent="0.3">
      <c r="E1008" s="4" t="s">
        <v>5588</v>
      </c>
      <c r="F1008" s="4" t="s">
        <v>5589</v>
      </c>
      <c r="G1008" s="4" t="s">
        <v>5590</v>
      </c>
    </row>
    <row r="1009" spans="5:7" x14ac:dyDescent="0.3">
      <c r="E1009" s="4" t="s">
        <v>5591</v>
      </c>
      <c r="F1009" s="4" t="s">
        <v>5592</v>
      </c>
      <c r="G1009" s="4" t="s">
        <v>5593</v>
      </c>
    </row>
    <row r="1010" spans="5:7" x14ac:dyDescent="0.3">
      <c r="E1010" s="4" t="s">
        <v>5594</v>
      </c>
      <c r="F1010" s="4" t="s">
        <v>5595</v>
      </c>
      <c r="G1010" s="4" t="s">
        <v>5596</v>
      </c>
    </row>
    <row r="1011" spans="5:7" x14ac:dyDescent="0.3">
      <c r="E1011" s="4" t="s">
        <v>5597</v>
      </c>
      <c r="F1011" s="4" t="s">
        <v>5598</v>
      </c>
      <c r="G1011" s="4" t="s">
        <v>5599</v>
      </c>
    </row>
    <row r="1012" spans="5:7" x14ac:dyDescent="0.3">
      <c r="E1012" s="4" t="s">
        <v>5600</v>
      </c>
      <c r="F1012" s="4" t="s">
        <v>5601</v>
      </c>
      <c r="G1012" s="4" t="s">
        <v>5602</v>
      </c>
    </row>
    <row r="1013" spans="5:7" x14ac:dyDescent="0.3">
      <c r="E1013" s="4" t="s">
        <v>5603</v>
      </c>
      <c r="F1013" s="4" t="s">
        <v>5604</v>
      </c>
      <c r="G1013" s="4" t="s">
        <v>5605</v>
      </c>
    </row>
    <row r="1014" spans="5:7" x14ac:dyDescent="0.3">
      <c r="E1014" s="4" t="s">
        <v>5606</v>
      </c>
      <c r="F1014" s="4" t="s">
        <v>5607</v>
      </c>
      <c r="G1014" s="4" t="s">
        <v>5608</v>
      </c>
    </row>
    <row r="1015" spans="5:7" x14ac:dyDescent="0.3">
      <c r="E1015" s="4" t="s">
        <v>5609</v>
      </c>
      <c r="F1015" s="4" t="s">
        <v>5610</v>
      </c>
      <c r="G1015" s="4" t="s">
        <v>5611</v>
      </c>
    </row>
    <row r="1016" spans="5:7" x14ac:dyDescent="0.3">
      <c r="E1016" s="4" t="s">
        <v>5612</v>
      </c>
      <c r="F1016" s="4" t="s">
        <v>5613</v>
      </c>
      <c r="G1016" s="4" t="s">
        <v>5614</v>
      </c>
    </row>
    <row r="1017" spans="5:7" x14ac:dyDescent="0.3">
      <c r="E1017" s="4" t="s">
        <v>5615</v>
      </c>
      <c r="F1017" s="4" t="s">
        <v>5616</v>
      </c>
      <c r="G1017" s="4" t="s">
        <v>5617</v>
      </c>
    </row>
    <row r="1018" spans="5:7" x14ac:dyDescent="0.3">
      <c r="E1018" s="4" t="s">
        <v>5618</v>
      </c>
      <c r="F1018" s="4" t="s">
        <v>5619</v>
      </c>
      <c r="G1018" s="4" t="s">
        <v>5620</v>
      </c>
    </row>
    <row r="1019" spans="5:7" x14ac:dyDescent="0.3">
      <c r="E1019" s="4" t="s">
        <v>5621</v>
      </c>
      <c r="F1019" s="4" t="s">
        <v>5622</v>
      </c>
      <c r="G1019" s="4" t="s">
        <v>5623</v>
      </c>
    </row>
    <row r="1020" spans="5:7" x14ac:dyDescent="0.3">
      <c r="E1020" s="4" t="s">
        <v>5624</v>
      </c>
      <c r="F1020" s="4" t="s">
        <v>5625</v>
      </c>
      <c r="G1020" s="4" t="s">
        <v>5626</v>
      </c>
    </row>
    <row r="1021" spans="5:7" x14ac:dyDescent="0.3">
      <c r="E1021" s="4" t="s">
        <v>5627</v>
      </c>
      <c r="F1021" s="4" t="s">
        <v>5628</v>
      </c>
      <c r="G1021" s="4" t="s">
        <v>5629</v>
      </c>
    </row>
    <row r="1022" spans="5:7" x14ac:dyDescent="0.3">
      <c r="E1022" s="4" t="s">
        <v>5630</v>
      </c>
      <c r="F1022" s="4" t="s">
        <v>5631</v>
      </c>
      <c r="G1022" s="4" t="s">
        <v>5632</v>
      </c>
    </row>
    <row r="1023" spans="5:7" x14ac:dyDescent="0.3">
      <c r="E1023" s="4" t="s">
        <v>5633</v>
      </c>
      <c r="F1023" s="4" t="s">
        <v>5634</v>
      </c>
      <c r="G1023" s="4" t="s">
        <v>5635</v>
      </c>
    </row>
    <row r="1024" spans="5:7" x14ac:dyDescent="0.3">
      <c r="E1024" s="4" t="s">
        <v>5636</v>
      </c>
      <c r="F1024" s="4" t="s">
        <v>5637</v>
      </c>
      <c r="G1024" s="4" t="s">
        <v>5638</v>
      </c>
    </row>
    <row r="1025" spans="5:7" x14ac:dyDescent="0.3">
      <c r="E1025" s="4" t="s">
        <v>5639</v>
      </c>
      <c r="F1025" s="4" t="s">
        <v>5640</v>
      </c>
      <c r="G1025" s="4" t="s">
        <v>5641</v>
      </c>
    </row>
    <row r="1026" spans="5:7" x14ac:dyDescent="0.3">
      <c r="E1026" s="4" t="s">
        <v>5642</v>
      </c>
      <c r="F1026" s="4" t="s">
        <v>5643</v>
      </c>
      <c r="G1026" s="4" t="s">
        <v>5644</v>
      </c>
    </row>
    <row r="1027" spans="5:7" x14ac:dyDescent="0.3">
      <c r="E1027" s="4" t="s">
        <v>5645</v>
      </c>
      <c r="F1027" s="4" t="s">
        <v>5646</v>
      </c>
      <c r="G1027" s="4" t="s">
        <v>5647</v>
      </c>
    </row>
    <row r="1028" spans="5:7" x14ac:dyDescent="0.3">
      <c r="E1028" s="4" t="s">
        <v>5648</v>
      </c>
      <c r="F1028" s="4" t="s">
        <v>5649</v>
      </c>
      <c r="G1028" s="4" t="s">
        <v>5650</v>
      </c>
    </row>
    <row r="1029" spans="5:7" x14ac:dyDescent="0.3">
      <c r="E1029" s="4" t="s">
        <v>5651</v>
      </c>
      <c r="F1029" s="4" t="s">
        <v>5652</v>
      </c>
      <c r="G1029" s="4" t="s">
        <v>5653</v>
      </c>
    </row>
    <row r="1030" spans="5:7" x14ac:dyDescent="0.3">
      <c r="E1030" s="4" t="s">
        <v>5654</v>
      </c>
      <c r="F1030" s="4" t="s">
        <v>5655</v>
      </c>
      <c r="G1030" s="4" t="s">
        <v>5656</v>
      </c>
    </row>
    <row r="1031" spans="5:7" x14ac:dyDescent="0.3">
      <c r="E1031" s="4" t="s">
        <v>5657</v>
      </c>
      <c r="F1031" s="4" t="s">
        <v>5658</v>
      </c>
      <c r="G1031" s="4" t="s">
        <v>5659</v>
      </c>
    </row>
    <row r="1032" spans="5:7" x14ac:dyDescent="0.3">
      <c r="E1032" s="4" t="s">
        <v>5660</v>
      </c>
      <c r="F1032" s="4" t="s">
        <v>5661</v>
      </c>
      <c r="G1032" s="4" t="s">
        <v>5662</v>
      </c>
    </row>
    <row r="1033" spans="5:7" x14ac:dyDescent="0.3">
      <c r="E1033" s="4" t="s">
        <v>5663</v>
      </c>
      <c r="F1033" s="4" t="s">
        <v>5664</v>
      </c>
      <c r="G1033" s="4" t="s">
        <v>5665</v>
      </c>
    </row>
    <row r="1034" spans="5:7" x14ac:dyDescent="0.3">
      <c r="E1034" s="4" t="s">
        <v>5666</v>
      </c>
      <c r="F1034" s="4" t="s">
        <v>5667</v>
      </c>
      <c r="G1034" s="4" t="s">
        <v>5668</v>
      </c>
    </row>
    <row r="1035" spans="5:7" x14ac:dyDescent="0.3">
      <c r="E1035" s="4" t="s">
        <v>5669</v>
      </c>
      <c r="F1035" s="4" t="s">
        <v>5670</v>
      </c>
      <c r="G1035" s="4" t="s">
        <v>5671</v>
      </c>
    </row>
    <row r="1036" spans="5:7" x14ac:dyDescent="0.3">
      <c r="E1036" s="4" t="s">
        <v>5672</v>
      </c>
      <c r="F1036" s="4" t="s">
        <v>5673</v>
      </c>
      <c r="G1036" s="4" t="s">
        <v>5674</v>
      </c>
    </row>
    <row r="1037" spans="5:7" x14ac:dyDescent="0.3">
      <c r="E1037" s="4" t="s">
        <v>5675</v>
      </c>
      <c r="F1037" s="4" t="s">
        <v>5676</v>
      </c>
      <c r="G1037" s="4" t="s">
        <v>5677</v>
      </c>
    </row>
    <row r="1038" spans="5:7" x14ac:dyDescent="0.3">
      <c r="E1038" s="4" t="s">
        <v>5678</v>
      </c>
      <c r="F1038" s="4" t="s">
        <v>5679</v>
      </c>
      <c r="G1038" s="4" t="s">
        <v>5680</v>
      </c>
    </row>
    <row r="1039" spans="5:7" x14ac:dyDescent="0.3">
      <c r="E1039" s="4" t="s">
        <v>5681</v>
      </c>
      <c r="F1039" s="4" t="s">
        <v>5682</v>
      </c>
      <c r="G1039" s="4" t="s">
        <v>5683</v>
      </c>
    </row>
    <row r="1040" spans="5:7" x14ac:dyDescent="0.3">
      <c r="E1040" s="4" t="s">
        <v>5684</v>
      </c>
      <c r="F1040" s="4" t="s">
        <v>5685</v>
      </c>
      <c r="G1040" s="4" t="s">
        <v>5686</v>
      </c>
    </row>
    <row r="1041" spans="5:7" x14ac:dyDescent="0.3">
      <c r="E1041" s="4" t="s">
        <v>5687</v>
      </c>
      <c r="F1041" s="4" t="s">
        <v>5688</v>
      </c>
      <c r="G1041" s="4" t="s">
        <v>5689</v>
      </c>
    </row>
    <row r="1042" spans="5:7" x14ac:dyDescent="0.3">
      <c r="E1042" s="4" t="s">
        <v>5690</v>
      </c>
      <c r="F1042" s="4" t="s">
        <v>5691</v>
      </c>
      <c r="G1042" s="4" t="s">
        <v>5692</v>
      </c>
    </row>
    <row r="1043" spans="5:7" x14ac:dyDescent="0.3">
      <c r="E1043" s="4" t="s">
        <v>5693</v>
      </c>
      <c r="F1043" s="4" t="s">
        <v>5694</v>
      </c>
      <c r="G1043" s="4" t="s">
        <v>5695</v>
      </c>
    </row>
    <row r="1044" spans="5:7" x14ac:dyDescent="0.3">
      <c r="E1044" s="4" t="s">
        <v>5696</v>
      </c>
      <c r="F1044" s="4" t="s">
        <v>5697</v>
      </c>
      <c r="G1044" s="4" t="s">
        <v>5698</v>
      </c>
    </row>
    <row r="1045" spans="5:7" x14ac:dyDescent="0.3">
      <c r="E1045" s="4" t="s">
        <v>5699</v>
      </c>
      <c r="F1045" s="4" t="s">
        <v>5700</v>
      </c>
      <c r="G1045" s="4" t="s">
        <v>5701</v>
      </c>
    </row>
    <row r="1046" spans="5:7" x14ac:dyDescent="0.3">
      <c r="E1046" s="4" t="s">
        <v>5702</v>
      </c>
      <c r="F1046" s="4" t="s">
        <v>5703</v>
      </c>
      <c r="G1046" s="4" t="s">
        <v>5704</v>
      </c>
    </row>
    <row r="1047" spans="5:7" x14ac:dyDescent="0.3">
      <c r="E1047" s="4" t="s">
        <v>5705</v>
      </c>
      <c r="F1047" s="4" t="s">
        <v>5706</v>
      </c>
      <c r="G1047" s="4" t="s">
        <v>5707</v>
      </c>
    </row>
    <row r="1048" spans="5:7" x14ac:dyDescent="0.3">
      <c r="E1048" s="4" t="s">
        <v>5708</v>
      </c>
      <c r="F1048" s="4" t="s">
        <v>5709</v>
      </c>
      <c r="G1048" s="4" t="s">
        <v>5710</v>
      </c>
    </row>
    <row r="1049" spans="5:7" x14ac:dyDescent="0.3">
      <c r="E1049" s="4" t="s">
        <v>5711</v>
      </c>
      <c r="F1049" s="4" t="s">
        <v>5712</v>
      </c>
      <c r="G1049" s="4" t="s">
        <v>5713</v>
      </c>
    </row>
    <row r="1050" spans="5:7" x14ac:dyDescent="0.3">
      <c r="E1050" s="4" t="s">
        <v>5714</v>
      </c>
      <c r="F1050" s="4" t="s">
        <v>5715</v>
      </c>
      <c r="G1050" s="4" t="s">
        <v>5716</v>
      </c>
    </row>
    <row r="1051" spans="5:7" x14ac:dyDescent="0.3">
      <c r="E1051" s="4" t="s">
        <v>5717</v>
      </c>
      <c r="F1051" s="4" t="s">
        <v>5718</v>
      </c>
      <c r="G1051" s="4" t="s">
        <v>5719</v>
      </c>
    </row>
    <row r="1052" spans="5:7" x14ac:dyDescent="0.3">
      <c r="E1052" s="4" t="s">
        <v>5720</v>
      </c>
      <c r="F1052" s="4" t="s">
        <v>5721</v>
      </c>
      <c r="G1052" s="4" t="s">
        <v>5722</v>
      </c>
    </row>
    <row r="1053" spans="5:7" x14ac:dyDescent="0.3">
      <c r="E1053" s="4" t="s">
        <v>5723</v>
      </c>
      <c r="F1053" s="4" t="s">
        <v>5724</v>
      </c>
      <c r="G1053" s="4" t="s">
        <v>5725</v>
      </c>
    </row>
    <row r="1054" spans="5:7" x14ac:dyDescent="0.3">
      <c r="E1054" s="4" t="s">
        <v>5726</v>
      </c>
      <c r="F1054" s="4" t="s">
        <v>5727</v>
      </c>
      <c r="G1054" s="4" t="s">
        <v>5728</v>
      </c>
    </row>
    <row r="1055" spans="5:7" x14ac:dyDescent="0.3">
      <c r="E1055" s="4" t="s">
        <v>5729</v>
      </c>
      <c r="F1055" s="4" t="s">
        <v>5730</v>
      </c>
      <c r="G1055" s="4" t="s">
        <v>5731</v>
      </c>
    </row>
    <row r="1056" spans="5:7" x14ac:dyDescent="0.3">
      <c r="E1056" s="4" t="s">
        <v>5732</v>
      </c>
      <c r="F1056" s="4" t="s">
        <v>5733</v>
      </c>
      <c r="G1056" s="4" t="s">
        <v>5734</v>
      </c>
    </row>
    <row r="1057" spans="5:7" x14ac:dyDescent="0.3">
      <c r="E1057" s="4" t="s">
        <v>5735</v>
      </c>
      <c r="F1057" s="4" t="s">
        <v>5736</v>
      </c>
      <c r="G1057" s="4" t="s">
        <v>5737</v>
      </c>
    </row>
    <row r="1058" spans="5:7" x14ac:dyDescent="0.3">
      <c r="E1058" s="4" t="s">
        <v>5738</v>
      </c>
      <c r="F1058" s="4" t="s">
        <v>5739</v>
      </c>
      <c r="G1058" s="4" t="s">
        <v>5740</v>
      </c>
    </row>
    <row r="1059" spans="5:7" x14ac:dyDescent="0.3">
      <c r="E1059" s="4" t="s">
        <v>5741</v>
      </c>
      <c r="F1059" s="4" t="s">
        <v>5742</v>
      </c>
      <c r="G1059" s="4" t="s">
        <v>5743</v>
      </c>
    </row>
    <row r="1060" spans="5:7" x14ac:dyDescent="0.3">
      <c r="E1060" s="4" t="s">
        <v>5744</v>
      </c>
      <c r="F1060" s="4" t="s">
        <v>5745</v>
      </c>
      <c r="G1060" s="4" t="s">
        <v>5746</v>
      </c>
    </row>
    <row r="1061" spans="5:7" x14ac:dyDescent="0.3">
      <c r="E1061" s="4" t="s">
        <v>5747</v>
      </c>
      <c r="F1061" s="4" t="s">
        <v>5748</v>
      </c>
      <c r="G1061" s="4" t="s">
        <v>5749</v>
      </c>
    </row>
    <row r="1062" spans="5:7" x14ac:dyDescent="0.3">
      <c r="E1062" s="4" t="s">
        <v>5750</v>
      </c>
      <c r="F1062" s="4" t="s">
        <v>5751</v>
      </c>
      <c r="G1062" s="4" t="s">
        <v>5752</v>
      </c>
    </row>
    <row r="1063" spans="5:7" x14ac:dyDescent="0.3">
      <c r="E1063" s="4" t="s">
        <v>5753</v>
      </c>
      <c r="F1063" s="4" t="s">
        <v>5754</v>
      </c>
      <c r="G1063" s="4" t="s">
        <v>5755</v>
      </c>
    </row>
    <row r="1064" spans="5:7" x14ac:dyDescent="0.3">
      <c r="E1064" s="4" t="s">
        <v>5756</v>
      </c>
      <c r="F1064" s="4" t="s">
        <v>5757</v>
      </c>
      <c r="G1064" s="4" t="s">
        <v>5758</v>
      </c>
    </row>
    <row r="1065" spans="5:7" x14ac:dyDescent="0.3">
      <c r="E1065" s="4" t="s">
        <v>5759</v>
      </c>
      <c r="F1065" s="4" t="s">
        <v>5760</v>
      </c>
      <c r="G1065" s="4" t="s">
        <v>5761</v>
      </c>
    </row>
    <row r="1066" spans="5:7" x14ac:dyDescent="0.3">
      <c r="E1066" s="4" t="s">
        <v>5762</v>
      </c>
      <c r="F1066" s="4" t="s">
        <v>5763</v>
      </c>
      <c r="G1066" s="4" t="s">
        <v>5764</v>
      </c>
    </row>
    <row r="1067" spans="5:7" x14ac:dyDescent="0.3">
      <c r="E1067" s="4" t="s">
        <v>5765</v>
      </c>
      <c r="F1067" s="4" t="s">
        <v>5766</v>
      </c>
      <c r="G1067" s="4" t="s">
        <v>5767</v>
      </c>
    </row>
    <row r="1068" spans="5:7" x14ac:dyDescent="0.3">
      <c r="E1068" s="4" t="s">
        <v>5768</v>
      </c>
      <c r="F1068" s="4" t="s">
        <v>5769</v>
      </c>
      <c r="G1068" s="4" t="s">
        <v>5770</v>
      </c>
    </row>
    <row r="1069" spans="5:7" x14ac:dyDescent="0.3">
      <c r="E1069" s="4" t="s">
        <v>5771</v>
      </c>
      <c r="F1069" s="4" t="s">
        <v>5772</v>
      </c>
      <c r="G1069" s="4" t="s">
        <v>5773</v>
      </c>
    </row>
    <row r="1070" spans="5:7" x14ac:dyDescent="0.3">
      <c r="E1070" s="4" t="s">
        <v>5774</v>
      </c>
      <c r="F1070" s="4" t="s">
        <v>5775</v>
      </c>
      <c r="G1070" s="4" t="s">
        <v>5776</v>
      </c>
    </row>
    <row r="1071" spans="5:7" x14ac:dyDescent="0.3">
      <c r="E1071" s="4" t="s">
        <v>5777</v>
      </c>
      <c r="F1071" s="4" t="s">
        <v>5778</v>
      </c>
      <c r="G1071" s="4" t="s">
        <v>5779</v>
      </c>
    </row>
    <row r="1072" spans="5:7" x14ac:dyDescent="0.3">
      <c r="E1072" s="4" t="s">
        <v>5780</v>
      </c>
      <c r="F1072" s="4" t="s">
        <v>5781</v>
      </c>
      <c r="G1072" s="4" t="s">
        <v>5782</v>
      </c>
    </row>
    <row r="1073" spans="5:7" x14ac:dyDescent="0.3">
      <c r="E1073" s="4" t="s">
        <v>5783</v>
      </c>
      <c r="F1073" s="4" t="s">
        <v>5784</v>
      </c>
      <c r="G1073" s="4" t="s">
        <v>5785</v>
      </c>
    </row>
    <row r="1074" spans="5:7" x14ac:dyDescent="0.3">
      <c r="E1074" s="4" t="s">
        <v>5786</v>
      </c>
      <c r="F1074" s="4" t="s">
        <v>5787</v>
      </c>
      <c r="G1074" s="4" t="s">
        <v>5788</v>
      </c>
    </row>
    <row r="1075" spans="5:7" x14ac:dyDescent="0.3">
      <c r="E1075" s="4" t="s">
        <v>5789</v>
      </c>
      <c r="F1075" s="4" t="s">
        <v>5790</v>
      </c>
      <c r="G1075" s="4" t="s">
        <v>5791</v>
      </c>
    </row>
    <row r="1076" spans="5:7" x14ac:dyDescent="0.3">
      <c r="F1076" s="4" t="s">
        <v>5792</v>
      </c>
      <c r="G1076" s="4" t="s">
        <v>5793</v>
      </c>
    </row>
    <row r="1077" spans="5:7" x14ac:dyDescent="0.3">
      <c r="F1077" s="4" t="s">
        <v>5794</v>
      </c>
      <c r="G1077" s="4" t="s">
        <v>5795</v>
      </c>
    </row>
    <row r="1078" spans="5:7" x14ac:dyDescent="0.3">
      <c r="F1078" s="4" t="s">
        <v>5796</v>
      </c>
      <c r="G1078" s="4" t="s">
        <v>5797</v>
      </c>
    </row>
    <row r="1079" spans="5:7" x14ac:dyDescent="0.3">
      <c r="F1079" s="4" t="s">
        <v>5798</v>
      </c>
      <c r="G1079" s="4" t="s">
        <v>5799</v>
      </c>
    </row>
    <row r="1080" spans="5:7" x14ac:dyDescent="0.3">
      <c r="F1080" s="4" t="s">
        <v>5800</v>
      </c>
      <c r="G1080" s="4" t="s">
        <v>5801</v>
      </c>
    </row>
    <row r="1081" spans="5:7" x14ac:dyDescent="0.3">
      <c r="F1081" s="4" t="s">
        <v>5802</v>
      </c>
      <c r="G1081" s="4" t="s">
        <v>5803</v>
      </c>
    </row>
    <row r="1082" spans="5:7" x14ac:dyDescent="0.3">
      <c r="F1082" s="4" t="s">
        <v>5804</v>
      </c>
      <c r="G1082" s="4" t="s">
        <v>5805</v>
      </c>
    </row>
    <row r="1083" spans="5:7" x14ac:dyDescent="0.3">
      <c r="F1083" s="4" t="s">
        <v>5806</v>
      </c>
      <c r="G1083" s="4" t="s">
        <v>5807</v>
      </c>
    </row>
    <row r="1084" spans="5:7" x14ac:dyDescent="0.3">
      <c r="F1084" s="4" t="s">
        <v>5808</v>
      </c>
      <c r="G1084" s="4" t="s">
        <v>5809</v>
      </c>
    </row>
    <row r="1085" spans="5:7" x14ac:dyDescent="0.3">
      <c r="F1085" s="4" t="s">
        <v>5810</v>
      </c>
      <c r="G1085" s="4" t="s">
        <v>5811</v>
      </c>
    </row>
    <row r="1086" spans="5:7" x14ac:dyDescent="0.3">
      <c r="F1086" s="4" t="s">
        <v>5812</v>
      </c>
      <c r="G1086" s="4" t="s">
        <v>5813</v>
      </c>
    </row>
    <row r="1087" spans="5:7" x14ac:dyDescent="0.3">
      <c r="F1087" s="4" t="s">
        <v>5814</v>
      </c>
      <c r="G1087" s="4" t="s">
        <v>5815</v>
      </c>
    </row>
    <row r="1088" spans="5:7" x14ac:dyDescent="0.3">
      <c r="F1088" s="4" t="s">
        <v>5816</v>
      </c>
      <c r="G1088" s="4" t="s">
        <v>5817</v>
      </c>
    </row>
    <row r="1089" spans="6:7" x14ac:dyDescent="0.3">
      <c r="F1089" s="4" t="s">
        <v>5818</v>
      </c>
      <c r="G1089" s="4" t="s">
        <v>5819</v>
      </c>
    </row>
    <row r="1090" spans="6:7" x14ac:dyDescent="0.3">
      <c r="F1090" s="4" t="s">
        <v>5820</v>
      </c>
      <c r="G1090" s="4" t="s">
        <v>5821</v>
      </c>
    </row>
    <row r="1091" spans="6:7" x14ac:dyDescent="0.3">
      <c r="F1091" s="4" t="s">
        <v>5822</v>
      </c>
      <c r="G1091" s="4" t="s">
        <v>5823</v>
      </c>
    </row>
    <row r="1092" spans="6:7" x14ac:dyDescent="0.3">
      <c r="F1092" s="4" t="s">
        <v>5824</v>
      </c>
      <c r="G1092" s="4" t="s">
        <v>5825</v>
      </c>
    </row>
    <row r="1093" spans="6:7" x14ac:dyDescent="0.3">
      <c r="F1093" s="4" t="s">
        <v>5826</v>
      </c>
      <c r="G1093" s="4" t="s">
        <v>5827</v>
      </c>
    </row>
    <row r="1094" spans="6:7" x14ac:dyDescent="0.3">
      <c r="F1094" s="4" t="s">
        <v>5828</v>
      </c>
      <c r="G1094" s="4" t="s">
        <v>5829</v>
      </c>
    </row>
    <row r="1095" spans="6:7" x14ac:dyDescent="0.3">
      <c r="F1095" s="4" t="s">
        <v>5830</v>
      </c>
      <c r="G1095" s="4" t="s">
        <v>5831</v>
      </c>
    </row>
    <row r="1096" spans="6:7" x14ac:dyDescent="0.3">
      <c r="F1096" s="4" t="s">
        <v>5832</v>
      </c>
      <c r="G1096" s="4" t="s">
        <v>5833</v>
      </c>
    </row>
    <row r="1097" spans="6:7" x14ac:dyDescent="0.3">
      <c r="F1097" s="4" t="s">
        <v>5834</v>
      </c>
      <c r="G1097" s="4" t="s">
        <v>5835</v>
      </c>
    </row>
    <row r="1098" spans="6:7" x14ac:dyDescent="0.3">
      <c r="F1098" s="4" t="s">
        <v>5836</v>
      </c>
      <c r="G1098" s="4" t="s">
        <v>5837</v>
      </c>
    </row>
    <row r="1099" spans="6:7" x14ac:dyDescent="0.3">
      <c r="F1099" s="4" t="s">
        <v>5838</v>
      </c>
      <c r="G1099" s="4" t="s">
        <v>5839</v>
      </c>
    </row>
    <row r="1100" spans="6:7" x14ac:dyDescent="0.3">
      <c r="F1100" s="4" t="s">
        <v>5840</v>
      </c>
      <c r="G1100" s="4" t="s">
        <v>5841</v>
      </c>
    </row>
    <row r="1101" spans="6:7" x14ac:dyDescent="0.3">
      <c r="F1101" s="4" t="s">
        <v>5842</v>
      </c>
      <c r="G1101" s="4" t="s">
        <v>5843</v>
      </c>
    </row>
    <row r="1102" spans="6:7" x14ac:dyDescent="0.3">
      <c r="F1102" s="4" t="s">
        <v>5844</v>
      </c>
      <c r="G1102" s="4" t="s">
        <v>5845</v>
      </c>
    </row>
    <row r="1103" spans="6:7" x14ac:dyDescent="0.3">
      <c r="F1103" s="4" t="s">
        <v>5846</v>
      </c>
      <c r="G1103" s="4" t="s">
        <v>5847</v>
      </c>
    </row>
    <row r="1104" spans="6:7" x14ac:dyDescent="0.3">
      <c r="F1104" s="4" t="s">
        <v>5848</v>
      </c>
      <c r="G1104" s="4" t="s">
        <v>5849</v>
      </c>
    </row>
    <row r="1105" spans="6:7" x14ac:dyDescent="0.3">
      <c r="F1105" s="4" t="s">
        <v>5850</v>
      </c>
      <c r="G1105" s="4" t="s">
        <v>5851</v>
      </c>
    </row>
    <row r="1106" spans="6:7" x14ac:dyDescent="0.3">
      <c r="F1106" s="4" t="s">
        <v>5852</v>
      </c>
      <c r="G1106" s="4" t="s">
        <v>5853</v>
      </c>
    </row>
    <row r="1107" spans="6:7" x14ac:dyDescent="0.3">
      <c r="F1107" s="4" t="s">
        <v>5854</v>
      </c>
      <c r="G1107" s="4" t="s">
        <v>5855</v>
      </c>
    </row>
    <row r="1108" spans="6:7" x14ac:dyDescent="0.3">
      <c r="F1108" s="4" t="s">
        <v>5856</v>
      </c>
      <c r="G1108" s="4" t="s">
        <v>5857</v>
      </c>
    </row>
    <row r="1109" spans="6:7" x14ac:dyDescent="0.3">
      <c r="F1109" s="4" t="s">
        <v>5858</v>
      </c>
      <c r="G1109" s="4" t="s">
        <v>5859</v>
      </c>
    </row>
    <row r="1110" spans="6:7" x14ac:dyDescent="0.3">
      <c r="F1110" s="4" t="s">
        <v>5860</v>
      </c>
      <c r="G1110" s="4" t="s">
        <v>5861</v>
      </c>
    </row>
    <row r="1111" spans="6:7" x14ac:dyDescent="0.3">
      <c r="F1111" s="4" t="s">
        <v>5862</v>
      </c>
      <c r="G1111" s="4" t="s">
        <v>5863</v>
      </c>
    </row>
    <row r="1112" spans="6:7" x14ac:dyDescent="0.3">
      <c r="F1112" s="4" t="s">
        <v>5864</v>
      </c>
      <c r="G1112" s="4" t="s">
        <v>5865</v>
      </c>
    </row>
    <row r="1113" spans="6:7" x14ac:dyDescent="0.3">
      <c r="F1113" s="4" t="s">
        <v>5866</v>
      </c>
      <c r="G1113" s="4" t="s">
        <v>5867</v>
      </c>
    </row>
    <row r="1114" spans="6:7" x14ac:dyDescent="0.3">
      <c r="F1114" s="4" t="s">
        <v>5868</v>
      </c>
      <c r="G1114" s="4" t="s">
        <v>5869</v>
      </c>
    </row>
    <row r="1115" spans="6:7" x14ac:dyDescent="0.3">
      <c r="F1115" s="4" t="s">
        <v>5870</v>
      </c>
      <c r="G1115" s="4" t="s">
        <v>5871</v>
      </c>
    </row>
    <row r="1116" spans="6:7" x14ac:dyDescent="0.3">
      <c r="F1116" s="4" t="s">
        <v>5872</v>
      </c>
      <c r="G1116" s="4" t="s">
        <v>5873</v>
      </c>
    </row>
    <row r="1117" spans="6:7" x14ac:dyDescent="0.3">
      <c r="F1117" s="4" t="s">
        <v>5874</v>
      </c>
      <c r="G1117" s="4" t="s">
        <v>5875</v>
      </c>
    </row>
    <row r="1118" spans="6:7" x14ac:dyDescent="0.3">
      <c r="F1118" s="4" t="s">
        <v>5876</v>
      </c>
      <c r="G1118" s="4" t="s">
        <v>5877</v>
      </c>
    </row>
    <row r="1119" spans="6:7" x14ac:dyDescent="0.3">
      <c r="F1119" s="4" t="s">
        <v>5878</v>
      </c>
      <c r="G1119" s="4" t="s">
        <v>5879</v>
      </c>
    </row>
    <row r="1120" spans="6:7" x14ac:dyDescent="0.3">
      <c r="F1120" s="4" t="s">
        <v>5880</v>
      </c>
      <c r="G1120" s="4" t="s">
        <v>5881</v>
      </c>
    </row>
    <row r="1121" spans="6:7" x14ac:dyDescent="0.3">
      <c r="F1121" s="4" t="s">
        <v>5882</v>
      </c>
      <c r="G1121" s="4" t="s">
        <v>5883</v>
      </c>
    </row>
    <row r="1122" spans="6:7" x14ac:dyDescent="0.3">
      <c r="F1122" s="4" t="s">
        <v>5884</v>
      </c>
      <c r="G1122" s="4" t="s">
        <v>5885</v>
      </c>
    </row>
    <row r="1123" spans="6:7" x14ac:dyDescent="0.3">
      <c r="F1123" s="4" t="s">
        <v>5886</v>
      </c>
      <c r="G1123" s="4" t="s">
        <v>5887</v>
      </c>
    </row>
    <row r="1124" spans="6:7" x14ac:dyDescent="0.3">
      <c r="F1124" s="4" t="s">
        <v>5888</v>
      </c>
      <c r="G1124" s="4" t="s">
        <v>5889</v>
      </c>
    </row>
    <row r="1125" spans="6:7" x14ac:dyDescent="0.3">
      <c r="F1125" s="4" t="s">
        <v>5890</v>
      </c>
      <c r="G1125" s="4" t="s">
        <v>5891</v>
      </c>
    </row>
    <row r="1126" spans="6:7" x14ac:dyDescent="0.3">
      <c r="F1126" s="4" t="s">
        <v>5892</v>
      </c>
      <c r="G1126" s="4" t="s">
        <v>5893</v>
      </c>
    </row>
    <row r="1127" spans="6:7" x14ac:dyDescent="0.3">
      <c r="F1127" s="4" t="s">
        <v>5894</v>
      </c>
      <c r="G1127" s="4" t="s">
        <v>5895</v>
      </c>
    </row>
    <row r="1128" spans="6:7" x14ac:dyDescent="0.3">
      <c r="F1128" s="4" t="s">
        <v>5896</v>
      </c>
      <c r="G1128" s="4" t="s">
        <v>5897</v>
      </c>
    </row>
    <row r="1129" spans="6:7" x14ac:dyDescent="0.3">
      <c r="F1129" s="4" t="s">
        <v>5898</v>
      </c>
      <c r="G1129" s="4" t="s">
        <v>5899</v>
      </c>
    </row>
    <row r="1130" spans="6:7" x14ac:dyDescent="0.3">
      <c r="F1130" s="4" t="s">
        <v>5900</v>
      </c>
      <c r="G1130" s="4" t="s">
        <v>5901</v>
      </c>
    </row>
    <row r="1131" spans="6:7" x14ac:dyDescent="0.3">
      <c r="F1131" s="4" t="s">
        <v>5902</v>
      </c>
      <c r="G1131" s="4" t="s">
        <v>5903</v>
      </c>
    </row>
    <row r="1132" spans="6:7" x14ac:dyDescent="0.3">
      <c r="F1132" s="4" t="s">
        <v>5904</v>
      </c>
      <c r="G1132" s="4" t="s">
        <v>5905</v>
      </c>
    </row>
    <row r="1133" spans="6:7" x14ac:dyDescent="0.3">
      <c r="F1133" s="4" t="s">
        <v>5906</v>
      </c>
      <c r="G1133" s="4" t="s">
        <v>5907</v>
      </c>
    </row>
    <row r="1134" spans="6:7" x14ac:dyDescent="0.3">
      <c r="F1134" s="4" t="s">
        <v>5908</v>
      </c>
      <c r="G1134" s="4" t="s">
        <v>5909</v>
      </c>
    </row>
    <row r="1135" spans="6:7" x14ac:dyDescent="0.3">
      <c r="F1135" s="4" t="s">
        <v>5910</v>
      </c>
      <c r="G1135" s="4" t="s">
        <v>5911</v>
      </c>
    </row>
    <row r="1136" spans="6:7" x14ac:dyDescent="0.3">
      <c r="F1136" s="4" t="s">
        <v>5912</v>
      </c>
      <c r="G1136" s="4" t="s">
        <v>5913</v>
      </c>
    </row>
    <row r="1137" spans="6:7" x14ac:dyDescent="0.3">
      <c r="F1137" s="4" t="s">
        <v>5914</v>
      </c>
      <c r="G1137" s="4" t="s">
        <v>5915</v>
      </c>
    </row>
    <row r="1138" spans="6:7" x14ac:dyDescent="0.3">
      <c r="F1138" s="4" t="s">
        <v>5916</v>
      </c>
      <c r="G1138" s="4" t="s">
        <v>5917</v>
      </c>
    </row>
    <row r="1139" spans="6:7" x14ac:dyDescent="0.3">
      <c r="F1139" s="4" t="s">
        <v>5918</v>
      </c>
      <c r="G1139" s="4" t="s">
        <v>5919</v>
      </c>
    </row>
    <row r="1140" spans="6:7" x14ac:dyDescent="0.3">
      <c r="F1140" s="4" t="s">
        <v>5920</v>
      </c>
      <c r="G1140" s="4" t="s">
        <v>5921</v>
      </c>
    </row>
    <row r="1141" spans="6:7" x14ac:dyDescent="0.3">
      <c r="F1141" s="4" t="s">
        <v>5922</v>
      </c>
      <c r="G1141" s="4" t="s">
        <v>5923</v>
      </c>
    </row>
    <row r="1142" spans="6:7" x14ac:dyDescent="0.3">
      <c r="F1142" s="4" t="s">
        <v>5924</v>
      </c>
      <c r="G1142" s="4" t="s">
        <v>5925</v>
      </c>
    </row>
    <row r="1143" spans="6:7" x14ac:dyDescent="0.3">
      <c r="F1143" s="4" t="s">
        <v>5926</v>
      </c>
      <c r="G1143" s="4" t="s">
        <v>5927</v>
      </c>
    </row>
    <row r="1144" spans="6:7" x14ac:dyDescent="0.3">
      <c r="F1144" s="4" t="s">
        <v>5928</v>
      </c>
      <c r="G1144" s="4" t="s">
        <v>5929</v>
      </c>
    </row>
    <row r="1145" spans="6:7" x14ac:dyDescent="0.3">
      <c r="F1145" s="4" t="s">
        <v>5930</v>
      </c>
      <c r="G1145" s="4" t="s">
        <v>5931</v>
      </c>
    </row>
    <row r="1146" spans="6:7" x14ac:dyDescent="0.3">
      <c r="F1146" s="4" t="s">
        <v>5932</v>
      </c>
      <c r="G1146" s="4" t="s">
        <v>5933</v>
      </c>
    </row>
    <row r="1147" spans="6:7" x14ac:dyDescent="0.3">
      <c r="F1147" s="4" t="s">
        <v>5934</v>
      </c>
      <c r="G1147" s="4" t="s">
        <v>5935</v>
      </c>
    </row>
    <row r="1148" spans="6:7" x14ac:dyDescent="0.3">
      <c r="F1148" s="4" t="s">
        <v>5936</v>
      </c>
      <c r="G1148" s="4" t="s">
        <v>5937</v>
      </c>
    </row>
    <row r="1149" spans="6:7" x14ac:dyDescent="0.3">
      <c r="F1149" s="4" t="s">
        <v>5938</v>
      </c>
      <c r="G1149" s="4" t="s">
        <v>5939</v>
      </c>
    </row>
    <row r="1150" spans="6:7" x14ac:dyDescent="0.3">
      <c r="F1150" s="4" t="s">
        <v>5940</v>
      </c>
      <c r="G1150" s="4" t="s">
        <v>5941</v>
      </c>
    </row>
    <row r="1151" spans="6:7" x14ac:dyDescent="0.3">
      <c r="F1151" s="4" t="s">
        <v>5942</v>
      </c>
      <c r="G1151" s="4" t="s">
        <v>5943</v>
      </c>
    </row>
    <row r="1152" spans="6:7" x14ac:dyDescent="0.3">
      <c r="F1152" s="4" t="s">
        <v>5944</v>
      </c>
      <c r="G1152" s="4" t="s">
        <v>5945</v>
      </c>
    </row>
    <row r="1153" spans="6:7" x14ac:dyDescent="0.3">
      <c r="F1153" s="4" t="s">
        <v>5946</v>
      </c>
      <c r="G1153" s="4" t="s">
        <v>5947</v>
      </c>
    </row>
    <row r="1154" spans="6:7" x14ac:dyDescent="0.3">
      <c r="F1154" s="4" t="s">
        <v>5948</v>
      </c>
      <c r="G1154" s="4" t="s">
        <v>5949</v>
      </c>
    </row>
    <row r="1155" spans="6:7" x14ac:dyDescent="0.3">
      <c r="F1155" s="4" t="s">
        <v>5950</v>
      </c>
      <c r="G1155" s="4" t="s">
        <v>5951</v>
      </c>
    </row>
    <row r="1156" spans="6:7" x14ac:dyDescent="0.3">
      <c r="F1156" s="4" t="s">
        <v>5952</v>
      </c>
      <c r="G1156" s="4" t="s">
        <v>5953</v>
      </c>
    </row>
    <row r="1157" spans="6:7" x14ac:dyDescent="0.3">
      <c r="F1157" s="4" t="s">
        <v>5954</v>
      </c>
      <c r="G1157" s="4" t="s">
        <v>5955</v>
      </c>
    </row>
    <row r="1158" spans="6:7" x14ac:dyDescent="0.3">
      <c r="F1158" s="4" t="s">
        <v>5956</v>
      </c>
      <c r="G1158" s="4" t="s">
        <v>5957</v>
      </c>
    </row>
    <row r="1159" spans="6:7" x14ac:dyDescent="0.3">
      <c r="F1159" s="4" t="s">
        <v>5958</v>
      </c>
      <c r="G1159" s="4" t="s">
        <v>5959</v>
      </c>
    </row>
    <row r="1160" spans="6:7" x14ac:dyDescent="0.3">
      <c r="F1160" s="4" t="s">
        <v>5960</v>
      </c>
      <c r="G1160" s="4" t="s">
        <v>5961</v>
      </c>
    </row>
    <row r="1161" spans="6:7" x14ac:dyDescent="0.3">
      <c r="F1161" s="4" t="s">
        <v>5962</v>
      </c>
      <c r="G1161" s="4" t="s">
        <v>5963</v>
      </c>
    </row>
    <row r="1162" spans="6:7" x14ac:dyDescent="0.3">
      <c r="F1162" s="4" t="s">
        <v>5964</v>
      </c>
      <c r="G1162" s="4" t="s">
        <v>5965</v>
      </c>
    </row>
    <row r="1163" spans="6:7" x14ac:dyDescent="0.3">
      <c r="F1163" s="4" t="s">
        <v>5966</v>
      </c>
      <c r="G1163" s="4" t="s">
        <v>5967</v>
      </c>
    </row>
    <row r="1164" spans="6:7" x14ac:dyDescent="0.3">
      <c r="F1164" s="4" t="s">
        <v>5968</v>
      </c>
      <c r="G1164" s="4" t="s">
        <v>5969</v>
      </c>
    </row>
    <row r="1165" spans="6:7" x14ac:dyDescent="0.3">
      <c r="F1165" s="4" t="s">
        <v>5970</v>
      </c>
      <c r="G1165" s="4" t="s">
        <v>5971</v>
      </c>
    </row>
    <row r="1166" spans="6:7" x14ac:dyDescent="0.3">
      <c r="F1166" s="4" t="s">
        <v>5972</v>
      </c>
      <c r="G1166" s="4" t="s">
        <v>5973</v>
      </c>
    </row>
    <row r="1167" spans="6:7" x14ac:dyDescent="0.3">
      <c r="F1167" s="4" t="s">
        <v>5974</v>
      </c>
      <c r="G1167" s="4" t="s">
        <v>5975</v>
      </c>
    </row>
    <row r="1168" spans="6:7" x14ac:dyDescent="0.3">
      <c r="F1168" s="4" t="s">
        <v>5976</v>
      </c>
      <c r="G1168" s="4" t="s">
        <v>5977</v>
      </c>
    </row>
    <row r="1169" spans="6:7" x14ac:dyDescent="0.3">
      <c r="F1169" s="4" t="s">
        <v>5978</v>
      </c>
      <c r="G1169" s="4" t="s">
        <v>5979</v>
      </c>
    </row>
    <row r="1170" spans="6:7" x14ac:dyDescent="0.3">
      <c r="F1170" s="4" t="s">
        <v>5980</v>
      </c>
      <c r="G1170" s="4" t="s">
        <v>5981</v>
      </c>
    </row>
    <row r="1171" spans="6:7" x14ac:dyDescent="0.3">
      <c r="F1171" s="4" t="s">
        <v>5982</v>
      </c>
      <c r="G1171" s="4" t="s">
        <v>5983</v>
      </c>
    </row>
    <row r="1172" spans="6:7" x14ac:dyDescent="0.3">
      <c r="F1172" s="4" t="s">
        <v>5984</v>
      </c>
      <c r="G1172" s="4" t="s">
        <v>5985</v>
      </c>
    </row>
    <row r="1173" spans="6:7" x14ac:dyDescent="0.3">
      <c r="F1173" s="4" t="s">
        <v>5986</v>
      </c>
      <c r="G1173" s="4" t="s">
        <v>5987</v>
      </c>
    </row>
    <row r="1174" spans="6:7" x14ac:dyDescent="0.3">
      <c r="F1174" s="4" t="s">
        <v>5988</v>
      </c>
      <c r="G1174" s="4" t="s">
        <v>5989</v>
      </c>
    </row>
    <row r="1175" spans="6:7" x14ac:dyDescent="0.3">
      <c r="F1175" s="4" t="s">
        <v>5990</v>
      </c>
      <c r="G1175" s="4" t="s">
        <v>5991</v>
      </c>
    </row>
    <row r="1176" spans="6:7" x14ac:dyDescent="0.3">
      <c r="F1176" s="4" t="s">
        <v>5992</v>
      </c>
      <c r="G1176" s="4" t="s">
        <v>5993</v>
      </c>
    </row>
    <row r="1177" spans="6:7" x14ac:dyDescent="0.3">
      <c r="F1177" s="4" t="s">
        <v>5994</v>
      </c>
      <c r="G1177" s="4" t="s">
        <v>5995</v>
      </c>
    </row>
    <row r="1178" spans="6:7" x14ac:dyDescent="0.3">
      <c r="F1178" s="4" t="s">
        <v>5996</v>
      </c>
      <c r="G1178" s="4" t="s">
        <v>5997</v>
      </c>
    </row>
    <row r="1179" spans="6:7" x14ac:dyDescent="0.3">
      <c r="F1179" s="4" t="s">
        <v>5998</v>
      </c>
      <c r="G1179" s="4" t="s">
        <v>5999</v>
      </c>
    </row>
    <row r="1180" spans="6:7" x14ac:dyDescent="0.3">
      <c r="F1180" s="4" t="s">
        <v>6000</v>
      </c>
      <c r="G1180" s="4" t="s">
        <v>6001</v>
      </c>
    </row>
    <row r="1181" spans="6:7" x14ac:dyDescent="0.3">
      <c r="F1181" s="4" t="s">
        <v>6002</v>
      </c>
      <c r="G1181" s="4" t="s">
        <v>6003</v>
      </c>
    </row>
    <row r="1182" spans="6:7" x14ac:dyDescent="0.3">
      <c r="F1182" s="4" t="s">
        <v>6004</v>
      </c>
      <c r="G1182" s="4" t="s">
        <v>6005</v>
      </c>
    </row>
    <row r="1183" spans="6:7" x14ac:dyDescent="0.3">
      <c r="F1183" s="4" t="s">
        <v>6006</v>
      </c>
      <c r="G1183" s="4" t="s">
        <v>6007</v>
      </c>
    </row>
    <row r="1184" spans="6:7" x14ac:dyDescent="0.3">
      <c r="F1184" s="4" t="s">
        <v>6008</v>
      </c>
      <c r="G1184" s="4" t="s">
        <v>6009</v>
      </c>
    </row>
    <row r="1185" spans="6:7" x14ac:dyDescent="0.3">
      <c r="F1185" s="4" t="s">
        <v>6010</v>
      </c>
      <c r="G1185" s="4" t="s">
        <v>6011</v>
      </c>
    </row>
    <row r="1186" spans="6:7" x14ac:dyDescent="0.3">
      <c r="F1186" s="4" t="s">
        <v>6012</v>
      </c>
      <c r="G1186" s="4" t="s">
        <v>6013</v>
      </c>
    </row>
    <row r="1187" spans="6:7" x14ac:dyDescent="0.3">
      <c r="F1187" s="4" t="s">
        <v>6014</v>
      </c>
      <c r="G1187" s="4" t="s">
        <v>6015</v>
      </c>
    </row>
    <row r="1188" spans="6:7" x14ac:dyDescent="0.3">
      <c r="F1188" s="4" t="s">
        <v>6016</v>
      </c>
      <c r="G1188" s="4" t="s">
        <v>6017</v>
      </c>
    </row>
    <row r="1189" spans="6:7" x14ac:dyDescent="0.3">
      <c r="F1189" s="4" t="s">
        <v>6018</v>
      </c>
      <c r="G1189" s="4" t="s">
        <v>6019</v>
      </c>
    </row>
    <row r="1190" spans="6:7" x14ac:dyDescent="0.3">
      <c r="F1190" s="4" t="s">
        <v>6020</v>
      </c>
      <c r="G1190" s="4" t="s">
        <v>6021</v>
      </c>
    </row>
    <row r="1191" spans="6:7" x14ac:dyDescent="0.3">
      <c r="F1191" s="4" t="s">
        <v>6022</v>
      </c>
      <c r="G1191" s="4" t="s">
        <v>6023</v>
      </c>
    </row>
    <row r="1192" spans="6:7" x14ac:dyDescent="0.3">
      <c r="F1192" s="4" t="s">
        <v>6024</v>
      </c>
      <c r="G1192" s="4" t="s">
        <v>6025</v>
      </c>
    </row>
    <row r="1193" spans="6:7" x14ac:dyDescent="0.3">
      <c r="F1193" s="4" t="s">
        <v>6026</v>
      </c>
      <c r="G1193" s="4" t="s">
        <v>6027</v>
      </c>
    </row>
    <row r="1194" spans="6:7" x14ac:dyDescent="0.3">
      <c r="F1194" s="4" t="s">
        <v>6028</v>
      </c>
      <c r="G1194" s="4" t="s">
        <v>6029</v>
      </c>
    </row>
    <row r="1195" spans="6:7" x14ac:dyDescent="0.3">
      <c r="F1195" s="4" t="s">
        <v>6030</v>
      </c>
      <c r="G1195" s="4" t="s">
        <v>6031</v>
      </c>
    </row>
    <row r="1196" spans="6:7" x14ac:dyDescent="0.3">
      <c r="F1196" s="4" t="s">
        <v>6032</v>
      </c>
      <c r="G1196" s="4" t="s">
        <v>6033</v>
      </c>
    </row>
    <row r="1197" spans="6:7" x14ac:dyDescent="0.3">
      <c r="F1197" s="4" t="s">
        <v>6034</v>
      </c>
      <c r="G1197" s="4" t="s">
        <v>6035</v>
      </c>
    </row>
    <row r="1198" spans="6:7" x14ac:dyDescent="0.3">
      <c r="F1198" s="4" t="s">
        <v>6036</v>
      </c>
      <c r="G1198" s="4" t="s">
        <v>6037</v>
      </c>
    </row>
    <row r="1199" spans="6:7" x14ac:dyDescent="0.3">
      <c r="F1199" s="4" t="s">
        <v>6038</v>
      </c>
      <c r="G1199" s="4" t="s">
        <v>6039</v>
      </c>
    </row>
    <row r="1200" spans="6:7" x14ac:dyDescent="0.3">
      <c r="F1200" s="4" t="s">
        <v>6040</v>
      </c>
      <c r="G1200" s="4" t="s">
        <v>6041</v>
      </c>
    </row>
    <row r="1201" spans="6:7" x14ac:dyDescent="0.3">
      <c r="F1201" s="4" t="s">
        <v>6042</v>
      </c>
      <c r="G1201" s="4" t="s">
        <v>6043</v>
      </c>
    </row>
    <row r="1202" spans="6:7" x14ac:dyDescent="0.3">
      <c r="F1202" s="4" t="s">
        <v>6044</v>
      </c>
      <c r="G1202" s="4" t="s">
        <v>6045</v>
      </c>
    </row>
    <row r="1203" spans="6:7" x14ac:dyDescent="0.3">
      <c r="F1203" s="4" t="s">
        <v>6046</v>
      </c>
      <c r="G1203" s="4" t="s">
        <v>6047</v>
      </c>
    </row>
    <row r="1204" spans="6:7" x14ac:dyDescent="0.3">
      <c r="F1204" s="4" t="s">
        <v>6048</v>
      </c>
      <c r="G1204" s="4" t="s">
        <v>6049</v>
      </c>
    </row>
    <row r="1205" spans="6:7" x14ac:dyDescent="0.3">
      <c r="F1205" s="4" t="s">
        <v>6050</v>
      </c>
      <c r="G1205" s="4" t="s">
        <v>6051</v>
      </c>
    </row>
    <row r="1206" spans="6:7" x14ac:dyDescent="0.3">
      <c r="F1206" s="4" t="s">
        <v>6052</v>
      </c>
      <c r="G1206" s="4" t="s">
        <v>6053</v>
      </c>
    </row>
    <row r="1207" spans="6:7" x14ac:dyDescent="0.3">
      <c r="F1207" s="4" t="s">
        <v>6054</v>
      </c>
      <c r="G1207" s="4" t="s">
        <v>6055</v>
      </c>
    </row>
    <row r="1208" spans="6:7" x14ac:dyDescent="0.3">
      <c r="F1208" s="4" t="s">
        <v>6056</v>
      </c>
      <c r="G1208" s="4" t="s">
        <v>6057</v>
      </c>
    </row>
    <row r="1209" spans="6:7" x14ac:dyDescent="0.3">
      <c r="F1209" s="4" t="s">
        <v>6058</v>
      </c>
      <c r="G1209" s="4" t="s">
        <v>6059</v>
      </c>
    </row>
    <row r="1210" spans="6:7" x14ac:dyDescent="0.3">
      <c r="F1210" s="4" t="s">
        <v>6060</v>
      </c>
      <c r="G1210" s="4" t="s">
        <v>6061</v>
      </c>
    </row>
    <row r="1211" spans="6:7" x14ac:dyDescent="0.3">
      <c r="F1211" s="4" t="s">
        <v>6062</v>
      </c>
      <c r="G1211" s="4" t="s">
        <v>6063</v>
      </c>
    </row>
    <row r="1212" spans="6:7" x14ac:dyDescent="0.3">
      <c r="F1212" s="4" t="s">
        <v>6064</v>
      </c>
      <c r="G1212" s="4" t="s">
        <v>6065</v>
      </c>
    </row>
    <row r="1213" spans="6:7" x14ac:dyDescent="0.3">
      <c r="F1213" s="4" t="s">
        <v>6066</v>
      </c>
      <c r="G1213" s="4" t="s">
        <v>6067</v>
      </c>
    </row>
    <row r="1214" spans="6:7" x14ac:dyDescent="0.3">
      <c r="F1214" s="4" t="s">
        <v>6068</v>
      </c>
      <c r="G1214" s="4" t="s">
        <v>6069</v>
      </c>
    </row>
    <row r="1215" spans="6:7" x14ac:dyDescent="0.3">
      <c r="F1215" s="4" t="s">
        <v>6070</v>
      </c>
      <c r="G1215" s="4" t="s">
        <v>6071</v>
      </c>
    </row>
    <row r="1216" spans="6:7" x14ac:dyDescent="0.3">
      <c r="F1216" s="4" t="s">
        <v>6072</v>
      </c>
      <c r="G1216" s="4" t="s">
        <v>6073</v>
      </c>
    </row>
    <row r="1217" spans="6:7" x14ac:dyDescent="0.3">
      <c r="F1217" s="4" t="s">
        <v>6074</v>
      </c>
      <c r="G1217" s="4" t="s">
        <v>6075</v>
      </c>
    </row>
    <row r="1218" spans="6:7" x14ac:dyDescent="0.3">
      <c r="F1218" s="4" t="s">
        <v>6076</v>
      </c>
      <c r="G1218" s="4" t="s">
        <v>6077</v>
      </c>
    </row>
    <row r="1219" spans="6:7" x14ac:dyDescent="0.3">
      <c r="F1219" s="4" t="s">
        <v>6078</v>
      </c>
      <c r="G1219" s="4" t="s">
        <v>6079</v>
      </c>
    </row>
    <row r="1220" spans="6:7" x14ac:dyDescent="0.3">
      <c r="F1220" s="4" t="s">
        <v>6080</v>
      </c>
      <c r="G1220" s="4" t="s">
        <v>6081</v>
      </c>
    </row>
    <row r="1221" spans="6:7" x14ac:dyDescent="0.3">
      <c r="F1221" s="4" t="s">
        <v>6082</v>
      </c>
      <c r="G1221" s="4" t="s">
        <v>6083</v>
      </c>
    </row>
    <row r="1222" spans="6:7" x14ac:dyDescent="0.3">
      <c r="F1222" s="4" t="s">
        <v>6084</v>
      </c>
      <c r="G1222" s="4" t="s">
        <v>6085</v>
      </c>
    </row>
    <row r="1223" spans="6:7" x14ac:dyDescent="0.3">
      <c r="F1223" s="4" t="s">
        <v>6086</v>
      </c>
      <c r="G1223" s="4" t="s">
        <v>6087</v>
      </c>
    </row>
    <row r="1224" spans="6:7" x14ac:dyDescent="0.3">
      <c r="F1224" s="4" t="s">
        <v>6088</v>
      </c>
      <c r="G1224" s="4" t="s">
        <v>6089</v>
      </c>
    </row>
    <row r="1225" spans="6:7" x14ac:dyDescent="0.3">
      <c r="F1225" s="4" t="s">
        <v>6090</v>
      </c>
      <c r="G1225" s="4" t="s">
        <v>6091</v>
      </c>
    </row>
    <row r="1226" spans="6:7" x14ac:dyDescent="0.3">
      <c r="F1226" s="4" t="s">
        <v>6092</v>
      </c>
      <c r="G1226" s="4" t="s">
        <v>6093</v>
      </c>
    </row>
    <row r="1227" spans="6:7" x14ac:dyDescent="0.3">
      <c r="F1227" s="4" t="s">
        <v>6094</v>
      </c>
      <c r="G1227" s="4" t="s">
        <v>6095</v>
      </c>
    </row>
    <row r="1228" spans="6:7" x14ac:dyDescent="0.3">
      <c r="F1228" s="4" t="s">
        <v>6096</v>
      </c>
      <c r="G1228" s="4" t="s">
        <v>6097</v>
      </c>
    </row>
    <row r="1229" spans="6:7" x14ac:dyDescent="0.3">
      <c r="F1229" s="4" t="s">
        <v>6098</v>
      </c>
      <c r="G1229" s="4" t="s">
        <v>6099</v>
      </c>
    </row>
    <row r="1230" spans="6:7" x14ac:dyDescent="0.3">
      <c r="F1230" s="4" t="s">
        <v>6100</v>
      </c>
      <c r="G1230" s="4" t="s">
        <v>6101</v>
      </c>
    </row>
    <row r="1231" spans="6:7" x14ac:dyDescent="0.3">
      <c r="F1231" s="4" t="s">
        <v>6102</v>
      </c>
      <c r="G1231" s="4" t="s">
        <v>6103</v>
      </c>
    </row>
    <row r="1232" spans="6:7" x14ac:dyDescent="0.3">
      <c r="F1232" s="4" t="s">
        <v>6104</v>
      </c>
      <c r="G1232" s="4" t="s">
        <v>6105</v>
      </c>
    </row>
    <row r="1233" spans="6:7" x14ac:dyDescent="0.3">
      <c r="F1233" s="4" t="s">
        <v>6106</v>
      </c>
      <c r="G1233" s="4" t="s">
        <v>6107</v>
      </c>
    </row>
    <row r="1234" spans="6:7" x14ac:dyDescent="0.3">
      <c r="F1234" s="4" t="s">
        <v>6108</v>
      </c>
      <c r="G1234" s="4" t="s">
        <v>6109</v>
      </c>
    </row>
    <row r="1235" spans="6:7" x14ac:dyDescent="0.3">
      <c r="F1235" s="4" t="s">
        <v>6110</v>
      </c>
      <c r="G1235" s="4" t="s">
        <v>6111</v>
      </c>
    </row>
    <row r="1236" spans="6:7" x14ac:dyDescent="0.3">
      <c r="F1236" s="4" t="s">
        <v>6112</v>
      </c>
      <c r="G1236" s="4" t="s">
        <v>6113</v>
      </c>
    </row>
    <row r="1237" spans="6:7" x14ac:dyDescent="0.3">
      <c r="F1237" s="4" t="s">
        <v>6114</v>
      </c>
      <c r="G1237" s="4" t="s">
        <v>6115</v>
      </c>
    </row>
    <row r="1238" spans="6:7" x14ac:dyDescent="0.3">
      <c r="F1238" s="4" t="s">
        <v>6116</v>
      </c>
      <c r="G1238" s="4" t="s">
        <v>6117</v>
      </c>
    </row>
    <row r="1239" spans="6:7" x14ac:dyDescent="0.3">
      <c r="F1239" s="4" t="s">
        <v>6118</v>
      </c>
      <c r="G1239" s="4" t="s">
        <v>6119</v>
      </c>
    </row>
    <row r="1240" spans="6:7" x14ac:dyDescent="0.3">
      <c r="F1240" s="4" t="s">
        <v>6120</v>
      </c>
      <c r="G1240" s="4" t="s">
        <v>6121</v>
      </c>
    </row>
    <row r="1241" spans="6:7" x14ac:dyDescent="0.3">
      <c r="F1241" s="4" t="s">
        <v>6122</v>
      </c>
      <c r="G1241" s="4" t="s">
        <v>6123</v>
      </c>
    </row>
    <row r="1242" spans="6:7" x14ac:dyDescent="0.3">
      <c r="F1242" s="4" t="s">
        <v>6124</v>
      </c>
      <c r="G1242" s="4" t="s">
        <v>6125</v>
      </c>
    </row>
    <row r="1243" spans="6:7" x14ac:dyDescent="0.3">
      <c r="F1243" s="4" t="s">
        <v>6126</v>
      </c>
      <c r="G1243" s="4" t="s">
        <v>6127</v>
      </c>
    </row>
    <row r="1244" spans="6:7" x14ac:dyDescent="0.3">
      <c r="F1244" s="4" t="s">
        <v>6128</v>
      </c>
      <c r="G1244" s="4" t="s">
        <v>6129</v>
      </c>
    </row>
    <row r="1245" spans="6:7" x14ac:dyDescent="0.3">
      <c r="F1245" s="4" t="s">
        <v>6130</v>
      </c>
      <c r="G1245" s="4" t="s">
        <v>6131</v>
      </c>
    </row>
    <row r="1246" spans="6:7" x14ac:dyDescent="0.3">
      <c r="F1246" s="4" t="s">
        <v>6132</v>
      </c>
      <c r="G1246" s="4" t="s">
        <v>6133</v>
      </c>
    </row>
    <row r="1247" spans="6:7" x14ac:dyDescent="0.3">
      <c r="F1247" s="4" t="s">
        <v>6134</v>
      </c>
      <c r="G1247" s="4" t="s">
        <v>6135</v>
      </c>
    </row>
    <row r="1248" spans="6:7" x14ac:dyDescent="0.3">
      <c r="F1248" s="4" t="s">
        <v>6136</v>
      </c>
      <c r="G1248" s="4" t="s">
        <v>6137</v>
      </c>
    </row>
    <row r="1249" spans="6:7" x14ac:dyDescent="0.3">
      <c r="F1249" s="4" t="s">
        <v>6138</v>
      </c>
      <c r="G1249" s="4" t="s">
        <v>6139</v>
      </c>
    </row>
    <row r="1250" spans="6:7" x14ac:dyDescent="0.3">
      <c r="F1250" s="4" t="s">
        <v>6140</v>
      </c>
      <c r="G1250" s="4" t="s">
        <v>6141</v>
      </c>
    </row>
    <row r="1251" spans="6:7" x14ac:dyDescent="0.3">
      <c r="F1251" s="4" t="s">
        <v>6142</v>
      </c>
      <c r="G1251" s="4" t="s">
        <v>6143</v>
      </c>
    </row>
    <row r="1252" spans="6:7" x14ac:dyDescent="0.3">
      <c r="F1252" s="4" t="s">
        <v>6144</v>
      </c>
      <c r="G1252" s="4" t="s">
        <v>6145</v>
      </c>
    </row>
    <row r="1253" spans="6:7" x14ac:dyDescent="0.3">
      <c r="F1253" s="4" t="s">
        <v>6146</v>
      </c>
      <c r="G1253" s="4" t="s">
        <v>6147</v>
      </c>
    </row>
    <row r="1254" spans="6:7" x14ac:dyDescent="0.3">
      <c r="F1254" s="4" t="s">
        <v>6148</v>
      </c>
      <c r="G1254" s="4" t="s">
        <v>6149</v>
      </c>
    </row>
    <row r="1255" spans="6:7" x14ac:dyDescent="0.3">
      <c r="F1255" s="4" t="s">
        <v>6150</v>
      </c>
      <c r="G1255" s="4" t="s">
        <v>6151</v>
      </c>
    </row>
    <row r="1256" spans="6:7" x14ac:dyDescent="0.3">
      <c r="F1256" s="4" t="s">
        <v>6152</v>
      </c>
      <c r="G1256" s="4" t="s">
        <v>6153</v>
      </c>
    </row>
    <row r="1257" spans="6:7" x14ac:dyDescent="0.3">
      <c r="F1257" s="4" t="s">
        <v>6154</v>
      </c>
      <c r="G1257" s="4" t="s">
        <v>6155</v>
      </c>
    </row>
    <row r="1258" spans="6:7" x14ac:dyDescent="0.3">
      <c r="F1258" s="4" t="s">
        <v>6156</v>
      </c>
      <c r="G1258" s="4" t="s">
        <v>6157</v>
      </c>
    </row>
    <row r="1259" spans="6:7" x14ac:dyDescent="0.3">
      <c r="F1259" s="4" t="s">
        <v>6158</v>
      </c>
      <c r="G1259" s="4" t="s">
        <v>6159</v>
      </c>
    </row>
    <row r="1260" spans="6:7" x14ac:dyDescent="0.3">
      <c r="F1260" s="4" t="s">
        <v>6160</v>
      </c>
      <c r="G1260" s="4" t="s">
        <v>6161</v>
      </c>
    </row>
    <row r="1261" spans="6:7" x14ac:dyDescent="0.3">
      <c r="F1261" s="4" t="s">
        <v>6162</v>
      </c>
      <c r="G1261" s="4" t="s">
        <v>6163</v>
      </c>
    </row>
    <row r="1262" spans="6:7" x14ac:dyDescent="0.3">
      <c r="F1262" s="4" t="s">
        <v>6164</v>
      </c>
      <c r="G1262" s="4" t="s">
        <v>6165</v>
      </c>
    </row>
    <row r="1263" spans="6:7" x14ac:dyDescent="0.3">
      <c r="F1263" s="4" t="s">
        <v>6166</v>
      </c>
      <c r="G1263" s="4" t="s">
        <v>6167</v>
      </c>
    </row>
    <row r="1264" spans="6:7" x14ac:dyDescent="0.3">
      <c r="F1264" s="4" t="s">
        <v>6168</v>
      </c>
      <c r="G1264" s="4" t="s">
        <v>6169</v>
      </c>
    </row>
    <row r="1265" spans="6:7" x14ac:dyDescent="0.3">
      <c r="F1265" s="4" t="s">
        <v>6170</v>
      </c>
      <c r="G1265" s="4" t="s">
        <v>6171</v>
      </c>
    </row>
    <row r="1266" spans="6:7" x14ac:dyDescent="0.3">
      <c r="F1266" s="4" t="s">
        <v>6172</v>
      </c>
      <c r="G1266" s="4" t="s">
        <v>6173</v>
      </c>
    </row>
    <row r="1267" spans="6:7" x14ac:dyDescent="0.3">
      <c r="F1267" s="4" t="s">
        <v>6174</v>
      </c>
      <c r="G1267" s="4" t="s">
        <v>6175</v>
      </c>
    </row>
    <row r="1268" spans="6:7" x14ac:dyDescent="0.3">
      <c r="F1268" s="4" t="s">
        <v>6176</v>
      </c>
      <c r="G1268" s="4" t="s">
        <v>6177</v>
      </c>
    </row>
    <row r="1269" spans="6:7" x14ac:dyDescent="0.3">
      <c r="F1269" s="4" t="s">
        <v>6178</v>
      </c>
      <c r="G1269" s="4" t="s">
        <v>6179</v>
      </c>
    </row>
    <row r="1270" spans="6:7" x14ac:dyDescent="0.3">
      <c r="F1270" s="4" t="s">
        <v>6180</v>
      </c>
      <c r="G1270" s="4" t="s">
        <v>6181</v>
      </c>
    </row>
    <row r="1271" spans="6:7" x14ac:dyDescent="0.3">
      <c r="F1271" s="4" t="s">
        <v>6182</v>
      </c>
      <c r="G1271" s="4" t="s">
        <v>6183</v>
      </c>
    </row>
    <row r="1272" spans="6:7" x14ac:dyDescent="0.3">
      <c r="F1272" s="4" t="s">
        <v>6184</v>
      </c>
      <c r="G1272" s="4" t="s">
        <v>6185</v>
      </c>
    </row>
    <row r="1273" spans="6:7" x14ac:dyDescent="0.3">
      <c r="F1273" s="4" t="s">
        <v>6186</v>
      </c>
      <c r="G1273" s="4" t="s">
        <v>6187</v>
      </c>
    </row>
    <row r="1274" spans="6:7" x14ac:dyDescent="0.3">
      <c r="F1274" s="4" t="s">
        <v>6188</v>
      </c>
      <c r="G1274" s="4" t="s">
        <v>6189</v>
      </c>
    </row>
    <row r="1275" spans="6:7" x14ac:dyDescent="0.3">
      <c r="F1275" s="4" t="s">
        <v>6190</v>
      </c>
      <c r="G1275" s="4" t="s">
        <v>6191</v>
      </c>
    </row>
    <row r="1276" spans="6:7" x14ac:dyDescent="0.3">
      <c r="F1276" s="4" t="s">
        <v>6192</v>
      </c>
      <c r="G1276" s="4" t="s">
        <v>6193</v>
      </c>
    </row>
    <row r="1277" spans="6:7" x14ac:dyDescent="0.3">
      <c r="F1277" s="4" t="s">
        <v>6194</v>
      </c>
      <c r="G1277" s="4" t="s">
        <v>6195</v>
      </c>
    </row>
    <row r="1278" spans="6:7" x14ac:dyDescent="0.3">
      <c r="F1278" s="4" t="s">
        <v>6196</v>
      </c>
      <c r="G1278" s="4" t="s">
        <v>6197</v>
      </c>
    </row>
    <row r="1279" spans="6:7" x14ac:dyDescent="0.3">
      <c r="F1279" s="4" t="s">
        <v>6198</v>
      </c>
      <c r="G1279" s="4" t="s">
        <v>6199</v>
      </c>
    </row>
    <row r="1280" spans="6:7" x14ac:dyDescent="0.3">
      <c r="F1280" s="4" t="s">
        <v>6200</v>
      </c>
      <c r="G1280" s="4" t="s">
        <v>6201</v>
      </c>
    </row>
    <row r="1281" spans="6:7" x14ac:dyDescent="0.3">
      <c r="F1281" s="4" t="s">
        <v>6202</v>
      </c>
      <c r="G1281" s="4" t="s">
        <v>6203</v>
      </c>
    </row>
    <row r="1282" spans="6:7" x14ac:dyDescent="0.3">
      <c r="F1282" s="4" t="s">
        <v>6204</v>
      </c>
      <c r="G1282" s="4" t="s">
        <v>6205</v>
      </c>
    </row>
    <row r="1283" spans="6:7" x14ac:dyDescent="0.3">
      <c r="F1283" s="4" t="s">
        <v>6206</v>
      </c>
      <c r="G1283" s="4" t="s">
        <v>6207</v>
      </c>
    </row>
    <row r="1284" spans="6:7" x14ac:dyDescent="0.3">
      <c r="F1284" s="4" t="s">
        <v>6208</v>
      </c>
      <c r="G1284" s="4" t="s">
        <v>6209</v>
      </c>
    </row>
    <row r="1285" spans="6:7" x14ac:dyDescent="0.3">
      <c r="F1285" s="4" t="s">
        <v>6210</v>
      </c>
      <c r="G1285" s="4" t="s">
        <v>6211</v>
      </c>
    </row>
    <row r="1286" spans="6:7" x14ac:dyDescent="0.3">
      <c r="F1286" s="4" t="s">
        <v>6212</v>
      </c>
      <c r="G1286" s="4" t="s">
        <v>6213</v>
      </c>
    </row>
    <row r="1287" spans="6:7" x14ac:dyDescent="0.3">
      <c r="F1287" s="4" t="s">
        <v>6214</v>
      </c>
      <c r="G1287" s="4" t="s">
        <v>6215</v>
      </c>
    </row>
    <row r="1288" spans="6:7" x14ac:dyDescent="0.3">
      <c r="F1288" s="4" t="s">
        <v>6216</v>
      </c>
      <c r="G1288" s="4" t="s">
        <v>6217</v>
      </c>
    </row>
    <row r="1289" spans="6:7" x14ac:dyDescent="0.3">
      <c r="F1289" s="4" t="s">
        <v>6218</v>
      </c>
      <c r="G1289" s="4" t="s">
        <v>6219</v>
      </c>
    </row>
    <row r="1290" spans="6:7" x14ac:dyDescent="0.3">
      <c r="F1290" s="4" t="s">
        <v>6220</v>
      </c>
      <c r="G1290" s="4" t="s">
        <v>6221</v>
      </c>
    </row>
    <row r="1291" spans="6:7" x14ac:dyDescent="0.3">
      <c r="F1291" s="4" t="s">
        <v>6222</v>
      </c>
      <c r="G1291" s="4" t="s">
        <v>6223</v>
      </c>
    </row>
    <row r="1292" spans="6:7" x14ac:dyDescent="0.3">
      <c r="F1292" s="4" t="s">
        <v>6224</v>
      </c>
      <c r="G1292" s="4" t="s">
        <v>6225</v>
      </c>
    </row>
    <row r="1293" spans="6:7" x14ac:dyDescent="0.3">
      <c r="F1293" s="4" t="s">
        <v>6226</v>
      </c>
      <c r="G1293" s="4" t="s">
        <v>6227</v>
      </c>
    </row>
    <row r="1294" spans="6:7" x14ac:dyDescent="0.3">
      <c r="F1294" s="4" t="s">
        <v>6228</v>
      </c>
      <c r="G1294" s="4" t="s">
        <v>6229</v>
      </c>
    </row>
    <row r="1295" spans="6:7" x14ac:dyDescent="0.3">
      <c r="F1295" s="4" t="s">
        <v>6230</v>
      </c>
      <c r="G1295" s="4" t="s">
        <v>6231</v>
      </c>
    </row>
    <row r="1296" spans="6:7" x14ac:dyDescent="0.3">
      <c r="F1296" s="4" t="s">
        <v>6232</v>
      </c>
      <c r="G1296" s="4" t="s">
        <v>6233</v>
      </c>
    </row>
    <row r="1297" spans="6:7" x14ac:dyDescent="0.3">
      <c r="F1297" s="4" t="s">
        <v>6234</v>
      </c>
      <c r="G1297" s="4" t="s">
        <v>6235</v>
      </c>
    </row>
    <row r="1298" spans="6:7" x14ac:dyDescent="0.3">
      <c r="F1298" s="4" t="s">
        <v>6236</v>
      </c>
      <c r="G1298" s="4" t="s">
        <v>6237</v>
      </c>
    </row>
    <row r="1299" spans="6:7" x14ac:dyDescent="0.3">
      <c r="F1299" s="4" t="s">
        <v>6238</v>
      </c>
      <c r="G1299" s="4" t="s">
        <v>6239</v>
      </c>
    </row>
    <row r="1300" spans="6:7" x14ac:dyDescent="0.3">
      <c r="F1300" s="4" t="s">
        <v>6240</v>
      </c>
      <c r="G1300" s="4" t="s">
        <v>6241</v>
      </c>
    </row>
    <row r="1301" spans="6:7" x14ac:dyDescent="0.3">
      <c r="F1301" s="4" t="s">
        <v>6242</v>
      </c>
      <c r="G1301" s="4" t="s">
        <v>6243</v>
      </c>
    </row>
    <row r="1302" spans="6:7" x14ac:dyDescent="0.3">
      <c r="F1302" s="4" t="s">
        <v>6244</v>
      </c>
      <c r="G1302" s="4" t="s">
        <v>6245</v>
      </c>
    </row>
    <row r="1303" spans="6:7" x14ac:dyDescent="0.3">
      <c r="F1303" s="4" t="s">
        <v>6246</v>
      </c>
      <c r="G1303" s="4" t="s">
        <v>6247</v>
      </c>
    </row>
    <row r="1304" spans="6:7" x14ac:dyDescent="0.3">
      <c r="F1304" s="4" t="s">
        <v>6248</v>
      </c>
      <c r="G1304" s="4" t="s">
        <v>6249</v>
      </c>
    </row>
    <row r="1305" spans="6:7" x14ac:dyDescent="0.3">
      <c r="F1305" s="4" t="s">
        <v>6250</v>
      </c>
      <c r="G1305" s="4" t="s">
        <v>6251</v>
      </c>
    </row>
    <row r="1306" spans="6:7" x14ac:dyDescent="0.3">
      <c r="F1306" s="4" t="s">
        <v>6252</v>
      </c>
      <c r="G1306" s="4" t="s">
        <v>6253</v>
      </c>
    </row>
    <row r="1307" spans="6:7" x14ac:dyDescent="0.3">
      <c r="F1307" s="4" t="s">
        <v>6254</v>
      </c>
      <c r="G1307" s="4" t="s">
        <v>6255</v>
      </c>
    </row>
    <row r="1308" spans="6:7" x14ac:dyDescent="0.3">
      <c r="F1308" s="4" t="s">
        <v>6256</v>
      </c>
      <c r="G1308" s="4" t="s">
        <v>6257</v>
      </c>
    </row>
    <row r="1309" spans="6:7" x14ac:dyDescent="0.3">
      <c r="F1309" s="4" t="s">
        <v>6258</v>
      </c>
      <c r="G1309" s="4" t="s">
        <v>6259</v>
      </c>
    </row>
    <row r="1310" spans="6:7" x14ac:dyDescent="0.3">
      <c r="F1310" s="4" t="s">
        <v>6260</v>
      </c>
      <c r="G1310" s="4" t="s">
        <v>6261</v>
      </c>
    </row>
    <row r="1311" spans="6:7" x14ac:dyDescent="0.3">
      <c r="F1311" s="4" t="s">
        <v>6262</v>
      </c>
      <c r="G1311" s="4" t="s">
        <v>6263</v>
      </c>
    </row>
    <row r="1312" spans="6:7" x14ac:dyDescent="0.3">
      <c r="F1312" s="4" t="s">
        <v>6264</v>
      </c>
      <c r="G1312" s="4" t="s">
        <v>6265</v>
      </c>
    </row>
    <row r="1313" spans="6:7" x14ac:dyDescent="0.3">
      <c r="F1313" s="4" t="s">
        <v>6266</v>
      </c>
      <c r="G1313" s="4" t="s">
        <v>6267</v>
      </c>
    </row>
    <row r="1314" spans="6:7" x14ac:dyDescent="0.3">
      <c r="F1314" s="4" t="s">
        <v>6268</v>
      </c>
      <c r="G1314" s="4" t="s">
        <v>6269</v>
      </c>
    </row>
    <row r="1315" spans="6:7" x14ac:dyDescent="0.3">
      <c r="F1315" s="4" t="s">
        <v>6270</v>
      </c>
      <c r="G1315" s="4" t="s">
        <v>6271</v>
      </c>
    </row>
    <row r="1316" spans="6:7" x14ac:dyDescent="0.3">
      <c r="F1316" s="4" t="s">
        <v>6272</v>
      </c>
      <c r="G1316" s="4" t="s">
        <v>6273</v>
      </c>
    </row>
    <row r="1317" spans="6:7" x14ac:dyDescent="0.3">
      <c r="F1317" s="4" t="s">
        <v>6274</v>
      </c>
      <c r="G1317" s="4" t="s">
        <v>6275</v>
      </c>
    </row>
    <row r="1318" spans="6:7" x14ac:dyDescent="0.3">
      <c r="F1318" s="4" t="s">
        <v>6276</v>
      </c>
      <c r="G1318" s="4" t="s">
        <v>6277</v>
      </c>
    </row>
    <row r="1319" spans="6:7" x14ac:dyDescent="0.3">
      <c r="F1319" s="4" t="s">
        <v>6278</v>
      </c>
      <c r="G1319" s="4" t="s">
        <v>6279</v>
      </c>
    </row>
    <row r="1320" spans="6:7" x14ac:dyDescent="0.3">
      <c r="F1320" s="4" t="s">
        <v>6280</v>
      </c>
      <c r="G1320" s="4" t="s">
        <v>6281</v>
      </c>
    </row>
    <row r="1321" spans="6:7" x14ac:dyDescent="0.3">
      <c r="F1321" s="4" t="s">
        <v>6282</v>
      </c>
      <c r="G1321" s="4" t="s">
        <v>6283</v>
      </c>
    </row>
    <row r="1322" spans="6:7" x14ac:dyDescent="0.3">
      <c r="F1322" s="4" t="s">
        <v>6284</v>
      </c>
      <c r="G1322" s="4" t="s">
        <v>6285</v>
      </c>
    </row>
    <row r="1323" spans="6:7" x14ac:dyDescent="0.3">
      <c r="F1323" s="4" t="s">
        <v>6286</v>
      </c>
      <c r="G1323" s="4" t="s">
        <v>6287</v>
      </c>
    </row>
    <row r="1324" spans="6:7" x14ac:dyDescent="0.3">
      <c r="F1324" s="4" t="s">
        <v>6288</v>
      </c>
      <c r="G1324" s="4" t="s">
        <v>6289</v>
      </c>
    </row>
    <row r="1325" spans="6:7" x14ac:dyDescent="0.3">
      <c r="F1325" s="4" t="s">
        <v>6290</v>
      </c>
      <c r="G1325" s="4" t="s">
        <v>6291</v>
      </c>
    </row>
    <row r="1326" spans="6:7" x14ac:dyDescent="0.3">
      <c r="F1326" s="4" t="s">
        <v>6292</v>
      </c>
      <c r="G1326" s="4" t="s">
        <v>6293</v>
      </c>
    </row>
    <row r="1327" spans="6:7" x14ac:dyDescent="0.3">
      <c r="F1327" s="4" t="s">
        <v>6294</v>
      </c>
      <c r="G1327" s="4" t="s">
        <v>6295</v>
      </c>
    </row>
    <row r="1328" spans="6:7" x14ac:dyDescent="0.3">
      <c r="F1328" s="4" t="s">
        <v>6296</v>
      </c>
      <c r="G1328" s="4" t="s">
        <v>6297</v>
      </c>
    </row>
    <row r="1329" spans="6:7" x14ac:dyDescent="0.3">
      <c r="F1329" s="4" t="s">
        <v>6298</v>
      </c>
      <c r="G1329" s="4" t="s">
        <v>6299</v>
      </c>
    </row>
    <row r="1330" spans="6:7" x14ac:dyDescent="0.3">
      <c r="F1330" s="4" t="s">
        <v>6300</v>
      </c>
      <c r="G1330" s="4" t="s">
        <v>6301</v>
      </c>
    </row>
    <row r="1331" spans="6:7" x14ac:dyDescent="0.3">
      <c r="F1331" s="4" t="s">
        <v>6302</v>
      </c>
      <c r="G1331" s="4" t="s">
        <v>6303</v>
      </c>
    </row>
    <row r="1332" spans="6:7" x14ac:dyDescent="0.3">
      <c r="F1332" s="4" t="s">
        <v>6304</v>
      </c>
      <c r="G1332" s="4" t="s">
        <v>6305</v>
      </c>
    </row>
    <row r="1333" spans="6:7" x14ac:dyDescent="0.3">
      <c r="F1333" s="4" t="s">
        <v>6306</v>
      </c>
      <c r="G1333" s="4" t="s">
        <v>6307</v>
      </c>
    </row>
    <row r="1334" spans="6:7" x14ac:dyDescent="0.3">
      <c r="F1334" s="4" t="s">
        <v>6308</v>
      </c>
      <c r="G1334" s="4" t="s">
        <v>6309</v>
      </c>
    </row>
    <row r="1335" spans="6:7" x14ac:dyDescent="0.3">
      <c r="F1335" s="4" t="s">
        <v>6310</v>
      </c>
      <c r="G1335" s="4" t="s">
        <v>6311</v>
      </c>
    </row>
    <row r="1336" spans="6:7" x14ac:dyDescent="0.3">
      <c r="F1336" s="4" t="s">
        <v>6312</v>
      </c>
      <c r="G1336" s="4" t="s">
        <v>6313</v>
      </c>
    </row>
    <row r="1337" spans="6:7" x14ac:dyDescent="0.3">
      <c r="F1337" s="4" t="s">
        <v>6314</v>
      </c>
      <c r="G1337" s="4" t="s">
        <v>6315</v>
      </c>
    </row>
    <row r="1338" spans="6:7" x14ac:dyDescent="0.3">
      <c r="F1338" s="4" t="s">
        <v>6316</v>
      </c>
      <c r="G1338" s="4" t="s">
        <v>6317</v>
      </c>
    </row>
    <row r="1339" spans="6:7" x14ac:dyDescent="0.3">
      <c r="F1339" s="4" t="s">
        <v>6318</v>
      </c>
      <c r="G1339" s="4" t="s">
        <v>6319</v>
      </c>
    </row>
    <row r="1340" spans="6:7" x14ac:dyDescent="0.3">
      <c r="F1340" s="4" t="s">
        <v>6320</v>
      </c>
      <c r="G1340" s="4" t="s">
        <v>6321</v>
      </c>
    </row>
    <row r="1341" spans="6:7" x14ac:dyDescent="0.3">
      <c r="F1341" s="4" t="s">
        <v>6322</v>
      </c>
      <c r="G1341" s="4" t="s">
        <v>6323</v>
      </c>
    </row>
    <row r="1342" spans="6:7" x14ac:dyDescent="0.3">
      <c r="F1342" s="4" t="s">
        <v>6324</v>
      </c>
      <c r="G1342" s="4" t="s">
        <v>6325</v>
      </c>
    </row>
    <row r="1343" spans="6:7" x14ac:dyDescent="0.3">
      <c r="F1343" s="4" t="s">
        <v>6326</v>
      </c>
      <c r="G1343" s="4" t="s">
        <v>6327</v>
      </c>
    </row>
    <row r="1344" spans="6:7" x14ac:dyDescent="0.3">
      <c r="F1344" s="4" t="s">
        <v>6328</v>
      </c>
      <c r="G1344" s="4" t="s">
        <v>6329</v>
      </c>
    </row>
    <row r="1345" spans="6:7" x14ac:dyDescent="0.3">
      <c r="F1345" s="4" t="s">
        <v>6330</v>
      </c>
      <c r="G1345" s="4" t="s">
        <v>6331</v>
      </c>
    </row>
    <row r="1346" spans="6:7" x14ac:dyDescent="0.3">
      <c r="F1346" s="4" t="s">
        <v>6332</v>
      </c>
      <c r="G1346" s="4" t="s">
        <v>6333</v>
      </c>
    </row>
    <row r="1347" spans="6:7" x14ac:dyDescent="0.3">
      <c r="F1347" s="4" t="s">
        <v>6334</v>
      </c>
      <c r="G1347" s="4" t="s">
        <v>6335</v>
      </c>
    </row>
    <row r="1348" spans="6:7" x14ac:dyDescent="0.3">
      <c r="F1348" s="4" t="s">
        <v>6336</v>
      </c>
      <c r="G1348" s="4" t="s">
        <v>6337</v>
      </c>
    </row>
    <row r="1349" spans="6:7" x14ac:dyDescent="0.3">
      <c r="F1349" s="4" t="s">
        <v>6338</v>
      </c>
      <c r="G1349" s="4" t="s">
        <v>6339</v>
      </c>
    </row>
    <row r="1350" spans="6:7" x14ac:dyDescent="0.3">
      <c r="F1350" s="4" t="s">
        <v>6340</v>
      </c>
      <c r="G1350" s="4" t="s">
        <v>6341</v>
      </c>
    </row>
    <row r="1351" spans="6:7" x14ac:dyDescent="0.3">
      <c r="F1351" s="4" t="s">
        <v>6342</v>
      </c>
      <c r="G1351" s="4" t="s">
        <v>6343</v>
      </c>
    </row>
    <row r="1352" spans="6:7" x14ac:dyDescent="0.3">
      <c r="F1352" s="4" t="s">
        <v>6344</v>
      </c>
      <c r="G1352" s="4" t="s">
        <v>6345</v>
      </c>
    </row>
    <row r="1353" spans="6:7" x14ac:dyDescent="0.3">
      <c r="F1353" s="4" t="s">
        <v>6346</v>
      </c>
      <c r="G1353" s="4" t="s">
        <v>6347</v>
      </c>
    </row>
    <row r="1354" spans="6:7" x14ac:dyDescent="0.3">
      <c r="F1354" s="4" t="s">
        <v>6348</v>
      </c>
      <c r="G1354" s="4" t="s">
        <v>6349</v>
      </c>
    </row>
    <row r="1355" spans="6:7" x14ac:dyDescent="0.3">
      <c r="F1355" s="4" t="s">
        <v>6350</v>
      </c>
      <c r="G1355" s="4" t="s">
        <v>6351</v>
      </c>
    </row>
    <row r="1356" spans="6:7" x14ac:dyDescent="0.3">
      <c r="F1356" s="4" t="s">
        <v>6352</v>
      </c>
      <c r="G1356" s="4" t="s">
        <v>6353</v>
      </c>
    </row>
    <row r="1357" spans="6:7" x14ac:dyDescent="0.3">
      <c r="F1357" s="4" t="s">
        <v>6354</v>
      </c>
      <c r="G1357" s="4" t="s">
        <v>6355</v>
      </c>
    </row>
    <row r="1358" spans="6:7" x14ac:dyDescent="0.3">
      <c r="F1358" s="4" t="s">
        <v>6356</v>
      </c>
      <c r="G1358" s="4" t="s">
        <v>6357</v>
      </c>
    </row>
    <row r="1359" spans="6:7" x14ac:dyDescent="0.3">
      <c r="F1359" s="4" t="s">
        <v>6358</v>
      </c>
      <c r="G1359" s="4" t="s">
        <v>6359</v>
      </c>
    </row>
    <row r="1360" spans="6:7" x14ac:dyDescent="0.3">
      <c r="F1360" s="4" t="s">
        <v>6360</v>
      </c>
      <c r="G1360" s="4" t="s">
        <v>6361</v>
      </c>
    </row>
    <row r="1361" spans="6:7" x14ac:dyDescent="0.3">
      <c r="F1361" s="4" t="s">
        <v>6362</v>
      </c>
      <c r="G1361" s="4" t="s">
        <v>6363</v>
      </c>
    </row>
    <row r="1362" spans="6:7" x14ac:dyDescent="0.3">
      <c r="F1362" s="4" t="s">
        <v>6364</v>
      </c>
      <c r="G1362" s="4" t="s">
        <v>6365</v>
      </c>
    </row>
    <row r="1363" spans="6:7" x14ac:dyDescent="0.3">
      <c r="F1363" s="4" t="s">
        <v>6366</v>
      </c>
      <c r="G1363" s="4" t="s">
        <v>6367</v>
      </c>
    </row>
    <row r="1364" spans="6:7" x14ac:dyDescent="0.3">
      <c r="F1364" s="4" t="s">
        <v>6368</v>
      </c>
      <c r="G1364" s="4" t="s">
        <v>6369</v>
      </c>
    </row>
    <row r="1365" spans="6:7" x14ac:dyDescent="0.3">
      <c r="F1365" s="4" t="s">
        <v>6370</v>
      </c>
      <c r="G1365" s="4" t="s">
        <v>6371</v>
      </c>
    </row>
    <row r="1366" spans="6:7" x14ac:dyDescent="0.3">
      <c r="F1366" s="4" t="s">
        <v>6372</v>
      </c>
      <c r="G1366" s="4" t="s">
        <v>6373</v>
      </c>
    </row>
    <row r="1367" spans="6:7" x14ac:dyDescent="0.3">
      <c r="F1367" s="4" t="s">
        <v>6374</v>
      </c>
      <c r="G1367" s="4" t="s">
        <v>6375</v>
      </c>
    </row>
    <row r="1368" spans="6:7" x14ac:dyDescent="0.3">
      <c r="F1368" s="4" t="s">
        <v>6376</v>
      </c>
      <c r="G1368" s="4" t="s">
        <v>6377</v>
      </c>
    </row>
    <row r="1369" spans="6:7" x14ac:dyDescent="0.3">
      <c r="F1369" s="4" t="s">
        <v>6378</v>
      </c>
      <c r="G1369" s="4" t="s">
        <v>6379</v>
      </c>
    </row>
    <row r="1370" spans="6:7" x14ac:dyDescent="0.3">
      <c r="F1370" s="4" t="s">
        <v>6380</v>
      </c>
      <c r="G1370" s="4" t="s">
        <v>6381</v>
      </c>
    </row>
    <row r="1371" spans="6:7" x14ac:dyDescent="0.3">
      <c r="F1371" s="4" t="s">
        <v>6382</v>
      </c>
      <c r="G1371" s="4" t="s">
        <v>6383</v>
      </c>
    </row>
    <row r="1372" spans="6:7" x14ac:dyDescent="0.3">
      <c r="F1372" s="4" t="s">
        <v>6384</v>
      </c>
      <c r="G1372" s="4" t="s">
        <v>6385</v>
      </c>
    </row>
    <row r="1373" spans="6:7" x14ac:dyDescent="0.3">
      <c r="F1373" s="4" t="s">
        <v>6386</v>
      </c>
      <c r="G1373" s="4" t="s">
        <v>6387</v>
      </c>
    </row>
    <row r="1374" spans="6:7" x14ac:dyDescent="0.3">
      <c r="F1374" s="4" t="s">
        <v>6388</v>
      </c>
      <c r="G1374" s="4" t="s">
        <v>6389</v>
      </c>
    </row>
    <row r="1375" spans="6:7" x14ac:dyDescent="0.3">
      <c r="F1375" s="4" t="s">
        <v>6390</v>
      </c>
      <c r="G1375" s="4" t="s">
        <v>6391</v>
      </c>
    </row>
    <row r="1376" spans="6:7" x14ac:dyDescent="0.3">
      <c r="F1376" s="4" t="s">
        <v>6392</v>
      </c>
      <c r="G1376" s="4" t="s">
        <v>6393</v>
      </c>
    </row>
    <row r="1377" spans="6:7" x14ac:dyDescent="0.3">
      <c r="F1377" s="4" t="s">
        <v>6394</v>
      </c>
      <c r="G1377" s="4" t="s">
        <v>6395</v>
      </c>
    </row>
    <row r="1378" spans="6:7" x14ac:dyDescent="0.3">
      <c r="F1378" s="4" t="s">
        <v>6396</v>
      </c>
      <c r="G1378" s="4" t="s">
        <v>6397</v>
      </c>
    </row>
    <row r="1379" spans="6:7" x14ac:dyDescent="0.3">
      <c r="F1379" s="4" t="s">
        <v>6398</v>
      </c>
      <c r="G1379" s="4" t="s">
        <v>6399</v>
      </c>
    </row>
    <row r="1380" spans="6:7" x14ac:dyDescent="0.3">
      <c r="F1380" s="4" t="s">
        <v>6400</v>
      </c>
      <c r="G1380" s="4" t="s">
        <v>6401</v>
      </c>
    </row>
    <row r="1381" spans="6:7" x14ac:dyDescent="0.3">
      <c r="F1381" s="4" t="s">
        <v>6402</v>
      </c>
      <c r="G1381" s="4" t="s">
        <v>6403</v>
      </c>
    </row>
    <row r="1382" spans="6:7" x14ac:dyDescent="0.3">
      <c r="F1382" s="4" t="s">
        <v>6404</v>
      </c>
      <c r="G1382" s="4" t="s">
        <v>6405</v>
      </c>
    </row>
    <row r="1383" spans="6:7" x14ac:dyDescent="0.3">
      <c r="F1383" s="4" t="s">
        <v>6406</v>
      </c>
      <c r="G1383" s="4" t="s">
        <v>6407</v>
      </c>
    </row>
    <row r="1384" spans="6:7" x14ac:dyDescent="0.3">
      <c r="F1384" s="4" t="s">
        <v>6408</v>
      </c>
      <c r="G1384" s="4" t="s">
        <v>6409</v>
      </c>
    </row>
    <row r="1385" spans="6:7" x14ac:dyDescent="0.3">
      <c r="F1385" s="4" t="s">
        <v>6410</v>
      </c>
      <c r="G1385" s="4" t="s">
        <v>6411</v>
      </c>
    </row>
    <row r="1386" spans="6:7" x14ac:dyDescent="0.3">
      <c r="F1386" s="4" t="s">
        <v>6412</v>
      </c>
      <c r="G1386" s="4" t="s">
        <v>6413</v>
      </c>
    </row>
    <row r="1387" spans="6:7" x14ac:dyDescent="0.3">
      <c r="F1387" s="4" t="s">
        <v>6414</v>
      </c>
      <c r="G1387" s="4" t="s">
        <v>6415</v>
      </c>
    </row>
    <row r="1388" spans="6:7" x14ac:dyDescent="0.3">
      <c r="F1388" s="4" t="s">
        <v>6416</v>
      </c>
      <c r="G1388" s="4" t="s">
        <v>6417</v>
      </c>
    </row>
    <row r="1389" spans="6:7" x14ac:dyDescent="0.3">
      <c r="F1389" s="4" t="s">
        <v>6418</v>
      </c>
      <c r="G1389" s="4" t="s">
        <v>6419</v>
      </c>
    </row>
    <row r="1390" spans="6:7" x14ac:dyDescent="0.3">
      <c r="F1390" s="4" t="s">
        <v>6420</v>
      </c>
      <c r="G1390" s="4" t="s">
        <v>6421</v>
      </c>
    </row>
    <row r="1391" spans="6:7" x14ac:dyDescent="0.3">
      <c r="F1391" s="4" t="s">
        <v>6422</v>
      </c>
      <c r="G1391" s="4" t="s">
        <v>6423</v>
      </c>
    </row>
    <row r="1392" spans="6:7" x14ac:dyDescent="0.3">
      <c r="F1392" s="4" t="s">
        <v>6424</v>
      </c>
      <c r="G1392" s="4" t="s">
        <v>6425</v>
      </c>
    </row>
    <row r="1393" spans="6:7" x14ac:dyDescent="0.3">
      <c r="F1393" s="4" t="s">
        <v>6426</v>
      </c>
      <c r="G1393" s="4" t="s">
        <v>6427</v>
      </c>
    </row>
    <row r="1394" spans="6:7" x14ac:dyDescent="0.3">
      <c r="F1394" s="4" t="s">
        <v>6428</v>
      </c>
      <c r="G1394" s="4" t="s">
        <v>6429</v>
      </c>
    </row>
    <row r="1395" spans="6:7" x14ac:dyDescent="0.3">
      <c r="F1395" s="4" t="s">
        <v>6430</v>
      </c>
      <c r="G1395" s="4" t="s">
        <v>6431</v>
      </c>
    </row>
    <row r="1396" spans="6:7" x14ac:dyDescent="0.3">
      <c r="F1396" s="4" t="s">
        <v>6432</v>
      </c>
      <c r="G1396" s="4" t="s">
        <v>6433</v>
      </c>
    </row>
    <row r="1397" spans="6:7" x14ac:dyDescent="0.3">
      <c r="F1397" s="4" t="s">
        <v>6434</v>
      </c>
      <c r="G1397" s="4" t="s">
        <v>6435</v>
      </c>
    </row>
    <row r="1398" spans="6:7" x14ac:dyDescent="0.3">
      <c r="F1398" s="4" t="s">
        <v>6436</v>
      </c>
      <c r="G1398" s="4" t="s">
        <v>6437</v>
      </c>
    </row>
    <row r="1399" spans="6:7" x14ac:dyDescent="0.3">
      <c r="F1399" s="4" t="s">
        <v>6438</v>
      </c>
      <c r="G1399" s="4" t="s">
        <v>6439</v>
      </c>
    </row>
    <row r="1400" spans="6:7" x14ac:dyDescent="0.3">
      <c r="F1400" s="4" t="s">
        <v>6440</v>
      </c>
      <c r="G1400" s="4" t="s">
        <v>6441</v>
      </c>
    </row>
    <row r="1401" spans="6:7" x14ac:dyDescent="0.3">
      <c r="F1401" s="4" t="s">
        <v>6442</v>
      </c>
      <c r="G1401" s="4" t="s">
        <v>6443</v>
      </c>
    </row>
    <row r="1402" spans="6:7" x14ac:dyDescent="0.3">
      <c r="F1402" s="4" t="s">
        <v>6444</v>
      </c>
      <c r="G1402" s="4" t="s">
        <v>6445</v>
      </c>
    </row>
    <row r="1403" spans="6:7" x14ac:dyDescent="0.3">
      <c r="F1403" s="4" t="s">
        <v>6446</v>
      </c>
      <c r="G1403" s="4" t="s">
        <v>6447</v>
      </c>
    </row>
    <row r="1404" spans="6:7" x14ac:dyDescent="0.3">
      <c r="F1404" s="4" t="s">
        <v>6448</v>
      </c>
      <c r="G1404" s="4" t="s">
        <v>6449</v>
      </c>
    </row>
    <row r="1405" spans="6:7" x14ac:dyDescent="0.3">
      <c r="F1405" s="4" t="s">
        <v>6450</v>
      </c>
      <c r="G1405" s="4" t="s">
        <v>6451</v>
      </c>
    </row>
    <row r="1406" spans="6:7" x14ac:dyDescent="0.3">
      <c r="F1406" s="4" t="s">
        <v>6452</v>
      </c>
      <c r="G1406" s="4" t="s">
        <v>6453</v>
      </c>
    </row>
    <row r="1407" spans="6:7" x14ac:dyDescent="0.3">
      <c r="F1407" s="4" t="s">
        <v>6454</v>
      </c>
      <c r="G1407" s="4" t="s">
        <v>6455</v>
      </c>
    </row>
    <row r="1408" spans="6:7" x14ac:dyDescent="0.3">
      <c r="F1408" s="4" t="s">
        <v>6456</v>
      </c>
      <c r="G1408" s="4" t="s">
        <v>6457</v>
      </c>
    </row>
    <row r="1409" spans="6:7" x14ac:dyDescent="0.3">
      <c r="F1409" s="4" t="s">
        <v>6458</v>
      </c>
      <c r="G1409" s="4" t="s">
        <v>6459</v>
      </c>
    </row>
    <row r="1410" spans="6:7" x14ac:dyDescent="0.3">
      <c r="F1410" s="4" t="s">
        <v>6460</v>
      </c>
      <c r="G1410" s="4" t="s">
        <v>6461</v>
      </c>
    </row>
    <row r="1411" spans="6:7" x14ac:dyDescent="0.3">
      <c r="F1411" s="4" t="s">
        <v>6462</v>
      </c>
      <c r="G1411" s="4" t="s">
        <v>6463</v>
      </c>
    </row>
    <row r="1412" spans="6:7" x14ac:dyDescent="0.3">
      <c r="F1412" s="4" t="s">
        <v>6464</v>
      </c>
      <c r="G1412" s="4" t="s">
        <v>6465</v>
      </c>
    </row>
    <row r="1413" spans="6:7" x14ac:dyDescent="0.3">
      <c r="F1413" s="4" t="s">
        <v>6466</v>
      </c>
      <c r="G1413" s="4" t="s">
        <v>6467</v>
      </c>
    </row>
    <row r="1414" spans="6:7" x14ac:dyDescent="0.3">
      <c r="F1414" s="4" t="s">
        <v>6468</v>
      </c>
      <c r="G1414" s="4" t="s">
        <v>6469</v>
      </c>
    </row>
    <row r="1415" spans="6:7" x14ac:dyDescent="0.3">
      <c r="F1415" s="4" t="s">
        <v>6470</v>
      </c>
      <c r="G1415" s="4" t="s">
        <v>6471</v>
      </c>
    </row>
    <row r="1416" spans="6:7" x14ac:dyDescent="0.3">
      <c r="F1416" s="4" t="s">
        <v>6472</v>
      </c>
      <c r="G1416" s="4" t="s">
        <v>6473</v>
      </c>
    </row>
    <row r="1417" spans="6:7" x14ac:dyDescent="0.3">
      <c r="F1417" s="4" t="s">
        <v>6474</v>
      </c>
      <c r="G1417" s="4" t="s">
        <v>6475</v>
      </c>
    </row>
    <row r="1418" spans="6:7" x14ac:dyDescent="0.3">
      <c r="F1418" s="4" t="s">
        <v>6476</v>
      </c>
      <c r="G1418" s="4" t="s">
        <v>6477</v>
      </c>
    </row>
    <row r="1419" spans="6:7" x14ac:dyDescent="0.3">
      <c r="F1419" s="4" t="s">
        <v>6478</v>
      </c>
      <c r="G1419" s="4" t="s">
        <v>6479</v>
      </c>
    </row>
    <row r="1420" spans="6:7" x14ac:dyDescent="0.3">
      <c r="F1420" s="4" t="s">
        <v>6480</v>
      </c>
      <c r="G1420" s="4" t="s">
        <v>6481</v>
      </c>
    </row>
    <row r="1421" spans="6:7" x14ac:dyDescent="0.3">
      <c r="F1421" s="4" t="s">
        <v>6482</v>
      </c>
      <c r="G1421" s="4" t="s">
        <v>6483</v>
      </c>
    </row>
    <row r="1422" spans="6:7" x14ac:dyDescent="0.3">
      <c r="F1422" s="4" t="s">
        <v>6484</v>
      </c>
      <c r="G1422" s="4" t="s">
        <v>6485</v>
      </c>
    </row>
    <row r="1423" spans="6:7" x14ac:dyDescent="0.3">
      <c r="F1423" s="4" t="s">
        <v>6486</v>
      </c>
      <c r="G1423" s="4" t="s">
        <v>6487</v>
      </c>
    </row>
    <row r="1424" spans="6:7" x14ac:dyDescent="0.3">
      <c r="F1424" s="4" t="s">
        <v>6488</v>
      </c>
      <c r="G1424" s="4" t="s">
        <v>6489</v>
      </c>
    </row>
    <row r="1425" spans="6:7" x14ac:dyDescent="0.3">
      <c r="F1425" s="4" t="s">
        <v>6490</v>
      </c>
      <c r="G1425" s="4" t="s">
        <v>6491</v>
      </c>
    </row>
    <row r="1426" spans="6:7" x14ac:dyDescent="0.3">
      <c r="F1426" s="4" t="s">
        <v>6492</v>
      </c>
      <c r="G1426" s="4" t="s">
        <v>6493</v>
      </c>
    </row>
    <row r="1427" spans="6:7" x14ac:dyDescent="0.3">
      <c r="F1427" s="4" t="s">
        <v>6494</v>
      </c>
      <c r="G1427" s="4" t="s">
        <v>6495</v>
      </c>
    </row>
    <row r="1428" spans="6:7" x14ac:dyDescent="0.3">
      <c r="F1428" s="4" t="s">
        <v>6496</v>
      </c>
      <c r="G1428" s="4" t="s">
        <v>6497</v>
      </c>
    </row>
    <row r="1429" spans="6:7" x14ac:dyDescent="0.3">
      <c r="F1429" s="4" t="s">
        <v>6498</v>
      </c>
      <c r="G1429" s="4" t="s">
        <v>6499</v>
      </c>
    </row>
    <row r="1430" spans="6:7" x14ac:dyDescent="0.3">
      <c r="F1430" s="4" t="s">
        <v>6500</v>
      </c>
      <c r="G1430" s="4" t="s">
        <v>6501</v>
      </c>
    </row>
    <row r="1431" spans="6:7" x14ac:dyDescent="0.3">
      <c r="F1431" s="4" t="s">
        <v>6502</v>
      </c>
      <c r="G1431" s="4" t="s">
        <v>6503</v>
      </c>
    </row>
    <row r="1432" spans="6:7" x14ac:dyDescent="0.3">
      <c r="F1432" s="4" t="s">
        <v>6504</v>
      </c>
      <c r="G1432" s="4" t="s">
        <v>6505</v>
      </c>
    </row>
    <row r="1433" spans="6:7" x14ac:dyDescent="0.3">
      <c r="F1433" s="4" t="s">
        <v>6506</v>
      </c>
      <c r="G1433" s="4" t="s">
        <v>6507</v>
      </c>
    </row>
    <row r="1434" spans="6:7" x14ac:dyDescent="0.3">
      <c r="F1434" s="4" t="s">
        <v>6508</v>
      </c>
      <c r="G1434" s="4" t="s">
        <v>6509</v>
      </c>
    </row>
    <row r="1435" spans="6:7" x14ac:dyDescent="0.3">
      <c r="F1435" s="4" t="s">
        <v>6510</v>
      </c>
      <c r="G1435" s="4" t="s">
        <v>6511</v>
      </c>
    </row>
    <row r="1436" spans="6:7" x14ac:dyDescent="0.3">
      <c r="F1436" s="4" t="s">
        <v>6512</v>
      </c>
      <c r="G1436" s="4" t="s">
        <v>6513</v>
      </c>
    </row>
    <row r="1437" spans="6:7" x14ac:dyDescent="0.3">
      <c r="F1437" s="4" t="s">
        <v>6514</v>
      </c>
      <c r="G1437" s="4" t="s">
        <v>6515</v>
      </c>
    </row>
    <row r="1438" spans="6:7" x14ac:dyDescent="0.3">
      <c r="F1438" s="4" t="s">
        <v>6516</v>
      </c>
      <c r="G1438" s="4" t="s">
        <v>6517</v>
      </c>
    </row>
    <row r="1439" spans="6:7" x14ac:dyDescent="0.3">
      <c r="F1439" s="4" t="s">
        <v>6518</v>
      </c>
      <c r="G1439" s="4" t="s">
        <v>6519</v>
      </c>
    </row>
    <row r="1440" spans="6:7" x14ac:dyDescent="0.3">
      <c r="F1440" s="4" t="s">
        <v>6520</v>
      </c>
      <c r="G1440" s="4" t="s">
        <v>6521</v>
      </c>
    </row>
    <row r="1441" spans="6:7" x14ac:dyDescent="0.3">
      <c r="F1441" s="4" t="s">
        <v>6522</v>
      </c>
      <c r="G1441" s="4" t="s">
        <v>6523</v>
      </c>
    </row>
    <row r="1442" spans="6:7" x14ac:dyDescent="0.3">
      <c r="F1442" s="4" t="s">
        <v>6524</v>
      </c>
      <c r="G1442" s="4" t="s">
        <v>6525</v>
      </c>
    </row>
    <row r="1443" spans="6:7" x14ac:dyDescent="0.3">
      <c r="F1443" s="4" t="s">
        <v>6526</v>
      </c>
      <c r="G1443" s="4" t="s">
        <v>6527</v>
      </c>
    </row>
    <row r="1444" spans="6:7" x14ac:dyDescent="0.3">
      <c r="F1444" s="4" t="s">
        <v>6528</v>
      </c>
      <c r="G1444" s="4" t="s">
        <v>6529</v>
      </c>
    </row>
    <row r="1445" spans="6:7" x14ac:dyDescent="0.3">
      <c r="F1445" s="4" t="s">
        <v>6530</v>
      </c>
      <c r="G1445" s="4" t="s">
        <v>6531</v>
      </c>
    </row>
    <row r="1446" spans="6:7" x14ac:dyDescent="0.3">
      <c r="F1446" s="4" t="s">
        <v>6532</v>
      </c>
      <c r="G1446" s="4" t="s">
        <v>6533</v>
      </c>
    </row>
    <row r="1447" spans="6:7" x14ac:dyDescent="0.3">
      <c r="F1447" s="4" t="s">
        <v>6534</v>
      </c>
      <c r="G1447" s="4" t="s">
        <v>6535</v>
      </c>
    </row>
    <row r="1448" spans="6:7" x14ac:dyDescent="0.3">
      <c r="F1448" s="4" t="s">
        <v>6536</v>
      </c>
      <c r="G1448" s="4" t="s">
        <v>6537</v>
      </c>
    </row>
    <row r="1449" spans="6:7" x14ac:dyDescent="0.3">
      <c r="F1449" s="4" t="s">
        <v>6538</v>
      </c>
      <c r="G1449" s="4" t="s">
        <v>6539</v>
      </c>
    </row>
    <row r="1450" spans="6:7" x14ac:dyDescent="0.3">
      <c r="F1450" s="4" t="s">
        <v>6540</v>
      </c>
      <c r="G1450" s="4" t="s">
        <v>6541</v>
      </c>
    </row>
    <row r="1451" spans="6:7" x14ac:dyDescent="0.3">
      <c r="F1451" s="4" t="s">
        <v>6542</v>
      </c>
      <c r="G1451" s="4" t="s">
        <v>6543</v>
      </c>
    </row>
    <row r="1452" spans="6:7" x14ac:dyDescent="0.3">
      <c r="F1452" s="4" t="s">
        <v>6544</v>
      </c>
      <c r="G1452" s="4" t="s">
        <v>6545</v>
      </c>
    </row>
    <row r="1453" spans="6:7" x14ac:dyDescent="0.3">
      <c r="F1453" s="4" t="s">
        <v>6546</v>
      </c>
      <c r="G1453" s="4" t="s">
        <v>6547</v>
      </c>
    </row>
    <row r="1454" spans="6:7" x14ac:dyDescent="0.3">
      <c r="F1454" s="4" t="s">
        <v>6548</v>
      </c>
      <c r="G1454" s="4" t="s">
        <v>6549</v>
      </c>
    </row>
    <row r="1455" spans="6:7" x14ac:dyDescent="0.3">
      <c r="F1455" s="4" t="s">
        <v>6550</v>
      </c>
      <c r="G1455" s="4" t="s">
        <v>6551</v>
      </c>
    </row>
    <row r="1456" spans="6:7" x14ac:dyDescent="0.3">
      <c r="F1456" s="4" t="s">
        <v>6552</v>
      </c>
      <c r="G1456" s="4" t="s">
        <v>6553</v>
      </c>
    </row>
    <row r="1457" spans="6:7" x14ac:dyDescent="0.3">
      <c r="F1457" s="4" t="s">
        <v>6554</v>
      </c>
      <c r="G1457" s="4" t="s">
        <v>6555</v>
      </c>
    </row>
    <row r="1458" spans="6:7" x14ac:dyDescent="0.3">
      <c r="F1458" s="4" t="s">
        <v>6556</v>
      </c>
      <c r="G1458" s="4" t="s">
        <v>6557</v>
      </c>
    </row>
    <row r="1459" spans="6:7" x14ac:dyDescent="0.3">
      <c r="F1459" s="4" t="s">
        <v>6558</v>
      </c>
      <c r="G1459" s="4" t="s">
        <v>6559</v>
      </c>
    </row>
    <row r="1460" spans="6:7" x14ac:dyDescent="0.3">
      <c r="F1460" s="4" t="s">
        <v>6560</v>
      </c>
      <c r="G1460" s="4" t="s">
        <v>6561</v>
      </c>
    </row>
    <row r="1461" spans="6:7" x14ac:dyDescent="0.3">
      <c r="F1461" s="4" t="s">
        <v>6562</v>
      </c>
      <c r="G1461" s="4" t="s">
        <v>6563</v>
      </c>
    </row>
    <row r="1462" spans="6:7" x14ac:dyDescent="0.3">
      <c r="F1462" s="4" t="s">
        <v>6564</v>
      </c>
      <c r="G1462" s="4" t="s">
        <v>6565</v>
      </c>
    </row>
    <row r="1463" spans="6:7" x14ac:dyDescent="0.3">
      <c r="F1463" s="4" t="s">
        <v>6566</v>
      </c>
      <c r="G1463" s="4" t="s">
        <v>6567</v>
      </c>
    </row>
    <row r="1464" spans="6:7" x14ac:dyDescent="0.3">
      <c r="F1464" s="4" t="s">
        <v>6568</v>
      </c>
      <c r="G1464" s="4" t="s">
        <v>6569</v>
      </c>
    </row>
    <row r="1465" spans="6:7" x14ac:dyDescent="0.3">
      <c r="F1465" s="4" t="s">
        <v>6570</v>
      </c>
      <c r="G1465" s="4" t="s">
        <v>6571</v>
      </c>
    </row>
    <row r="1466" spans="6:7" x14ac:dyDescent="0.3">
      <c r="F1466" s="4" t="s">
        <v>6572</v>
      </c>
      <c r="G1466" s="4" t="s">
        <v>6573</v>
      </c>
    </row>
    <row r="1467" spans="6:7" x14ac:dyDescent="0.3">
      <c r="F1467" s="4" t="s">
        <v>6574</v>
      </c>
      <c r="G1467" s="4" t="s">
        <v>6575</v>
      </c>
    </row>
    <row r="1468" spans="6:7" x14ac:dyDescent="0.3">
      <c r="F1468" s="4" t="s">
        <v>6576</v>
      </c>
      <c r="G1468" s="4" t="s">
        <v>6577</v>
      </c>
    </row>
    <row r="1469" spans="6:7" x14ac:dyDescent="0.3">
      <c r="F1469" s="4" t="s">
        <v>6578</v>
      </c>
      <c r="G1469" s="4" t="s">
        <v>6579</v>
      </c>
    </row>
    <row r="1470" spans="6:7" x14ac:dyDescent="0.3">
      <c r="F1470" s="4" t="s">
        <v>6580</v>
      </c>
      <c r="G1470" s="4" t="s">
        <v>6581</v>
      </c>
    </row>
    <row r="1471" spans="6:7" x14ac:dyDescent="0.3">
      <c r="F1471" s="4" t="s">
        <v>6582</v>
      </c>
      <c r="G1471" s="4" t="s">
        <v>6583</v>
      </c>
    </row>
    <row r="1472" spans="6:7" x14ac:dyDescent="0.3">
      <c r="F1472" s="4" t="s">
        <v>6584</v>
      </c>
      <c r="G1472" s="4" t="s">
        <v>6585</v>
      </c>
    </row>
    <row r="1473" spans="6:7" x14ac:dyDescent="0.3">
      <c r="F1473" s="4" t="s">
        <v>6586</v>
      </c>
      <c r="G1473" s="4" t="s">
        <v>6587</v>
      </c>
    </row>
    <row r="1474" spans="6:7" x14ac:dyDescent="0.3">
      <c r="F1474" s="4" t="s">
        <v>6588</v>
      </c>
      <c r="G1474" s="4" t="s">
        <v>6589</v>
      </c>
    </row>
    <row r="1475" spans="6:7" x14ac:dyDescent="0.3">
      <c r="F1475" s="4" t="s">
        <v>6590</v>
      </c>
      <c r="G1475" s="4" t="s">
        <v>6591</v>
      </c>
    </row>
    <row r="1476" spans="6:7" x14ac:dyDescent="0.3">
      <c r="F1476" s="4" t="s">
        <v>6592</v>
      </c>
      <c r="G1476" s="4" t="s">
        <v>6593</v>
      </c>
    </row>
    <row r="1477" spans="6:7" x14ac:dyDescent="0.3">
      <c r="F1477" s="4" t="s">
        <v>6594</v>
      </c>
      <c r="G1477" s="4" t="s">
        <v>6595</v>
      </c>
    </row>
    <row r="1478" spans="6:7" x14ac:dyDescent="0.3">
      <c r="F1478" s="4" t="s">
        <v>6596</v>
      </c>
      <c r="G1478" s="4" t="s">
        <v>6597</v>
      </c>
    </row>
    <row r="1479" spans="6:7" x14ac:dyDescent="0.3">
      <c r="F1479" s="4" t="s">
        <v>6598</v>
      </c>
      <c r="G1479" s="4" t="s">
        <v>6599</v>
      </c>
    </row>
    <row r="1480" spans="6:7" x14ac:dyDescent="0.3">
      <c r="F1480" s="4" t="s">
        <v>6600</v>
      </c>
      <c r="G1480" s="4" t="s">
        <v>6601</v>
      </c>
    </row>
    <row r="1481" spans="6:7" x14ac:dyDescent="0.3">
      <c r="F1481" s="4" t="s">
        <v>6602</v>
      </c>
      <c r="G1481" s="4" t="s">
        <v>6603</v>
      </c>
    </row>
    <row r="1482" spans="6:7" x14ac:dyDescent="0.3">
      <c r="F1482" s="4" t="s">
        <v>6604</v>
      </c>
      <c r="G1482" s="4" t="s">
        <v>6605</v>
      </c>
    </row>
    <row r="1483" spans="6:7" x14ac:dyDescent="0.3">
      <c r="F1483" s="4" t="s">
        <v>6606</v>
      </c>
      <c r="G1483" s="4" t="s">
        <v>6607</v>
      </c>
    </row>
    <row r="1484" spans="6:7" x14ac:dyDescent="0.3">
      <c r="F1484" s="4" t="s">
        <v>6608</v>
      </c>
      <c r="G1484" s="4" t="s">
        <v>6609</v>
      </c>
    </row>
    <row r="1485" spans="6:7" x14ac:dyDescent="0.3">
      <c r="F1485" s="4" t="s">
        <v>6610</v>
      </c>
      <c r="G1485" s="4" t="s">
        <v>6611</v>
      </c>
    </row>
    <row r="1486" spans="6:7" x14ac:dyDescent="0.3">
      <c r="F1486" s="4" t="s">
        <v>6612</v>
      </c>
      <c r="G1486" s="4" t="s">
        <v>6613</v>
      </c>
    </row>
    <row r="1487" spans="6:7" x14ac:dyDescent="0.3">
      <c r="F1487" s="4" t="s">
        <v>6614</v>
      </c>
      <c r="G1487" s="4" t="s">
        <v>6615</v>
      </c>
    </row>
    <row r="1488" spans="6:7" x14ac:dyDescent="0.3">
      <c r="F1488" s="4" t="s">
        <v>6616</v>
      </c>
      <c r="G1488" s="4" t="s">
        <v>6617</v>
      </c>
    </row>
    <row r="1489" spans="6:7" x14ac:dyDescent="0.3">
      <c r="F1489" s="4" t="s">
        <v>6618</v>
      </c>
      <c r="G1489" s="4" t="s">
        <v>6619</v>
      </c>
    </row>
    <row r="1490" spans="6:7" x14ac:dyDescent="0.3">
      <c r="F1490" s="4" t="s">
        <v>6620</v>
      </c>
      <c r="G1490" s="4" t="s">
        <v>6621</v>
      </c>
    </row>
    <row r="1491" spans="6:7" x14ac:dyDescent="0.3">
      <c r="F1491" s="4" t="s">
        <v>6622</v>
      </c>
      <c r="G1491" s="4" t="s">
        <v>6623</v>
      </c>
    </row>
    <row r="1492" spans="6:7" x14ac:dyDescent="0.3">
      <c r="F1492" s="4" t="s">
        <v>6624</v>
      </c>
      <c r="G1492" s="4" t="s">
        <v>6625</v>
      </c>
    </row>
    <row r="1493" spans="6:7" x14ac:dyDescent="0.3">
      <c r="F1493" s="4" t="s">
        <v>6626</v>
      </c>
      <c r="G1493" s="4" t="s">
        <v>6627</v>
      </c>
    </row>
    <row r="1494" spans="6:7" x14ac:dyDescent="0.3">
      <c r="F1494" s="4" t="s">
        <v>6628</v>
      </c>
      <c r="G1494" s="4" t="s">
        <v>6629</v>
      </c>
    </row>
    <row r="1495" spans="6:7" x14ac:dyDescent="0.3">
      <c r="F1495" s="4" t="s">
        <v>6630</v>
      </c>
      <c r="G1495" s="4" t="s">
        <v>6631</v>
      </c>
    </row>
    <row r="1496" spans="6:7" x14ac:dyDescent="0.3">
      <c r="F1496" s="4" t="s">
        <v>6632</v>
      </c>
      <c r="G1496" s="4" t="s">
        <v>6633</v>
      </c>
    </row>
    <row r="1497" spans="6:7" x14ac:dyDescent="0.3">
      <c r="F1497" s="4" t="s">
        <v>6634</v>
      </c>
      <c r="G1497" s="4" t="s">
        <v>6635</v>
      </c>
    </row>
    <row r="1498" spans="6:7" x14ac:dyDescent="0.3">
      <c r="F1498" s="4" t="s">
        <v>6636</v>
      </c>
      <c r="G1498" s="4" t="s">
        <v>6637</v>
      </c>
    </row>
    <row r="1499" spans="6:7" x14ac:dyDescent="0.3">
      <c r="F1499" s="4" t="s">
        <v>6638</v>
      </c>
      <c r="G1499" s="4" t="s">
        <v>6639</v>
      </c>
    </row>
    <row r="1500" spans="6:7" x14ac:dyDescent="0.3">
      <c r="F1500" s="4" t="s">
        <v>6640</v>
      </c>
      <c r="G1500" s="4" t="s">
        <v>6641</v>
      </c>
    </row>
    <row r="1501" spans="6:7" x14ac:dyDescent="0.3">
      <c r="F1501" s="4" t="s">
        <v>6642</v>
      </c>
      <c r="G1501" s="4" t="s">
        <v>6643</v>
      </c>
    </row>
    <row r="1502" spans="6:7" x14ac:dyDescent="0.3">
      <c r="F1502" s="4" t="s">
        <v>6644</v>
      </c>
      <c r="G1502" s="4" t="s">
        <v>6645</v>
      </c>
    </row>
    <row r="1503" spans="6:7" x14ac:dyDescent="0.3">
      <c r="F1503" s="4" t="s">
        <v>6646</v>
      </c>
      <c r="G1503" s="4" t="s">
        <v>6647</v>
      </c>
    </row>
    <row r="1504" spans="6:7" x14ac:dyDescent="0.3">
      <c r="F1504" s="4" t="s">
        <v>6648</v>
      </c>
      <c r="G1504" s="4" t="s">
        <v>6649</v>
      </c>
    </row>
    <row r="1505" spans="6:7" x14ac:dyDescent="0.3">
      <c r="F1505" s="4" t="s">
        <v>6650</v>
      </c>
      <c r="G1505" s="4" t="s">
        <v>6651</v>
      </c>
    </row>
    <row r="1506" spans="6:7" x14ac:dyDescent="0.3">
      <c r="F1506" s="4" t="s">
        <v>6652</v>
      </c>
      <c r="G1506" s="4" t="s">
        <v>6653</v>
      </c>
    </row>
    <row r="1507" spans="6:7" x14ac:dyDescent="0.3">
      <c r="F1507" s="4" t="s">
        <v>6654</v>
      </c>
      <c r="G1507" s="4" t="s">
        <v>6655</v>
      </c>
    </row>
    <row r="1508" spans="6:7" x14ac:dyDescent="0.3">
      <c r="F1508" s="4" t="s">
        <v>6656</v>
      </c>
      <c r="G1508" s="4" t="s">
        <v>6657</v>
      </c>
    </row>
    <row r="1509" spans="6:7" x14ac:dyDescent="0.3">
      <c r="F1509" s="4" t="s">
        <v>6658</v>
      </c>
      <c r="G1509" s="4" t="s">
        <v>6659</v>
      </c>
    </row>
    <row r="1510" spans="6:7" x14ac:dyDescent="0.3">
      <c r="F1510" s="4" t="s">
        <v>6660</v>
      </c>
      <c r="G1510" s="4" t="s">
        <v>6661</v>
      </c>
    </row>
    <row r="1511" spans="6:7" x14ac:dyDescent="0.3">
      <c r="F1511" s="4" t="s">
        <v>6662</v>
      </c>
      <c r="G1511" s="4" t="s">
        <v>6663</v>
      </c>
    </row>
    <row r="1512" spans="6:7" x14ac:dyDescent="0.3">
      <c r="F1512" s="4" t="s">
        <v>6664</v>
      </c>
      <c r="G1512" s="4" t="s">
        <v>6665</v>
      </c>
    </row>
    <row r="1513" spans="6:7" x14ac:dyDescent="0.3">
      <c r="F1513" s="4" t="s">
        <v>6666</v>
      </c>
      <c r="G1513" s="4" t="s">
        <v>6667</v>
      </c>
    </row>
    <row r="1514" spans="6:7" x14ac:dyDescent="0.3">
      <c r="F1514" s="4" t="s">
        <v>6668</v>
      </c>
      <c r="G1514" s="4" t="s">
        <v>6669</v>
      </c>
    </row>
    <row r="1515" spans="6:7" x14ac:dyDescent="0.3">
      <c r="F1515" s="4" t="s">
        <v>6670</v>
      </c>
      <c r="G1515" s="4" t="s">
        <v>6671</v>
      </c>
    </row>
    <row r="1516" spans="6:7" x14ac:dyDescent="0.3">
      <c r="F1516" s="4" t="s">
        <v>6672</v>
      </c>
      <c r="G1516" s="4" t="s">
        <v>6673</v>
      </c>
    </row>
    <row r="1517" spans="6:7" x14ac:dyDescent="0.3">
      <c r="F1517" s="4" t="s">
        <v>6674</v>
      </c>
      <c r="G1517" s="4" t="s">
        <v>6675</v>
      </c>
    </row>
    <row r="1518" spans="6:7" x14ac:dyDescent="0.3">
      <c r="F1518" s="4" t="s">
        <v>6676</v>
      </c>
      <c r="G1518" s="4" t="s">
        <v>6677</v>
      </c>
    </row>
    <row r="1519" spans="6:7" x14ac:dyDescent="0.3">
      <c r="F1519" s="4" t="s">
        <v>6678</v>
      </c>
      <c r="G1519" s="4" t="s">
        <v>6679</v>
      </c>
    </row>
    <row r="1520" spans="6:7" x14ac:dyDescent="0.3">
      <c r="F1520" s="4" t="s">
        <v>6680</v>
      </c>
      <c r="G1520" s="4" t="s">
        <v>6681</v>
      </c>
    </row>
    <row r="1521" spans="6:7" x14ac:dyDescent="0.3">
      <c r="F1521" s="4" t="s">
        <v>6682</v>
      </c>
      <c r="G1521" s="4" t="s">
        <v>6683</v>
      </c>
    </row>
    <row r="1522" spans="6:7" x14ac:dyDescent="0.3">
      <c r="F1522" s="4" t="s">
        <v>6684</v>
      </c>
      <c r="G1522" s="4" t="s">
        <v>6685</v>
      </c>
    </row>
    <row r="1523" spans="6:7" x14ac:dyDescent="0.3">
      <c r="F1523" s="4" t="s">
        <v>6686</v>
      </c>
      <c r="G1523" s="4" t="s">
        <v>6687</v>
      </c>
    </row>
    <row r="1524" spans="6:7" x14ac:dyDescent="0.3">
      <c r="F1524" s="4" t="s">
        <v>6688</v>
      </c>
      <c r="G1524" s="4" t="s">
        <v>6689</v>
      </c>
    </row>
    <row r="1525" spans="6:7" x14ac:dyDescent="0.3">
      <c r="F1525" s="4" t="s">
        <v>6690</v>
      </c>
      <c r="G1525" s="4" t="s">
        <v>6691</v>
      </c>
    </row>
    <row r="1526" spans="6:7" x14ac:dyDescent="0.3">
      <c r="F1526" s="4" t="s">
        <v>6692</v>
      </c>
      <c r="G1526" s="4" t="s">
        <v>6693</v>
      </c>
    </row>
    <row r="1527" spans="6:7" x14ac:dyDescent="0.3">
      <c r="F1527" s="4" t="s">
        <v>6694</v>
      </c>
      <c r="G1527" s="4" t="s">
        <v>6695</v>
      </c>
    </row>
    <row r="1528" spans="6:7" x14ac:dyDescent="0.3">
      <c r="F1528" s="4" t="s">
        <v>6696</v>
      </c>
      <c r="G1528" s="4" t="s">
        <v>6697</v>
      </c>
    </row>
    <row r="1529" spans="6:7" x14ac:dyDescent="0.3">
      <c r="F1529" s="4" t="s">
        <v>6698</v>
      </c>
      <c r="G1529" s="4" t="s">
        <v>6699</v>
      </c>
    </row>
    <row r="1530" spans="6:7" x14ac:dyDescent="0.3">
      <c r="F1530" s="4" t="s">
        <v>6700</v>
      </c>
      <c r="G1530" s="4" t="s">
        <v>6701</v>
      </c>
    </row>
    <row r="1531" spans="6:7" x14ac:dyDescent="0.3">
      <c r="F1531" s="4" t="s">
        <v>6702</v>
      </c>
      <c r="G1531" s="4" t="s">
        <v>6703</v>
      </c>
    </row>
    <row r="1532" spans="6:7" x14ac:dyDescent="0.3">
      <c r="F1532" s="4" t="s">
        <v>6704</v>
      </c>
      <c r="G1532" s="4" t="s">
        <v>6705</v>
      </c>
    </row>
    <row r="1533" spans="6:7" x14ac:dyDescent="0.3">
      <c r="F1533" s="4" t="s">
        <v>6706</v>
      </c>
      <c r="G1533" s="4" t="s">
        <v>6707</v>
      </c>
    </row>
    <row r="1534" spans="6:7" x14ac:dyDescent="0.3">
      <c r="F1534" s="4" t="s">
        <v>6708</v>
      </c>
      <c r="G1534" s="4" t="s">
        <v>6709</v>
      </c>
    </row>
    <row r="1535" spans="6:7" x14ac:dyDescent="0.3">
      <c r="F1535" s="4" t="s">
        <v>6710</v>
      </c>
      <c r="G1535" s="4" t="s">
        <v>6711</v>
      </c>
    </row>
    <row r="1536" spans="6:7" x14ac:dyDescent="0.3">
      <c r="F1536" s="4" t="s">
        <v>6712</v>
      </c>
      <c r="G1536" s="4" t="s">
        <v>6713</v>
      </c>
    </row>
    <row r="1537" spans="6:7" x14ac:dyDescent="0.3">
      <c r="F1537" s="4" t="s">
        <v>6714</v>
      </c>
      <c r="G1537" s="4" t="s">
        <v>6715</v>
      </c>
    </row>
    <row r="1538" spans="6:7" x14ac:dyDescent="0.3">
      <c r="F1538" s="4" t="s">
        <v>6716</v>
      </c>
      <c r="G1538" s="4" t="s">
        <v>6717</v>
      </c>
    </row>
    <row r="1539" spans="6:7" x14ac:dyDescent="0.3">
      <c r="F1539" s="4" t="s">
        <v>6718</v>
      </c>
      <c r="G1539" s="4" t="s">
        <v>6719</v>
      </c>
    </row>
    <row r="1540" spans="6:7" x14ac:dyDescent="0.3">
      <c r="F1540" s="4" t="s">
        <v>6720</v>
      </c>
      <c r="G1540" s="4" t="s">
        <v>6721</v>
      </c>
    </row>
    <row r="1541" spans="6:7" x14ac:dyDescent="0.3">
      <c r="F1541" s="4" t="s">
        <v>6722</v>
      </c>
      <c r="G1541" s="4" t="s">
        <v>6723</v>
      </c>
    </row>
    <row r="1542" spans="6:7" x14ac:dyDescent="0.3">
      <c r="F1542" s="4" t="s">
        <v>6724</v>
      </c>
      <c r="G1542" s="4" t="s">
        <v>6725</v>
      </c>
    </row>
    <row r="1543" spans="6:7" x14ac:dyDescent="0.3">
      <c r="F1543" s="4" t="s">
        <v>6726</v>
      </c>
      <c r="G1543" s="4" t="s">
        <v>6727</v>
      </c>
    </row>
    <row r="1544" spans="6:7" x14ac:dyDescent="0.3">
      <c r="F1544" s="4" t="s">
        <v>6728</v>
      </c>
      <c r="G1544" s="4" t="s">
        <v>6729</v>
      </c>
    </row>
    <row r="1545" spans="6:7" x14ac:dyDescent="0.3">
      <c r="F1545" s="4" t="s">
        <v>6730</v>
      </c>
      <c r="G1545" s="4" t="s">
        <v>6731</v>
      </c>
    </row>
    <row r="1546" spans="6:7" x14ac:dyDescent="0.3">
      <c r="F1546" s="4" t="s">
        <v>6732</v>
      </c>
      <c r="G1546" s="4" t="s">
        <v>6733</v>
      </c>
    </row>
    <row r="1547" spans="6:7" x14ac:dyDescent="0.3">
      <c r="F1547" s="4" t="s">
        <v>6734</v>
      </c>
      <c r="G1547" s="4" t="s">
        <v>6735</v>
      </c>
    </row>
    <row r="1548" spans="6:7" x14ac:dyDescent="0.3">
      <c r="F1548" s="4" t="s">
        <v>6736</v>
      </c>
      <c r="G1548" s="4" t="s">
        <v>6737</v>
      </c>
    </row>
    <row r="1549" spans="6:7" x14ac:dyDescent="0.3">
      <c r="F1549" s="4" t="s">
        <v>6738</v>
      </c>
      <c r="G1549" s="4" t="s">
        <v>6739</v>
      </c>
    </row>
    <row r="1550" spans="6:7" x14ac:dyDescent="0.3">
      <c r="F1550" s="4" t="s">
        <v>6740</v>
      </c>
      <c r="G1550" s="4" t="s">
        <v>6741</v>
      </c>
    </row>
    <row r="1551" spans="6:7" x14ac:dyDescent="0.3">
      <c r="F1551" s="4" t="s">
        <v>6742</v>
      </c>
      <c r="G1551" s="4" t="s">
        <v>6743</v>
      </c>
    </row>
    <row r="1552" spans="6:7" x14ac:dyDescent="0.3">
      <c r="F1552" s="4" t="s">
        <v>6744</v>
      </c>
      <c r="G1552" s="4" t="s">
        <v>6745</v>
      </c>
    </row>
    <row r="1553" spans="6:7" x14ac:dyDescent="0.3">
      <c r="F1553" s="4" t="s">
        <v>6746</v>
      </c>
      <c r="G1553" s="4" t="s">
        <v>6747</v>
      </c>
    </row>
    <row r="1554" spans="6:7" x14ac:dyDescent="0.3">
      <c r="F1554" s="4" t="s">
        <v>6748</v>
      </c>
      <c r="G1554" s="4" t="s">
        <v>6749</v>
      </c>
    </row>
    <row r="1555" spans="6:7" x14ac:dyDescent="0.3">
      <c r="F1555" s="4" t="s">
        <v>6750</v>
      </c>
      <c r="G1555" s="4" t="s">
        <v>6751</v>
      </c>
    </row>
    <row r="1556" spans="6:7" x14ac:dyDescent="0.3">
      <c r="F1556" s="4" t="s">
        <v>6752</v>
      </c>
      <c r="G1556" s="4" t="s">
        <v>6753</v>
      </c>
    </row>
    <row r="1557" spans="6:7" x14ac:dyDescent="0.3">
      <c r="F1557" s="4" t="s">
        <v>6754</v>
      </c>
      <c r="G1557" s="4" t="s">
        <v>6755</v>
      </c>
    </row>
    <row r="1558" spans="6:7" x14ac:dyDescent="0.3">
      <c r="F1558" s="4" t="s">
        <v>6756</v>
      </c>
      <c r="G1558" s="4" t="s">
        <v>6757</v>
      </c>
    </row>
    <row r="1559" spans="6:7" x14ac:dyDescent="0.3">
      <c r="F1559" s="4" t="s">
        <v>6758</v>
      </c>
      <c r="G1559" s="4" t="s">
        <v>6759</v>
      </c>
    </row>
    <row r="1560" spans="6:7" x14ac:dyDescent="0.3">
      <c r="F1560" s="4" t="s">
        <v>6760</v>
      </c>
      <c r="G1560" s="4" t="s">
        <v>6761</v>
      </c>
    </row>
    <row r="1561" spans="6:7" x14ac:dyDescent="0.3">
      <c r="F1561" s="4" t="s">
        <v>6762</v>
      </c>
      <c r="G1561" s="4" t="s">
        <v>6763</v>
      </c>
    </row>
    <row r="1562" spans="6:7" x14ac:dyDescent="0.3">
      <c r="F1562" s="4" t="s">
        <v>6764</v>
      </c>
      <c r="G1562" s="4" t="s">
        <v>6765</v>
      </c>
    </row>
    <row r="1563" spans="6:7" x14ac:dyDescent="0.3">
      <c r="F1563" s="4" t="s">
        <v>6766</v>
      </c>
      <c r="G1563" s="4" t="s">
        <v>6767</v>
      </c>
    </row>
    <row r="1564" spans="6:7" x14ac:dyDescent="0.3">
      <c r="F1564" s="4" t="s">
        <v>6768</v>
      </c>
      <c r="G1564" s="4" t="s">
        <v>6769</v>
      </c>
    </row>
    <row r="1565" spans="6:7" x14ac:dyDescent="0.3">
      <c r="F1565" s="4" t="s">
        <v>6770</v>
      </c>
      <c r="G1565" s="4" t="s">
        <v>6771</v>
      </c>
    </row>
    <row r="1566" spans="6:7" x14ac:dyDescent="0.3">
      <c r="F1566" s="4" t="s">
        <v>6772</v>
      </c>
      <c r="G1566" s="4" t="s">
        <v>6773</v>
      </c>
    </row>
    <row r="1567" spans="6:7" x14ac:dyDescent="0.3">
      <c r="F1567" s="4" t="s">
        <v>6774</v>
      </c>
      <c r="G1567" s="4" t="s">
        <v>6775</v>
      </c>
    </row>
    <row r="1568" spans="6:7" x14ac:dyDescent="0.3">
      <c r="F1568" s="4" t="s">
        <v>6776</v>
      </c>
      <c r="G1568" s="4" t="s">
        <v>6777</v>
      </c>
    </row>
    <row r="1569" spans="6:7" x14ac:dyDescent="0.3">
      <c r="F1569" s="4" t="s">
        <v>6778</v>
      </c>
      <c r="G1569" s="4" t="s">
        <v>6779</v>
      </c>
    </row>
    <row r="1570" spans="6:7" x14ac:dyDescent="0.3">
      <c r="F1570" s="4" t="s">
        <v>6780</v>
      </c>
      <c r="G1570" s="4" t="s">
        <v>6781</v>
      </c>
    </row>
    <row r="1571" spans="6:7" x14ac:dyDescent="0.3">
      <c r="F1571" s="4" t="s">
        <v>6782</v>
      </c>
      <c r="G1571" s="4" t="s">
        <v>6783</v>
      </c>
    </row>
    <row r="1572" spans="6:7" x14ac:dyDescent="0.3">
      <c r="F1572" s="4" t="s">
        <v>6784</v>
      </c>
      <c r="G1572" s="4" t="s">
        <v>6785</v>
      </c>
    </row>
    <row r="1573" spans="6:7" x14ac:dyDescent="0.3">
      <c r="F1573" s="4" t="s">
        <v>6786</v>
      </c>
      <c r="G1573" s="4" t="s">
        <v>6787</v>
      </c>
    </row>
    <row r="1574" spans="6:7" x14ac:dyDescent="0.3">
      <c r="F1574" s="4" t="s">
        <v>6788</v>
      </c>
      <c r="G1574" s="4" t="s">
        <v>6789</v>
      </c>
    </row>
    <row r="1575" spans="6:7" x14ac:dyDescent="0.3">
      <c r="F1575" s="4" t="s">
        <v>6790</v>
      </c>
      <c r="G1575" s="4" t="s">
        <v>6791</v>
      </c>
    </row>
    <row r="1576" spans="6:7" x14ac:dyDescent="0.3">
      <c r="F1576" s="4" t="s">
        <v>6792</v>
      </c>
      <c r="G1576" s="4" t="s">
        <v>6793</v>
      </c>
    </row>
    <row r="1577" spans="6:7" x14ac:dyDescent="0.3">
      <c r="F1577" s="4" t="s">
        <v>6794</v>
      </c>
      <c r="G1577" s="4" t="s">
        <v>6795</v>
      </c>
    </row>
    <row r="1578" spans="6:7" x14ac:dyDescent="0.3">
      <c r="F1578" s="4" t="s">
        <v>6796</v>
      </c>
      <c r="G1578" s="4" t="s">
        <v>6797</v>
      </c>
    </row>
    <row r="1579" spans="6:7" x14ac:dyDescent="0.3">
      <c r="F1579" s="4" t="s">
        <v>6798</v>
      </c>
      <c r="G1579" s="4" t="s">
        <v>6799</v>
      </c>
    </row>
    <row r="1580" spans="6:7" x14ac:dyDescent="0.3">
      <c r="F1580" s="4" t="s">
        <v>6800</v>
      </c>
      <c r="G1580" s="4" t="s">
        <v>6801</v>
      </c>
    </row>
    <row r="1581" spans="6:7" x14ac:dyDescent="0.3">
      <c r="F1581" s="4" t="s">
        <v>6802</v>
      </c>
      <c r="G1581" s="4" t="s">
        <v>6803</v>
      </c>
    </row>
    <row r="1582" spans="6:7" x14ac:dyDescent="0.3">
      <c r="F1582" s="4" t="s">
        <v>6804</v>
      </c>
      <c r="G1582" s="4" t="s">
        <v>6805</v>
      </c>
    </row>
    <row r="1583" spans="6:7" x14ac:dyDescent="0.3">
      <c r="F1583" s="4" t="s">
        <v>6806</v>
      </c>
      <c r="G1583" s="4" t="s">
        <v>6807</v>
      </c>
    </row>
    <row r="1584" spans="6:7" x14ac:dyDescent="0.3">
      <c r="F1584" s="4" t="s">
        <v>6808</v>
      </c>
      <c r="G1584" s="4" t="s">
        <v>6809</v>
      </c>
    </row>
    <row r="1585" spans="6:7" x14ac:dyDescent="0.3">
      <c r="F1585" s="4" t="s">
        <v>6810</v>
      </c>
      <c r="G1585" s="4" t="s">
        <v>6811</v>
      </c>
    </row>
    <row r="1586" spans="6:7" x14ac:dyDescent="0.3">
      <c r="F1586" s="4" t="s">
        <v>6812</v>
      </c>
      <c r="G1586" s="4" t="s">
        <v>6813</v>
      </c>
    </row>
    <row r="1587" spans="6:7" x14ac:dyDescent="0.3">
      <c r="F1587" s="4" t="s">
        <v>6814</v>
      </c>
      <c r="G1587" s="4" t="s">
        <v>6815</v>
      </c>
    </row>
    <row r="1588" spans="6:7" x14ac:dyDescent="0.3">
      <c r="F1588" s="4" t="s">
        <v>6816</v>
      </c>
      <c r="G1588" s="4" t="s">
        <v>6817</v>
      </c>
    </row>
    <row r="1589" spans="6:7" x14ac:dyDescent="0.3">
      <c r="F1589" s="4" t="s">
        <v>6818</v>
      </c>
      <c r="G1589" s="4" t="s">
        <v>6819</v>
      </c>
    </row>
    <row r="1590" spans="6:7" x14ac:dyDescent="0.3">
      <c r="F1590" s="4" t="s">
        <v>6820</v>
      </c>
      <c r="G1590" s="4" t="s">
        <v>6821</v>
      </c>
    </row>
    <row r="1591" spans="6:7" x14ac:dyDescent="0.3">
      <c r="F1591" s="4" t="s">
        <v>6822</v>
      </c>
      <c r="G1591" s="4" t="s">
        <v>6823</v>
      </c>
    </row>
    <row r="1592" spans="6:7" x14ac:dyDescent="0.3">
      <c r="F1592" s="4" t="s">
        <v>6824</v>
      </c>
      <c r="G1592" s="4" t="s">
        <v>6825</v>
      </c>
    </row>
    <row r="1593" spans="6:7" x14ac:dyDescent="0.3">
      <c r="F1593" s="4" t="s">
        <v>6826</v>
      </c>
      <c r="G1593" s="4" t="s">
        <v>6827</v>
      </c>
    </row>
    <row r="1594" spans="6:7" x14ac:dyDescent="0.3">
      <c r="F1594" s="4" t="s">
        <v>6828</v>
      </c>
      <c r="G1594" s="4" t="s">
        <v>6829</v>
      </c>
    </row>
    <row r="1595" spans="6:7" x14ac:dyDescent="0.3">
      <c r="F1595" s="4" t="s">
        <v>6830</v>
      </c>
      <c r="G1595" s="4" t="s">
        <v>6831</v>
      </c>
    </row>
    <row r="1596" spans="6:7" x14ac:dyDescent="0.3">
      <c r="F1596" s="4" t="s">
        <v>6832</v>
      </c>
      <c r="G1596" s="4" t="s">
        <v>6833</v>
      </c>
    </row>
    <row r="1597" spans="6:7" x14ac:dyDescent="0.3">
      <c r="F1597" s="4" t="s">
        <v>6834</v>
      </c>
      <c r="G1597" s="4" t="s">
        <v>6835</v>
      </c>
    </row>
    <row r="1598" spans="6:7" x14ac:dyDescent="0.3">
      <c r="F1598" s="4" t="s">
        <v>6836</v>
      </c>
      <c r="G1598" s="4" t="s">
        <v>6837</v>
      </c>
    </row>
    <row r="1599" spans="6:7" x14ac:dyDescent="0.3">
      <c r="F1599" s="4" t="s">
        <v>6838</v>
      </c>
      <c r="G1599" s="4" t="s">
        <v>6839</v>
      </c>
    </row>
    <row r="1600" spans="6:7" x14ac:dyDescent="0.3">
      <c r="F1600" s="4" t="s">
        <v>6840</v>
      </c>
      <c r="G1600" s="4" t="s">
        <v>6841</v>
      </c>
    </row>
    <row r="1601" spans="6:7" x14ac:dyDescent="0.3">
      <c r="F1601" s="4" t="s">
        <v>6842</v>
      </c>
      <c r="G1601" s="4" t="s">
        <v>6843</v>
      </c>
    </row>
    <row r="1602" spans="6:7" x14ac:dyDescent="0.3">
      <c r="F1602" s="4" t="s">
        <v>6844</v>
      </c>
      <c r="G1602" s="4" t="s">
        <v>6845</v>
      </c>
    </row>
    <row r="1603" spans="6:7" x14ac:dyDescent="0.3">
      <c r="F1603" s="4" t="s">
        <v>6846</v>
      </c>
      <c r="G1603" s="4" t="s">
        <v>6847</v>
      </c>
    </row>
    <row r="1604" spans="6:7" x14ac:dyDescent="0.3">
      <c r="F1604" s="4" t="s">
        <v>6848</v>
      </c>
      <c r="G1604" s="4" t="s">
        <v>6849</v>
      </c>
    </row>
    <row r="1605" spans="6:7" x14ac:dyDescent="0.3">
      <c r="F1605" s="4" t="s">
        <v>6850</v>
      </c>
      <c r="G1605" s="4" t="s">
        <v>6851</v>
      </c>
    </row>
    <row r="1606" spans="6:7" x14ac:dyDescent="0.3">
      <c r="F1606" s="4" t="s">
        <v>6852</v>
      </c>
      <c r="G1606" s="4" t="s">
        <v>6853</v>
      </c>
    </row>
    <row r="1607" spans="6:7" x14ac:dyDescent="0.3">
      <c r="F1607" s="4" t="s">
        <v>6854</v>
      </c>
      <c r="G1607" s="4" t="s">
        <v>6855</v>
      </c>
    </row>
    <row r="1608" spans="6:7" x14ac:dyDescent="0.3">
      <c r="F1608" s="4" t="s">
        <v>6856</v>
      </c>
      <c r="G1608" s="4" t="s">
        <v>6857</v>
      </c>
    </row>
    <row r="1609" spans="6:7" x14ac:dyDescent="0.3">
      <c r="F1609" s="4" t="s">
        <v>6858</v>
      </c>
      <c r="G1609" s="4" t="s">
        <v>6859</v>
      </c>
    </row>
    <row r="1610" spans="6:7" x14ac:dyDescent="0.3">
      <c r="F1610" s="4" t="s">
        <v>6860</v>
      </c>
      <c r="G1610" s="4" t="s">
        <v>6861</v>
      </c>
    </row>
    <row r="1611" spans="6:7" x14ac:dyDescent="0.3">
      <c r="F1611" s="4" t="s">
        <v>6862</v>
      </c>
      <c r="G1611" s="4" t="s">
        <v>6863</v>
      </c>
    </row>
    <row r="1612" spans="6:7" x14ac:dyDescent="0.3">
      <c r="F1612" s="4" t="s">
        <v>6864</v>
      </c>
      <c r="G1612" s="4" t="s">
        <v>6865</v>
      </c>
    </row>
    <row r="1613" spans="6:7" x14ac:dyDescent="0.3">
      <c r="F1613" s="4" t="s">
        <v>6866</v>
      </c>
      <c r="G1613" s="4" t="s">
        <v>6867</v>
      </c>
    </row>
    <row r="1614" spans="6:7" x14ac:dyDescent="0.3">
      <c r="F1614" s="4" t="s">
        <v>6868</v>
      </c>
      <c r="G1614" s="4" t="s">
        <v>6869</v>
      </c>
    </row>
    <row r="1615" spans="6:7" x14ac:dyDescent="0.3">
      <c r="F1615" s="4" t="s">
        <v>6870</v>
      </c>
      <c r="G1615" s="4" t="s">
        <v>6871</v>
      </c>
    </row>
    <row r="1616" spans="6:7" x14ac:dyDescent="0.3">
      <c r="F1616" s="4" t="s">
        <v>6872</v>
      </c>
      <c r="G1616" s="4" t="s">
        <v>6873</v>
      </c>
    </row>
    <row r="1617" spans="6:7" x14ac:dyDescent="0.3">
      <c r="F1617" s="4" t="s">
        <v>6874</v>
      </c>
      <c r="G1617" s="4" t="s">
        <v>6875</v>
      </c>
    </row>
    <row r="1618" spans="6:7" x14ac:dyDescent="0.3">
      <c r="F1618" s="4" t="s">
        <v>6876</v>
      </c>
      <c r="G1618" s="4" t="s">
        <v>6877</v>
      </c>
    </row>
    <row r="1619" spans="6:7" x14ac:dyDescent="0.3">
      <c r="F1619" s="4" t="s">
        <v>6878</v>
      </c>
      <c r="G1619" s="4" t="s">
        <v>6879</v>
      </c>
    </row>
    <row r="1620" spans="6:7" x14ac:dyDescent="0.3">
      <c r="F1620" s="4" t="s">
        <v>6880</v>
      </c>
      <c r="G1620" s="4" t="s">
        <v>6881</v>
      </c>
    </row>
    <row r="1621" spans="6:7" x14ac:dyDescent="0.3">
      <c r="F1621" s="4" t="s">
        <v>6882</v>
      </c>
      <c r="G1621" s="4" t="s">
        <v>6883</v>
      </c>
    </row>
    <row r="1622" spans="6:7" x14ac:dyDescent="0.3">
      <c r="F1622" s="4" t="s">
        <v>6884</v>
      </c>
      <c r="G1622" s="4" t="s">
        <v>6885</v>
      </c>
    </row>
    <row r="1623" spans="6:7" x14ac:dyDescent="0.3">
      <c r="F1623" s="4" t="s">
        <v>6886</v>
      </c>
      <c r="G1623" s="4" t="s">
        <v>6887</v>
      </c>
    </row>
    <row r="1624" spans="6:7" x14ac:dyDescent="0.3">
      <c r="F1624" s="4" t="s">
        <v>6888</v>
      </c>
      <c r="G1624" s="4" t="s">
        <v>6889</v>
      </c>
    </row>
    <row r="1625" spans="6:7" x14ac:dyDescent="0.3">
      <c r="F1625" s="4" t="s">
        <v>6890</v>
      </c>
      <c r="G1625" s="4" t="s">
        <v>6891</v>
      </c>
    </row>
    <row r="1626" spans="6:7" x14ac:dyDescent="0.3">
      <c r="F1626" s="4" t="s">
        <v>6892</v>
      </c>
      <c r="G1626" s="4" t="s">
        <v>6893</v>
      </c>
    </row>
    <row r="1627" spans="6:7" x14ac:dyDescent="0.3">
      <c r="F1627" s="4" t="s">
        <v>6894</v>
      </c>
      <c r="G1627" s="4" t="s">
        <v>6895</v>
      </c>
    </row>
    <row r="1628" spans="6:7" x14ac:dyDescent="0.3">
      <c r="F1628" s="4" t="s">
        <v>6896</v>
      </c>
      <c r="G1628" s="4" t="s">
        <v>6897</v>
      </c>
    </row>
    <row r="1629" spans="6:7" x14ac:dyDescent="0.3">
      <c r="F1629" s="4" t="s">
        <v>6898</v>
      </c>
      <c r="G1629" s="4" t="s">
        <v>6899</v>
      </c>
    </row>
    <row r="1630" spans="6:7" x14ac:dyDescent="0.3">
      <c r="F1630" s="4" t="s">
        <v>6900</v>
      </c>
      <c r="G1630" s="4" t="s">
        <v>6901</v>
      </c>
    </row>
    <row r="1631" spans="6:7" x14ac:dyDescent="0.3">
      <c r="F1631" s="4" t="s">
        <v>6902</v>
      </c>
      <c r="G1631" s="4" t="s">
        <v>6903</v>
      </c>
    </row>
    <row r="1632" spans="6:7" x14ac:dyDescent="0.3">
      <c r="F1632" s="4" t="s">
        <v>6904</v>
      </c>
      <c r="G1632" s="4" t="s">
        <v>6905</v>
      </c>
    </row>
    <row r="1633" spans="6:7" x14ac:dyDescent="0.3">
      <c r="F1633" s="4" t="s">
        <v>6906</v>
      </c>
      <c r="G1633" s="4" t="s">
        <v>6907</v>
      </c>
    </row>
    <row r="1634" spans="6:7" x14ac:dyDescent="0.3">
      <c r="F1634" s="4" t="s">
        <v>6908</v>
      </c>
      <c r="G1634" s="4" t="s">
        <v>6909</v>
      </c>
    </row>
    <row r="1635" spans="6:7" x14ac:dyDescent="0.3">
      <c r="F1635" s="4" t="s">
        <v>6910</v>
      </c>
      <c r="G1635" s="4" t="s">
        <v>6911</v>
      </c>
    </row>
    <row r="1636" spans="6:7" x14ac:dyDescent="0.3">
      <c r="F1636" s="4" t="s">
        <v>6912</v>
      </c>
      <c r="G1636" s="4" t="s">
        <v>6913</v>
      </c>
    </row>
    <row r="1637" spans="6:7" x14ac:dyDescent="0.3">
      <c r="F1637" s="4" t="s">
        <v>6914</v>
      </c>
      <c r="G1637" s="4" t="s">
        <v>6915</v>
      </c>
    </row>
    <row r="1638" spans="6:7" x14ac:dyDescent="0.3">
      <c r="F1638" s="4" t="s">
        <v>6916</v>
      </c>
      <c r="G1638" s="4" t="s">
        <v>6917</v>
      </c>
    </row>
    <row r="1639" spans="6:7" x14ac:dyDescent="0.3">
      <c r="F1639" s="4" t="s">
        <v>6918</v>
      </c>
      <c r="G1639" s="4" t="s">
        <v>6919</v>
      </c>
    </row>
    <row r="1640" spans="6:7" x14ac:dyDescent="0.3">
      <c r="F1640" s="4" t="s">
        <v>6920</v>
      </c>
      <c r="G1640" s="4" t="s">
        <v>6921</v>
      </c>
    </row>
    <row r="1641" spans="6:7" x14ac:dyDescent="0.3">
      <c r="F1641" s="4" t="s">
        <v>6922</v>
      </c>
      <c r="G1641" s="4" t="s">
        <v>6923</v>
      </c>
    </row>
    <row r="1642" spans="6:7" x14ac:dyDescent="0.3">
      <c r="F1642" s="4" t="s">
        <v>6924</v>
      </c>
      <c r="G1642" s="4" t="s">
        <v>6925</v>
      </c>
    </row>
    <row r="1643" spans="6:7" x14ac:dyDescent="0.3">
      <c r="F1643" s="4" t="s">
        <v>6926</v>
      </c>
      <c r="G1643" s="4" t="s">
        <v>6927</v>
      </c>
    </row>
    <row r="1644" spans="6:7" x14ac:dyDescent="0.3">
      <c r="F1644" s="4" t="s">
        <v>6928</v>
      </c>
      <c r="G1644" s="4" t="s">
        <v>6929</v>
      </c>
    </row>
    <row r="1645" spans="6:7" x14ac:dyDescent="0.3">
      <c r="F1645" s="4" t="s">
        <v>6930</v>
      </c>
      <c r="G1645" s="4" t="s">
        <v>6931</v>
      </c>
    </row>
    <row r="1646" spans="6:7" x14ac:dyDescent="0.3">
      <c r="F1646" s="4" t="s">
        <v>6932</v>
      </c>
      <c r="G1646" s="4" t="s">
        <v>6933</v>
      </c>
    </row>
    <row r="1647" spans="6:7" x14ac:dyDescent="0.3">
      <c r="F1647" s="4" t="s">
        <v>6934</v>
      </c>
      <c r="G1647" s="4" t="s">
        <v>6935</v>
      </c>
    </row>
    <row r="1648" spans="6:7" x14ac:dyDescent="0.3">
      <c r="F1648" s="4" t="s">
        <v>6936</v>
      </c>
      <c r="G1648" s="4" t="s">
        <v>6937</v>
      </c>
    </row>
    <row r="1649" spans="6:7" x14ac:dyDescent="0.3">
      <c r="F1649" s="4" t="s">
        <v>6938</v>
      </c>
      <c r="G1649" s="4" t="s">
        <v>6939</v>
      </c>
    </row>
    <row r="1650" spans="6:7" x14ac:dyDescent="0.3">
      <c r="F1650" s="4" t="s">
        <v>6940</v>
      </c>
      <c r="G1650" s="4" t="s">
        <v>6941</v>
      </c>
    </row>
    <row r="1651" spans="6:7" x14ac:dyDescent="0.3">
      <c r="F1651" s="4" t="s">
        <v>6942</v>
      </c>
      <c r="G1651" s="4" t="s">
        <v>6943</v>
      </c>
    </row>
    <row r="1652" spans="6:7" x14ac:dyDescent="0.3">
      <c r="F1652" s="4" t="s">
        <v>6944</v>
      </c>
      <c r="G1652" s="4" t="s">
        <v>6945</v>
      </c>
    </row>
    <row r="1653" spans="6:7" x14ac:dyDescent="0.3">
      <c r="F1653" s="4" t="s">
        <v>6946</v>
      </c>
      <c r="G1653" s="4" t="s">
        <v>6947</v>
      </c>
    </row>
    <row r="1654" spans="6:7" x14ac:dyDescent="0.3">
      <c r="F1654" s="4" t="s">
        <v>6948</v>
      </c>
      <c r="G1654" s="4" t="s">
        <v>6949</v>
      </c>
    </row>
    <row r="1655" spans="6:7" x14ac:dyDescent="0.3">
      <c r="F1655" s="4" t="s">
        <v>6950</v>
      </c>
      <c r="G1655" s="4" t="s">
        <v>6951</v>
      </c>
    </row>
    <row r="1656" spans="6:7" x14ac:dyDescent="0.3">
      <c r="F1656" s="4" t="s">
        <v>6952</v>
      </c>
      <c r="G1656" s="4" t="s">
        <v>6953</v>
      </c>
    </row>
    <row r="1657" spans="6:7" x14ac:dyDescent="0.3">
      <c r="F1657" s="4" t="s">
        <v>6954</v>
      </c>
      <c r="G1657" s="4" t="s">
        <v>6955</v>
      </c>
    </row>
    <row r="1658" spans="6:7" x14ac:dyDescent="0.3">
      <c r="F1658" s="4" t="s">
        <v>6956</v>
      </c>
      <c r="G1658" s="4" t="s">
        <v>6957</v>
      </c>
    </row>
    <row r="1659" spans="6:7" x14ac:dyDescent="0.3">
      <c r="F1659" s="4" t="s">
        <v>6958</v>
      </c>
      <c r="G1659" s="4" t="s">
        <v>6959</v>
      </c>
    </row>
    <row r="1660" spans="6:7" x14ac:dyDescent="0.3">
      <c r="F1660" s="4" t="s">
        <v>6960</v>
      </c>
      <c r="G1660" s="4" t="s">
        <v>6961</v>
      </c>
    </row>
    <row r="1661" spans="6:7" x14ac:dyDescent="0.3">
      <c r="F1661" s="4" t="s">
        <v>6962</v>
      </c>
      <c r="G1661" s="4" t="s">
        <v>6963</v>
      </c>
    </row>
    <row r="1662" spans="6:7" x14ac:dyDescent="0.3">
      <c r="F1662" s="4" t="s">
        <v>6964</v>
      </c>
      <c r="G1662" s="4" t="s">
        <v>6965</v>
      </c>
    </row>
    <row r="1663" spans="6:7" x14ac:dyDescent="0.3">
      <c r="F1663" s="4" t="s">
        <v>6966</v>
      </c>
      <c r="G1663" s="4" t="s">
        <v>6967</v>
      </c>
    </row>
    <row r="1664" spans="6:7" x14ac:dyDescent="0.3">
      <c r="F1664" s="4" t="s">
        <v>6968</v>
      </c>
      <c r="G1664" s="4" t="s">
        <v>6969</v>
      </c>
    </row>
    <row r="1665" spans="6:7" x14ac:dyDescent="0.3">
      <c r="F1665" s="4" t="s">
        <v>6970</v>
      </c>
      <c r="G1665" s="4" t="s">
        <v>6971</v>
      </c>
    </row>
    <row r="1666" spans="6:7" x14ac:dyDescent="0.3">
      <c r="F1666" s="4" t="s">
        <v>6972</v>
      </c>
      <c r="G1666" s="4" t="s">
        <v>6973</v>
      </c>
    </row>
    <row r="1667" spans="6:7" x14ac:dyDescent="0.3">
      <c r="F1667" s="4" t="s">
        <v>6974</v>
      </c>
      <c r="G1667" s="4" t="s">
        <v>6975</v>
      </c>
    </row>
    <row r="1668" spans="6:7" x14ac:dyDescent="0.3">
      <c r="F1668" s="4" t="s">
        <v>6976</v>
      </c>
      <c r="G1668" s="4" t="s">
        <v>6977</v>
      </c>
    </row>
    <row r="1669" spans="6:7" x14ac:dyDescent="0.3">
      <c r="F1669" s="4" t="s">
        <v>6978</v>
      </c>
      <c r="G1669" s="4" t="s">
        <v>6979</v>
      </c>
    </row>
    <row r="1670" spans="6:7" x14ac:dyDescent="0.3">
      <c r="F1670" s="4" t="s">
        <v>6980</v>
      </c>
      <c r="G1670" s="4" t="s">
        <v>6981</v>
      </c>
    </row>
    <row r="1671" spans="6:7" x14ac:dyDescent="0.3">
      <c r="F1671" s="4" t="s">
        <v>6982</v>
      </c>
      <c r="G1671" s="4" t="s">
        <v>6983</v>
      </c>
    </row>
    <row r="1672" spans="6:7" x14ac:dyDescent="0.3">
      <c r="F1672" s="4" t="s">
        <v>6984</v>
      </c>
      <c r="G1672" s="4" t="s">
        <v>6985</v>
      </c>
    </row>
    <row r="1673" spans="6:7" x14ac:dyDescent="0.3">
      <c r="F1673" s="4" t="s">
        <v>6986</v>
      </c>
      <c r="G1673" s="4" t="s">
        <v>6987</v>
      </c>
    </row>
    <row r="1674" spans="6:7" x14ac:dyDescent="0.3">
      <c r="F1674" s="4" t="s">
        <v>6988</v>
      </c>
      <c r="G1674" s="4" t="s">
        <v>6989</v>
      </c>
    </row>
    <row r="1675" spans="6:7" x14ac:dyDescent="0.3">
      <c r="F1675" s="4" t="s">
        <v>6990</v>
      </c>
      <c r="G1675" s="4" t="s">
        <v>6991</v>
      </c>
    </row>
    <row r="1676" spans="6:7" x14ac:dyDescent="0.3">
      <c r="F1676" s="4" t="s">
        <v>6992</v>
      </c>
      <c r="G1676" s="4" t="s">
        <v>6993</v>
      </c>
    </row>
    <row r="1677" spans="6:7" x14ac:dyDescent="0.3">
      <c r="F1677" s="4" t="s">
        <v>6994</v>
      </c>
      <c r="G1677" s="4" t="s">
        <v>6995</v>
      </c>
    </row>
    <row r="1678" spans="6:7" x14ac:dyDescent="0.3">
      <c r="F1678" s="4" t="s">
        <v>6996</v>
      </c>
      <c r="G1678" s="4" t="s">
        <v>6997</v>
      </c>
    </row>
    <row r="1679" spans="6:7" x14ac:dyDescent="0.3">
      <c r="F1679" s="4" t="s">
        <v>6998</v>
      </c>
      <c r="G1679" s="4" t="s">
        <v>6999</v>
      </c>
    </row>
    <row r="1680" spans="6:7" x14ac:dyDescent="0.3">
      <c r="F1680" s="4" t="s">
        <v>7000</v>
      </c>
      <c r="G1680" s="4" t="s">
        <v>7001</v>
      </c>
    </row>
    <row r="1681" spans="6:7" x14ac:dyDescent="0.3">
      <c r="F1681" s="4" t="s">
        <v>7002</v>
      </c>
      <c r="G1681" s="4" t="s">
        <v>7003</v>
      </c>
    </row>
    <row r="1682" spans="6:7" x14ac:dyDescent="0.3">
      <c r="F1682" s="4" t="s">
        <v>7004</v>
      </c>
      <c r="G1682" s="4" t="s">
        <v>7005</v>
      </c>
    </row>
    <row r="1683" spans="6:7" x14ac:dyDescent="0.3">
      <c r="F1683" s="4" t="s">
        <v>7006</v>
      </c>
      <c r="G1683" s="4" t="s">
        <v>7007</v>
      </c>
    </row>
    <row r="1684" spans="6:7" x14ac:dyDescent="0.3">
      <c r="F1684" s="4" t="s">
        <v>7008</v>
      </c>
      <c r="G1684" s="4" t="s">
        <v>7009</v>
      </c>
    </row>
    <row r="1685" spans="6:7" x14ac:dyDescent="0.3">
      <c r="F1685" s="4" t="s">
        <v>7010</v>
      </c>
      <c r="G1685" s="4" t="s">
        <v>7011</v>
      </c>
    </row>
    <row r="1686" spans="6:7" x14ac:dyDescent="0.3">
      <c r="F1686" s="4" t="s">
        <v>7012</v>
      </c>
      <c r="G1686" s="4" t="s">
        <v>7013</v>
      </c>
    </row>
    <row r="1687" spans="6:7" x14ac:dyDescent="0.3">
      <c r="F1687" s="4" t="s">
        <v>7014</v>
      </c>
      <c r="G1687" s="4" t="s">
        <v>7015</v>
      </c>
    </row>
    <row r="1688" spans="6:7" x14ac:dyDescent="0.3">
      <c r="F1688" s="4" t="s">
        <v>7016</v>
      </c>
      <c r="G1688" s="4" t="s">
        <v>7017</v>
      </c>
    </row>
    <row r="1689" spans="6:7" x14ac:dyDescent="0.3">
      <c r="F1689" s="4" t="s">
        <v>7018</v>
      </c>
      <c r="G1689" s="4" t="s">
        <v>7019</v>
      </c>
    </row>
    <row r="1690" spans="6:7" x14ac:dyDescent="0.3">
      <c r="F1690" s="4" t="s">
        <v>7020</v>
      </c>
      <c r="G1690" s="4" t="s">
        <v>7021</v>
      </c>
    </row>
    <row r="1691" spans="6:7" x14ac:dyDescent="0.3">
      <c r="F1691" s="4" t="s">
        <v>7022</v>
      </c>
      <c r="G1691" s="4" t="s">
        <v>7023</v>
      </c>
    </row>
    <row r="1692" spans="6:7" x14ac:dyDescent="0.3">
      <c r="F1692" s="4" t="s">
        <v>7024</v>
      </c>
      <c r="G1692" s="4" t="s">
        <v>7025</v>
      </c>
    </row>
    <row r="1693" spans="6:7" x14ac:dyDescent="0.3">
      <c r="F1693" s="4" t="s">
        <v>7026</v>
      </c>
      <c r="G1693" s="4" t="s">
        <v>7027</v>
      </c>
    </row>
    <row r="1694" spans="6:7" x14ac:dyDescent="0.3">
      <c r="F1694" s="4" t="s">
        <v>7028</v>
      </c>
      <c r="G1694" s="4" t="s">
        <v>7029</v>
      </c>
    </row>
    <row r="1695" spans="6:7" x14ac:dyDescent="0.3">
      <c r="F1695" s="4" t="s">
        <v>7030</v>
      </c>
      <c r="G1695" s="4" t="s">
        <v>7031</v>
      </c>
    </row>
    <row r="1696" spans="6:7" x14ac:dyDescent="0.3">
      <c r="F1696" s="4" t="s">
        <v>7032</v>
      </c>
      <c r="G1696" s="4" t="s">
        <v>7033</v>
      </c>
    </row>
    <row r="1697" spans="6:7" x14ac:dyDescent="0.3">
      <c r="F1697" s="4" t="s">
        <v>7034</v>
      </c>
      <c r="G1697" s="4" t="s">
        <v>7035</v>
      </c>
    </row>
    <row r="1698" spans="6:7" x14ac:dyDescent="0.3">
      <c r="F1698" s="4" t="s">
        <v>7036</v>
      </c>
      <c r="G1698" s="4" t="s">
        <v>7037</v>
      </c>
    </row>
    <row r="1699" spans="6:7" x14ac:dyDescent="0.3">
      <c r="F1699" s="4" t="s">
        <v>7038</v>
      </c>
      <c r="G1699" s="4" t="s">
        <v>7039</v>
      </c>
    </row>
    <row r="1700" spans="6:7" x14ac:dyDescent="0.3">
      <c r="F1700" s="4" t="s">
        <v>7040</v>
      </c>
      <c r="G1700" s="4" t="s">
        <v>7041</v>
      </c>
    </row>
    <row r="1701" spans="6:7" x14ac:dyDescent="0.3">
      <c r="F1701" s="4" t="s">
        <v>7042</v>
      </c>
      <c r="G1701" s="4" t="s">
        <v>7043</v>
      </c>
    </row>
    <row r="1702" spans="6:7" x14ac:dyDescent="0.3">
      <c r="F1702" s="4" t="s">
        <v>7044</v>
      </c>
      <c r="G1702" s="4" t="s">
        <v>7045</v>
      </c>
    </row>
    <row r="1703" spans="6:7" x14ac:dyDescent="0.3">
      <c r="F1703" s="4" t="s">
        <v>7046</v>
      </c>
      <c r="G1703" s="4" t="s">
        <v>7047</v>
      </c>
    </row>
    <row r="1704" spans="6:7" x14ac:dyDescent="0.3">
      <c r="F1704" s="4" t="s">
        <v>7048</v>
      </c>
      <c r="G1704" s="4" t="s">
        <v>7049</v>
      </c>
    </row>
    <row r="1705" spans="6:7" x14ac:dyDescent="0.3">
      <c r="F1705" s="4" t="s">
        <v>7050</v>
      </c>
      <c r="G1705" s="4" t="s">
        <v>7051</v>
      </c>
    </row>
    <row r="1706" spans="6:7" x14ac:dyDescent="0.3">
      <c r="F1706" s="4" t="s">
        <v>7052</v>
      </c>
      <c r="G1706" s="4" t="s">
        <v>7053</v>
      </c>
    </row>
    <row r="1707" spans="6:7" x14ac:dyDescent="0.3">
      <c r="F1707" s="4" t="s">
        <v>7054</v>
      </c>
      <c r="G1707" s="4" t="s">
        <v>7055</v>
      </c>
    </row>
    <row r="1708" spans="6:7" x14ac:dyDescent="0.3">
      <c r="F1708" s="4" t="s">
        <v>7056</v>
      </c>
      <c r="G1708" s="4" t="s">
        <v>7057</v>
      </c>
    </row>
    <row r="1709" spans="6:7" x14ac:dyDescent="0.3">
      <c r="F1709" s="4" t="s">
        <v>7058</v>
      </c>
      <c r="G1709" s="4" t="s">
        <v>7059</v>
      </c>
    </row>
    <row r="1710" spans="6:7" x14ac:dyDescent="0.3">
      <c r="F1710" s="4" t="s">
        <v>7060</v>
      </c>
      <c r="G1710" s="4" t="s">
        <v>7061</v>
      </c>
    </row>
    <row r="1711" spans="6:7" x14ac:dyDescent="0.3">
      <c r="F1711" s="4" t="s">
        <v>7062</v>
      </c>
      <c r="G1711" s="4" t="s">
        <v>7063</v>
      </c>
    </row>
    <row r="1712" spans="6:7" x14ac:dyDescent="0.3">
      <c r="F1712" s="4" t="s">
        <v>7064</v>
      </c>
      <c r="G1712" s="4" t="s">
        <v>7065</v>
      </c>
    </row>
    <row r="1713" spans="6:7" x14ac:dyDescent="0.3">
      <c r="F1713" s="4" t="s">
        <v>7066</v>
      </c>
      <c r="G1713" s="4" t="s">
        <v>7067</v>
      </c>
    </row>
    <row r="1714" spans="6:7" x14ac:dyDescent="0.3">
      <c r="F1714" s="4" t="s">
        <v>7068</v>
      </c>
      <c r="G1714" s="4" t="s">
        <v>7069</v>
      </c>
    </row>
    <row r="1715" spans="6:7" x14ac:dyDescent="0.3">
      <c r="F1715" s="4" t="s">
        <v>7070</v>
      </c>
      <c r="G1715" s="4" t="s">
        <v>7071</v>
      </c>
    </row>
    <row r="1716" spans="6:7" x14ac:dyDescent="0.3">
      <c r="F1716" s="4" t="s">
        <v>7072</v>
      </c>
      <c r="G1716" s="4" t="s">
        <v>7073</v>
      </c>
    </row>
    <row r="1717" spans="6:7" x14ac:dyDescent="0.3">
      <c r="F1717" s="4" t="s">
        <v>7074</v>
      </c>
      <c r="G1717" s="4" t="s">
        <v>7075</v>
      </c>
    </row>
    <row r="1718" spans="6:7" x14ac:dyDescent="0.3">
      <c r="F1718" s="4" t="s">
        <v>7076</v>
      </c>
      <c r="G1718" s="4" t="s">
        <v>7077</v>
      </c>
    </row>
    <row r="1719" spans="6:7" x14ac:dyDescent="0.3">
      <c r="F1719" s="4" t="s">
        <v>7078</v>
      </c>
      <c r="G1719" s="4" t="s">
        <v>7079</v>
      </c>
    </row>
    <row r="1720" spans="6:7" x14ac:dyDescent="0.3">
      <c r="F1720" s="4" t="s">
        <v>7080</v>
      </c>
      <c r="G1720" s="4" t="s">
        <v>7081</v>
      </c>
    </row>
    <row r="1721" spans="6:7" x14ac:dyDescent="0.3">
      <c r="F1721" s="4" t="s">
        <v>7082</v>
      </c>
      <c r="G1721" s="4" t="s">
        <v>7083</v>
      </c>
    </row>
    <row r="1722" spans="6:7" x14ac:dyDescent="0.3">
      <c r="F1722" s="4" t="s">
        <v>7084</v>
      </c>
      <c r="G1722" s="4" t="s">
        <v>7085</v>
      </c>
    </row>
    <row r="1723" spans="6:7" x14ac:dyDescent="0.3">
      <c r="F1723" s="4" t="s">
        <v>7086</v>
      </c>
      <c r="G1723" s="4" t="s">
        <v>7087</v>
      </c>
    </row>
    <row r="1724" spans="6:7" x14ac:dyDescent="0.3">
      <c r="F1724" s="4" t="s">
        <v>7088</v>
      </c>
      <c r="G1724" s="4" t="s">
        <v>7089</v>
      </c>
    </row>
    <row r="1725" spans="6:7" x14ac:dyDescent="0.3">
      <c r="F1725" s="4" t="s">
        <v>7090</v>
      </c>
      <c r="G1725" s="4" t="s">
        <v>7091</v>
      </c>
    </row>
    <row r="1726" spans="6:7" x14ac:dyDescent="0.3">
      <c r="F1726" s="4" t="s">
        <v>7092</v>
      </c>
      <c r="G1726" s="4" t="s">
        <v>7093</v>
      </c>
    </row>
    <row r="1727" spans="6:7" x14ac:dyDescent="0.3">
      <c r="F1727" s="4" t="s">
        <v>7094</v>
      </c>
      <c r="G1727" s="4" t="s">
        <v>7095</v>
      </c>
    </row>
    <row r="1728" spans="6:7" x14ac:dyDescent="0.3">
      <c r="F1728" s="4" t="s">
        <v>7096</v>
      </c>
      <c r="G1728" s="4" t="s">
        <v>7097</v>
      </c>
    </row>
    <row r="1729" spans="6:7" x14ac:dyDescent="0.3">
      <c r="F1729" s="4" t="s">
        <v>7098</v>
      </c>
      <c r="G1729" s="4" t="s">
        <v>7099</v>
      </c>
    </row>
    <row r="1730" spans="6:7" x14ac:dyDescent="0.3">
      <c r="F1730" s="4" t="s">
        <v>7100</v>
      </c>
      <c r="G1730" s="4" t="s">
        <v>7101</v>
      </c>
    </row>
    <row r="1731" spans="6:7" x14ac:dyDescent="0.3">
      <c r="F1731" s="4" t="s">
        <v>7102</v>
      </c>
      <c r="G1731" s="4" t="s">
        <v>7103</v>
      </c>
    </row>
    <row r="1732" spans="6:7" x14ac:dyDescent="0.3">
      <c r="F1732" s="4" t="s">
        <v>7104</v>
      </c>
      <c r="G1732" s="4" t="s">
        <v>7105</v>
      </c>
    </row>
    <row r="1733" spans="6:7" x14ac:dyDescent="0.3">
      <c r="F1733" s="4" t="s">
        <v>7106</v>
      </c>
      <c r="G1733" s="4" t="s">
        <v>7107</v>
      </c>
    </row>
    <row r="1734" spans="6:7" x14ac:dyDescent="0.3">
      <c r="F1734" s="4" t="s">
        <v>7108</v>
      </c>
      <c r="G1734" s="4" t="s">
        <v>7109</v>
      </c>
    </row>
    <row r="1735" spans="6:7" x14ac:dyDescent="0.3">
      <c r="F1735" s="4" t="s">
        <v>7110</v>
      </c>
      <c r="G1735" s="4" t="s">
        <v>7111</v>
      </c>
    </row>
    <row r="1736" spans="6:7" x14ac:dyDescent="0.3">
      <c r="F1736" s="4" t="s">
        <v>7112</v>
      </c>
      <c r="G1736" s="4" t="s">
        <v>7113</v>
      </c>
    </row>
    <row r="1737" spans="6:7" x14ac:dyDescent="0.3">
      <c r="F1737" s="4" t="s">
        <v>7114</v>
      </c>
      <c r="G1737" s="4" t="s">
        <v>7115</v>
      </c>
    </row>
    <row r="1738" spans="6:7" x14ac:dyDescent="0.3">
      <c r="F1738" s="4" t="s">
        <v>7116</v>
      </c>
      <c r="G1738" s="4" t="s">
        <v>7117</v>
      </c>
    </row>
    <row r="1739" spans="6:7" x14ac:dyDescent="0.3">
      <c r="F1739" s="4" t="s">
        <v>7118</v>
      </c>
      <c r="G1739" s="4" t="s">
        <v>7119</v>
      </c>
    </row>
    <row r="1740" spans="6:7" x14ac:dyDescent="0.3">
      <c r="F1740" s="4" t="s">
        <v>7120</v>
      </c>
      <c r="G1740" s="4" t="s">
        <v>7121</v>
      </c>
    </row>
    <row r="1741" spans="6:7" x14ac:dyDescent="0.3">
      <c r="F1741" s="4" t="s">
        <v>7122</v>
      </c>
      <c r="G1741" s="4" t="s">
        <v>7123</v>
      </c>
    </row>
    <row r="1742" spans="6:7" x14ac:dyDescent="0.3">
      <c r="F1742" s="4" t="s">
        <v>7124</v>
      </c>
      <c r="G1742" s="4" t="s">
        <v>7125</v>
      </c>
    </row>
    <row r="1743" spans="6:7" x14ac:dyDescent="0.3">
      <c r="F1743" s="4" t="s">
        <v>7126</v>
      </c>
      <c r="G1743" s="4" t="s">
        <v>7127</v>
      </c>
    </row>
    <row r="1744" spans="6:7" x14ac:dyDescent="0.3">
      <c r="F1744" s="4" t="s">
        <v>7128</v>
      </c>
      <c r="G1744" s="4" t="s">
        <v>7129</v>
      </c>
    </row>
    <row r="1745" spans="6:7" x14ac:dyDescent="0.3">
      <c r="F1745" s="4" t="s">
        <v>7130</v>
      </c>
      <c r="G1745" s="4" t="s">
        <v>7131</v>
      </c>
    </row>
    <row r="1746" spans="6:7" x14ac:dyDescent="0.3">
      <c r="F1746" s="4" t="s">
        <v>7132</v>
      </c>
      <c r="G1746" s="4" t="s">
        <v>7133</v>
      </c>
    </row>
    <row r="1747" spans="6:7" x14ac:dyDescent="0.3">
      <c r="F1747" s="4" t="s">
        <v>7134</v>
      </c>
      <c r="G1747" s="4" t="s">
        <v>7135</v>
      </c>
    </row>
    <row r="1748" spans="6:7" x14ac:dyDescent="0.3">
      <c r="F1748" s="4" t="s">
        <v>7136</v>
      </c>
      <c r="G1748" s="4" t="s">
        <v>7137</v>
      </c>
    </row>
    <row r="1749" spans="6:7" x14ac:dyDescent="0.3">
      <c r="F1749" s="4" t="s">
        <v>7138</v>
      </c>
      <c r="G1749" s="4" t="s">
        <v>7139</v>
      </c>
    </row>
    <row r="1750" spans="6:7" x14ac:dyDescent="0.3">
      <c r="F1750" s="4" t="s">
        <v>7140</v>
      </c>
      <c r="G1750" s="4" t="s">
        <v>7141</v>
      </c>
    </row>
    <row r="1751" spans="6:7" x14ac:dyDescent="0.3">
      <c r="F1751" s="4" t="s">
        <v>7142</v>
      </c>
      <c r="G1751" s="4" t="s">
        <v>7143</v>
      </c>
    </row>
    <row r="1752" spans="6:7" x14ac:dyDescent="0.3">
      <c r="F1752" s="4" t="s">
        <v>7144</v>
      </c>
      <c r="G1752" s="4" t="s">
        <v>7145</v>
      </c>
    </row>
    <row r="1753" spans="6:7" x14ac:dyDescent="0.3">
      <c r="F1753" s="4" t="s">
        <v>7146</v>
      </c>
      <c r="G1753" s="4" t="s">
        <v>7147</v>
      </c>
    </row>
    <row r="1754" spans="6:7" x14ac:dyDescent="0.3">
      <c r="F1754" s="4" t="s">
        <v>7148</v>
      </c>
      <c r="G1754" s="4" t="s">
        <v>7149</v>
      </c>
    </row>
    <row r="1755" spans="6:7" x14ac:dyDescent="0.3">
      <c r="F1755" s="4" t="s">
        <v>7150</v>
      </c>
      <c r="G1755" s="4" t="s">
        <v>7151</v>
      </c>
    </row>
    <row r="1756" spans="6:7" x14ac:dyDescent="0.3">
      <c r="F1756" s="4" t="s">
        <v>7152</v>
      </c>
      <c r="G1756" s="4" t="s">
        <v>7153</v>
      </c>
    </row>
    <row r="1757" spans="6:7" x14ac:dyDescent="0.3">
      <c r="F1757" s="4" t="s">
        <v>7154</v>
      </c>
      <c r="G1757" s="4" t="s">
        <v>7155</v>
      </c>
    </row>
    <row r="1758" spans="6:7" x14ac:dyDescent="0.3">
      <c r="F1758" s="4" t="s">
        <v>7156</v>
      </c>
      <c r="G1758" s="4" t="s">
        <v>7157</v>
      </c>
    </row>
    <row r="1759" spans="6:7" x14ac:dyDescent="0.3">
      <c r="F1759" s="4" t="s">
        <v>7158</v>
      </c>
      <c r="G1759" s="4" t="s">
        <v>7159</v>
      </c>
    </row>
    <row r="1760" spans="6:7" x14ac:dyDescent="0.3">
      <c r="F1760" s="4" t="s">
        <v>7160</v>
      </c>
      <c r="G1760" s="4" t="s">
        <v>7161</v>
      </c>
    </row>
    <row r="1761" spans="6:7" x14ac:dyDescent="0.3">
      <c r="F1761" s="4" t="s">
        <v>7162</v>
      </c>
      <c r="G1761" s="4" t="s">
        <v>7163</v>
      </c>
    </row>
    <row r="1762" spans="6:7" x14ac:dyDescent="0.3">
      <c r="F1762" s="4" t="s">
        <v>7164</v>
      </c>
      <c r="G1762" s="4" t="s">
        <v>7165</v>
      </c>
    </row>
    <row r="1763" spans="6:7" x14ac:dyDescent="0.3">
      <c r="F1763" s="4" t="s">
        <v>7166</v>
      </c>
      <c r="G1763" s="4" t="s">
        <v>7167</v>
      </c>
    </row>
    <row r="1764" spans="6:7" x14ac:dyDescent="0.3">
      <c r="F1764" s="4" t="s">
        <v>7168</v>
      </c>
      <c r="G1764" s="4" t="s">
        <v>7169</v>
      </c>
    </row>
    <row r="1765" spans="6:7" x14ac:dyDescent="0.3">
      <c r="F1765" s="4" t="s">
        <v>7170</v>
      </c>
      <c r="G1765" s="4" t="s">
        <v>7171</v>
      </c>
    </row>
    <row r="1766" spans="6:7" x14ac:dyDescent="0.3">
      <c r="F1766" s="4" t="s">
        <v>7172</v>
      </c>
      <c r="G1766" s="4" t="s">
        <v>7173</v>
      </c>
    </row>
    <row r="1767" spans="6:7" x14ac:dyDescent="0.3">
      <c r="F1767" s="4" t="s">
        <v>7174</v>
      </c>
      <c r="G1767" s="4" t="s">
        <v>7175</v>
      </c>
    </row>
    <row r="1768" spans="6:7" x14ac:dyDescent="0.3">
      <c r="F1768" s="4" t="s">
        <v>7176</v>
      </c>
      <c r="G1768" s="4" t="s">
        <v>7177</v>
      </c>
    </row>
    <row r="1769" spans="6:7" x14ac:dyDescent="0.3">
      <c r="F1769" s="4" t="s">
        <v>7178</v>
      </c>
      <c r="G1769" s="4" t="s">
        <v>7179</v>
      </c>
    </row>
    <row r="1770" spans="6:7" x14ac:dyDescent="0.3">
      <c r="F1770" s="4" t="s">
        <v>7180</v>
      </c>
      <c r="G1770" s="4" t="s">
        <v>7181</v>
      </c>
    </row>
    <row r="1771" spans="6:7" x14ac:dyDescent="0.3">
      <c r="F1771" s="4" t="s">
        <v>7182</v>
      </c>
      <c r="G1771" s="4" t="s">
        <v>7183</v>
      </c>
    </row>
    <row r="1772" spans="6:7" x14ac:dyDescent="0.3">
      <c r="F1772" s="4" t="s">
        <v>7184</v>
      </c>
      <c r="G1772" s="4" t="s">
        <v>7185</v>
      </c>
    </row>
    <row r="1773" spans="6:7" x14ac:dyDescent="0.3">
      <c r="F1773" s="4" t="s">
        <v>7186</v>
      </c>
      <c r="G1773" s="4" t="s">
        <v>7187</v>
      </c>
    </row>
    <row r="1774" spans="6:7" x14ac:dyDescent="0.3">
      <c r="F1774" s="4" t="s">
        <v>7188</v>
      </c>
      <c r="G1774" s="4" t="s">
        <v>7189</v>
      </c>
    </row>
    <row r="1775" spans="6:7" x14ac:dyDescent="0.3">
      <c r="F1775" s="4" t="s">
        <v>7190</v>
      </c>
      <c r="G1775" s="4" t="s">
        <v>7191</v>
      </c>
    </row>
    <row r="1776" spans="6:7" x14ac:dyDescent="0.3">
      <c r="F1776" s="4" t="s">
        <v>7192</v>
      </c>
      <c r="G1776" s="4" t="s">
        <v>7193</v>
      </c>
    </row>
    <row r="1777" spans="6:7" x14ac:dyDescent="0.3">
      <c r="F1777" s="4" t="s">
        <v>7194</v>
      </c>
      <c r="G1777" s="4" t="s">
        <v>7195</v>
      </c>
    </row>
    <row r="1778" spans="6:7" x14ac:dyDescent="0.3">
      <c r="F1778" s="4" t="s">
        <v>7196</v>
      </c>
      <c r="G1778" s="4" t="s">
        <v>7197</v>
      </c>
    </row>
    <row r="1779" spans="6:7" x14ac:dyDescent="0.3">
      <c r="F1779" s="4" t="s">
        <v>7198</v>
      </c>
      <c r="G1779" s="4" t="s">
        <v>7199</v>
      </c>
    </row>
    <row r="1780" spans="6:7" x14ac:dyDescent="0.3">
      <c r="F1780" s="4" t="s">
        <v>7200</v>
      </c>
      <c r="G1780" s="4" t="s">
        <v>7201</v>
      </c>
    </row>
    <row r="1781" spans="6:7" x14ac:dyDescent="0.3">
      <c r="F1781" s="4" t="s">
        <v>7202</v>
      </c>
      <c r="G1781" s="4" t="s">
        <v>7203</v>
      </c>
    </row>
    <row r="1782" spans="6:7" x14ac:dyDescent="0.3">
      <c r="F1782" s="4" t="s">
        <v>7204</v>
      </c>
      <c r="G1782" s="4" t="s">
        <v>7205</v>
      </c>
    </row>
    <row r="1783" spans="6:7" x14ac:dyDescent="0.3">
      <c r="F1783" s="4" t="s">
        <v>7206</v>
      </c>
      <c r="G1783" s="4" t="s">
        <v>7207</v>
      </c>
    </row>
    <row r="1784" spans="6:7" x14ac:dyDescent="0.3">
      <c r="F1784" s="4" t="s">
        <v>7208</v>
      </c>
      <c r="G1784" s="4" t="s">
        <v>7209</v>
      </c>
    </row>
    <row r="1785" spans="6:7" x14ac:dyDescent="0.3">
      <c r="F1785" s="4" t="s">
        <v>7210</v>
      </c>
      <c r="G1785" s="4" t="s">
        <v>7211</v>
      </c>
    </row>
    <row r="1786" spans="6:7" x14ac:dyDescent="0.3">
      <c r="F1786" s="4" t="s">
        <v>7212</v>
      </c>
      <c r="G1786" s="4" t="s">
        <v>7213</v>
      </c>
    </row>
    <row r="1787" spans="6:7" x14ac:dyDescent="0.3">
      <c r="F1787" s="4" t="s">
        <v>7214</v>
      </c>
      <c r="G1787" s="4" t="s">
        <v>7215</v>
      </c>
    </row>
    <row r="1788" spans="6:7" x14ac:dyDescent="0.3">
      <c r="F1788" s="4" t="s">
        <v>7216</v>
      </c>
      <c r="G1788" s="4" t="s">
        <v>7217</v>
      </c>
    </row>
    <row r="1789" spans="6:7" x14ac:dyDescent="0.3">
      <c r="F1789" s="4" t="s">
        <v>7218</v>
      </c>
      <c r="G1789" s="4" t="s">
        <v>7219</v>
      </c>
    </row>
    <row r="1790" spans="6:7" x14ac:dyDescent="0.3">
      <c r="F1790" s="4" t="s">
        <v>7220</v>
      </c>
      <c r="G1790" s="4" t="s">
        <v>7221</v>
      </c>
    </row>
    <row r="1791" spans="6:7" x14ac:dyDescent="0.3">
      <c r="F1791" s="4" t="s">
        <v>7222</v>
      </c>
      <c r="G1791" s="4" t="s">
        <v>7223</v>
      </c>
    </row>
    <row r="1792" spans="6:7" x14ac:dyDescent="0.3">
      <c r="F1792" s="4" t="s">
        <v>7224</v>
      </c>
      <c r="G1792" s="4" t="s">
        <v>7225</v>
      </c>
    </row>
    <row r="1793" spans="6:7" x14ac:dyDescent="0.3">
      <c r="F1793" s="4" t="s">
        <v>7226</v>
      </c>
      <c r="G1793" s="4" t="s">
        <v>7227</v>
      </c>
    </row>
    <row r="1794" spans="6:7" x14ac:dyDescent="0.3">
      <c r="F1794" s="4" t="s">
        <v>7228</v>
      </c>
      <c r="G1794" s="4" t="s">
        <v>7229</v>
      </c>
    </row>
    <row r="1795" spans="6:7" x14ac:dyDescent="0.3">
      <c r="F1795" s="4" t="s">
        <v>7230</v>
      </c>
      <c r="G1795" s="4" t="s">
        <v>7231</v>
      </c>
    </row>
    <row r="1796" spans="6:7" x14ac:dyDescent="0.3">
      <c r="F1796" s="4" t="s">
        <v>7232</v>
      </c>
      <c r="G1796" s="4" t="s">
        <v>7233</v>
      </c>
    </row>
    <row r="1797" spans="6:7" x14ac:dyDescent="0.3">
      <c r="F1797" s="4" t="s">
        <v>7234</v>
      </c>
      <c r="G1797" s="4" t="s">
        <v>7235</v>
      </c>
    </row>
    <row r="1798" spans="6:7" x14ac:dyDescent="0.3">
      <c r="F1798" s="4" t="s">
        <v>7236</v>
      </c>
      <c r="G1798" s="4" t="s">
        <v>7237</v>
      </c>
    </row>
    <row r="1799" spans="6:7" x14ac:dyDescent="0.3">
      <c r="F1799" s="4" t="s">
        <v>7238</v>
      </c>
      <c r="G1799" s="4" t="s">
        <v>7239</v>
      </c>
    </row>
    <row r="1800" spans="6:7" x14ac:dyDescent="0.3">
      <c r="F1800" s="4" t="s">
        <v>7240</v>
      </c>
      <c r="G1800" s="4" t="s">
        <v>7241</v>
      </c>
    </row>
    <row r="1801" spans="6:7" x14ac:dyDescent="0.3">
      <c r="F1801" s="4" t="s">
        <v>7242</v>
      </c>
      <c r="G1801" s="4" t="s">
        <v>7243</v>
      </c>
    </row>
    <row r="1802" spans="6:7" x14ac:dyDescent="0.3">
      <c r="F1802" s="4" t="s">
        <v>7244</v>
      </c>
      <c r="G1802" s="4" t="s">
        <v>7245</v>
      </c>
    </row>
    <row r="1803" spans="6:7" x14ac:dyDescent="0.3">
      <c r="F1803" s="4" t="s">
        <v>7246</v>
      </c>
      <c r="G1803" s="4" t="s">
        <v>7247</v>
      </c>
    </row>
    <row r="1804" spans="6:7" x14ac:dyDescent="0.3">
      <c r="F1804" s="4" t="s">
        <v>7248</v>
      </c>
      <c r="G1804" s="4" t="s">
        <v>7249</v>
      </c>
    </row>
    <row r="1805" spans="6:7" x14ac:dyDescent="0.3">
      <c r="F1805" s="4" t="s">
        <v>7250</v>
      </c>
      <c r="G1805" s="4" t="s">
        <v>7251</v>
      </c>
    </row>
    <row r="1806" spans="6:7" x14ac:dyDescent="0.3">
      <c r="F1806" s="4" t="s">
        <v>7252</v>
      </c>
      <c r="G1806" s="4" t="s">
        <v>7253</v>
      </c>
    </row>
    <row r="1807" spans="6:7" x14ac:dyDescent="0.3">
      <c r="F1807" s="4" t="s">
        <v>7254</v>
      </c>
      <c r="G1807" s="4" t="s">
        <v>7255</v>
      </c>
    </row>
    <row r="1808" spans="6:7" x14ac:dyDescent="0.3">
      <c r="F1808" s="4" t="s">
        <v>7256</v>
      </c>
      <c r="G1808" s="4" t="s">
        <v>7257</v>
      </c>
    </row>
    <row r="1809" spans="6:7" x14ac:dyDescent="0.3">
      <c r="F1809" s="4" t="s">
        <v>7258</v>
      </c>
      <c r="G1809" s="4" t="s">
        <v>7259</v>
      </c>
    </row>
    <row r="1810" spans="6:7" x14ac:dyDescent="0.3">
      <c r="F1810" s="4" t="s">
        <v>7260</v>
      </c>
      <c r="G1810" s="4" t="s">
        <v>7261</v>
      </c>
    </row>
    <row r="1811" spans="6:7" x14ac:dyDescent="0.3">
      <c r="F1811" s="4" t="s">
        <v>7262</v>
      </c>
      <c r="G1811" s="4" t="s">
        <v>7263</v>
      </c>
    </row>
    <row r="1812" spans="6:7" x14ac:dyDescent="0.3">
      <c r="F1812" s="4" t="s">
        <v>7264</v>
      </c>
      <c r="G1812" s="4" t="s">
        <v>7265</v>
      </c>
    </row>
    <row r="1813" spans="6:7" x14ac:dyDescent="0.3">
      <c r="F1813" s="4" t="s">
        <v>7266</v>
      </c>
      <c r="G1813" s="4" t="s">
        <v>7267</v>
      </c>
    </row>
    <row r="1814" spans="6:7" x14ac:dyDescent="0.3">
      <c r="F1814" s="4" t="s">
        <v>7268</v>
      </c>
      <c r="G1814" s="4" t="s">
        <v>7269</v>
      </c>
    </row>
    <row r="1815" spans="6:7" x14ac:dyDescent="0.3">
      <c r="F1815" s="4" t="s">
        <v>7270</v>
      </c>
      <c r="G1815" s="4" t="s">
        <v>7271</v>
      </c>
    </row>
    <row r="1816" spans="6:7" x14ac:dyDescent="0.3">
      <c r="F1816" s="4" t="s">
        <v>7272</v>
      </c>
      <c r="G1816" s="4" t="s">
        <v>7273</v>
      </c>
    </row>
    <row r="1817" spans="6:7" x14ac:dyDescent="0.3">
      <c r="F1817" s="4" t="s">
        <v>7274</v>
      </c>
      <c r="G1817" s="4" t="s">
        <v>7275</v>
      </c>
    </row>
    <row r="1818" spans="6:7" x14ac:dyDescent="0.3">
      <c r="F1818" s="4" t="s">
        <v>7276</v>
      </c>
      <c r="G1818" s="4" t="s">
        <v>7277</v>
      </c>
    </row>
    <row r="1819" spans="6:7" x14ac:dyDescent="0.3">
      <c r="F1819" s="4" t="s">
        <v>7278</v>
      </c>
      <c r="G1819" s="4" t="s">
        <v>7279</v>
      </c>
    </row>
    <row r="1820" spans="6:7" x14ac:dyDescent="0.3">
      <c r="F1820" s="4" t="s">
        <v>7280</v>
      </c>
      <c r="G1820" s="4" t="s">
        <v>7281</v>
      </c>
    </row>
    <row r="1821" spans="6:7" x14ac:dyDescent="0.3">
      <c r="F1821" s="4" t="s">
        <v>7282</v>
      </c>
      <c r="G1821" s="4" t="s">
        <v>7283</v>
      </c>
    </row>
    <row r="1822" spans="6:7" x14ac:dyDescent="0.3">
      <c r="F1822" s="4" t="s">
        <v>7284</v>
      </c>
      <c r="G1822" s="4" t="s">
        <v>7285</v>
      </c>
    </row>
    <row r="1823" spans="6:7" x14ac:dyDescent="0.3">
      <c r="F1823" s="4" t="s">
        <v>7286</v>
      </c>
      <c r="G1823" s="4" t="s">
        <v>7287</v>
      </c>
    </row>
    <row r="1824" spans="6:7" x14ac:dyDescent="0.3">
      <c r="F1824" s="4" t="s">
        <v>7288</v>
      </c>
      <c r="G1824" s="4" t="s">
        <v>7289</v>
      </c>
    </row>
    <row r="1825" spans="6:7" x14ac:dyDescent="0.3">
      <c r="F1825" s="4" t="s">
        <v>7290</v>
      </c>
      <c r="G1825" s="4" t="s">
        <v>7291</v>
      </c>
    </row>
    <row r="1826" spans="6:7" x14ac:dyDescent="0.3">
      <c r="F1826" s="4" t="s">
        <v>7292</v>
      </c>
      <c r="G1826" s="4" t="s">
        <v>7293</v>
      </c>
    </row>
    <row r="1827" spans="6:7" x14ac:dyDescent="0.3">
      <c r="F1827" s="4" t="s">
        <v>7294</v>
      </c>
      <c r="G1827" s="4" t="s">
        <v>7295</v>
      </c>
    </row>
    <row r="1828" spans="6:7" x14ac:dyDescent="0.3">
      <c r="F1828" s="4" t="s">
        <v>7296</v>
      </c>
      <c r="G1828" s="4" t="s">
        <v>7297</v>
      </c>
    </row>
    <row r="1829" spans="6:7" x14ac:dyDescent="0.3">
      <c r="F1829" s="4" t="s">
        <v>7298</v>
      </c>
      <c r="G1829" s="4" t="s">
        <v>7299</v>
      </c>
    </row>
    <row r="1830" spans="6:7" x14ac:dyDescent="0.3">
      <c r="F1830" s="4" t="s">
        <v>7300</v>
      </c>
      <c r="G1830" s="4" t="s">
        <v>7301</v>
      </c>
    </row>
    <row r="1831" spans="6:7" x14ac:dyDescent="0.3">
      <c r="F1831" s="4" t="s">
        <v>7302</v>
      </c>
      <c r="G1831" s="4" t="s">
        <v>7303</v>
      </c>
    </row>
    <row r="1832" spans="6:7" x14ac:dyDescent="0.3">
      <c r="F1832" s="4" t="s">
        <v>7304</v>
      </c>
      <c r="G1832" s="4" t="s">
        <v>7305</v>
      </c>
    </row>
    <row r="1833" spans="6:7" x14ac:dyDescent="0.3">
      <c r="F1833" s="4" t="s">
        <v>7306</v>
      </c>
      <c r="G1833" s="4" t="s">
        <v>7307</v>
      </c>
    </row>
    <row r="1834" spans="6:7" x14ac:dyDescent="0.3">
      <c r="F1834" s="4" t="s">
        <v>7308</v>
      </c>
      <c r="G1834" s="4" t="s">
        <v>7309</v>
      </c>
    </row>
    <row r="1835" spans="6:7" x14ac:dyDescent="0.3">
      <c r="F1835" s="4" t="s">
        <v>7310</v>
      </c>
      <c r="G1835" s="4" t="s">
        <v>7311</v>
      </c>
    </row>
    <row r="1836" spans="6:7" x14ac:dyDescent="0.3">
      <c r="F1836" s="4" t="s">
        <v>7312</v>
      </c>
      <c r="G1836" s="4" t="s">
        <v>7313</v>
      </c>
    </row>
    <row r="1837" spans="6:7" x14ac:dyDescent="0.3">
      <c r="F1837" s="4" t="s">
        <v>7314</v>
      </c>
      <c r="G1837" s="4" t="s">
        <v>7315</v>
      </c>
    </row>
    <row r="1838" spans="6:7" x14ac:dyDescent="0.3">
      <c r="F1838" s="4" t="s">
        <v>7316</v>
      </c>
      <c r="G1838" s="4" t="s">
        <v>7317</v>
      </c>
    </row>
    <row r="1839" spans="6:7" x14ac:dyDescent="0.3">
      <c r="F1839" s="4" t="s">
        <v>7318</v>
      </c>
      <c r="G1839" s="4" t="s">
        <v>7319</v>
      </c>
    </row>
    <row r="1840" spans="6:7" x14ac:dyDescent="0.3">
      <c r="F1840" s="4" t="s">
        <v>7320</v>
      </c>
      <c r="G1840" s="4" t="s">
        <v>7321</v>
      </c>
    </row>
    <row r="1841" spans="6:7" x14ac:dyDescent="0.3">
      <c r="F1841" s="4" t="s">
        <v>7322</v>
      </c>
      <c r="G1841" s="4" t="s">
        <v>7323</v>
      </c>
    </row>
    <row r="1842" spans="6:7" x14ac:dyDescent="0.3">
      <c r="F1842" s="4" t="s">
        <v>7324</v>
      </c>
      <c r="G1842" s="4" t="s">
        <v>7325</v>
      </c>
    </row>
    <row r="1843" spans="6:7" x14ac:dyDescent="0.3">
      <c r="F1843" s="4" t="s">
        <v>7326</v>
      </c>
      <c r="G1843" s="4" t="s">
        <v>7327</v>
      </c>
    </row>
    <row r="1844" spans="6:7" x14ac:dyDescent="0.3">
      <c r="F1844" s="4" t="s">
        <v>7328</v>
      </c>
      <c r="G1844" s="4" t="s">
        <v>7329</v>
      </c>
    </row>
    <row r="1845" spans="6:7" x14ac:dyDescent="0.3">
      <c r="F1845" s="4" t="s">
        <v>7330</v>
      </c>
      <c r="G1845" s="4" t="s">
        <v>7331</v>
      </c>
    </row>
    <row r="1846" spans="6:7" x14ac:dyDescent="0.3">
      <c r="F1846" s="4" t="s">
        <v>7332</v>
      </c>
      <c r="G1846" s="4" t="s">
        <v>7333</v>
      </c>
    </row>
    <row r="1847" spans="6:7" x14ac:dyDescent="0.3">
      <c r="F1847" s="4" t="s">
        <v>7334</v>
      </c>
      <c r="G1847" s="4" t="s">
        <v>7335</v>
      </c>
    </row>
    <row r="1848" spans="6:7" x14ac:dyDescent="0.3">
      <c r="F1848" s="4" t="s">
        <v>7336</v>
      </c>
      <c r="G1848" s="4" t="s">
        <v>7337</v>
      </c>
    </row>
    <row r="1849" spans="6:7" x14ac:dyDescent="0.3">
      <c r="F1849" s="4" t="s">
        <v>7338</v>
      </c>
      <c r="G1849" s="4" t="s">
        <v>7339</v>
      </c>
    </row>
    <row r="1850" spans="6:7" x14ac:dyDescent="0.3">
      <c r="F1850" s="4" t="s">
        <v>7340</v>
      </c>
      <c r="G1850" s="4" t="s">
        <v>7341</v>
      </c>
    </row>
    <row r="1851" spans="6:7" x14ac:dyDescent="0.3">
      <c r="F1851" s="4" t="s">
        <v>7342</v>
      </c>
      <c r="G1851" s="4" t="s">
        <v>7343</v>
      </c>
    </row>
    <row r="1852" spans="6:7" x14ac:dyDescent="0.3">
      <c r="F1852" s="4" t="s">
        <v>7344</v>
      </c>
      <c r="G1852" s="4" t="s">
        <v>7345</v>
      </c>
    </row>
    <row r="1853" spans="6:7" x14ac:dyDescent="0.3">
      <c r="F1853" s="4" t="s">
        <v>7346</v>
      </c>
      <c r="G1853" s="4" t="s">
        <v>7347</v>
      </c>
    </row>
    <row r="1854" spans="6:7" x14ac:dyDescent="0.3">
      <c r="F1854" s="4" t="s">
        <v>7348</v>
      </c>
      <c r="G1854" s="4" t="s">
        <v>7349</v>
      </c>
    </row>
    <row r="1855" spans="6:7" x14ac:dyDescent="0.3">
      <c r="F1855" s="4" t="s">
        <v>7350</v>
      </c>
      <c r="G1855" s="4" t="s">
        <v>7351</v>
      </c>
    </row>
    <row r="1856" spans="6:7" x14ac:dyDescent="0.3">
      <c r="F1856" s="4" t="s">
        <v>7352</v>
      </c>
      <c r="G1856" s="4" t="s">
        <v>7353</v>
      </c>
    </row>
    <row r="1857" spans="6:7" x14ac:dyDescent="0.3">
      <c r="F1857" s="4" t="s">
        <v>7354</v>
      </c>
      <c r="G1857" s="4" t="s">
        <v>7355</v>
      </c>
    </row>
    <row r="1858" spans="6:7" x14ac:dyDescent="0.3">
      <c r="F1858" s="4" t="s">
        <v>7356</v>
      </c>
      <c r="G1858" s="4" t="s">
        <v>7357</v>
      </c>
    </row>
    <row r="1859" spans="6:7" x14ac:dyDescent="0.3">
      <c r="F1859" s="4" t="s">
        <v>7358</v>
      </c>
      <c r="G1859" s="4" t="s">
        <v>7359</v>
      </c>
    </row>
    <row r="1860" spans="6:7" x14ac:dyDescent="0.3">
      <c r="F1860" s="4" t="s">
        <v>7360</v>
      </c>
      <c r="G1860" s="4" t="s">
        <v>7361</v>
      </c>
    </row>
    <row r="1861" spans="6:7" x14ac:dyDescent="0.3">
      <c r="F1861" s="4" t="s">
        <v>7362</v>
      </c>
      <c r="G1861" s="4" t="s">
        <v>7363</v>
      </c>
    </row>
    <row r="1862" spans="6:7" x14ac:dyDescent="0.3">
      <c r="F1862" s="4" t="s">
        <v>7364</v>
      </c>
      <c r="G1862" s="4" t="s">
        <v>7365</v>
      </c>
    </row>
    <row r="1863" spans="6:7" x14ac:dyDescent="0.3">
      <c r="F1863" s="4" t="s">
        <v>7366</v>
      </c>
      <c r="G1863" s="4" t="s">
        <v>7367</v>
      </c>
    </row>
    <row r="1864" spans="6:7" x14ac:dyDescent="0.3">
      <c r="F1864" s="4" t="s">
        <v>7368</v>
      </c>
      <c r="G1864" s="4" t="s">
        <v>7369</v>
      </c>
    </row>
    <row r="1865" spans="6:7" x14ac:dyDescent="0.3">
      <c r="F1865" s="4" t="s">
        <v>7370</v>
      </c>
      <c r="G1865" s="4" t="s">
        <v>7371</v>
      </c>
    </row>
    <row r="1866" spans="6:7" x14ac:dyDescent="0.3">
      <c r="F1866" s="4" t="s">
        <v>7372</v>
      </c>
      <c r="G1866" s="4" t="s">
        <v>7373</v>
      </c>
    </row>
    <row r="1867" spans="6:7" x14ac:dyDescent="0.3">
      <c r="F1867" s="4" t="s">
        <v>7374</v>
      </c>
      <c r="G1867" s="4" t="s">
        <v>7375</v>
      </c>
    </row>
    <row r="1868" spans="6:7" x14ac:dyDescent="0.3">
      <c r="F1868" s="4" t="s">
        <v>7376</v>
      </c>
      <c r="G1868" s="4" t="s">
        <v>7377</v>
      </c>
    </row>
    <row r="1869" spans="6:7" x14ac:dyDescent="0.3">
      <c r="F1869" s="4" t="s">
        <v>7378</v>
      </c>
      <c r="G1869" s="4" t="s">
        <v>7379</v>
      </c>
    </row>
    <row r="1870" spans="6:7" x14ac:dyDescent="0.3">
      <c r="F1870" s="4" t="s">
        <v>7380</v>
      </c>
      <c r="G1870" s="4" t="s">
        <v>7381</v>
      </c>
    </row>
    <row r="1871" spans="6:7" x14ac:dyDescent="0.3">
      <c r="F1871" s="4" t="s">
        <v>7382</v>
      </c>
      <c r="G1871" s="4" t="s">
        <v>7383</v>
      </c>
    </row>
    <row r="1872" spans="6:7" x14ac:dyDescent="0.3">
      <c r="F1872" s="4" t="s">
        <v>7384</v>
      </c>
      <c r="G1872" s="4" t="s">
        <v>7385</v>
      </c>
    </row>
    <row r="1873" spans="6:7" x14ac:dyDescent="0.3">
      <c r="F1873" s="4" t="s">
        <v>7386</v>
      </c>
      <c r="G1873" s="4" t="s">
        <v>7387</v>
      </c>
    </row>
    <row r="1874" spans="6:7" x14ac:dyDescent="0.3">
      <c r="F1874" s="4" t="s">
        <v>7388</v>
      </c>
      <c r="G1874" s="4" t="s">
        <v>7389</v>
      </c>
    </row>
    <row r="1875" spans="6:7" x14ac:dyDescent="0.3">
      <c r="F1875" s="4" t="s">
        <v>7390</v>
      </c>
      <c r="G1875" s="4" t="s">
        <v>7391</v>
      </c>
    </row>
    <row r="1876" spans="6:7" x14ac:dyDescent="0.3">
      <c r="F1876" s="4" t="s">
        <v>7392</v>
      </c>
      <c r="G1876" s="4" t="s">
        <v>7393</v>
      </c>
    </row>
    <row r="1877" spans="6:7" x14ac:dyDescent="0.3">
      <c r="F1877" s="4" t="s">
        <v>7394</v>
      </c>
      <c r="G1877" s="4" t="s">
        <v>7395</v>
      </c>
    </row>
    <row r="1878" spans="6:7" x14ac:dyDescent="0.3">
      <c r="F1878" s="4" t="s">
        <v>7396</v>
      </c>
      <c r="G1878" s="4" t="s">
        <v>7397</v>
      </c>
    </row>
    <row r="1879" spans="6:7" x14ac:dyDescent="0.3">
      <c r="F1879" s="4" t="s">
        <v>7398</v>
      </c>
      <c r="G1879" s="4" t="s">
        <v>7399</v>
      </c>
    </row>
    <row r="1880" spans="6:7" x14ac:dyDescent="0.3">
      <c r="F1880" s="4" t="s">
        <v>7400</v>
      </c>
      <c r="G1880" s="4" t="s">
        <v>7401</v>
      </c>
    </row>
    <row r="1881" spans="6:7" x14ac:dyDescent="0.3">
      <c r="F1881" s="4" t="s">
        <v>7402</v>
      </c>
      <c r="G1881" s="4" t="s">
        <v>7403</v>
      </c>
    </row>
    <row r="1882" spans="6:7" x14ac:dyDescent="0.3">
      <c r="F1882" s="4" t="s">
        <v>7404</v>
      </c>
      <c r="G1882" s="4" t="s">
        <v>7405</v>
      </c>
    </row>
    <row r="1883" spans="6:7" x14ac:dyDescent="0.3">
      <c r="F1883" s="4" t="s">
        <v>7406</v>
      </c>
      <c r="G1883" s="4" t="s">
        <v>7407</v>
      </c>
    </row>
    <row r="1884" spans="6:7" x14ac:dyDescent="0.3">
      <c r="F1884" s="4" t="s">
        <v>7408</v>
      </c>
      <c r="G1884" s="4" t="s">
        <v>7409</v>
      </c>
    </row>
    <row r="1885" spans="6:7" x14ac:dyDescent="0.3">
      <c r="F1885" s="4" t="s">
        <v>7410</v>
      </c>
      <c r="G1885" s="4" t="s">
        <v>7411</v>
      </c>
    </row>
    <row r="1886" spans="6:7" x14ac:dyDescent="0.3">
      <c r="F1886" s="4" t="s">
        <v>7412</v>
      </c>
      <c r="G1886" s="4" t="s">
        <v>7413</v>
      </c>
    </row>
    <row r="1887" spans="6:7" x14ac:dyDescent="0.3">
      <c r="F1887" s="4" t="s">
        <v>7414</v>
      </c>
      <c r="G1887" s="4" t="s">
        <v>7415</v>
      </c>
    </row>
    <row r="1888" spans="6:7" x14ac:dyDescent="0.3">
      <c r="F1888" s="4" t="s">
        <v>7416</v>
      </c>
      <c r="G1888" s="4" t="s">
        <v>7417</v>
      </c>
    </row>
    <row r="1889" spans="6:7" x14ac:dyDescent="0.3">
      <c r="F1889" s="4" t="s">
        <v>7418</v>
      </c>
      <c r="G1889" s="4" t="s">
        <v>7419</v>
      </c>
    </row>
    <row r="1890" spans="6:7" x14ac:dyDescent="0.3">
      <c r="F1890" s="4" t="s">
        <v>7420</v>
      </c>
      <c r="G1890" s="4" t="s">
        <v>7421</v>
      </c>
    </row>
    <row r="1891" spans="6:7" x14ac:dyDescent="0.3">
      <c r="F1891" s="4" t="s">
        <v>7422</v>
      </c>
      <c r="G1891" s="4" t="s">
        <v>7423</v>
      </c>
    </row>
    <row r="1892" spans="6:7" x14ac:dyDescent="0.3">
      <c r="F1892" s="4" t="s">
        <v>7424</v>
      </c>
      <c r="G1892" s="4" t="s">
        <v>7425</v>
      </c>
    </row>
    <row r="1893" spans="6:7" x14ac:dyDescent="0.3">
      <c r="F1893" s="4" t="s">
        <v>7426</v>
      </c>
      <c r="G1893" s="4" t="s">
        <v>7427</v>
      </c>
    </row>
    <row r="1894" spans="6:7" x14ac:dyDescent="0.3">
      <c r="F1894" s="4" t="s">
        <v>7428</v>
      </c>
      <c r="G1894" s="4" t="s">
        <v>7429</v>
      </c>
    </row>
    <row r="1895" spans="6:7" x14ac:dyDescent="0.3">
      <c r="F1895" s="4" t="s">
        <v>7430</v>
      </c>
      <c r="G1895" s="4" t="s">
        <v>7431</v>
      </c>
    </row>
    <row r="1896" spans="6:7" x14ac:dyDescent="0.3">
      <c r="F1896" s="4" t="s">
        <v>7432</v>
      </c>
      <c r="G1896" s="4" t="s">
        <v>7433</v>
      </c>
    </row>
    <row r="1897" spans="6:7" x14ac:dyDescent="0.3">
      <c r="F1897" s="4" t="s">
        <v>7434</v>
      </c>
      <c r="G1897" s="4" t="s">
        <v>7435</v>
      </c>
    </row>
    <row r="1898" spans="6:7" x14ac:dyDescent="0.3">
      <c r="F1898" s="4" t="s">
        <v>7436</v>
      </c>
      <c r="G1898" s="4" t="s">
        <v>7437</v>
      </c>
    </row>
    <row r="1899" spans="6:7" x14ac:dyDescent="0.3">
      <c r="F1899" s="4" t="s">
        <v>7438</v>
      </c>
      <c r="G1899" s="4" t="s">
        <v>7439</v>
      </c>
    </row>
    <row r="1900" spans="6:7" x14ac:dyDescent="0.3">
      <c r="F1900" s="4" t="s">
        <v>7440</v>
      </c>
      <c r="G1900" s="4" t="s">
        <v>7441</v>
      </c>
    </row>
    <row r="1901" spans="6:7" x14ac:dyDescent="0.3">
      <c r="F1901" s="4" t="s">
        <v>7442</v>
      </c>
      <c r="G1901" s="4" t="s">
        <v>7443</v>
      </c>
    </row>
    <row r="1902" spans="6:7" x14ac:dyDescent="0.3">
      <c r="F1902" s="4" t="s">
        <v>7444</v>
      </c>
      <c r="G1902" s="4" t="s">
        <v>7445</v>
      </c>
    </row>
    <row r="1903" spans="6:7" x14ac:dyDescent="0.3">
      <c r="F1903" s="4" t="s">
        <v>7446</v>
      </c>
      <c r="G1903" s="4" t="s">
        <v>7447</v>
      </c>
    </row>
    <row r="1904" spans="6:7" x14ac:dyDescent="0.3">
      <c r="F1904" s="4" t="s">
        <v>7448</v>
      </c>
      <c r="G1904" s="4" t="s">
        <v>7449</v>
      </c>
    </row>
    <row r="1905" spans="6:7" x14ac:dyDescent="0.3">
      <c r="F1905" s="4" t="s">
        <v>7450</v>
      </c>
      <c r="G1905" s="4" t="s">
        <v>7451</v>
      </c>
    </row>
    <row r="1906" spans="6:7" x14ac:dyDescent="0.3">
      <c r="F1906" s="4" t="s">
        <v>7452</v>
      </c>
      <c r="G1906" s="4" t="s">
        <v>7453</v>
      </c>
    </row>
    <row r="1907" spans="6:7" x14ac:dyDescent="0.3">
      <c r="F1907" s="4" t="s">
        <v>7454</v>
      </c>
      <c r="G1907" s="4" t="s">
        <v>7455</v>
      </c>
    </row>
    <row r="1908" spans="6:7" x14ac:dyDescent="0.3">
      <c r="F1908" s="4" t="s">
        <v>7456</v>
      </c>
      <c r="G1908" s="4" t="s">
        <v>7457</v>
      </c>
    </row>
    <row r="1909" spans="6:7" x14ac:dyDescent="0.3">
      <c r="F1909" s="4" t="s">
        <v>7458</v>
      </c>
      <c r="G1909" s="4" t="s">
        <v>7459</v>
      </c>
    </row>
    <row r="1910" spans="6:7" x14ac:dyDescent="0.3">
      <c r="F1910" s="4" t="s">
        <v>7460</v>
      </c>
      <c r="G1910" s="4" t="s">
        <v>7461</v>
      </c>
    </row>
    <row r="1911" spans="6:7" x14ac:dyDescent="0.3">
      <c r="F1911" s="4" t="s">
        <v>7462</v>
      </c>
      <c r="G1911" s="4" t="s">
        <v>7463</v>
      </c>
    </row>
    <row r="1912" spans="6:7" x14ac:dyDescent="0.3">
      <c r="F1912" s="4" t="s">
        <v>7464</v>
      </c>
      <c r="G1912" s="4" t="s">
        <v>7465</v>
      </c>
    </row>
    <row r="1913" spans="6:7" x14ac:dyDescent="0.3">
      <c r="F1913" s="4" t="s">
        <v>7466</v>
      </c>
      <c r="G1913" s="4" t="s">
        <v>7467</v>
      </c>
    </row>
    <row r="1914" spans="6:7" x14ac:dyDescent="0.3">
      <c r="F1914" s="4" t="s">
        <v>7468</v>
      </c>
      <c r="G1914" s="4" t="s">
        <v>7469</v>
      </c>
    </row>
    <row r="1915" spans="6:7" x14ac:dyDescent="0.3">
      <c r="F1915" s="4" t="s">
        <v>7470</v>
      </c>
      <c r="G1915" s="4" t="s">
        <v>7471</v>
      </c>
    </row>
    <row r="1916" spans="6:7" x14ac:dyDescent="0.3">
      <c r="F1916" s="4" t="s">
        <v>7472</v>
      </c>
      <c r="G1916" s="4" t="s">
        <v>7473</v>
      </c>
    </row>
    <row r="1917" spans="6:7" x14ac:dyDescent="0.3">
      <c r="F1917" s="4" t="s">
        <v>7474</v>
      </c>
      <c r="G1917" s="4" t="s">
        <v>7475</v>
      </c>
    </row>
    <row r="1918" spans="6:7" x14ac:dyDescent="0.3">
      <c r="F1918" s="4" t="s">
        <v>7476</v>
      </c>
      <c r="G1918" s="4" t="s">
        <v>7477</v>
      </c>
    </row>
    <row r="1919" spans="6:7" x14ac:dyDescent="0.3">
      <c r="F1919" s="4" t="s">
        <v>7478</v>
      </c>
      <c r="G1919" s="4" t="s">
        <v>7479</v>
      </c>
    </row>
    <row r="1920" spans="6:7" x14ac:dyDescent="0.3">
      <c r="F1920" s="4" t="s">
        <v>7480</v>
      </c>
      <c r="G1920" s="4" t="s">
        <v>7481</v>
      </c>
    </row>
    <row r="1921" spans="6:7" x14ac:dyDescent="0.3">
      <c r="F1921" s="4" t="s">
        <v>7482</v>
      </c>
      <c r="G1921" s="4" t="s">
        <v>7483</v>
      </c>
    </row>
    <row r="1922" spans="6:7" x14ac:dyDescent="0.3">
      <c r="F1922" s="4" t="s">
        <v>7484</v>
      </c>
      <c r="G1922" s="4" t="s">
        <v>7485</v>
      </c>
    </row>
    <row r="1923" spans="6:7" x14ac:dyDescent="0.3">
      <c r="F1923" s="4" t="s">
        <v>7486</v>
      </c>
      <c r="G1923" s="4" t="s">
        <v>7487</v>
      </c>
    </row>
    <row r="1924" spans="6:7" x14ac:dyDescent="0.3">
      <c r="F1924" s="4" t="s">
        <v>7488</v>
      </c>
      <c r="G1924" s="4" t="s">
        <v>7489</v>
      </c>
    </row>
    <row r="1925" spans="6:7" x14ac:dyDescent="0.3">
      <c r="F1925" s="4" t="s">
        <v>7490</v>
      </c>
      <c r="G1925" s="4" t="s">
        <v>7491</v>
      </c>
    </row>
    <row r="1926" spans="6:7" x14ac:dyDescent="0.3">
      <c r="F1926" s="4" t="s">
        <v>7492</v>
      </c>
      <c r="G1926" s="4" t="s">
        <v>7493</v>
      </c>
    </row>
    <row r="1927" spans="6:7" x14ac:dyDescent="0.3">
      <c r="F1927" s="4" t="s">
        <v>7494</v>
      </c>
      <c r="G1927" s="4" t="s">
        <v>7495</v>
      </c>
    </row>
    <row r="1928" spans="6:7" x14ac:dyDescent="0.3">
      <c r="F1928" s="4" t="s">
        <v>7496</v>
      </c>
      <c r="G1928" s="4" t="s">
        <v>7497</v>
      </c>
    </row>
    <row r="1929" spans="6:7" x14ac:dyDescent="0.3">
      <c r="F1929" s="4" t="s">
        <v>7498</v>
      </c>
      <c r="G1929" s="4" t="s">
        <v>7499</v>
      </c>
    </row>
    <row r="1930" spans="6:7" x14ac:dyDescent="0.3">
      <c r="F1930" s="4" t="s">
        <v>7500</v>
      </c>
      <c r="G1930" s="4" t="s">
        <v>7501</v>
      </c>
    </row>
    <row r="1931" spans="6:7" x14ac:dyDescent="0.3">
      <c r="F1931" s="4" t="s">
        <v>7502</v>
      </c>
      <c r="G1931" s="4" t="s">
        <v>7503</v>
      </c>
    </row>
    <row r="1932" spans="6:7" x14ac:dyDescent="0.3">
      <c r="F1932" s="4" t="s">
        <v>7504</v>
      </c>
      <c r="G1932" s="4" t="s">
        <v>7505</v>
      </c>
    </row>
    <row r="1933" spans="6:7" x14ac:dyDescent="0.3">
      <c r="F1933" s="4" t="s">
        <v>7506</v>
      </c>
      <c r="G1933" s="4" t="s">
        <v>7507</v>
      </c>
    </row>
    <row r="1934" spans="6:7" x14ac:dyDescent="0.3">
      <c r="F1934" s="4" t="s">
        <v>7508</v>
      </c>
      <c r="G1934" s="4" t="s">
        <v>7509</v>
      </c>
    </row>
    <row r="1935" spans="6:7" x14ac:dyDescent="0.3">
      <c r="F1935" s="4" t="s">
        <v>7510</v>
      </c>
      <c r="G1935" s="4" t="s">
        <v>7511</v>
      </c>
    </row>
    <row r="1936" spans="6:7" x14ac:dyDescent="0.3">
      <c r="F1936" s="4" t="s">
        <v>7512</v>
      </c>
      <c r="G1936" s="4" t="s">
        <v>7513</v>
      </c>
    </row>
    <row r="1937" spans="6:7" x14ac:dyDescent="0.3">
      <c r="F1937" s="4" t="s">
        <v>7514</v>
      </c>
      <c r="G1937" s="4" t="s">
        <v>7515</v>
      </c>
    </row>
    <row r="1938" spans="6:7" x14ac:dyDescent="0.3">
      <c r="F1938" s="4" t="s">
        <v>7516</v>
      </c>
      <c r="G1938" s="4" t="s">
        <v>7517</v>
      </c>
    </row>
    <row r="1939" spans="6:7" x14ac:dyDescent="0.3">
      <c r="F1939" s="4" t="s">
        <v>7518</v>
      </c>
      <c r="G1939" s="4" t="s">
        <v>7519</v>
      </c>
    </row>
    <row r="1940" spans="6:7" x14ac:dyDescent="0.3">
      <c r="F1940" s="4" t="s">
        <v>7520</v>
      </c>
      <c r="G1940" s="4" t="s">
        <v>7521</v>
      </c>
    </row>
    <row r="1941" spans="6:7" x14ac:dyDescent="0.3">
      <c r="F1941" s="4" t="s">
        <v>7522</v>
      </c>
      <c r="G1941" s="4" t="s">
        <v>7523</v>
      </c>
    </row>
    <row r="1942" spans="6:7" x14ac:dyDescent="0.3">
      <c r="F1942" s="4" t="s">
        <v>7524</v>
      </c>
      <c r="G1942" s="4" t="s">
        <v>7525</v>
      </c>
    </row>
    <row r="1943" spans="6:7" x14ac:dyDescent="0.3">
      <c r="F1943" s="4" t="s">
        <v>7526</v>
      </c>
      <c r="G1943" s="4" t="s">
        <v>7527</v>
      </c>
    </row>
    <row r="1944" spans="6:7" x14ac:dyDescent="0.3">
      <c r="F1944" s="4" t="s">
        <v>7528</v>
      </c>
      <c r="G1944" s="4" t="s">
        <v>7529</v>
      </c>
    </row>
    <row r="1945" spans="6:7" x14ac:dyDescent="0.3">
      <c r="F1945" s="4" t="s">
        <v>7530</v>
      </c>
      <c r="G1945" s="4" t="s">
        <v>7531</v>
      </c>
    </row>
    <row r="1946" spans="6:7" x14ac:dyDescent="0.3">
      <c r="F1946" s="4" t="s">
        <v>7532</v>
      </c>
      <c r="G1946" s="4" t="s">
        <v>7533</v>
      </c>
    </row>
    <row r="1947" spans="6:7" x14ac:dyDescent="0.3">
      <c r="F1947" s="4" t="s">
        <v>7534</v>
      </c>
      <c r="G1947" s="4" t="s">
        <v>7535</v>
      </c>
    </row>
    <row r="1948" spans="6:7" x14ac:dyDescent="0.3">
      <c r="F1948" s="4" t="s">
        <v>7536</v>
      </c>
      <c r="G1948" s="4" t="s">
        <v>7537</v>
      </c>
    </row>
    <row r="1949" spans="6:7" x14ac:dyDescent="0.3">
      <c r="F1949" s="4" t="s">
        <v>7538</v>
      </c>
      <c r="G1949" s="4" t="s">
        <v>7539</v>
      </c>
    </row>
    <row r="1950" spans="6:7" x14ac:dyDescent="0.3">
      <c r="F1950" s="4" t="s">
        <v>7540</v>
      </c>
      <c r="G1950" s="4" t="s">
        <v>7541</v>
      </c>
    </row>
    <row r="1951" spans="6:7" x14ac:dyDescent="0.3">
      <c r="F1951" s="4" t="s">
        <v>7542</v>
      </c>
      <c r="G1951" s="4" t="s">
        <v>7543</v>
      </c>
    </row>
    <row r="1952" spans="6:7" x14ac:dyDescent="0.3">
      <c r="F1952" s="4" t="s">
        <v>7544</v>
      </c>
      <c r="G1952" s="4" t="s">
        <v>7545</v>
      </c>
    </row>
    <row r="1953" spans="6:7" x14ac:dyDescent="0.3">
      <c r="F1953" s="4" t="s">
        <v>7546</v>
      </c>
      <c r="G1953" s="4" t="s">
        <v>7547</v>
      </c>
    </row>
    <row r="1954" spans="6:7" x14ac:dyDescent="0.3">
      <c r="F1954" s="4" t="s">
        <v>7548</v>
      </c>
      <c r="G1954" s="4" t="s">
        <v>7549</v>
      </c>
    </row>
    <row r="1955" spans="6:7" x14ac:dyDescent="0.3">
      <c r="F1955" s="4" t="s">
        <v>7550</v>
      </c>
      <c r="G1955" s="4" t="s">
        <v>7551</v>
      </c>
    </row>
    <row r="1956" spans="6:7" x14ac:dyDescent="0.3">
      <c r="F1956" s="4" t="s">
        <v>7552</v>
      </c>
      <c r="G1956" s="4" t="s">
        <v>7553</v>
      </c>
    </row>
    <row r="1957" spans="6:7" x14ac:dyDescent="0.3">
      <c r="F1957" s="4" t="s">
        <v>7554</v>
      </c>
      <c r="G1957" s="4" t="s">
        <v>7555</v>
      </c>
    </row>
    <row r="1958" spans="6:7" x14ac:dyDescent="0.3">
      <c r="F1958" s="4" t="s">
        <v>7556</v>
      </c>
      <c r="G1958" s="4" t="s">
        <v>7557</v>
      </c>
    </row>
    <row r="1959" spans="6:7" x14ac:dyDescent="0.3">
      <c r="F1959" s="4" t="s">
        <v>7558</v>
      </c>
      <c r="G1959" s="4" t="s">
        <v>7559</v>
      </c>
    </row>
    <row r="1960" spans="6:7" x14ac:dyDescent="0.3">
      <c r="F1960" s="4" t="s">
        <v>7560</v>
      </c>
      <c r="G1960" s="4" t="s">
        <v>7561</v>
      </c>
    </row>
    <row r="1961" spans="6:7" x14ac:dyDescent="0.3">
      <c r="F1961" s="4" t="s">
        <v>7562</v>
      </c>
      <c r="G1961" s="4" t="s">
        <v>7563</v>
      </c>
    </row>
    <row r="1962" spans="6:7" x14ac:dyDescent="0.3">
      <c r="F1962" s="4" t="s">
        <v>7564</v>
      </c>
      <c r="G1962" s="4" t="s">
        <v>7565</v>
      </c>
    </row>
    <row r="1963" spans="6:7" x14ac:dyDescent="0.3">
      <c r="F1963" s="4" t="s">
        <v>7566</v>
      </c>
      <c r="G1963" s="4" t="s">
        <v>7567</v>
      </c>
    </row>
    <row r="1964" spans="6:7" x14ac:dyDescent="0.3">
      <c r="F1964" s="4" t="s">
        <v>7568</v>
      </c>
      <c r="G1964" s="4" t="s">
        <v>7569</v>
      </c>
    </row>
    <row r="1965" spans="6:7" x14ac:dyDescent="0.3">
      <c r="F1965" s="4" t="s">
        <v>7570</v>
      </c>
      <c r="G1965" s="4" t="s">
        <v>7571</v>
      </c>
    </row>
    <row r="1966" spans="6:7" x14ac:dyDescent="0.3">
      <c r="F1966" s="4" t="s">
        <v>7572</v>
      </c>
      <c r="G1966" s="4" t="s">
        <v>7573</v>
      </c>
    </row>
    <row r="1967" spans="6:7" x14ac:dyDescent="0.3">
      <c r="F1967" s="4" t="s">
        <v>7574</v>
      </c>
      <c r="G1967" s="4" t="s">
        <v>7575</v>
      </c>
    </row>
    <row r="1968" spans="6:7" x14ac:dyDescent="0.3">
      <c r="F1968" s="4" t="s">
        <v>7576</v>
      </c>
      <c r="G1968" s="4" t="s">
        <v>7577</v>
      </c>
    </row>
    <row r="1969" spans="6:7" x14ac:dyDescent="0.3">
      <c r="F1969" s="4" t="s">
        <v>7578</v>
      </c>
      <c r="G1969" s="4" t="s">
        <v>7579</v>
      </c>
    </row>
    <row r="1970" spans="6:7" x14ac:dyDescent="0.3">
      <c r="F1970" s="4" t="s">
        <v>7580</v>
      </c>
      <c r="G1970" s="4" t="s">
        <v>7581</v>
      </c>
    </row>
    <row r="1971" spans="6:7" x14ac:dyDescent="0.3">
      <c r="F1971" s="4" t="s">
        <v>7582</v>
      </c>
      <c r="G1971" s="4" t="s">
        <v>7583</v>
      </c>
    </row>
    <row r="1972" spans="6:7" x14ac:dyDescent="0.3">
      <c r="F1972" s="4" t="s">
        <v>7584</v>
      </c>
      <c r="G1972" s="4" t="s">
        <v>7585</v>
      </c>
    </row>
    <row r="1973" spans="6:7" x14ac:dyDescent="0.3">
      <c r="F1973" s="4" t="s">
        <v>7586</v>
      </c>
      <c r="G1973" s="4" t="s">
        <v>7587</v>
      </c>
    </row>
    <row r="1974" spans="6:7" x14ac:dyDescent="0.3">
      <c r="F1974" s="4" t="s">
        <v>7588</v>
      </c>
      <c r="G1974" s="4" t="s">
        <v>7589</v>
      </c>
    </row>
    <row r="1975" spans="6:7" x14ac:dyDescent="0.3">
      <c r="F1975" s="4" t="s">
        <v>7590</v>
      </c>
      <c r="G1975" s="4" t="s">
        <v>7591</v>
      </c>
    </row>
    <row r="1976" spans="6:7" x14ac:dyDescent="0.3">
      <c r="F1976" s="4" t="s">
        <v>7592</v>
      </c>
      <c r="G1976" s="4" t="s">
        <v>7593</v>
      </c>
    </row>
    <row r="1977" spans="6:7" x14ac:dyDescent="0.3">
      <c r="F1977" s="4" t="s">
        <v>7594</v>
      </c>
      <c r="G1977" s="4" t="s">
        <v>7595</v>
      </c>
    </row>
    <row r="1978" spans="6:7" x14ac:dyDescent="0.3">
      <c r="F1978" s="4" t="s">
        <v>7596</v>
      </c>
      <c r="G1978" s="4" t="s">
        <v>7597</v>
      </c>
    </row>
    <row r="1979" spans="6:7" x14ac:dyDescent="0.3">
      <c r="F1979" s="4" t="s">
        <v>7598</v>
      </c>
      <c r="G1979" s="4" t="s">
        <v>7599</v>
      </c>
    </row>
    <row r="1980" spans="6:7" x14ac:dyDescent="0.3">
      <c r="F1980" s="4" t="s">
        <v>7600</v>
      </c>
      <c r="G1980" s="4" t="s">
        <v>7601</v>
      </c>
    </row>
    <row r="1981" spans="6:7" x14ac:dyDescent="0.3">
      <c r="F1981" s="4" t="s">
        <v>7602</v>
      </c>
      <c r="G1981" s="4" t="s">
        <v>7603</v>
      </c>
    </row>
    <row r="1982" spans="6:7" x14ac:dyDescent="0.3">
      <c r="F1982" s="4" t="s">
        <v>7604</v>
      </c>
      <c r="G1982" s="4" t="s">
        <v>7605</v>
      </c>
    </row>
    <row r="1983" spans="6:7" x14ac:dyDescent="0.3">
      <c r="F1983" s="4" t="s">
        <v>7606</v>
      </c>
      <c r="G1983" s="4" t="s">
        <v>7607</v>
      </c>
    </row>
    <row r="1984" spans="6:7" x14ac:dyDescent="0.3">
      <c r="F1984" s="4" t="s">
        <v>7608</v>
      </c>
      <c r="G1984" s="4" t="s">
        <v>7609</v>
      </c>
    </row>
    <row r="1985" spans="6:7" x14ac:dyDescent="0.3">
      <c r="F1985" s="4" t="s">
        <v>7610</v>
      </c>
      <c r="G1985" s="4" t="s">
        <v>7611</v>
      </c>
    </row>
    <row r="1986" spans="6:7" x14ac:dyDescent="0.3">
      <c r="F1986" s="4" t="s">
        <v>7612</v>
      </c>
      <c r="G1986" s="4" t="s">
        <v>7613</v>
      </c>
    </row>
    <row r="1987" spans="6:7" x14ac:dyDescent="0.3">
      <c r="F1987" s="4" t="s">
        <v>7614</v>
      </c>
      <c r="G1987" s="4" t="s">
        <v>7615</v>
      </c>
    </row>
    <row r="1988" spans="6:7" x14ac:dyDescent="0.3">
      <c r="F1988" s="4" t="s">
        <v>7616</v>
      </c>
      <c r="G1988" s="4" t="s">
        <v>7617</v>
      </c>
    </row>
    <row r="1989" spans="6:7" x14ac:dyDescent="0.3">
      <c r="F1989" s="4" t="s">
        <v>7618</v>
      </c>
      <c r="G1989" s="4" t="s">
        <v>7619</v>
      </c>
    </row>
    <row r="1990" spans="6:7" x14ac:dyDescent="0.3">
      <c r="F1990" s="4" t="s">
        <v>7620</v>
      </c>
      <c r="G1990" s="4" t="s">
        <v>7621</v>
      </c>
    </row>
    <row r="1991" spans="6:7" x14ac:dyDescent="0.3">
      <c r="F1991" s="4" t="s">
        <v>7622</v>
      </c>
      <c r="G1991" s="4" t="s">
        <v>7623</v>
      </c>
    </row>
    <row r="1992" spans="6:7" x14ac:dyDescent="0.3">
      <c r="F1992" s="4" t="s">
        <v>7624</v>
      </c>
      <c r="G1992" s="4" t="s">
        <v>7625</v>
      </c>
    </row>
    <row r="1993" spans="6:7" x14ac:dyDescent="0.3">
      <c r="F1993" s="4" t="s">
        <v>7626</v>
      </c>
      <c r="G1993" s="4" t="s">
        <v>7627</v>
      </c>
    </row>
    <row r="1994" spans="6:7" x14ac:dyDescent="0.3">
      <c r="F1994" s="4" t="s">
        <v>7628</v>
      </c>
      <c r="G1994" s="4" t="s">
        <v>7629</v>
      </c>
    </row>
    <row r="1995" spans="6:7" x14ac:dyDescent="0.3">
      <c r="F1995" s="4" t="s">
        <v>7630</v>
      </c>
      <c r="G1995" s="4" t="s">
        <v>7631</v>
      </c>
    </row>
    <row r="1996" spans="6:7" x14ac:dyDescent="0.3">
      <c r="F1996" s="4" t="s">
        <v>7632</v>
      </c>
      <c r="G1996" s="4" t="s">
        <v>7633</v>
      </c>
    </row>
    <row r="1997" spans="6:7" x14ac:dyDescent="0.3">
      <c r="F1997" s="4" t="s">
        <v>7634</v>
      </c>
      <c r="G1997" s="4" t="s">
        <v>7635</v>
      </c>
    </row>
    <row r="1998" spans="6:7" x14ac:dyDescent="0.3">
      <c r="F1998" s="4" t="s">
        <v>7636</v>
      </c>
      <c r="G1998" s="4" t="s">
        <v>7637</v>
      </c>
    </row>
    <row r="1999" spans="6:7" x14ac:dyDescent="0.3">
      <c r="F1999" s="4" t="s">
        <v>7638</v>
      </c>
      <c r="G1999" s="4" t="s">
        <v>7639</v>
      </c>
    </row>
    <row r="2000" spans="6:7" x14ac:dyDescent="0.3">
      <c r="F2000" s="4" t="s">
        <v>7640</v>
      </c>
      <c r="G2000" s="4" t="s">
        <v>7641</v>
      </c>
    </row>
    <row r="2001" spans="6:7" x14ac:dyDescent="0.3">
      <c r="F2001" s="4" t="s">
        <v>7642</v>
      </c>
      <c r="G2001" s="4" t="s">
        <v>7643</v>
      </c>
    </row>
    <row r="2002" spans="6:7" x14ac:dyDescent="0.3">
      <c r="F2002" s="4" t="s">
        <v>7644</v>
      </c>
      <c r="G2002" s="4" t="s">
        <v>7645</v>
      </c>
    </row>
    <row r="2003" spans="6:7" x14ac:dyDescent="0.3">
      <c r="F2003" s="4" t="s">
        <v>7646</v>
      </c>
      <c r="G2003" s="4" t="s">
        <v>7647</v>
      </c>
    </row>
    <row r="2004" spans="6:7" x14ac:dyDescent="0.3">
      <c r="F2004" s="4" t="s">
        <v>7648</v>
      </c>
      <c r="G2004" s="4" t="s">
        <v>7649</v>
      </c>
    </row>
    <row r="2005" spans="6:7" x14ac:dyDescent="0.3">
      <c r="F2005" s="4" t="s">
        <v>7650</v>
      </c>
      <c r="G2005" s="4" t="s">
        <v>7651</v>
      </c>
    </row>
    <row r="2006" spans="6:7" x14ac:dyDescent="0.3">
      <c r="F2006" s="4" t="s">
        <v>7652</v>
      </c>
      <c r="G2006" s="4" t="s">
        <v>7653</v>
      </c>
    </row>
    <row r="2007" spans="6:7" x14ac:dyDescent="0.3">
      <c r="F2007" s="4" t="s">
        <v>7654</v>
      </c>
      <c r="G2007" s="4" t="s">
        <v>7655</v>
      </c>
    </row>
    <row r="2008" spans="6:7" x14ac:dyDescent="0.3">
      <c r="F2008" s="4" t="s">
        <v>7656</v>
      </c>
      <c r="G2008" s="4" t="s">
        <v>7657</v>
      </c>
    </row>
    <row r="2009" spans="6:7" x14ac:dyDescent="0.3">
      <c r="F2009" s="4" t="s">
        <v>7658</v>
      </c>
      <c r="G2009" s="4" t="s">
        <v>7659</v>
      </c>
    </row>
    <row r="2010" spans="6:7" x14ac:dyDescent="0.3">
      <c r="F2010" s="4" t="s">
        <v>7660</v>
      </c>
      <c r="G2010" s="4" t="s">
        <v>7661</v>
      </c>
    </row>
    <row r="2011" spans="6:7" x14ac:dyDescent="0.3">
      <c r="F2011" s="4" t="s">
        <v>7662</v>
      </c>
      <c r="G2011" s="4" t="s">
        <v>7663</v>
      </c>
    </row>
    <row r="2012" spans="6:7" x14ac:dyDescent="0.3">
      <c r="F2012" s="4" t="s">
        <v>7664</v>
      </c>
      <c r="G2012" s="4" t="s">
        <v>7665</v>
      </c>
    </row>
    <row r="2013" spans="6:7" x14ac:dyDescent="0.3">
      <c r="F2013" s="4" t="s">
        <v>7666</v>
      </c>
      <c r="G2013" s="4" t="s">
        <v>7667</v>
      </c>
    </row>
    <row r="2014" spans="6:7" x14ac:dyDescent="0.3">
      <c r="F2014" s="4" t="s">
        <v>7668</v>
      </c>
      <c r="G2014" s="4" t="s">
        <v>7669</v>
      </c>
    </row>
    <row r="2015" spans="6:7" x14ac:dyDescent="0.3">
      <c r="F2015" s="4" t="s">
        <v>7670</v>
      </c>
      <c r="G2015" s="4" t="s">
        <v>7671</v>
      </c>
    </row>
    <row r="2016" spans="6:7" x14ac:dyDescent="0.3">
      <c r="F2016" s="4" t="s">
        <v>7672</v>
      </c>
      <c r="G2016" s="4" t="s">
        <v>7673</v>
      </c>
    </row>
    <row r="2017" spans="6:7" x14ac:dyDescent="0.3">
      <c r="F2017" s="4" t="s">
        <v>7674</v>
      </c>
      <c r="G2017" s="4" t="s">
        <v>7675</v>
      </c>
    </row>
    <row r="2018" spans="6:7" x14ac:dyDescent="0.3">
      <c r="F2018" s="4" t="s">
        <v>7676</v>
      </c>
      <c r="G2018" s="4" t="s">
        <v>7677</v>
      </c>
    </row>
    <row r="2019" spans="6:7" x14ac:dyDescent="0.3">
      <c r="F2019" s="4" t="s">
        <v>7678</v>
      </c>
      <c r="G2019" s="4" t="s">
        <v>7679</v>
      </c>
    </row>
    <row r="2020" spans="6:7" x14ac:dyDescent="0.3">
      <c r="F2020" s="4" t="s">
        <v>7680</v>
      </c>
      <c r="G2020" s="4" t="s">
        <v>7681</v>
      </c>
    </row>
    <row r="2021" spans="6:7" x14ac:dyDescent="0.3">
      <c r="F2021" s="4" t="s">
        <v>7682</v>
      </c>
      <c r="G2021" s="4" t="s">
        <v>7683</v>
      </c>
    </row>
    <row r="2022" spans="6:7" x14ac:dyDescent="0.3">
      <c r="F2022" s="4" t="s">
        <v>7684</v>
      </c>
      <c r="G2022" s="4" t="s">
        <v>7685</v>
      </c>
    </row>
    <row r="2023" spans="6:7" x14ac:dyDescent="0.3">
      <c r="F2023" s="4" t="s">
        <v>7686</v>
      </c>
      <c r="G2023" s="4" t="s">
        <v>7687</v>
      </c>
    </row>
    <row r="2024" spans="6:7" x14ac:dyDescent="0.3">
      <c r="F2024" s="4" t="s">
        <v>7688</v>
      </c>
      <c r="G2024" s="4" t="s">
        <v>7689</v>
      </c>
    </row>
    <row r="2025" spans="6:7" x14ac:dyDescent="0.3">
      <c r="F2025" s="4" t="s">
        <v>7690</v>
      </c>
      <c r="G2025" s="4" t="s">
        <v>7691</v>
      </c>
    </row>
    <row r="2026" spans="6:7" x14ac:dyDescent="0.3">
      <c r="F2026" s="4" t="s">
        <v>7692</v>
      </c>
      <c r="G2026" s="4" t="s">
        <v>7693</v>
      </c>
    </row>
    <row r="2027" spans="6:7" x14ac:dyDescent="0.3">
      <c r="F2027" s="4" t="s">
        <v>7694</v>
      </c>
      <c r="G2027" s="4" t="s">
        <v>7695</v>
      </c>
    </row>
    <row r="2028" spans="6:7" x14ac:dyDescent="0.3">
      <c r="F2028" s="4" t="s">
        <v>7696</v>
      </c>
      <c r="G2028" s="4" t="s">
        <v>7697</v>
      </c>
    </row>
    <row r="2029" spans="6:7" x14ac:dyDescent="0.3">
      <c r="F2029" s="4" t="s">
        <v>7698</v>
      </c>
      <c r="G2029" s="4" t="s">
        <v>7699</v>
      </c>
    </row>
    <row r="2030" spans="6:7" x14ac:dyDescent="0.3">
      <c r="F2030" s="4" t="s">
        <v>7700</v>
      </c>
      <c r="G2030" s="4" t="s">
        <v>7701</v>
      </c>
    </row>
    <row r="2031" spans="6:7" x14ac:dyDescent="0.3">
      <c r="F2031" s="4" t="s">
        <v>7702</v>
      </c>
      <c r="G2031" s="4" t="s">
        <v>7703</v>
      </c>
    </row>
    <row r="2032" spans="6:7" x14ac:dyDescent="0.3">
      <c r="F2032" s="4" t="s">
        <v>7704</v>
      </c>
      <c r="G2032" s="4" t="s">
        <v>7705</v>
      </c>
    </row>
    <row r="2033" spans="6:7" x14ac:dyDescent="0.3">
      <c r="F2033" s="4" t="s">
        <v>7706</v>
      </c>
      <c r="G2033" s="4" t="s">
        <v>7707</v>
      </c>
    </row>
    <row r="2034" spans="6:7" x14ac:dyDescent="0.3">
      <c r="F2034" s="4" t="s">
        <v>7708</v>
      </c>
      <c r="G2034" s="4" t="s">
        <v>7709</v>
      </c>
    </row>
    <row r="2035" spans="6:7" x14ac:dyDescent="0.3">
      <c r="F2035" s="4" t="s">
        <v>7710</v>
      </c>
      <c r="G2035" s="4" t="s">
        <v>7711</v>
      </c>
    </row>
    <row r="2036" spans="6:7" x14ac:dyDescent="0.3">
      <c r="F2036" s="4" t="s">
        <v>7712</v>
      </c>
      <c r="G2036" s="4" t="s">
        <v>7713</v>
      </c>
    </row>
    <row r="2037" spans="6:7" x14ac:dyDescent="0.3">
      <c r="F2037" s="4" t="s">
        <v>7714</v>
      </c>
      <c r="G2037" s="4" t="s">
        <v>7715</v>
      </c>
    </row>
    <row r="2038" spans="6:7" x14ac:dyDescent="0.3">
      <c r="F2038" s="4" t="s">
        <v>7716</v>
      </c>
      <c r="G2038" s="4" t="s">
        <v>7717</v>
      </c>
    </row>
    <row r="2039" spans="6:7" x14ac:dyDescent="0.3">
      <c r="F2039" s="4" t="s">
        <v>7718</v>
      </c>
      <c r="G2039" s="4" t="s">
        <v>7719</v>
      </c>
    </row>
    <row r="2040" spans="6:7" x14ac:dyDescent="0.3">
      <c r="F2040" s="4" t="s">
        <v>7720</v>
      </c>
      <c r="G2040" s="4" t="s">
        <v>7721</v>
      </c>
    </row>
    <row r="2041" spans="6:7" x14ac:dyDescent="0.3">
      <c r="F2041" s="4" t="s">
        <v>7722</v>
      </c>
      <c r="G2041" s="4" t="s">
        <v>7723</v>
      </c>
    </row>
    <row r="2042" spans="6:7" x14ac:dyDescent="0.3">
      <c r="F2042" s="4" t="s">
        <v>7724</v>
      </c>
      <c r="G2042" s="4" t="s">
        <v>7725</v>
      </c>
    </row>
    <row r="2043" spans="6:7" x14ac:dyDescent="0.3">
      <c r="F2043" s="4" t="s">
        <v>7726</v>
      </c>
      <c r="G2043" s="4" t="s">
        <v>7727</v>
      </c>
    </row>
    <row r="2044" spans="6:7" x14ac:dyDescent="0.3">
      <c r="F2044" s="4" t="s">
        <v>7728</v>
      </c>
      <c r="G2044" s="4" t="s">
        <v>7729</v>
      </c>
    </row>
    <row r="2045" spans="6:7" x14ac:dyDescent="0.3">
      <c r="F2045" s="4" t="s">
        <v>7730</v>
      </c>
      <c r="G2045" s="4" t="s">
        <v>7731</v>
      </c>
    </row>
    <row r="2046" spans="6:7" x14ac:dyDescent="0.3">
      <c r="F2046" s="4" t="s">
        <v>7732</v>
      </c>
      <c r="G2046" s="4" t="s">
        <v>7733</v>
      </c>
    </row>
    <row r="2047" spans="6:7" x14ac:dyDescent="0.3">
      <c r="F2047" s="4" t="s">
        <v>7734</v>
      </c>
      <c r="G2047" s="4" t="s">
        <v>7735</v>
      </c>
    </row>
    <row r="2048" spans="6:7" x14ac:dyDescent="0.3">
      <c r="F2048" s="4" t="s">
        <v>7736</v>
      </c>
      <c r="G2048" s="4" t="s">
        <v>7737</v>
      </c>
    </row>
    <row r="2049" spans="6:7" x14ac:dyDescent="0.3">
      <c r="F2049" s="4" t="s">
        <v>7738</v>
      </c>
      <c r="G2049" s="4" t="s">
        <v>7739</v>
      </c>
    </row>
    <row r="2050" spans="6:7" x14ac:dyDescent="0.3">
      <c r="F2050" s="4" t="s">
        <v>7740</v>
      </c>
      <c r="G2050" s="4" t="s">
        <v>7741</v>
      </c>
    </row>
    <row r="2051" spans="6:7" x14ac:dyDescent="0.3">
      <c r="F2051" s="4" t="s">
        <v>7742</v>
      </c>
      <c r="G2051" s="4" t="s">
        <v>7743</v>
      </c>
    </row>
    <row r="2052" spans="6:7" x14ac:dyDescent="0.3">
      <c r="F2052" s="4" t="s">
        <v>7744</v>
      </c>
      <c r="G2052" s="4" t="s">
        <v>7745</v>
      </c>
    </row>
    <row r="2053" spans="6:7" x14ac:dyDescent="0.3">
      <c r="F2053" s="4" t="s">
        <v>7746</v>
      </c>
      <c r="G2053" s="4" t="s">
        <v>7747</v>
      </c>
    </row>
    <row r="2054" spans="6:7" x14ac:dyDescent="0.3">
      <c r="F2054" s="4" t="s">
        <v>7748</v>
      </c>
      <c r="G2054" s="4" t="s">
        <v>7749</v>
      </c>
    </row>
    <row r="2055" spans="6:7" x14ac:dyDescent="0.3">
      <c r="F2055" s="4" t="s">
        <v>7750</v>
      </c>
      <c r="G2055" s="4" t="s">
        <v>7751</v>
      </c>
    </row>
    <row r="2056" spans="6:7" x14ac:dyDescent="0.3">
      <c r="F2056" s="4" t="s">
        <v>7752</v>
      </c>
      <c r="G2056" s="4" t="s">
        <v>7753</v>
      </c>
    </row>
    <row r="2057" spans="6:7" x14ac:dyDescent="0.3">
      <c r="F2057" s="4" t="s">
        <v>7754</v>
      </c>
      <c r="G2057" s="4" t="s">
        <v>7755</v>
      </c>
    </row>
    <row r="2058" spans="6:7" x14ac:dyDescent="0.3">
      <c r="F2058" s="4" t="s">
        <v>7756</v>
      </c>
      <c r="G2058" s="4" t="s">
        <v>7757</v>
      </c>
    </row>
    <row r="2059" spans="6:7" x14ac:dyDescent="0.3">
      <c r="F2059" s="4" t="s">
        <v>7758</v>
      </c>
      <c r="G2059" s="4" t="s">
        <v>7759</v>
      </c>
    </row>
    <row r="2060" spans="6:7" x14ac:dyDescent="0.3">
      <c r="F2060" s="4" t="s">
        <v>7760</v>
      </c>
      <c r="G2060" s="4" t="s">
        <v>7761</v>
      </c>
    </row>
    <row r="2061" spans="6:7" x14ac:dyDescent="0.3">
      <c r="F2061" s="4" t="s">
        <v>7762</v>
      </c>
      <c r="G2061" s="4" t="s">
        <v>7763</v>
      </c>
    </row>
    <row r="2062" spans="6:7" x14ac:dyDescent="0.3">
      <c r="F2062" s="4" t="s">
        <v>7764</v>
      </c>
      <c r="G2062" s="4" t="s">
        <v>7765</v>
      </c>
    </row>
    <row r="2063" spans="6:7" x14ac:dyDescent="0.3">
      <c r="F2063" s="4" t="s">
        <v>7766</v>
      </c>
      <c r="G2063" s="4" t="s">
        <v>7767</v>
      </c>
    </row>
    <row r="2064" spans="6:7" x14ac:dyDescent="0.3">
      <c r="F2064" s="4" t="s">
        <v>7768</v>
      </c>
      <c r="G2064" s="4" t="s">
        <v>7769</v>
      </c>
    </row>
    <row r="2065" spans="6:7" x14ac:dyDescent="0.3">
      <c r="F2065" s="4" t="s">
        <v>7770</v>
      </c>
      <c r="G2065" s="4" t="s">
        <v>7771</v>
      </c>
    </row>
    <row r="2066" spans="6:7" x14ac:dyDescent="0.3">
      <c r="F2066" s="4" t="s">
        <v>7772</v>
      </c>
      <c r="G2066" s="4" t="s">
        <v>7773</v>
      </c>
    </row>
    <row r="2067" spans="6:7" x14ac:dyDescent="0.3">
      <c r="F2067" s="4" t="s">
        <v>7774</v>
      </c>
      <c r="G2067" s="4" t="s">
        <v>7775</v>
      </c>
    </row>
    <row r="2068" spans="6:7" x14ac:dyDescent="0.3">
      <c r="F2068" s="4" t="s">
        <v>7776</v>
      </c>
      <c r="G2068" s="4" t="s">
        <v>7777</v>
      </c>
    </row>
    <row r="2069" spans="6:7" x14ac:dyDescent="0.3">
      <c r="F2069" s="4" t="s">
        <v>7778</v>
      </c>
      <c r="G2069" s="4" t="s">
        <v>7779</v>
      </c>
    </row>
    <row r="2070" spans="6:7" x14ac:dyDescent="0.3">
      <c r="F2070" s="4" t="s">
        <v>7780</v>
      </c>
      <c r="G2070" s="4" t="s">
        <v>7781</v>
      </c>
    </row>
    <row r="2071" spans="6:7" x14ac:dyDescent="0.3">
      <c r="F2071" s="4" t="s">
        <v>7782</v>
      </c>
      <c r="G2071" s="4" t="s">
        <v>7783</v>
      </c>
    </row>
    <row r="2072" spans="6:7" x14ac:dyDescent="0.3">
      <c r="F2072" s="4" t="s">
        <v>7784</v>
      </c>
      <c r="G2072" s="4" t="s">
        <v>7785</v>
      </c>
    </row>
    <row r="2073" spans="6:7" x14ac:dyDescent="0.3">
      <c r="F2073" s="4" t="s">
        <v>7786</v>
      </c>
      <c r="G2073" s="4" t="s">
        <v>7787</v>
      </c>
    </row>
    <row r="2074" spans="6:7" x14ac:dyDescent="0.3">
      <c r="F2074" s="4" t="s">
        <v>7788</v>
      </c>
      <c r="G2074" s="4" t="s">
        <v>7789</v>
      </c>
    </row>
    <row r="2075" spans="6:7" x14ac:dyDescent="0.3">
      <c r="F2075" s="4" t="s">
        <v>7790</v>
      </c>
      <c r="G2075" s="4" t="s">
        <v>7791</v>
      </c>
    </row>
    <row r="2076" spans="6:7" x14ac:dyDescent="0.3">
      <c r="F2076" s="4" t="s">
        <v>7792</v>
      </c>
      <c r="G2076" s="4" t="s">
        <v>7793</v>
      </c>
    </row>
    <row r="2077" spans="6:7" x14ac:dyDescent="0.3">
      <c r="F2077" s="4" t="s">
        <v>7794</v>
      </c>
      <c r="G2077" s="4" t="s">
        <v>7795</v>
      </c>
    </row>
    <row r="2078" spans="6:7" x14ac:dyDescent="0.3">
      <c r="F2078" s="4" t="s">
        <v>7796</v>
      </c>
      <c r="G2078" s="4" t="s">
        <v>7797</v>
      </c>
    </row>
    <row r="2079" spans="6:7" x14ac:dyDescent="0.3">
      <c r="F2079" s="4" t="s">
        <v>7798</v>
      </c>
      <c r="G2079" s="4" t="s">
        <v>7799</v>
      </c>
    </row>
    <row r="2080" spans="6:7" x14ac:dyDescent="0.3">
      <c r="F2080" s="4" t="s">
        <v>7800</v>
      </c>
      <c r="G2080" s="4" t="s">
        <v>7801</v>
      </c>
    </row>
    <row r="2081" spans="6:7" x14ac:dyDescent="0.3">
      <c r="F2081" s="4" t="s">
        <v>7802</v>
      </c>
      <c r="G2081" s="4" t="s">
        <v>7803</v>
      </c>
    </row>
    <row r="2082" spans="6:7" x14ac:dyDescent="0.3">
      <c r="F2082" s="4" t="s">
        <v>7804</v>
      </c>
      <c r="G2082" s="4" t="s">
        <v>7805</v>
      </c>
    </row>
    <row r="2083" spans="6:7" x14ac:dyDescent="0.3">
      <c r="F2083" s="4" t="s">
        <v>7806</v>
      </c>
      <c r="G2083" s="4" t="s">
        <v>7807</v>
      </c>
    </row>
    <row r="2084" spans="6:7" x14ac:dyDescent="0.3">
      <c r="F2084" s="4" t="s">
        <v>7808</v>
      </c>
      <c r="G2084" s="4" t="s">
        <v>7809</v>
      </c>
    </row>
    <row r="2085" spans="6:7" x14ac:dyDescent="0.3">
      <c r="F2085" s="4" t="s">
        <v>7810</v>
      </c>
      <c r="G2085" s="4" t="s">
        <v>7811</v>
      </c>
    </row>
    <row r="2086" spans="6:7" x14ac:dyDescent="0.3">
      <c r="F2086" s="4" t="s">
        <v>7812</v>
      </c>
      <c r="G2086" s="4" t="s">
        <v>7813</v>
      </c>
    </row>
    <row r="2087" spans="6:7" x14ac:dyDescent="0.3">
      <c r="F2087" s="4" t="s">
        <v>7814</v>
      </c>
      <c r="G2087" s="4" t="s">
        <v>7815</v>
      </c>
    </row>
    <row r="2088" spans="6:7" x14ac:dyDescent="0.3">
      <c r="F2088" s="4" t="s">
        <v>7816</v>
      </c>
      <c r="G2088" s="4" t="s">
        <v>7817</v>
      </c>
    </row>
    <row r="2089" spans="6:7" x14ac:dyDescent="0.3">
      <c r="F2089" s="4" t="s">
        <v>7818</v>
      </c>
      <c r="G2089" s="4" t="s">
        <v>7819</v>
      </c>
    </row>
    <row r="2090" spans="6:7" x14ac:dyDescent="0.3">
      <c r="F2090" s="4" t="s">
        <v>7820</v>
      </c>
      <c r="G2090" s="4" t="s">
        <v>7821</v>
      </c>
    </row>
    <row r="2091" spans="6:7" x14ac:dyDescent="0.3">
      <c r="F2091" s="4" t="s">
        <v>7822</v>
      </c>
      <c r="G2091" s="4" t="s">
        <v>7823</v>
      </c>
    </row>
    <row r="2092" spans="6:7" x14ac:dyDescent="0.3">
      <c r="F2092" s="4" t="s">
        <v>7824</v>
      </c>
      <c r="G2092" s="4" t="s">
        <v>7825</v>
      </c>
    </row>
    <row r="2093" spans="6:7" x14ac:dyDescent="0.3">
      <c r="F2093" s="4" t="s">
        <v>7826</v>
      </c>
      <c r="G2093" s="4" t="s">
        <v>7827</v>
      </c>
    </row>
    <row r="2094" spans="6:7" x14ac:dyDescent="0.3">
      <c r="F2094" s="4" t="s">
        <v>7828</v>
      </c>
      <c r="G2094" s="4" t="s">
        <v>7829</v>
      </c>
    </row>
    <row r="2095" spans="6:7" x14ac:dyDescent="0.3">
      <c r="F2095" s="4" t="s">
        <v>7830</v>
      </c>
      <c r="G2095" s="4" t="s">
        <v>7831</v>
      </c>
    </row>
    <row r="2096" spans="6:7" x14ac:dyDescent="0.3">
      <c r="F2096" s="4" t="s">
        <v>7832</v>
      </c>
      <c r="G2096" s="4" t="s">
        <v>7833</v>
      </c>
    </row>
    <row r="2097" spans="6:7" x14ac:dyDescent="0.3">
      <c r="F2097" s="4" t="s">
        <v>7834</v>
      </c>
      <c r="G2097" s="4" t="s">
        <v>7835</v>
      </c>
    </row>
    <row r="2098" spans="6:7" x14ac:dyDescent="0.3">
      <c r="F2098" s="4" t="s">
        <v>7836</v>
      </c>
      <c r="G2098" s="4" t="s">
        <v>7837</v>
      </c>
    </row>
    <row r="2099" spans="6:7" x14ac:dyDescent="0.3">
      <c r="F2099" s="4" t="s">
        <v>7838</v>
      </c>
      <c r="G2099" s="4" t="s">
        <v>7839</v>
      </c>
    </row>
    <row r="2100" spans="6:7" x14ac:dyDescent="0.3">
      <c r="F2100" s="4" t="s">
        <v>7840</v>
      </c>
      <c r="G2100" s="4" t="s">
        <v>7841</v>
      </c>
    </row>
    <row r="2101" spans="6:7" x14ac:dyDescent="0.3">
      <c r="F2101" s="4" t="s">
        <v>7842</v>
      </c>
      <c r="G2101" s="4" t="s">
        <v>7843</v>
      </c>
    </row>
    <row r="2102" spans="6:7" x14ac:dyDescent="0.3">
      <c r="F2102" s="4" t="s">
        <v>7844</v>
      </c>
      <c r="G2102" s="4" t="s">
        <v>7845</v>
      </c>
    </row>
    <row r="2103" spans="6:7" x14ac:dyDescent="0.3">
      <c r="F2103" s="4" t="s">
        <v>7846</v>
      </c>
      <c r="G2103" s="4" t="s">
        <v>7847</v>
      </c>
    </row>
    <row r="2104" spans="6:7" x14ac:dyDescent="0.3">
      <c r="F2104" s="4" t="s">
        <v>7848</v>
      </c>
      <c r="G2104" s="4" t="s">
        <v>7849</v>
      </c>
    </row>
    <row r="2105" spans="6:7" x14ac:dyDescent="0.3">
      <c r="F2105" s="4" t="s">
        <v>7850</v>
      </c>
      <c r="G2105" s="4" t="s">
        <v>7851</v>
      </c>
    </row>
    <row r="2106" spans="6:7" x14ac:dyDescent="0.3">
      <c r="F2106" s="4" t="s">
        <v>7852</v>
      </c>
      <c r="G2106" s="4" t="s">
        <v>7853</v>
      </c>
    </row>
    <row r="2107" spans="6:7" x14ac:dyDescent="0.3">
      <c r="F2107" s="4" t="s">
        <v>7854</v>
      </c>
      <c r="G2107" s="4" t="s">
        <v>7855</v>
      </c>
    </row>
    <row r="2108" spans="6:7" x14ac:dyDescent="0.3">
      <c r="F2108" s="4" t="s">
        <v>7856</v>
      </c>
      <c r="G2108" s="4" t="s">
        <v>7857</v>
      </c>
    </row>
    <row r="2109" spans="6:7" x14ac:dyDescent="0.3">
      <c r="F2109" s="4" t="s">
        <v>7858</v>
      </c>
      <c r="G2109" s="4" t="s">
        <v>7859</v>
      </c>
    </row>
    <row r="2110" spans="6:7" x14ac:dyDescent="0.3">
      <c r="F2110" s="4" t="s">
        <v>7860</v>
      </c>
      <c r="G2110" s="4" t="s">
        <v>7861</v>
      </c>
    </row>
    <row r="2111" spans="6:7" x14ac:dyDescent="0.3">
      <c r="F2111" s="4" t="s">
        <v>7862</v>
      </c>
      <c r="G2111" s="4" t="s">
        <v>7863</v>
      </c>
    </row>
    <row r="2112" spans="6:7" x14ac:dyDescent="0.3">
      <c r="F2112" s="4" t="s">
        <v>7864</v>
      </c>
      <c r="G2112" s="4" t="s">
        <v>7865</v>
      </c>
    </row>
    <row r="2113" spans="6:7" x14ac:dyDescent="0.3">
      <c r="F2113" s="4" t="s">
        <v>7866</v>
      </c>
      <c r="G2113" s="4" t="s">
        <v>7867</v>
      </c>
    </row>
    <row r="2114" spans="6:7" x14ac:dyDescent="0.3">
      <c r="F2114" s="4" t="s">
        <v>7868</v>
      </c>
      <c r="G2114" s="4" t="s">
        <v>7869</v>
      </c>
    </row>
    <row r="2115" spans="6:7" x14ac:dyDescent="0.3">
      <c r="F2115" s="4" t="s">
        <v>7870</v>
      </c>
      <c r="G2115" s="4" t="s">
        <v>7871</v>
      </c>
    </row>
    <row r="2116" spans="6:7" x14ac:dyDescent="0.3">
      <c r="F2116" s="4" t="s">
        <v>7872</v>
      </c>
      <c r="G2116" s="4" t="s">
        <v>7873</v>
      </c>
    </row>
    <row r="2117" spans="6:7" x14ac:dyDescent="0.3">
      <c r="F2117" s="4" t="s">
        <v>7874</v>
      </c>
      <c r="G2117" s="4" t="s">
        <v>7875</v>
      </c>
    </row>
    <row r="2118" spans="6:7" x14ac:dyDescent="0.3">
      <c r="F2118" s="4" t="s">
        <v>7876</v>
      </c>
      <c r="G2118" s="4" t="s">
        <v>7877</v>
      </c>
    </row>
    <row r="2119" spans="6:7" x14ac:dyDescent="0.3">
      <c r="F2119" s="4" t="s">
        <v>7878</v>
      </c>
      <c r="G2119" s="4" t="s">
        <v>7879</v>
      </c>
    </row>
    <row r="2120" spans="6:7" x14ac:dyDescent="0.3">
      <c r="F2120" s="4" t="s">
        <v>7880</v>
      </c>
      <c r="G2120" s="4" t="s">
        <v>7881</v>
      </c>
    </row>
    <row r="2121" spans="6:7" x14ac:dyDescent="0.3">
      <c r="F2121" s="4" t="s">
        <v>7882</v>
      </c>
      <c r="G2121" s="4" t="s">
        <v>7883</v>
      </c>
    </row>
    <row r="2122" spans="6:7" x14ac:dyDescent="0.3">
      <c r="F2122" s="4" t="s">
        <v>7884</v>
      </c>
      <c r="G2122" s="4" t="s">
        <v>7885</v>
      </c>
    </row>
    <row r="2123" spans="6:7" x14ac:dyDescent="0.3">
      <c r="F2123" s="4" t="s">
        <v>7886</v>
      </c>
      <c r="G2123" s="4" t="s">
        <v>7887</v>
      </c>
    </row>
    <row r="2124" spans="6:7" x14ac:dyDescent="0.3">
      <c r="F2124" s="4" t="s">
        <v>7888</v>
      </c>
      <c r="G2124" s="4" t="s">
        <v>7889</v>
      </c>
    </row>
    <row r="2125" spans="6:7" x14ac:dyDescent="0.3">
      <c r="F2125" s="4" t="s">
        <v>7890</v>
      </c>
      <c r="G2125" s="4" t="s">
        <v>7891</v>
      </c>
    </row>
    <row r="2126" spans="6:7" x14ac:dyDescent="0.3">
      <c r="F2126" s="4" t="s">
        <v>7892</v>
      </c>
      <c r="G2126" s="4" t="s">
        <v>7893</v>
      </c>
    </row>
    <row r="2127" spans="6:7" x14ac:dyDescent="0.3">
      <c r="F2127" s="4" t="s">
        <v>7894</v>
      </c>
      <c r="G2127" s="4" t="s">
        <v>7895</v>
      </c>
    </row>
    <row r="2128" spans="6:7" x14ac:dyDescent="0.3">
      <c r="F2128" s="4" t="s">
        <v>7896</v>
      </c>
      <c r="G2128" s="4" t="s">
        <v>7897</v>
      </c>
    </row>
    <row r="2129" spans="6:7" x14ac:dyDescent="0.3">
      <c r="F2129" s="4" t="s">
        <v>7898</v>
      </c>
      <c r="G2129" s="4" t="s">
        <v>7899</v>
      </c>
    </row>
    <row r="2130" spans="6:7" x14ac:dyDescent="0.3">
      <c r="F2130" s="4" t="s">
        <v>7900</v>
      </c>
      <c r="G2130" s="4" t="s">
        <v>7901</v>
      </c>
    </row>
    <row r="2131" spans="6:7" x14ac:dyDescent="0.3">
      <c r="F2131" s="4" t="s">
        <v>7902</v>
      </c>
      <c r="G2131" s="4" t="s">
        <v>7903</v>
      </c>
    </row>
    <row r="2132" spans="6:7" x14ac:dyDescent="0.3">
      <c r="F2132" s="4" t="s">
        <v>7904</v>
      </c>
      <c r="G2132" s="4" t="s">
        <v>7905</v>
      </c>
    </row>
    <row r="2133" spans="6:7" x14ac:dyDescent="0.3">
      <c r="F2133" s="4" t="s">
        <v>7906</v>
      </c>
      <c r="G2133" s="4" t="s">
        <v>7907</v>
      </c>
    </row>
    <row r="2134" spans="6:7" x14ac:dyDescent="0.3">
      <c r="F2134" s="4" t="s">
        <v>7908</v>
      </c>
      <c r="G2134" s="4" t="s">
        <v>7909</v>
      </c>
    </row>
    <row r="2135" spans="6:7" x14ac:dyDescent="0.3">
      <c r="F2135" s="4" t="s">
        <v>7910</v>
      </c>
      <c r="G2135" s="4" t="s">
        <v>7911</v>
      </c>
    </row>
    <row r="2136" spans="6:7" x14ac:dyDescent="0.3">
      <c r="F2136" s="4" t="s">
        <v>7912</v>
      </c>
      <c r="G2136" s="4" t="s">
        <v>7913</v>
      </c>
    </row>
    <row r="2137" spans="6:7" x14ac:dyDescent="0.3">
      <c r="F2137" s="4" t="s">
        <v>7914</v>
      </c>
      <c r="G2137" s="4" t="s">
        <v>7915</v>
      </c>
    </row>
    <row r="2138" spans="6:7" x14ac:dyDescent="0.3">
      <c r="F2138" s="4" t="s">
        <v>7916</v>
      </c>
      <c r="G2138" s="4" t="s">
        <v>7917</v>
      </c>
    </row>
    <row r="2139" spans="6:7" x14ac:dyDescent="0.3">
      <c r="F2139" s="4" t="s">
        <v>7918</v>
      </c>
      <c r="G2139" s="4" t="s">
        <v>7919</v>
      </c>
    </row>
    <row r="2140" spans="6:7" x14ac:dyDescent="0.3">
      <c r="F2140" s="4" t="s">
        <v>7920</v>
      </c>
      <c r="G2140" s="4" t="s">
        <v>7921</v>
      </c>
    </row>
    <row r="2141" spans="6:7" x14ac:dyDescent="0.3">
      <c r="F2141" s="4" t="s">
        <v>7922</v>
      </c>
      <c r="G2141" s="4" t="s">
        <v>7923</v>
      </c>
    </row>
    <row r="2142" spans="6:7" x14ac:dyDescent="0.3">
      <c r="F2142" s="4" t="s">
        <v>7924</v>
      </c>
      <c r="G2142" s="4" t="s">
        <v>7925</v>
      </c>
    </row>
    <row r="2143" spans="6:7" x14ac:dyDescent="0.3">
      <c r="F2143" s="4" t="s">
        <v>7926</v>
      </c>
      <c r="G2143" s="4" t="s">
        <v>7927</v>
      </c>
    </row>
    <row r="2144" spans="6:7" x14ac:dyDescent="0.3">
      <c r="F2144" s="4" t="s">
        <v>7928</v>
      </c>
      <c r="G2144" s="4" t="s">
        <v>7929</v>
      </c>
    </row>
    <row r="2145" spans="6:7" x14ac:dyDescent="0.3">
      <c r="F2145" s="4" t="s">
        <v>7930</v>
      </c>
      <c r="G2145" s="4" t="s">
        <v>7931</v>
      </c>
    </row>
    <row r="2146" spans="6:7" x14ac:dyDescent="0.3">
      <c r="F2146" s="4" t="s">
        <v>7932</v>
      </c>
      <c r="G2146" s="4" t="s">
        <v>7933</v>
      </c>
    </row>
    <row r="2147" spans="6:7" x14ac:dyDescent="0.3">
      <c r="F2147" s="4" t="s">
        <v>7934</v>
      </c>
      <c r="G2147" s="4" t="s">
        <v>7935</v>
      </c>
    </row>
    <row r="2148" spans="6:7" x14ac:dyDescent="0.3">
      <c r="F2148" s="4" t="s">
        <v>7936</v>
      </c>
      <c r="G2148" s="4" t="s">
        <v>7937</v>
      </c>
    </row>
    <row r="2149" spans="6:7" x14ac:dyDescent="0.3">
      <c r="F2149" s="4" t="s">
        <v>7938</v>
      </c>
      <c r="G2149" s="4" t="s">
        <v>7939</v>
      </c>
    </row>
    <row r="2150" spans="6:7" x14ac:dyDescent="0.3">
      <c r="F2150" s="4" t="s">
        <v>7940</v>
      </c>
      <c r="G2150" s="4" t="s">
        <v>7941</v>
      </c>
    </row>
    <row r="2151" spans="6:7" x14ac:dyDescent="0.3">
      <c r="F2151" s="4" t="s">
        <v>7942</v>
      </c>
      <c r="G2151" s="4" t="s">
        <v>7943</v>
      </c>
    </row>
    <row r="2152" spans="6:7" x14ac:dyDescent="0.3">
      <c r="F2152" s="4" t="s">
        <v>7944</v>
      </c>
      <c r="G2152" s="4" t="s">
        <v>7945</v>
      </c>
    </row>
    <row r="2153" spans="6:7" x14ac:dyDescent="0.3">
      <c r="F2153" s="4" t="s">
        <v>7946</v>
      </c>
      <c r="G2153" s="4" t="s">
        <v>7947</v>
      </c>
    </row>
    <row r="2154" spans="6:7" x14ac:dyDescent="0.3">
      <c r="F2154" s="4" t="s">
        <v>7948</v>
      </c>
      <c r="G2154" s="4" t="s">
        <v>7949</v>
      </c>
    </row>
    <row r="2155" spans="6:7" x14ac:dyDescent="0.3">
      <c r="F2155" s="4" t="s">
        <v>7950</v>
      </c>
      <c r="G2155" s="4" t="s">
        <v>7951</v>
      </c>
    </row>
    <row r="2156" spans="6:7" x14ac:dyDescent="0.3">
      <c r="F2156" s="4" t="s">
        <v>7952</v>
      </c>
      <c r="G2156" s="4" t="s">
        <v>7953</v>
      </c>
    </row>
    <row r="2157" spans="6:7" x14ac:dyDescent="0.3">
      <c r="F2157" s="4" t="s">
        <v>7954</v>
      </c>
      <c r="G2157" s="4" t="s">
        <v>7955</v>
      </c>
    </row>
    <row r="2158" spans="6:7" x14ac:dyDescent="0.3">
      <c r="F2158" s="4" t="s">
        <v>7956</v>
      </c>
      <c r="G2158" s="4" t="s">
        <v>7957</v>
      </c>
    </row>
    <row r="2159" spans="6:7" x14ac:dyDescent="0.3">
      <c r="F2159" s="4" t="s">
        <v>7958</v>
      </c>
      <c r="G2159" s="4" t="s">
        <v>7959</v>
      </c>
    </row>
    <row r="2160" spans="6:7" x14ac:dyDescent="0.3">
      <c r="F2160" s="4" t="s">
        <v>7960</v>
      </c>
      <c r="G2160" s="4" t="s">
        <v>7961</v>
      </c>
    </row>
    <row r="2161" spans="6:7" x14ac:dyDescent="0.3">
      <c r="F2161" s="4" t="s">
        <v>7962</v>
      </c>
      <c r="G2161" s="4" t="s">
        <v>7963</v>
      </c>
    </row>
    <row r="2162" spans="6:7" x14ac:dyDescent="0.3">
      <c r="F2162" s="4" t="s">
        <v>7964</v>
      </c>
      <c r="G2162" s="4" t="s">
        <v>7965</v>
      </c>
    </row>
    <row r="2163" spans="6:7" x14ac:dyDescent="0.3">
      <c r="F2163" s="4" t="s">
        <v>7966</v>
      </c>
      <c r="G2163" s="4" t="s">
        <v>7967</v>
      </c>
    </row>
    <row r="2164" spans="6:7" x14ac:dyDescent="0.3">
      <c r="F2164" s="4" t="s">
        <v>7968</v>
      </c>
      <c r="G2164" s="4" t="s">
        <v>7969</v>
      </c>
    </row>
    <row r="2165" spans="6:7" x14ac:dyDescent="0.3">
      <c r="F2165" s="4" t="s">
        <v>7970</v>
      </c>
      <c r="G2165" s="4" t="s">
        <v>7971</v>
      </c>
    </row>
    <row r="2166" spans="6:7" x14ac:dyDescent="0.3">
      <c r="F2166" s="4" t="s">
        <v>7972</v>
      </c>
      <c r="G2166" s="4" t="s">
        <v>7973</v>
      </c>
    </row>
    <row r="2167" spans="6:7" x14ac:dyDescent="0.3">
      <c r="F2167" s="4" t="s">
        <v>7974</v>
      </c>
      <c r="G2167" s="4" t="s">
        <v>7975</v>
      </c>
    </row>
    <row r="2168" spans="6:7" x14ac:dyDescent="0.3">
      <c r="F2168" s="4" t="s">
        <v>7976</v>
      </c>
      <c r="G2168" s="4" t="s">
        <v>7977</v>
      </c>
    </row>
    <row r="2169" spans="6:7" x14ac:dyDescent="0.3">
      <c r="F2169" s="4" t="s">
        <v>7978</v>
      </c>
      <c r="G2169" s="4" t="s">
        <v>7979</v>
      </c>
    </row>
    <row r="2170" spans="6:7" x14ac:dyDescent="0.3">
      <c r="F2170" s="4" t="s">
        <v>7980</v>
      </c>
      <c r="G2170" s="4" t="s">
        <v>7981</v>
      </c>
    </row>
    <row r="2171" spans="6:7" x14ac:dyDescent="0.3">
      <c r="F2171" s="4" t="s">
        <v>7982</v>
      </c>
      <c r="G2171" s="4" t="s">
        <v>7983</v>
      </c>
    </row>
    <row r="2172" spans="6:7" x14ac:dyDescent="0.3">
      <c r="F2172" s="4" t="s">
        <v>7984</v>
      </c>
      <c r="G2172" s="4" t="s">
        <v>7985</v>
      </c>
    </row>
    <row r="2173" spans="6:7" x14ac:dyDescent="0.3">
      <c r="F2173" s="4" t="s">
        <v>7986</v>
      </c>
      <c r="G2173" s="4" t="s">
        <v>7987</v>
      </c>
    </row>
    <row r="2174" spans="6:7" x14ac:dyDescent="0.3">
      <c r="F2174" s="4" t="s">
        <v>7988</v>
      </c>
      <c r="G2174" s="4" t="s">
        <v>7989</v>
      </c>
    </row>
    <row r="2175" spans="6:7" x14ac:dyDescent="0.3">
      <c r="F2175" s="4" t="s">
        <v>7990</v>
      </c>
      <c r="G2175" s="4" t="s">
        <v>7991</v>
      </c>
    </row>
    <row r="2176" spans="6:7" x14ac:dyDescent="0.3">
      <c r="F2176" s="4" t="s">
        <v>7992</v>
      </c>
      <c r="G2176" s="4" t="s">
        <v>7993</v>
      </c>
    </row>
    <row r="2177" spans="6:7" x14ac:dyDescent="0.3">
      <c r="F2177" s="4" t="s">
        <v>7994</v>
      </c>
      <c r="G2177" s="4" t="s">
        <v>7995</v>
      </c>
    </row>
    <row r="2178" spans="6:7" x14ac:dyDescent="0.3">
      <c r="F2178" s="4" t="s">
        <v>7996</v>
      </c>
      <c r="G2178" s="4" t="s">
        <v>7997</v>
      </c>
    </row>
    <row r="2179" spans="6:7" x14ac:dyDescent="0.3">
      <c r="F2179" s="4" t="s">
        <v>7998</v>
      </c>
      <c r="G2179" s="4" t="s">
        <v>7999</v>
      </c>
    </row>
    <row r="2180" spans="6:7" x14ac:dyDescent="0.3">
      <c r="F2180" s="4" t="s">
        <v>8000</v>
      </c>
      <c r="G2180" s="4" t="s">
        <v>8001</v>
      </c>
    </row>
    <row r="2181" spans="6:7" x14ac:dyDescent="0.3">
      <c r="F2181" s="4" t="s">
        <v>8002</v>
      </c>
      <c r="G2181" s="4" t="s">
        <v>8003</v>
      </c>
    </row>
    <row r="2182" spans="6:7" x14ac:dyDescent="0.3">
      <c r="F2182" s="4" t="s">
        <v>8004</v>
      </c>
      <c r="G2182" s="4" t="s">
        <v>8005</v>
      </c>
    </row>
    <row r="2183" spans="6:7" x14ac:dyDescent="0.3">
      <c r="F2183" s="4" t="s">
        <v>8006</v>
      </c>
      <c r="G2183" s="4" t="s">
        <v>8007</v>
      </c>
    </row>
    <row r="2184" spans="6:7" x14ac:dyDescent="0.3">
      <c r="F2184" s="4" t="s">
        <v>8008</v>
      </c>
      <c r="G2184" s="4" t="s">
        <v>8009</v>
      </c>
    </row>
    <row r="2185" spans="6:7" x14ac:dyDescent="0.3">
      <c r="F2185" s="4" t="s">
        <v>8010</v>
      </c>
      <c r="G2185" s="4" t="s">
        <v>8011</v>
      </c>
    </row>
    <row r="2186" spans="6:7" x14ac:dyDescent="0.3">
      <c r="F2186" s="4" t="s">
        <v>8012</v>
      </c>
      <c r="G2186" s="4" t="s">
        <v>8013</v>
      </c>
    </row>
    <row r="2187" spans="6:7" x14ac:dyDescent="0.3">
      <c r="F2187" s="4" t="s">
        <v>8014</v>
      </c>
      <c r="G2187" s="4" t="s">
        <v>8015</v>
      </c>
    </row>
    <row r="2188" spans="6:7" x14ac:dyDescent="0.3">
      <c r="F2188" s="4" t="s">
        <v>8016</v>
      </c>
      <c r="G2188" s="4" t="s">
        <v>8017</v>
      </c>
    </row>
    <row r="2189" spans="6:7" x14ac:dyDescent="0.3">
      <c r="F2189" s="4" t="s">
        <v>8018</v>
      </c>
      <c r="G2189" s="4" t="s">
        <v>8019</v>
      </c>
    </row>
    <row r="2190" spans="6:7" x14ac:dyDescent="0.3">
      <c r="F2190" s="4" t="s">
        <v>8020</v>
      </c>
      <c r="G2190" s="4" t="s">
        <v>8021</v>
      </c>
    </row>
    <row r="2191" spans="6:7" x14ac:dyDescent="0.3">
      <c r="G2191" s="4" t="s">
        <v>8022</v>
      </c>
    </row>
    <row r="2192" spans="6:7" x14ac:dyDescent="0.3">
      <c r="G2192" s="4" t="s">
        <v>8023</v>
      </c>
    </row>
    <row r="2193" spans="7:7" x14ac:dyDescent="0.3">
      <c r="G2193" s="4" t="s">
        <v>8024</v>
      </c>
    </row>
    <row r="2194" spans="7:7" x14ac:dyDescent="0.3">
      <c r="G2194" s="4" t="s">
        <v>8025</v>
      </c>
    </row>
    <row r="2195" spans="7:7" x14ac:dyDescent="0.3">
      <c r="G2195" s="4" t="s">
        <v>8026</v>
      </c>
    </row>
    <row r="2196" spans="7:7" x14ac:dyDescent="0.3">
      <c r="G2196" s="4" t="s">
        <v>8027</v>
      </c>
    </row>
    <row r="2197" spans="7:7" x14ac:dyDescent="0.3">
      <c r="G2197" s="4" t="s">
        <v>8028</v>
      </c>
    </row>
    <row r="2198" spans="7:7" x14ac:dyDescent="0.3">
      <c r="G2198" s="4" t="s">
        <v>8029</v>
      </c>
    </row>
    <row r="2199" spans="7:7" x14ac:dyDescent="0.3">
      <c r="G2199" s="4" t="s">
        <v>8030</v>
      </c>
    </row>
    <row r="2200" spans="7:7" x14ac:dyDescent="0.3">
      <c r="G2200" s="4" t="s">
        <v>8031</v>
      </c>
    </row>
    <row r="2201" spans="7:7" x14ac:dyDescent="0.3">
      <c r="G2201" s="4" t="s">
        <v>8032</v>
      </c>
    </row>
    <row r="2202" spans="7:7" x14ac:dyDescent="0.3">
      <c r="G2202" s="4" t="s">
        <v>8033</v>
      </c>
    </row>
    <row r="2203" spans="7:7" x14ac:dyDescent="0.3">
      <c r="G2203" s="4" t="s">
        <v>8034</v>
      </c>
    </row>
    <row r="2204" spans="7:7" x14ac:dyDescent="0.3">
      <c r="G2204" s="4" t="s">
        <v>8035</v>
      </c>
    </row>
    <row r="2205" spans="7:7" x14ac:dyDescent="0.3">
      <c r="G2205" s="4" t="s">
        <v>8036</v>
      </c>
    </row>
    <row r="2206" spans="7:7" x14ac:dyDescent="0.3">
      <c r="G2206" s="4" t="s">
        <v>8037</v>
      </c>
    </row>
    <row r="2207" spans="7:7" x14ac:dyDescent="0.3">
      <c r="G2207" s="4" t="s">
        <v>8038</v>
      </c>
    </row>
    <row r="2208" spans="7:7" x14ac:dyDescent="0.3">
      <c r="G2208" s="4" t="s">
        <v>8039</v>
      </c>
    </row>
    <row r="2209" spans="7:7" x14ac:dyDescent="0.3">
      <c r="G2209" s="4" t="s">
        <v>8040</v>
      </c>
    </row>
    <row r="2210" spans="7:7" x14ac:dyDescent="0.3">
      <c r="G2210" s="4" t="s">
        <v>8041</v>
      </c>
    </row>
    <row r="2211" spans="7:7" x14ac:dyDescent="0.3">
      <c r="G2211" s="4" t="s">
        <v>8042</v>
      </c>
    </row>
    <row r="2212" spans="7:7" x14ac:dyDescent="0.3">
      <c r="G2212" s="4" t="s">
        <v>8043</v>
      </c>
    </row>
    <row r="2213" spans="7:7" x14ac:dyDescent="0.3">
      <c r="G2213" s="4" t="s">
        <v>8044</v>
      </c>
    </row>
    <row r="2214" spans="7:7" x14ac:dyDescent="0.3">
      <c r="G2214" s="4" t="s">
        <v>8045</v>
      </c>
    </row>
    <row r="2215" spans="7:7" x14ac:dyDescent="0.3">
      <c r="G2215" s="4" t="s">
        <v>8046</v>
      </c>
    </row>
    <row r="2216" spans="7:7" x14ac:dyDescent="0.3">
      <c r="G2216" s="4" t="s">
        <v>8047</v>
      </c>
    </row>
    <row r="2217" spans="7:7" x14ac:dyDescent="0.3">
      <c r="G2217" s="4" t="s">
        <v>8048</v>
      </c>
    </row>
    <row r="2218" spans="7:7" x14ac:dyDescent="0.3">
      <c r="G2218" s="4" t="s">
        <v>8049</v>
      </c>
    </row>
    <row r="2219" spans="7:7" x14ac:dyDescent="0.3">
      <c r="G2219" s="4" t="s">
        <v>8050</v>
      </c>
    </row>
    <row r="2220" spans="7:7" x14ac:dyDescent="0.3">
      <c r="G2220" s="4" t="s">
        <v>8051</v>
      </c>
    </row>
    <row r="2221" spans="7:7" x14ac:dyDescent="0.3">
      <c r="G2221" s="4" t="s">
        <v>8052</v>
      </c>
    </row>
    <row r="2222" spans="7:7" x14ac:dyDescent="0.3">
      <c r="G2222" s="4" t="s">
        <v>8053</v>
      </c>
    </row>
    <row r="2223" spans="7:7" x14ac:dyDescent="0.3">
      <c r="G2223" s="4" t="s">
        <v>8054</v>
      </c>
    </row>
    <row r="2224" spans="7:7" x14ac:dyDescent="0.3">
      <c r="G2224" s="4" t="s">
        <v>8055</v>
      </c>
    </row>
    <row r="2225" spans="7:7" x14ac:dyDescent="0.3">
      <c r="G2225" s="4" t="s">
        <v>8056</v>
      </c>
    </row>
    <row r="2226" spans="7:7" x14ac:dyDescent="0.3">
      <c r="G2226" s="4" t="s">
        <v>8057</v>
      </c>
    </row>
    <row r="2227" spans="7:7" x14ac:dyDescent="0.3">
      <c r="G2227" s="4" t="s">
        <v>8058</v>
      </c>
    </row>
    <row r="2228" spans="7:7" x14ac:dyDescent="0.3">
      <c r="G2228" s="4" t="s">
        <v>8059</v>
      </c>
    </row>
    <row r="2229" spans="7:7" x14ac:dyDescent="0.3">
      <c r="G2229" s="4" t="s">
        <v>8060</v>
      </c>
    </row>
    <row r="2230" spans="7:7" x14ac:dyDescent="0.3">
      <c r="G2230" s="4" t="s">
        <v>8061</v>
      </c>
    </row>
    <row r="2231" spans="7:7" x14ac:dyDescent="0.3">
      <c r="G2231" s="4" t="s">
        <v>8062</v>
      </c>
    </row>
    <row r="2232" spans="7:7" x14ac:dyDescent="0.3">
      <c r="G2232" s="4" t="s">
        <v>8063</v>
      </c>
    </row>
    <row r="2233" spans="7:7" x14ac:dyDescent="0.3">
      <c r="G2233" s="4" t="s">
        <v>8064</v>
      </c>
    </row>
    <row r="2234" spans="7:7" x14ac:dyDescent="0.3">
      <c r="G2234" s="4" t="s">
        <v>8065</v>
      </c>
    </row>
    <row r="2235" spans="7:7" x14ac:dyDescent="0.3">
      <c r="G2235" s="4" t="s">
        <v>8066</v>
      </c>
    </row>
    <row r="2236" spans="7:7" x14ac:dyDescent="0.3">
      <c r="G2236" s="4" t="s">
        <v>8067</v>
      </c>
    </row>
    <row r="2237" spans="7:7" x14ac:dyDescent="0.3">
      <c r="G2237" s="4" t="s">
        <v>8068</v>
      </c>
    </row>
    <row r="2238" spans="7:7" x14ac:dyDescent="0.3">
      <c r="G2238" s="4" t="s">
        <v>8069</v>
      </c>
    </row>
    <row r="2239" spans="7:7" x14ac:dyDescent="0.3">
      <c r="G2239" s="4" t="s">
        <v>8070</v>
      </c>
    </row>
    <row r="2240" spans="7:7" x14ac:dyDescent="0.3">
      <c r="G2240" s="4" t="s">
        <v>8071</v>
      </c>
    </row>
    <row r="2241" spans="7:7" x14ac:dyDescent="0.3">
      <c r="G2241" s="4" t="s">
        <v>8072</v>
      </c>
    </row>
    <row r="2242" spans="7:7" x14ac:dyDescent="0.3">
      <c r="G2242" s="4" t="s">
        <v>8073</v>
      </c>
    </row>
    <row r="2243" spans="7:7" x14ac:dyDescent="0.3">
      <c r="G2243" s="4" t="s">
        <v>8074</v>
      </c>
    </row>
    <row r="2244" spans="7:7" x14ac:dyDescent="0.3">
      <c r="G2244" s="4" t="s">
        <v>8075</v>
      </c>
    </row>
    <row r="2245" spans="7:7" x14ac:dyDescent="0.3">
      <c r="G2245" s="4" t="s">
        <v>8076</v>
      </c>
    </row>
    <row r="2246" spans="7:7" x14ac:dyDescent="0.3">
      <c r="G2246" s="4" t="s">
        <v>8077</v>
      </c>
    </row>
    <row r="2247" spans="7:7" x14ac:dyDescent="0.3">
      <c r="G2247" s="4" t="s">
        <v>8078</v>
      </c>
    </row>
    <row r="2248" spans="7:7" x14ac:dyDescent="0.3">
      <c r="G2248" s="4" t="s">
        <v>8079</v>
      </c>
    </row>
    <row r="2249" spans="7:7" x14ac:dyDescent="0.3">
      <c r="G2249" s="4" t="s">
        <v>8080</v>
      </c>
    </row>
    <row r="2250" spans="7:7" x14ac:dyDescent="0.3">
      <c r="G2250" s="4" t="s">
        <v>8081</v>
      </c>
    </row>
    <row r="2251" spans="7:7" x14ac:dyDescent="0.3">
      <c r="G2251" s="4" t="s">
        <v>8082</v>
      </c>
    </row>
    <row r="2252" spans="7:7" x14ac:dyDescent="0.3">
      <c r="G2252" s="4" t="s">
        <v>8083</v>
      </c>
    </row>
    <row r="2253" spans="7:7" x14ac:dyDescent="0.3">
      <c r="G2253" s="4" t="s">
        <v>8084</v>
      </c>
    </row>
    <row r="2254" spans="7:7" x14ac:dyDescent="0.3">
      <c r="G2254" s="4" t="s">
        <v>8085</v>
      </c>
    </row>
    <row r="2255" spans="7:7" x14ac:dyDescent="0.3">
      <c r="G2255" s="4" t="s">
        <v>8086</v>
      </c>
    </row>
    <row r="2256" spans="7:7" x14ac:dyDescent="0.3">
      <c r="G2256" s="4" t="s">
        <v>8087</v>
      </c>
    </row>
    <row r="2257" spans="7:7" x14ac:dyDescent="0.3">
      <c r="G2257" s="4" t="s">
        <v>8088</v>
      </c>
    </row>
    <row r="2258" spans="7:7" x14ac:dyDescent="0.3">
      <c r="G2258" s="4" t="s">
        <v>8089</v>
      </c>
    </row>
    <row r="2259" spans="7:7" x14ac:dyDescent="0.3">
      <c r="G2259" s="4" t="s">
        <v>8090</v>
      </c>
    </row>
    <row r="2260" spans="7:7" x14ac:dyDescent="0.3">
      <c r="G2260" s="4" t="s">
        <v>8091</v>
      </c>
    </row>
    <row r="2261" spans="7:7" x14ac:dyDescent="0.3">
      <c r="G2261" s="4" t="s">
        <v>8092</v>
      </c>
    </row>
    <row r="2262" spans="7:7" x14ac:dyDescent="0.3">
      <c r="G2262" s="4" t="s">
        <v>8093</v>
      </c>
    </row>
    <row r="2263" spans="7:7" x14ac:dyDescent="0.3">
      <c r="G2263" s="4" t="s">
        <v>8094</v>
      </c>
    </row>
    <row r="2264" spans="7:7" x14ac:dyDescent="0.3">
      <c r="G2264" s="4" t="s">
        <v>8095</v>
      </c>
    </row>
    <row r="2265" spans="7:7" x14ac:dyDescent="0.3">
      <c r="G2265" s="4" t="s">
        <v>8096</v>
      </c>
    </row>
    <row r="2266" spans="7:7" x14ac:dyDescent="0.3">
      <c r="G2266" s="4" t="s">
        <v>8097</v>
      </c>
    </row>
    <row r="2267" spans="7:7" x14ac:dyDescent="0.3">
      <c r="G2267" s="4" t="s">
        <v>8098</v>
      </c>
    </row>
    <row r="2268" spans="7:7" x14ac:dyDescent="0.3">
      <c r="G2268" s="4" t="s">
        <v>8099</v>
      </c>
    </row>
    <row r="2269" spans="7:7" x14ac:dyDescent="0.3">
      <c r="G2269" s="4" t="s">
        <v>8100</v>
      </c>
    </row>
    <row r="2270" spans="7:7" x14ac:dyDescent="0.3">
      <c r="G2270" s="4" t="s">
        <v>8101</v>
      </c>
    </row>
    <row r="2271" spans="7:7" x14ac:dyDescent="0.3">
      <c r="G2271" s="4" t="s">
        <v>8102</v>
      </c>
    </row>
    <row r="2272" spans="7:7" x14ac:dyDescent="0.3">
      <c r="G2272" s="4" t="s">
        <v>8103</v>
      </c>
    </row>
    <row r="2273" spans="7:7" x14ac:dyDescent="0.3">
      <c r="G2273" s="4" t="s">
        <v>8104</v>
      </c>
    </row>
    <row r="2274" spans="7:7" x14ac:dyDescent="0.3">
      <c r="G2274" s="4" t="s">
        <v>8105</v>
      </c>
    </row>
    <row r="2275" spans="7:7" x14ac:dyDescent="0.3">
      <c r="G2275" s="4" t="s">
        <v>8106</v>
      </c>
    </row>
    <row r="2276" spans="7:7" x14ac:dyDescent="0.3">
      <c r="G2276" s="4" t="s">
        <v>8107</v>
      </c>
    </row>
    <row r="2277" spans="7:7" x14ac:dyDescent="0.3">
      <c r="G2277" s="4" t="s">
        <v>8108</v>
      </c>
    </row>
    <row r="2278" spans="7:7" x14ac:dyDescent="0.3">
      <c r="G2278" s="4" t="s">
        <v>8109</v>
      </c>
    </row>
    <row r="2279" spans="7:7" x14ac:dyDescent="0.3">
      <c r="G2279" s="4" t="s">
        <v>8110</v>
      </c>
    </row>
    <row r="2280" spans="7:7" x14ac:dyDescent="0.3">
      <c r="G2280" s="4" t="s">
        <v>8111</v>
      </c>
    </row>
    <row r="2281" spans="7:7" x14ac:dyDescent="0.3">
      <c r="G2281" s="4" t="s">
        <v>8112</v>
      </c>
    </row>
    <row r="2282" spans="7:7" x14ac:dyDescent="0.3">
      <c r="G2282" s="4" t="s">
        <v>8113</v>
      </c>
    </row>
    <row r="2283" spans="7:7" x14ac:dyDescent="0.3">
      <c r="G2283" s="4" t="s">
        <v>8114</v>
      </c>
    </row>
    <row r="2284" spans="7:7" x14ac:dyDescent="0.3">
      <c r="G2284" s="4" t="s">
        <v>8115</v>
      </c>
    </row>
    <row r="2285" spans="7:7" x14ac:dyDescent="0.3">
      <c r="G2285" s="4" t="s">
        <v>8116</v>
      </c>
    </row>
    <row r="2286" spans="7:7" x14ac:dyDescent="0.3">
      <c r="G2286" s="4" t="s">
        <v>8117</v>
      </c>
    </row>
    <row r="2287" spans="7:7" x14ac:dyDescent="0.3">
      <c r="G2287" s="4" t="s">
        <v>8118</v>
      </c>
    </row>
    <row r="2288" spans="7:7" x14ac:dyDescent="0.3">
      <c r="G2288" s="4" t="s">
        <v>8119</v>
      </c>
    </row>
    <row r="2289" spans="7:7" x14ac:dyDescent="0.3">
      <c r="G2289" s="4" t="s">
        <v>8120</v>
      </c>
    </row>
    <row r="2290" spans="7:7" x14ac:dyDescent="0.3">
      <c r="G2290" s="4" t="s">
        <v>8121</v>
      </c>
    </row>
    <row r="2291" spans="7:7" x14ac:dyDescent="0.3">
      <c r="G2291" s="4" t="s">
        <v>8122</v>
      </c>
    </row>
    <row r="2292" spans="7:7" x14ac:dyDescent="0.3">
      <c r="G2292" s="4" t="s">
        <v>8123</v>
      </c>
    </row>
    <row r="2293" spans="7:7" x14ac:dyDescent="0.3">
      <c r="G2293" s="4" t="s">
        <v>8124</v>
      </c>
    </row>
    <row r="2294" spans="7:7" x14ac:dyDescent="0.3">
      <c r="G2294" s="4" t="s">
        <v>8125</v>
      </c>
    </row>
    <row r="2295" spans="7:7" x14ac:dyDescent="0.3">
      <c r="G2295" s="4" t="s">
        <v>8126</v>
      </c>
    </row>
    <row r="2296" spans="7:7" x14ac:dyDescent="0.3">
      <c r="G2296" s="4" t="s">
        <v>8127</v>
      </c>
    </row>
    <row r="2297" spans="7:7" x14ac:dyDescent="0.3">
      <c r="G2297" s="4" t="s">
        <v>8128</v>
      </c>
    </row>
    <row r="2298" spans="7:7" x14ac:dyDescent="0.3">
      <c r="G2298" s="4" t="s">
        <v>8129</v>
      </c>
    </row>
    <row r="2299" spans="7:7" x14ac:dyDescent="0.3">
      <c r="G2299" s="4" t="s">
        <v>8130</v>
      </c>
    </row>
    <row r="2300" spans="7:7" x14ac:dyDescent="0.3">
      <c r="G2300" s="4" t="s">
        <v>8131</v>
      </c>
    </row>
    <row r="2301" spans="7:7" x14ac:dyDescent="0.3">
      <c r="G2301" s="4" t="s">
        <v>8132</v>
      </c>
    </row>
    <row r="2302" spans="7:7" x14ac:dyDescent="0.3">
      <c r="G2302" s="4" t="s">
        <v>8133</v>
      </c>
    </row>
    <row r="2303" spans="7:7" x14ac:dyDescent="0.3">
      <c r="G2303" s="4" t="s">
        <v>8134</v>
      </c>
    </row>
    <row r="2304" spans="7:7" x14ac:dyDescent="0.3">
      <c r="G2304" s="4" t="s">
        <v>8135</v>
      </c>
    </row>
    <row r="2305" spans="7:7" x14ac:dyDescent="0.3">
      <c r="G2305" s="4" t="s">
        <v>8136</v>
      </c>
    </row>
    <row r="2306" spans="7:7" x14ac:dyDescent="0.3">
      <c r="G2306" s="4" t="s">
        <v>8137</v>
      </c>
    </row>
    <row r="2307" spans="7:7" x14ac:dyDescent="0.3">
      <c r="G2307" s="4" t="s">
        <v>8138</v>
      </c>
    </row>
    <row r="2308" spans="7:7" x14ac:dyDescent="0.3">
      <c r="G2308" s="4" t="s">
        <v>8139</v>
      </c>
    </row>
    <row r="2309" spans="7:7" x14ac:dyDescent="0.3">
      <c r="G2309" s="4" t="s">
        <v>8140</v>
      </c>
    </row>
    <row r="2310" spans="7:7" x14ac:dyDescent="0.3">
      <c r="G2310" s="4" t="s">
        <v>8141</v>
      </c>
    </row>
    <row r="2311" spans="7:7" x14ac:dyDescent="0.3">
      <c r="G2311" s="4" t="s">
        <v>8142</v>
      </c>
    </row>
    <row r="2312" spans="7:7" x14ac:dyDescent="0.3">
      <c r="G2312" s="4" t="s">
        <v>8143</v>
      </c>
    </row>
    <row r="2313" spans="7:7" x14ac:dyDescent="0.3">
      <c r="G2313" s="4" t="s">
        <v>8144</v>
      </c>
    </row>
    <row r="2314" spans="7:7" x14ac:dyDescent="0.3">
      <c r="G2314" s="4" t="s">
        <v>8145</v>
      </c>
    </row>
    <row r="2315" spans="7:7" x14ac:dyDescent="0.3">
      <c r="G2315" s="4" t="s">
        <v>8146</v>
      </c>
    </row>
    <row r="2316" spans="7:7" x14ac:dyDescent="0.3">
      <c r="G2316" s="4" t="s">
        <v>8147</v>
      </c>
    </row>
    <row r="2317" spans="7:7" x14ac:dyDescent="0.3">
      <c r="G2317" s="4" t="s">
        <v>8148</v>
      </c>
    </row>
    <row r="2318" spans="7:7" x14ac:dyDescent="0.3">
      <c r="G2318" s="4" t="s">
        <v>8149</v>
      </c>
    </row>
    <row r="2319" spans="7:7" x14ac:dyDescent="0.3">
      <c r="G2319" s="4" t="s">
        <v>8150</v>
      </c>
    </row>
    <row r="2320" spans="7:7" x14ac:dyDescent="0.3">
      <c r="G2320" s="4" t="s">
        <v>8151</v>
      </c>
    </row>
    <row r="2321" spans="7:7" x14ac:dyDescent="0.3">
      <c r="G2321" s="4" t="s">
        <v>8152</v>
      </c>
    </row>
    <row r="2322" spans="7:7" x14ac:dyDescent="0.3">
      <c r="G2322" s="4" t="s">
        <v>8153</v>
      </c>
    </row>
    <row r="2323" spans="7:7" x14ac:dyDescent="0.3">
      <c r="G2323" s="4" t="s">
        <v>8154</v>
      </c>
    </row>
    <row r="2324" spans="7:7" x14ac:dyDescent="0.3">
      <c r="G2324" s="4" t="s">
        <v>8155</v>
      </c>
    </row>
    <row r="2325" spans="7:7" x14ac:dyDescent="0.3">
      <c r="G2325" s="4" t="s">
        <v>8156</v>
      </c>
    </row>
    <row r="2326" spans="7:7" x14ac:dyDescent="0.3">
      <c r="G2326" s="4" t="s">
        <v>8157</v>
      </c>
    </row>
    <row r="2327" spans="7:7" x14ac:dyDescent="0.3">
      <c r="G2327" s="4" t="s">
        <v>8158</v>
      </c>
    </row>
    <row r="2328" spans="7:7" x14ac:dyDescent="0.3">
      <c r="G2328" s="4" t="s">
        <v>8159</v>
      </c>
    </row>
    <row r="2329" spans="7:7" x14ac:dyDescent="0.3">
      <c r="G2329" s="4" t="s">
        <v>8160</v>
      </c>
    </row>
    <row r="2330" spans="7:7" x14ac:dyDescent="0.3">
      <c r="G2330" s="4" t="s">
        <v>8161</v>
      </c>
    </row>
    <row r="2331" spans="7:7" x14ac:dyDescent="0.3">
      <c r="G2331" s="4" t="s">
        <v>8162</v>
      </c>
    </row>
    <row r="2332" spans="7:7" x14ac:dyDescent="0.3">
      <c r="G2332" s="4" t="s">
        <v>8163</v>
      </c>
    </row>
    <row r="2333" spans="7:7" x14ac:dyDescent="0.3">
      <c r="G2333" s="4" t="s">
        <v>8164</v>
      </c>
    </row>
    <row r="2334" spans="7:7" x14ac:dyDescent="0.3">
      <c r="G2334" s="4" t="s">
        <v>8165</v>
      </c>
    </row>
    <row r="2335" spans="7:7" x14ac:dyDescent="0.3">
      <c r="G2335" s="4" t="s">
        <v>8166</v>
      </c>
    </row>
    <row r="2336" spans="7:7" x14ac:dyDescent="0.3">
      <c r="G2336" s="4" t="s">
        <v>8167</v>
      </c>
    </row>
    <row r="2337" spans="7:7" x14ac:dyDescent="0.3">
      <c r="G2337" s="4" t="s">
        <v>8168</v>
      </c>
    </row>
    <row r="2338" spans="7:7" x14ac:dyDescent="0.3">
      <c r="G2338" s="4" t="s">
        <v>8169</v>
      </c>
    </row>
    <row r="2339" spans="7:7" x14ac:dyDescent="0.3">
      <c r="G2339" s="4" t="s">
        <v>8170</v>
      </c>
    </row>
    <row r="2340" spans="7:7" x14ac:dyDescent="0.3">
      <c r="G2340" s="4" t="s">
        <v>8171</v>
      </c>
    </row>
    <row r="2341" spans="7:7" x14ac:dyDescent="0.3">
      <c r="G2341" s="4" t="s">
        <v>8172</v>
      </c>
    </row>
    <row r="2342" spans="7:7" x14ac:dyDescent="0.3">
      <c r="G2342" s="4" t="s">
        <v>8173</v>
      </c>
    </row>
    <row r="2343" spans="7:7" x14ac:dyDescent="0.3">
      <c r="G2343" s="4" t="s">
        <v>8174</v>
      </c>
    </row>
    <row r="2344" spans="7:7" x14ac:dyDescent="0.3">
      <c r="G2344" s="4" t="s">
        <v>8175</v>
      </c>
    </row>
    <row r="2345" spans="7:7" x14ac:dyDescent="0.3">
      <c r="G2345" s="4" t="s">
        <v>8176</v>
      </c>
    </row>
    <row r="2346" spans="7:7" x14ac:dyDescent="0.3">
      <c r="G2346" s="4" t="s">
        <v>8177</v>
      </c>
    </row>
    <row r="2347" spans="7:7" x14ac:dyDescent="0.3">
      <c r="G2347" s="4" t="s">
        <v>8178</v>
      </c>
    </row>
    <row r="2348" spans="7:7" x14ac:dyDescent="0.3">
      <c r="G2348" s="4" t="s">
        <v>8179</v>
      </c>
    </row>
    <row r="2349" spans="7:7" x14ac:dyDescent="0.3">
      <c r="G2349" s="4" t="s">
        <v>8180</v>
      </c>
    </row>
    <row r="2350" spans="7:7" x14ac:dyDescent="0.3">
      <c r="G2350" s="4" t="s">
        <v>8181</v>
      </c>
    </row>
    <row r="2351" spans="7:7" x14ac:dyDescent="0.3">
      <c r="G2351" s="4" t="s">
        <v>8182</v>
      </c>
    </row>
    <row r="2352" spans="7:7" x14ac:dyDescent="0.3">
      <c r="G2352" s="4" t="s">
        <v>8183</v>
      </c>
    </row>
    <row r="2353" spans="7:7" x14ac:dyDescent="0.3">
      <c r="G2353" s="4" t="s">
        <v>8184</v>
      </c>
    </row>
    <row r="2354" spans="7:7" x14ac:dyDescent="0.3">
      <c r="G2354" s="4" t="s">
        <v>8185</v>
      </c>
    </row>
    <row r="2355" spans="7:7" x14ac:dyDescent="0.3">
      <c r="G2355" s="4" t="s">
        <v>8186</v>
      </c>
    </row>
    <row r="2356" spans="7:7" x14ac:dyDescent="0.3">
      <c r="G2356" s="4" t="s">
        <v>8187</v>
      </c>
    </row>
    <row r="2357" spans="7:7" x14ac:dyDescent="0.3">
      <c r="G2357" s="4" t="s">
        <v>8188</v>
      </c>
    </row>
    <row r="2358" spans="7:7" x14ac:dyDescent="0.3">
      <c r="G2358" s="4" t="s">
        <v>8189</v>
      </c>
    </row>
    <row r="2359" spans="7:7" x14ac:dyDescent="0.3">
      <c r="G2359" s="4" t="s">
        <v>8190</v>
      </c>
    </row>
    <row r="2360" spans="7:7" x14ac:dyDescent="0.3">
      <c r="G2360" s="4" t="s">
        <v>8191</v>
      </c>
    </row>
    <row r="2361" spans="7:7" x14ac:dyDescent="0.3">
      <c r="G2361" s="4" t="s">
        <v>8192</v>
      </c>
    </row>
    <row r="2362" spans="7:7" x14ac:dyDescent="0.3">
      <c r="G2362" s="4" t="s">
        <v>8193</v>
      </c>
    </row>
    <row r="2363" spans="7:7" x14ac:dyDescent="0.3">
      <c r="G2363" s="4" t="s">
        <v>8194</v>
      </c>
    </row>
    <row r="2364" spans="7:7" x14ac:dyDescent="0.3">
      <c r="G2364" s="4" t="s">
        <v>8195</v>
      </c>
    </row>
    <row r="2365" spans="7:7" x14ac:dyDescent="0.3">
      <c r="G2365" s="4" t="s">
        <v>8196</v>
      </c>
    </row>
    <row r="2366" spans="7:7" x14ac:dyDescent="0.3">
      <c r="G2366" s="4" t="s">
        <v>8197</v>
      </c>
    </row>
    <row r="2367" spans="7:7" x14ac:dyDescent="0.3">
      <c r="G2367" s="4" t="s">
        <v>8198</v>
      </c>
    </row>
    <row r="2368" spans="7:7" x14ac:dyDescent="0.3">
      <c r="G2368" s="4" t="s">
        <v>8199</v>
      </c>
    </row>
    <row r="2369" spans="7:7" x14ac:dyDescent="0.3">
      <c r="G2369" s="4" t="s">
        <v>8200</v>
      </c>
    </row>
    <row r="2370" spans="7:7" x14ac:dyDescent="0.3">
      <c r="G2370" s="4" t="s">
        <v>8201</v>
      </c>
    </row>
    <row r="2371" spans="7:7" x14ac:dyDescent="0.3">
      <c r="G2371" s="4" t="s">
        <v>8202</v>
      </c>
    </row>
    <row r="2372" spans="7:7" x14ac:dyDescent="0.3">
      <c r="G2372" s="4" t="s">
        <v>8203</v>
      </c>
    </row>
    <row r="2373" spans="7:7" x14ac:dyDescent="0.3">
      <c r="G2373" s="4" t="s">
        <v>8204</v>
      </c>
    </row>
    <row r="2374" spans="7:7" x14ac:dyDescent="0.3">
      <c r="G2374" s="4" t="s">
        <v>8205</v>
      </c>
    </row>
    <row r="2375" spans="7:7" x14ac:dyDescent="0.3">
      <c r="G2375" s="4" t="s">
        <v>8206</v>
      </c>
    </row>
    <row r="2376" spans="7:7" x14ac:dyDescent="0.3">
      <c r="G2376" s="4" t="s">
        <v>8207</v>
      </c>
    </row>
    <row r="2377" spans="7:7" x14ac:dyDescent="0.3">
      <c r="G2377" s="4" t="s">
        <v>8208</v>
      </c>
    </row>
    <row r="2378" spans="7:7" x14ac:dyDescent="0.3">
      <c r="G2378" s="4" t="s">
        <v>8209</v>
      </c>
    </row>
    <row r="2379" spans="7:7" x14ac:dyDescent="0.3">
      <c r="G2379" s="4" t="s">
        <v>8210</v>
      </c>
    </row>
    <row r="2380" spans="7:7" x14ac:dyDescent="0.3">
      <c r="G2380" s="4" t="s">
        <v>8211</v>
      </c>
    </row>
    <row r="2381" spans="7:7" x14ac:dyDescent="0.3">
      <c r="G2381" s="4" t="s">
        <v>8212</v>
      </c>
    </row>
    <row r="2382" spans="7:7" x14ac:dyDescent="0.3">
      <c r="G2382" s="4" t="s">
        <v>8213</v>
      </c>
    </row>
    <row r="2383" spans="7:7" x14ac:dyDescent="0.3">
      <c r="G2383" s="4" t="s">
        <v>8214</v>
      </c>
    </row>
    <row r="2384" spans="7:7" x14ac:dyDescent="0.3">
      <c r="G2384" s="4" t="s">
        <v>8215</v>
      </c>
    </row>
    <row r="2385" spans="7:7" x14ac:dyDescent="0.3">
      <c r="G2385" s="4" t="s">
        <v>8216</v>
      </c>
    </row>
    <row r="2386" spans="7:7" x14ac:dyDescent="0.3">
      <c r="G2386" s="4" t="s">
        <v>8217</v>
      </c>
    </row>
    <row r="2387" spans="7:7" x14ac:dyDescent="0.3">
      <c r="G2387" s="4" t="s">
        <v>8218</v>
      </c>
    </row>
    <row r="2388" spans="7:7" x14ac:dyDescent="0.3">
      <c r="G2388" s="4" t="s">
        <v>8219</v>
      </c>
    </row>
    <row r="2389" spans="7:7" x14ac:dyDescent="0.3">
      <c r="G2389" s="4" t="s">
        <v>8220</v>
      </c>
    </row>
    <row r="2390" spans="7:7" x14ac:dyDescent="0.3">
      <c r="G2390" s="4" t="s">
        <v>8221</v>
      </c>
    </row>
    <row r="2391" spans="7:7" x14ac:dyDescent="0.3">
      <c r="G2391" s="4" t="s">
        <v>8222</v>
      </c>
    </row>
    <row r="2392" spans="7:7" x14ac:dyDescent="0.3">
      <c r="G2392" s="4" t="s">
        <v>8223</v>
      </c>
    </row>
    <row r="2393" spans="7:7" x14ac:dyDescent="0.3">
      <c r="G2393" s="4" t="s">
        <v>8224</v>
      </c>
    </row>
    <row r="2394" spans="7:7" x14ac:dyDescent="0.3">
      <c r="G2394" s="4" t="s">
        <v>8225</v>
      </c>
    </row>
    <row r="2395" spans="7:7" x14ac:dyDescent="0.3">
      <c r="G2395" s="4" t="s">
        <v>8226</v>
      </c>
    </row>
    <row r="2396" spans="7:7" x14ac:dyDescent="0.3">
      <c r="G2396" s="4" t="s">
        <v>8227</v>
      </c>
    </row>
    <row r="2397" spans="7:7" x14ac:dyDescent="0.3">
      <c r="G2397" s="4" t="s">
        <v>8228</v>
      </c>
    </row>
    <row r="2398" spans="7:7" x14ac:dyDescent="0.3">
      <c r="G2398" s="4" t="s">
        <v>8229</v>
      </c>
    </row>
    <row r="2399" spans="7:7" x14ac:dyDescent="0.3">
      <c r="G2399" s="4" t="s">
        <v>8230</v>
      </c>
    </row>
    <row r="2400" spans="7:7" x14ac:dyDescent="0.3">
      <c r="G2400" s="4" t="s">
        <v>8231</v>
      </c>
    </row>
    <row r="2401" spans="7:7" x14ac:dyDescent="0.3">
      <c r="G2401" s="4" t="s">
        <v>8232</v>
      </c>
    </row>
    <row r="2402" spans="7:7" x14ac:dyDescent="0.3">
      <c r="G2402" s="4" t="s">
        <v>8233</v>
      </c>
    </row>
    <row r="2403" spans="7:7" x14ac:dyDescent="0.3">
      <c r="G2403" s="4" t="s">
        <v>8234</v>
      </c>
    </row>
    <row r="2404" spans="7:7" x14ac:dyDescent="0.3">
      <c r="G2404" s="4" t="s">
        <v>8235</v>
      </c>
    </row>
    <row r="2405" spans="7:7" x14ac:dyDescent="0.3">
      <c r="G2405" s="4" t="s">
        <v>8236</v>
      </c>
    </row>
    <row r="2406" spans="7:7" x14ac:dyDescent="0.3">
      <c r="G2406" s="4" t="s">
        <v>8237</v>
      </c>
    </row>
    <row r="2407" spans="7:7" x14ac:dyDescent="0.3">
      <c r="G2407" s="4" t="s">
        <v>8238</v>
      </c>
    </row>
    <row r="2408" spans="7:7" x14ac:dyDescent="0.3">
      <c r="G2408" s="4" t="s">
        <v>8239</v>
      </c>
    </row>
    <row r="2409" spans="7:7" x14ac:dyDescent="0.3">
      <c r="G2409" s="4" t="s">
        <v>8240</v>
      </c>
    </row>
    <row r="2410" spans="7:7" x14ac:dyDescent="0.3">
      <c r="G2410" s="4" t="s">
        <v>8241</v>
      </c>
    </row>
    <row r="2411" spans="7:7" x14ac:dyDescent="0.3">
      <c r="G2411" s="4" t="s">
        <v>8242</v>
      </c>
    </row>
    <row r="2412" spans="7:7" x14ac:dyDescent="0.3">
      <c r="G2412" s="4" t="s">
        <v>8243</v>
      </c>
    </row>
    <row r="2413" spans="7:7" x14ac:dyDescent="0.3">
      <c r="G2413" s="4" t="s">
        <v>8244</v>
      </c>
    </row>
    <row r="2414" spans="7:7" x14ac:dyDescent="0.3">
      <c r="G2414" s="4" t="s">
        <v>8245</v>
      </c>
    </row>
    <row r="2415" spans="7:7" x14ac:dyDescent="0.3">
      <c r="G2415" s="4" t="s">
        <v>8246</v>
      </c>
    </row>
    <row r="2416" spans="7:7" x14ac:dyDescent="0.3">
      <c r="G2416" s="4" t="s">
        <v>8247</v>
      </c>
    </row>
    <row r="2417" spans="7:7" x14ac:dyDescent="0.3">
      <c r="G2417" s="4" t="s">
        <v>8248</v>
      </c>
    </row>
    <row r="2418" spans="7:7" x14ac:dyDescent="0.3">
      <c r="G2418" s="4" t="s">
        <v>8249</v>
      </c>
    </row>
    <row r="2419" spans="7:7" x14ac:dyDescent="0.3">
      <c r="G2419" s="4" t="s">
        <v>8250</v>
      </c>
    </row>
    <row r="2420" spans="7:7" x14ac:dyDescent="0.3">
      <c r="G2420" s="4" t="s">
        <v>8251</v>
      </c>
    </row>
    <row r="2421" spans="7:7" x14ac:dyDescent="0.3">
      <c r="G2421" s="4" t="s">
        <v>8252</v>
      </c>
    </row>
    <row r="2422" spans="7:7" x14ac:dyDescent="0.3">
      <c r="G2422" s="4" t="s">
        <v>8253</v>
      </c>
    </row>
    <row r="2423" spans="7:7" x14ac:dyDescent="0.3">
      <c r="G2423" s="4" t="s">
        <v>8254</v>
      </c>
    </row>
    <row r="2424" spans="7:7" x14ac:dyDescent="0.3">
      <c r="G2424" s="4" t="s">
        <v>8255</v>
      </c>
    </row>
    <row r="2425" spans="7:7" x14ac:dyDescent="0.3">
      <c r="G2425" s="4" t="s">
        <v>8256</v>
      </c>
    </row>
    <row r="2426" spans="7:7" x14ac:dyDescent="0.3">
      <c r="G2426" s="4" t="s">
        <v>8257</v>
      </c>
    </row>
    <row r="2427" spans="7:7" x14ac:dyDescent="0.3">
      <c r="G2427" s="4" t="s">
        <v>8258</v>
      </c>
    </row>
    <row r="2428" spans="7:7" x14ac:dyDescent="0.3">
      <c r="G2428" s="4" t="s">
        <v>8259</v>
      </c>
    </row>
    <row r="2429" spans="7:7" x14ac:dyDescent="0.3">
      <c r="G2429" s="4" t="s">
        <v>8260</v>
      </c>
    </row>
    <row r="2430" spans="7:7" x14ac:dyDescent="0.3">
      <c r="G2430" s="4" t="s">
        <v>8261</v>
      </c>
    </row>
    <row r="2431" spans="7:7" x14ac:dyDescent="0.3">
      <c r="G2431" s="4" t="s">
        <v>8262</v>
      </c>
    </row>
    <row r="2432" spans="7:7" x14ac:dyDescent="0.3">
      <c r="G2432" s="4" t="s">
        <v>8263</v>
      </c>
    </row>
    <row r="2433" spans="7:7" x14ac:dyDescent="0.3">
      <c r="G2433" s="4" t="s">
        <v>8264</v>
      </c>
    </row>
    <row r="2434" spans="7:7" x14ac:dyDescent="0.3">
      <c r="G2434" s="4" t="s">
        <v>8265</v>
      </c>
    </row>
    <row r="2435" spans="7:7" x14ac:dyDescent="0.3">
      <c r="G2435" s="4" t="s">
        <v>8266</v>
      </c>
    </row>
    <row r="2436" spans="7:7" x14ac:dyDescent="0.3">
      <c r="G2436" s="4" t="s">
        <v>8267</v>
      </c>
    </row>
    <row r="2437" spans="7:7" x14ac:dyDescent="0.3">
      <c r="G2437" s="4" t="s">
        <v>8268</v>
      </c>
    </row>
    <row r="2438" spans="7:7" x14ac:dyDescent="0.3">
      <c r="G2438" s="4" t="s">
        <v>8269</v>
      </c>
    </row>
    <row r="2439" spans="7:7" x14ac:dyDescent="0.3">
      <c r="G2439" s="4" t="s">
        <v>8270</v>
      </c>
    </row>
    <row r="2440" spans="7:7" x14ac:dyDescent="0.3">
      <c r="G2440" s="4" t="s">
        <v>8271</v>
      </c>
    </row>
    <row r="2441" spans="7:7" x14ac:dyDescent="0.3">
      <c r="G2441" s="4" t="s">
        <v>8272</v>
      </c>
    </row>
    <row r="2442" spans="7:7" x14ac:dyDescent="0.3">
      <c r="G2442" s="4" t="s">
        <v>8273</v>
      </c>
    </row>
    <row r="2443" spans="7:7" x14ac:dyDescent="0.3">
      <c r="G2443" s="4" t="s">
        <v>8274</v>
      </c>
    </row>
    <row r="2444" spans="7:7" x14ac:dyDescent="0.3">
      <c r="G2444" s="4" t="s">
        <v>8275</v>
      </c>
    </row>
    <row r="2445" spans="7:7" x14ac:dyDescent="0.3">
      <c r="G2445" s="4" t="s">
        <v>8276</v>
      </c>
    </row>
    <row r="2446" spans="7:7" x14ac:dyDescent="0.3">
      <c r="G2446" s="4" t="s">
        <v>8277</v>
      </c>
    </row>
    <row r="2447" spans="7:7" x14ac:dyDescent="0.3">
      <c r="G2447" s="4" t="s">
        <v>8278</v>
      </c>
    </row>
    <row r="2448" spans="7:7" x14ac:dyDescent="0.3">
      <c r="G2448" s="4" t="s">
        <v>8279</v>
      </c>
    </row>
    <row r="2449" spans="7:7" x14ac:dyDescent="0.3">
      <c r="G2449" s="4" t="s">
        <v>8280</v>
      </c>
    </row>
    <row r="2450" spans="7:7" x14ac:dyDescent="0.3">
      <c r="G2450" s="4" t="s">
        <v>8281</v>
      </c>
    </row>
    <row r="2451" spans="7:7" x14ac:dyDescent="0.3">
      <c r="G2451" s="4" t="s">
        <v>8282</v>
      </c>
    </row>
    <row r="2452" spans="7:7" x14ac:dyDescent="0.3">
      <c r="G2452" s="4" t="s">
        <v>8283</v>
      </c>
    </row>
    <row r="2453" spans="7:7" x14ac:dyDescent="0.3">
      <c r="G2453" s="4" t="s">
        <v>8284</v>
      </c>
    </row>
    <row r="2454" spans="7:7" x14ac:dyDescent="0.3">
      <c r="G2454" s="4" t="s">
        <v>8285</v>
      </c>
    </row>
    <row r="2455" spans="7:7" x14ac:dyDescent="0.3">
      <c r="G2455" s="4" t="s">
        <v>8286</v>
      </c>
    </row>
    <row r="2456" spans="7:7" x14ac:dyDescent="0.3">
      <c r="G2456" s="4" t="s">
        <v>8287</v>
      </c>
    </row>
    <row r="2457" spans="7:7" x14ac:dyDescent="0.3">
      <c r="G2457" s="4" t="s">
        <v>8288</v>
      </c>
    </row>
    <row r="2458" spans="7:7" x14ac:dyDescent="0.3">
      <c r="G2458" s="4" t="s">
        <v>8289</v>
      </c>
    </row>
    <row r="2459" spans="7:7" x14ac:dyDescent="0.3">
      <c r="G2459" s="4" t="s">
        <v>8290</v>
      </c>
    </row>
    <row r="2460" spans="7:7" x14ac:dyDescent="0.3">
      <c r="G2460" s="4" t="s">
        <v>8291</v>
      </c>
    </row>
    <row r="2461" spans="7:7" x14ac:dyDescent="0.3">
      <c r="G2461" s="4" t="s">
        <v>8292</v>
      </c>
    </row>
    <row r="2462" spans="7:7" x14ac:dyDescent="0.3">
      <c r="G2462" s="4" t="s">
        <v>8293</v>
      </c>
    </row>
    <row r="2463" spans="7:7" x14ac:dyDescent="0.3">
      <c r="G2463" s="4" t="s">
        <v>8294</v>
      </c>
    </row>
    <row r="2464" spans="7:7" x14ac:dyDescent="0.3">
      <c r="G2464" s="4" t="s">
        <v>8295</v>
      </c>
    </row>
    <row r="2465" spans="7:7" x14ac:dyDescent="0.3">
      <c r="G2465" s="4" t="s">
        <v>8296</v>
      </c>
    </row>
    <row r="2466" spans="7:7" x14ac:dyDescent="0.3">
      <c r="G2466" s="4" t="s">
        <v>8297</v>
      </c>
    </row>
    <row r="2467" spans="7:7" x14ac:dyDescent="0.3">
      <c r="G2467" s="4" t="s">
        <v>8298</v>
      </c>
    </row>
    <row r="2468" spans="7:7" x14ac:dyDescent="0.3">
      <c r="G2468" s="4" t="s">
        <v>8299</v>
      </c>
    </row>
    <row r="2469" spans="7:7" x14ac:dyDescent="0.3">
      <c r="G2469" s="4" t="s">
        <v>8300</v>
      </c>
    </row>
    <row r="2470" spans="7:7" x14ac:dyDescent="0.3">
      <c r="G2470" s="4" t="s">
        <v>8301</v>
      </c>
    </row>
    <row r="2471" spans="7:7" x14ac:dyDescent="0.3">
      <c r="G2471" s="4" t="s">
        <v>8302</v>
      </c>
    </row>
    <row r="2472" spans="7:7" x14ac:dyDescent="0.3">
      <c r="G2472" s="4" t="s">
        <v>8303</v>
      </c>
    </row>
    <row r="2473" spans="7:7" x14ac:dyDescent="0.3">
      <c r="G2473" s="4" t="s">
        <v>8304</v>
      </c>
    </row>
    <row r="2474" spans="7:7" x14ac:dyDescent="0.3">
      <c r="G2474" s="4" t="s">
        <v>8305</v>
      </c>
    </row>
    <row r="2475" spans="7:7" x14ac:dyDescent="0.3">
      <c r="G2475" s="4" t="s">
        <v>8306</v>
      </c>
    </row>
    <row r="2476" spans="7:7" x14ac:dyDescent="0.3">
      <c r="G2476" s="4" t="s">
        <v>8307</v>
      </c>
    </row>
    <row r="2477" spans="7:7" x14ac:dyDescent="0.3">
      <c r="G2477" s="4" t="s">
        <v>8308</v>
      </c>
    </row>
    <row r="2478" spans="7:7" x14ac:dyDescent="0.3">
      <c r="G2478" s="4" t="s">
        <v>8309</v>
      </c>
    </row>
    <row r="2479" spans="7:7" x14ac:dyDescent="0.3">
      <c r="G2479" s="4" t="s">
        <v>8310</v>
      </c>
    </row>
    <row r="2480" spans="7:7" x14ac:dyDescent="0.3">
      <c r="G2480" s="4" t="s">
        <v>8311</v>
      </c>
    </row>
    <row r="2481" spans="7:7" x14ac:dyDescent="0.3">
      <c r="G2481" s="4" t="s">
        <v>8312</v>
      </c>
    </row>
    <row r="2482" spans="7:7" x14ac:dyDescent="0.3">
      <c r="G2482" s="4" t="s">
        <v>8313</v>
      </c>
    </row>
    <row r="2483" spans="7:7" x14ac:dyDescent="0.3">
      <c r="G2483" s="4" t="s">
        <v>8314</v>
      </c>
    </row>
    <row r="2484" spans="7:7" x14ac:dyDescent="0.3">
      <c r="G2484" s="4" t="s">
        <v>8315</v>
      </c>
    </row>
    <row r="2485" spans="7:7" x14ac:dyDescent="0.3">
      <c r="G2485" s="4" t="s">
        <v>8316</v>
      </c>
    </row>
    <row r="2486" spans="7:7" x14ac:dyDescent="0.3">
      <c r="G2486" s="4" t="s">
        <v>8317</v>
      </c>
    </row>
    <row r="2487" spans="7:7" x14ac:dyDescent="0.3">
      <c r="G2487" s="4" t="s">
        <v>8318</v>
      </c>
    </row>
    <row r="2488" spans="7:7" x14ac:dyDescent="0.3">
      <c r="G2488" s="4" t="s">
        <v>8319</v>
      </c>
    </row>
    <row r="2489" spans="7:7" x14ac:dyDescent="0.3">
      <c r="G2489" s="4" t="s">
        <v>8320</v>
      </c>
    </row>
    <row r="2490" spans="7:7" x14ac:dyDescent="0.3">
      <c r="G2490" s="4" t="s">
        <v>8321</v>
      </c>
    </row>
    <row r="2491" spans="7:7" x14ac:dyDescent="0.3">
      <c r="G2491" s="4" t="s">
        <v>8322</v>
      </c>
    </row>
    <row r="2492" spans="7:7" x14ac:dyDescent="0.3">
      <c r="G2492" s="4" t="s">
        <v>8323</v>
      </c>
    </row>
    <row r="2493" spans="7:7" x14ac:dyDescent="0.3">
      <c r="G2493" s="4" t="s">
        <v>8324</v>
      </c>
    </row>
    <row r="2494" spans="7:7" x14ac:dyDescent="0.3">
      <c r="G2494" s="4" t="s">
        <v>8325</v>
      </c>
    </row>
    <row r="2495" spans="7:7" x14ac:dyDescent="0.3">
      <c r="G2495" s="4" t="s">
        <v>8326</v>
      </c>
    </row>
    <row r="2496" spans="7:7" x14ac:dyDescent="0.3">
      <c r="G2496" s="4" t="s">
        <v>8327</v>
      </c>
    </row>
    <row r="2497" spans="7:7" x14ac:dyDescent="0.3">
      <c r="G2497" s="4" t="s">
        <v>8328</v>
      </c>
    </row>
    <row r="2498" spans="7:7" x14ac:dyDescent="0.3">
      <c r="G2498" s="4" t="s">
        <v>8329</v>
      </c>
    </row>
    <row r="2499" spans="7:7" x14ac:dyDescent="0.3">
      <c r="G2499" s="4" t="s">
        <v>8330</v>
      </c>
    </row>
    <row r="2500" spans="7:7" x14ac:dyDescent="0.3">
      <c r="G2500" s="4" t="s">
        <v>8331</v>
      </c>
    </row>
    <row r="2501" spans="7:7" x14ac:dyDescent="0.3">
      <c r="G2501" s="4" t="s">
        <v>8332</v>
      </c>
    </row>
    <row r="2502" spans="7:7" x14ac:dyDescent="0.3">
      <c r="G2502" s="4" t="s">
        <v>8333</v>
      </c>
    </row>
    <row r="2503" spans="7:7" x14ac:dyDescent="0.3">
      <c r="G2503" s="4" t="s">
        <v>8334</v>
      </c>
    </row>
    <row r="2504" spans="7:7" x14ac:dyDescent="0.3">
      <c r="G2504" s="4" t="s">
        <v>8335</v>
      </c>
    </row>
    <row r="2505" spans="7:7" x14ac:dyDescent="0.3">
      <c r="G2505" s="4" t="s">
        <v>8336</v>
      </c>
    </row>
    <row r="2506" spans="7:7" x14ac:dyDescent="0.3">
      <c r="G2506" s="4" t="s">
        <v>8337</v>
      </c>
    </row>
    <row r="2507" spans="7:7" x14ac:dyDescent="0.3">
      <c r="G2507" s="4" t="s">
        <v>8338</v>
      </c>
    </row>
    <row r="2508" spans="7:7" x14ac:dyDescent="0.3">
      <c r="G2508" s="4" t="s">
        <v>8339</v>
      </c>
    </row>
    <row r="2509" spans="7:7" x14ac:dyDescent="0.3">
      <c r="G2509" s="4" t="s">
        <v>8340</v>
      </c>
    </row>
    <row r="2510" spans="7:7" x14ac:dyDescent="0.3">
      <c r="G2510" s="4" t="s">
        <v>8341</v>
      </c>
    </row>
    <row r="2511" spans="7:7" x14ac:dyDescent="0.3">
      <c r="G2511" s="4" t="s">
        <v>8342</v>
      </c>
    </row>
    <row r="2512" spans="7:7" x14ac:dyDescent="0.3">
      <c r="G2512" s="4" t="s">
        <v>8343</v>
      </c>
    </row>
    <row r="2513" spans="7:7" x14ac:dyDescent="0.3">
      <c r="G2513" s="4" t="s">
        <v>8344</v>
      </c>
    </row>
    <row r="2514" spans="7:7" x14ac:dyDescent="0.3">
      <c r="G2514" s="4" t="s">
        <v>8345</v>
      </c>
    </row>
    <row r="2515" spans="7:7" x14ac:dyDescent="0.3">
      <c r="G2515" s="4" t="s">
        <v>8346</v>
      </c>
    </row>
    <row r="2516" spans="7:7" x14ac:dyDescent="0.3">
      <c r="G2516" s="4" t="s">
        <v>8347</v>
      </c>
    </row>
    <row r="2517" spans="7:7" x14ac:dyDescent="0.3">
      <c r="G2517" s="4" t="s">
        <v>8348</v>
      </c>
    </row>
    <row r="2518" spans="7:7" x14ac:dyDescent="0.3">
      <c r="G2518" s="4" t="s">
        <v>8349</v>
      </c>
    </row>
    <row r="2519" spans="7:7" x14ac:dyDescent="0.3">
      <c r="G2519" s="4" t="s">
        <v>8350</v>
      </c>
    </row>
    <row r="2520" spans="7:7" x14ac:dyDescent="0.3">
      <c r="G2520" s="4" t="s">
        <v>8351</v>
      </c>
    </row>
    <row r="2521" spans="7:7" x14ac:dyDescent="0.3">
      <c r="G2521" s="4" t="s">
        <v>8352</v>
      </c>
    </row>
    <row r="2522" spans="7:7" x14ac:dyDescent="0.3">
      <c r="G2522" s="4" t="s">
        <v>8353</v>
      </c>
    </row>
    <row r="2523" spans="7:7" x14ac:dyDescent="0.3">
      <c r="G2523" s="4" t="s">
        <v>8354</v>
      </c>
    </row>
    <row r="2524" spans="7:7" x14ac:dyDescent="0.3">
      <c r="G2524" s="4" t="s">
        <v>8355</v>
      </c>
    </row>
    <row r="2525" spans="7:7" x14ac:dyDescent="0.3">
      <c r="G2525" s="4" t="s">
        <v>8356</v>
      </c>
    </row>
    <row r="2526" spans="7:7" x14ac:dyDescent="0.3">
      <c r="G2526" s="4" t="s">
        <v>8357</v>
      </c>
    </row>
    <row r="2527" spans="7:7" x14ac:dyDescent="0.3">
      <c r="G2527" s="4" t="s">
        <v>8358</v>
      </c>
    </row>
    <row r="2528" spans="7:7" x14ac:dyDescent="0.3">
      <c r="G2528" s="4" t="s">
        <v>8359</v>
      </c>
    </row>
    <row r="2529" spans="7:7" x14ac:dyDescent="0.3">
      <c r="G2529" s="4" t="s">
        <v>8360</v>
      </c>
    </row>
    <row r="2530" spans="7:7" x14ac:dyDescent="0.3">
      <c r="G2530" s="4" t="s">
        <v>8361</v>
      </c>
    </row>
    <row r="2531" spans="7:7" x14ac:dyDescent="0.3">
      <c r="G2531" s="4" t="s">
        <v>8362</v>
      </c>
    </row>
    <row r="2532" spans="7:7" x14ac:dyDescent="0.3">
      <c r="G2532" s="4" t="s">
        <v>8363</v>
      </c>
    </row>
    <row r="2533" spans="7:7" x14ac:dyDescent="0.3">
      <c r="G2533" s="4" t="s">
        <v>8364</v>
      </c>
    </row>
    <row r="2534" spans="7:7" x14ac:dyDescent="0.3">
      <c r="G2534" s="4" t="s">
        <v>8365</v>
      </c>
    </row>
    <row r="2535" spans="7:7" x14ac:dyDescent="0.3">
      <c r="G2535" s="4" t="s">
        <v>8366</v>
      </c>
    </row>
    <row r="2536" spans="7:7" x14ac:dyDescent="0.3">
      <c r="G2536" s="4" t="s">
        <v>8367</v>
      </c>
    </row>
    <row r="2537" spans="7:7" x14ac:dyDescent="0.3">
      <c r="G2537" s="4" t="s">
        <v>8368</v>
      </c>
    </row>
    <row r="2538" spans="7:7" x14ac:dyDescent="0.3">
      <c r="G2538" s="4" t="s">
        <v>8369</v>
      </c>
    </row>
    <row r="2539" spans="7:7" x14ac:dyDescent="0.3">
      <c r="G2539" s="4" t="s">
        <v>8370</v>
      </c>
    </row>
    <row r="2540" spans="7:7" x14ac:dyDescent="0.3">
      <c r="G2540" s="4" t="s">
        <v>8371</v>
      </c>
    </row>
    <row r="2541" spans="7:7" x14ac:dyDescent="0.3">
      <c r="G2541" s="4" t="s">
        <v>8372</v>
      </c>
    </row>
    <row r="2542" spans="7:7" x14ac:dyDescent="0.3">
      <c r="G2542" s="4" t="s">
        <v>8373</v>
      </c>
    </row>
    <row r="2543" spans="7:7" x14ac:dyDescent="0.3">
      <c r="G2543" s="4" t="s">
        <v>8374</v>
      </c>
    </row>
    <row r="2544" spans="7:7" x14ac:dyDescent="0.3">
      <c r="G2544" s="4" t="s">
        <v>8375</v>
      </c>
    </row>
    <row r="2545" spans="7:7" x14ac:dyDescent="0.3">
      <c r="G2545" s="4" t="s">
        <v>8376</v>
      </c>
    </row>
    <row r="2546" spans="7:7" x14ac:dyDescent="0.3">
      <c r="G2546" s="4" t="s">
        <v>8377</v>
      </c>
    </row>
    <row r="2547" spans="7:7" x14ac:dyDescent="0.3">
      <c r="G2547" s="4" t="s">
        <v>8378</v>
      </c>
    </row>
    <row r="2548" spans="7:7" x14ac:dyDescent="0.3">
      <c r="G2548" s="4" t="s">
        <v>8379</v>
      </c>
    </row>
    <row r="2549" spans="7:7" x14ac:dyDescent="0.3">
      <c r="G2549" s="4" t="s">
        <v>8380</v>
      </c>
    </row>
    <row r="2550" spans="7:7" x14ac:dyDescent="0.3">
      <c r="G2550" s="4" t="s">
        <v>8381</v>
      </c>
    </row>
    <row r="2551" spans="7:7" x14ac:dyDescent="0.3">
      <c r="G2551" s="4" t="s">
        <v>8382</v>
      </c>
    </row>
    <row r="2552" spans="7:7" x14ac:dyDescent="0.3">
      <c r="G2552" s="4" t="s">
        <v>8383</v>
      </c>
    </row>
    <row r="2553" spans="7:7" x14ac:dyDescent="0.3">
      <c r="G2553" s="4" t="s">
        <v>8384</v>
      </c>
    </row>
    <row r="2554" spans="7:7" x14ac:dyDescent="0.3">
      <c r="G2554" s="4" t="s">
        <v>8385</v>
      </c>
    </row>
    <row r="2555" spans="7:7" x14ac:dyDescent="0.3">
      <c r="G2555" s="4" t="s">
        <v>8386</v>
      </c>
    </row>
    <row r="2556" spans="7:7" x14ac:dyDescent="0.3">
      <c r="G2556" s="4" t="s">
        <v>8387</v>
      </c>
    </row>
    <row r="2557" spans="7:7" x14ac:dyDescent="0.3">
      <c r="G2557" s="4" t="s">
        <v>8388</v>
      </c>
    </row>
    <row r="2558" spans="7:7" x14ac:dyDescent="0.3">
      <c r="G2558" s="4" t="s">
        <v>8389</v>
      </c>
    </row>
    <row r="2559" spans="7:7" x14ac:dyDescent="0.3">
      <c r="G2559" s="4" t="s">
        <v>8390</v>
      </c>
    </row>
    <row r="2560" spans="7:7" x14ac:dyDescent="0.3">
      <c r="G2560" s="4" t="s">
        <v>8391</v>
      </c>
    </row>
    <row r="2561" spans="7:7" x14ac:dyDescent="0.3">
      <c r="G2561" s="4" t="s">
        <v>8392</v>
      </c>
    </row>
    <row r="2562" spans="7:7" x14ac:dyDescent="0.3">
      <c r="G2562" s="4" t="s">
        <v>8393</v>
      </c>
    </row>
    <row r="2563" spans="7:7" x14ac:dyDescent="0.3">
      <c r="G2563" s="4" t="s">
        <v>8394</v>
      </c>
    </row>
    <row r="2564" spans="7:7" x14ac:dyDescent="0.3">
      <c r="G2564" s="4" t="s">
        <v>8395</v>
      </c>
    </row>
    <row r="2565" spans="7:7" x14ac:dyDescent="0.3">
      <c r="G2565" s="4" t="s">
        <v>8396</v>
      </c>
    </row>
    <row r="2566" spans="7:7" x14ac:dyDescent="0.3">
      <c r="G2566" s="4" t="s">
        <v>8397</v>
      </c>
    </row>
    <row r="2567" spans="7:7" x14ac:dyDescent="0.3">
      <c r="G2567" s="4" t="s">
        <v>8398</v>
      </c>
    </row>
    <row r="2568" spans="7:7" x14ac:dyDescent="0.3">
      <c r="G2568" s="4" t="s">
        <v>8399</v>
      </c>
    </row>
    <row r="2569" spans="7:7" x14ac:dyDescent="0.3">
      <c r="G2569" s="4" t="s">
        <v>8400</v>
      </c>
    </row>
    <row r="2570" spans="7:7" x14ac:dyDescent="0.3">
      <c r="G2570" s="4" t="s">
        <v>8401</v>
      </c>
    </row>
    <row r="2571" spans="7:7" x14ac:dyDescent="0.3">
      <c r="G2571" s="4" t="s">
        <v>8402</v>
      </c>
    </row>
    <row r="2572" spans="7:7" x14ac:dyDescent="0.3">
      <c r="G2572" s="4" t="s">
        <v>8403</v>
      </c>
    </row>
    <row r="2573" spans="7:7" x14ac:dyDescent="0.3">
      <c r="G2573" s="4" t="s">
        <v>8404</v>
      </c>
    </row>
    <row r="2574" spans="7:7" x14ac:dyDescent="0.3">
      <c r="G2574" s="4" t="s">
        <v>8405</v>
      </c>
    </row>
    <row r="2575" spans="7:7" x14ac:dyDescent="0.3">
      <c r="G2575" s="4" t="s">
        <v>8406</v>
      </c>
    </row>
    <row r="2576" spans="7:7" x14ac:dyDescent="0.3">
      <c r="G2576" s="4" t="s">
        <v>8407</v>
      </c>
    </row>
    <row r="2577" spans="7:7" x14ac:dyDescent="0.3">
      <c r="G2577" s="4" t="s">
        <v>8408</v>
      </c>
    </row>
    <row r="2578" spans="7:7" x14ac:dyDescent="0.3">
      <c r="G2578" s="4" t="s">
        <v>8409</v>
      </c>
    </row>
    <row r="2579" spans="7:7" x14ac:dyDescent="0.3">
      <c r="G2579" s="4" t="s">
        <v>8410</v>
      </c>
    </row>
    <row r="2580" spans="7:7" x14ac:dyDescent="0.3">
      <c r="G2580" s="4" t="s">
        <v>8411</v>
      </c>
    </row>
    <row r="2581" spans="7:7" x14ac:dyDescent="0.3">
      <c r="G2581" s="4" t="s">
        <v>8412</v>
      </c>
    </row>
    <row r="2582" spans="7:7" x14ac:dyDescent="0.3">
      <c r="G2582" s="4" t="s">
        <v>8413</v>
      </c>
    </row>
    <row r="2583" spans="7:7" x14ac:dyDescent="0.3">
      <c r="G2583" s="4" t="s">
        <v>8414</v>
      </c>
    </row>
    <row r="2584" spans="7:7" x14ac:dyDescent="0.3">
      <c r="G2584" s="4" t="s">
        <v>8415</v>
      </c>
    </row>
    <row r="2585" spans="7:7" x14ac:dyDescent="0.3">
      <c r="G2585" s="4" t="s">
        <v>8416</v>
      </c>
    </row>
    <row r="2586" spans="7:7" x14ac:dyDescent="0.3">
      <c r="G2586" s="4" t="s">
        <v>8417</v>
      </c>
    </row>
    <row r="2587" spans="7:7" x14ac:dyDescent="0.3">
      <c r="G2587" s="4" t="s">
        <v>8418</v>
      </c>
    </row>
    <row r="2588" spans="7:7" x14ac:dyDescent="0.3">
      <c r="G2588" s="4" t="s">
        <v>8419</v>
      </c>
    </row>
    <row r="2589" spans="7:7" x14ac:dyDescent="0.3">
      <c r="G2589" s="4" t="s">
        <v>8420</v>
      </c>
    </row>
    <row r="2590" spans="7:7" x14ac:dyDescent="0.3">
      <c r="G2590" s="4" t="s">
        <v>8421</v>
      </c>
    </row>
    <row r="2591" spans="7:7" x14ac:dyDescent="0.3">
      <c r="G2591" s="4" t="s">
        <v>8422</v>
      </c>
    </row>
    <row r="2592" spans="7:7" x14ac:dyDescent="0.3">
      <c r="G2592" s="4" t="s">
        <v>8423</v>
      </c>
    </row>
    <row r="2593" spans="7:7" x14ac:dyDescent="0.3">
      <c r="G2593" s="4" t="s">
        <v>8424</v>
      </c>
    </row>
    <row r="2594" spans="7:7" x14ac:dyDescent="0.3">
      <c r="G2594" s="4" t="s">
        <v>8425</v>
      </c>
    </row>
    <row r="2595" spans="7:7" x14ac:dyDescent="0.3">
      <c r="G2595" s="4" t="s">
        <v>8426</v>
      </c>
    </row>
    <row r="2596" spans="7:7" x14ac:dyDescent="0.3">
      <c r="G2596" s="4" t="s">
        <v>8427</v>
      </c>
    </row>
    <row r="2597" spans="7:7" x14ac:dyDescent="0.3">
      <c r="G2597" s="4" t="s">
        <v>8428</v>
      </c>
    </row>
    <row r="2598" spans="7:7" x14ac:dyDescent="0.3">
      <c r="G2598" s="4" t="s">
        <v>8429</v>
      </c>
    </row>
    <row r="2599" spans="7:7" x14ac:dyDescent="0.3">
      <c r="G2599" s="4" t="s">
        <v>8430</v>
      </c>
    </row>
    <row r="2600" spans="7:7" x14ac:dyDescent="0.3">
      <c r="G2600" s="4" t="s">
        <v>8431</v>
      </c>
    </row>
    <row r="2601" spans="7:7" x14ac:dyDescent="0.3">
      <c r="G2601" s="4" t="s">
        <v>8432</v>
      </c>
    </row>
    <row r="2602" spans="7:7" x14ac:dyDescent="0.3">
      <c r="G2602" s="4" t="s">
        <v>8433</v>
      </c>
    </row>
    <row r="2603" spans="7:7" x14ac:dyDescent="0.3">
      <c r="G2603" s="4" t="s">
        <v>8434</v>
      </c>
    </row>
    <row r="2604" spans="7:7" x14ac:dyDescent="0.3">
      <c r="G2604" s="4" t="s">
        <v>8435</v>
      </c>
    </row>
    <row r="2605" spans="7:7" x14ac:dyDescent="0.3">
      <c r="G2605" s="4" t="s">
        <v>8436</v>
      </c>
    </row>
    <row r="2606" spans="7:7" x14ac:dyDescent="0.3">
      <c r="G2606" s="4" t="s">
        <v>8437</v>
      </c>
    </row>
    <row r="2607" spans="7:7" x14ac:dyDescent="0.3">
      <c r="G2607" s="4" t="s">
        <v>8438</v>
      </c>
    </row>
    <row r="2608" spans="7:7" x14ac:dyDescent="0.3">
      <c r="G2608" s="4" t="s">
        <v>8439</v>
      </c>
    </row>
    <row r="2609" spans="7:7" x14ac:dyDescent="0.3">
      <c r="G2609" s="4" t="s">
        <v>8440</v>
      </c>
    </row>
    <row r="2610" spans="7:7" x14ac:dyDescent="0.3">
      <c r="G2610" s="4" t="s">
        <v>8441</v>
      </c>
    </row>
    <row r="2611" spans="7:7" x14ac:dyDescent="0.3">
      <c r="G2611" s="4" t="s">
        <v>8442</v>
      </c>
    </row>
    <row r="2612" spans="7:7" x14ac:dyDescent="0.3">
      <c r="G2612" s="4" t="s">
        <v>8443</v>
      </c>
    </row>
    <row r="2613" spans="7:7" x14ac:dyDescent="0.3">
      <c r="G2613" s="4" t="s">
        <v>8444</v>
      </c>
    </row>
    <row r="2614" spans="7:7" x14ac:dyDescent="0.3">
      <c r="G2614" s="4" t="s">
        <v>8445</v>
      </c>
    </row>
    <row r="2615" spans="7:7" x14ac:dyDescent="0.3">
      <c r="G2615" s="4" t="s">
        <v>8446</v>
      </c>
    </row>
    <row r="2616" spans="7:7" x14ac:dyDescent="0.3">
      <c r="G2616" s="4" t="s">
        <v>8447</v>
      </c>
    </row>
    <row r="2617" spans="7:7" x14ac:dyDescent="0.3">
      <c r="G2617" s="4" t="s">
        <v>8448</v>
      </c>
    </row>
    <row r="2618" spans="7:7" x14ac:dyDescent="0.3">
      <c r="G2618" s="4" t="s">
        <v>8449</v>
      </c>
    </row>
    <row r="2619" spans="7:7" x14ac:dyDescent="0.3">
      <c r="G2619" s="4" t="s">
        <v>8450</v>
      </c>
    </row>
    <row r="2620" spans="7:7" x14ac:dyDescent="0.3">
      <c r="G2620" s="4" t="s">
        <v>8451</v>
      </c>
    </row>
    <row r="2621" spans="7:7" x14ac:dyDescent="0.3">
      <c r="G2621" s="4" t="s">
        <v>8452</v>
      </c>
    </row>
    <row r="2622" spans="7:7" x14ac:dyDescent="0.3">
      <c r="G2622" s="4" t="s">
        <v>8453</v>
      </c>
    </row>
    <row r="2623" spans="7:7" x14ac:dyDescent="0.3">
      <c r="G2623" s="4" t="s">
        <v>8454</v>
      </c>
    </row>
    <row r="2624" spans="7:7" x14ac:dyDescent="0.3">
      <c r="G2624" s="4" t="s">
        <v>8455</v>
      </c>
    </row>
    <row r="2625" spans="7:7" x14ac:dyDescent="0.3">
      <c r="G2625" s="4" t="s">
        <v>8456</v>
      </c>
    </row>
    <row r="2626" spans="7:7" x14ac:dyDescent="0.3">
      <c r="G2626" s="4" t="s">
        <v>8457</v>
      </c>
    </row>
    <row r="2627" spans="7:7" x14ac:dyDescent="0.3">
      <c r="G2627" s="4" t="s">
        <v>8458</v>
      </c>
    </row>
    <row r="2628" spans="7:7" x14ac:dyDescent="0.3">
      <c r="G2628" s="4" t="s">
        <v>8459</v>
      </c>
    </row>
    <row r="2629" spans="7:7" x14ac:dyDescent="0.3">
      <c r="G2629" s="4" t="s">
        <v>8460</v>
      </c>
    </row>
    <row r="2630" spans="7:7" x14ac:dyDescent="0.3">
      <c r="G2630" s="4" t="s">
        <v>8461</v>
      </c>
    </row>
    <row r="2631" spans="7:7" x14ac:dyDescent="0.3">
      <c r="G2631" s="4" t="s">
        <v>8462</v>
      </c>
    </row>
    <row r="2632" spans="7:7" x14ac:dyDescent="0.3">
      <c r="G2632" s="4" t="s">
        <v>8463</v>
      </c>
    </row>
    <row r="2633" spans="7:7" x14ac:dyDescent="0.3">
      <c r="G2633" s="4" t="s">
        <v>8464</v>
      </c>
    </row>
    <row r="2634" spans="7:7" x14ac:dyDescent="0.3">
      <c r="G2634" s="4" t="s">
        <v>8465</v>
      </c>
    </row>
    <row r="2635" spans="7:7" x14ac:dyDescent="0.3">
      <c r="G2635" s="4" t="s">
        <v>8466</v>
      </c>
    </row>
    <row r="2636" spans="7:7" x14ac:dyDescent="0.3">
      <c r="G2636" s="4" t="s">
        <v>8467</v>
      </c>
    </row>
    <row r="2637" spans="7:7" x14ac:dyDescent="0.3">
      <c r="G2637" s="4" t="s">
        <v>8468</v>
      </c>
    </row>
    <row r="2638" spans="7:7" x14ac:dyDescent="0.3">
      <c r="G2638" s="4" t="s">
        <v>8469</v>
      </c>
    </row>
    <row r="2639" spans="7:7" x14ac:dyDescent="0.3">
      <c r="G2639" s="4" t="s">
        <v>8470</v>
      </c>
    </row>
    <row r="2640" spans="7:7" x14ac:dyDescent="0.3">
      <c r="G2640" s="4" t="s">
        <v>8471</v>
      </c>
    </row>
    <row r="2641" spans="7:7" x14ac:dyDescent="0.3">
      <c r="G2641" s="4" t="s">
        <v>8472</v>
      </c>
    </row>
    <row r="2642" spans="7:7" x14ac:dyDescent="0.3">
      <c r="G2642" s="4" t="s">
        <v>8473</v>
      </c>
    </row>
    <row r="2643" spans="7:7" x14ac:dyDescent="0.3">
      <c r="G2643" s="4" t="s">
        <v>8474</v>
      </c>
    </row>
    <row r="2644" spans="7:7" x14ac:dyDescent="0.3">
      <c r="G2644" s="4" t="s">
        <v>8475</v>
      </c>
    </row>
    <row r="2645" spans="7:7" x14ac:dyDescent="0.3">
      <c r="G2645" s="4" t="s">
        <v>8476</v>
      </c>
    </row>
    <row r="2646" spans="7:7" x14ac:dyDescent="0.3">
      <c r="G2646" s="4" t="s">
        <v>8477</v>
      </c>
    </row>
    <row r="2647" spans="7:7" x14ac:dyDescent="0.3">
      <c r="G2647" s="4" t="s">
        <v>8478</v>
      </c>
    </row>
    <row r="2648" spans="7:7" x14ac:dyDescent="0.3">
      <c r="G2648" s="4" t="s">
        <v>8479</v>
      </c>
    </row>
    <row r="2649" spans="7:7" x14ac:dyDescent="0.3">
      <c r="G2649" s="4" t="s">
        <v>8480</v>
      </c>
    </row>
    <row r="2650" spans="7:7" x14ac:dyDescent="0.3">
      <c r="G2650" s="4" t="s">
        <v>8481</v>
      </c>
    </row>
    <row r="2651" spans="7:7" x14ac:dyDescent="0.3">
      <c r="G2651" s="4" t="s">
        <v>8482</v>
      </c>
    </row>
    <row r="2652" spans="7:7" x14ac:dyDescent="0.3">
      <c r="G2652" s="4" t="s">
        <v>8483</v>
      </c>
    </row>
    <row r="2653" spans="7:7" x14ac:dyDescent="0.3">
      <c r="G2653" s="4" t="s">
        <v>8484</v>
      </c>
    </row>
    <row r="2654" spans="7:7" x14ac:dyDescent="0.3">
      <c r="G2654" s="4" t="s">
        <v>8485</v>
      </c>
    </row>
    <row r="2655" spans="7:7" x14ac:dyDescent="0.3">
      <c r="G2655" s="4" t="s">
        <v>8486</v>
      </c>
    </row>
    <row r="2656" spans="7:7" x14ac:dyDescent="0.3">
      <c r="G2656" s="4" t="s">
        <v>8487</v>
      </c>
    </row>
    <row r="2657" spans="7:7" x14ac:dyDescent="0.3">
      <c r="G2657" s="4" t="s">
        <v>8488</v>
      </c>
    </row>
    <row r="2658" spans="7:7" x14ac:dyDescent="0.3">
      <c r="G2658" s="4" t="s">
        <v>8489</v>
      </c>
    </row>
    <row r="2659" spans="7:7" x14ac:dyDescent="0.3">
      <c r="G2659" s="4" t="s">
        <v>8490</v>
      </c>
    </row>
    <row r="2660" spans="7:7" x14ac:dyDescent="0.3">
      <c r="G2660" s="4" t="s">
        <v>8491</v>
      </c>
    </row>
    <row r="2661" spans="7:7" x14ac:dyDescent="0.3">
      <c r="G2661" s="4" t="s">
        <v>8492</v>
      </c>
    </row>
    <row r="2662" spans="7:7" x14ac:dyDescent="0.3">
      <c r="G2662" s="4" t="s">
        <v>8493</v>
      </c>
    </row>
    <row r="2663" spans="7:7" x14ac:dyDescent="0.3">
      <c r="G2663" s="4" t="s">
        <v>8494</v>
      </c>
    </row>
    <row r="2664" spans="7:7" x14ac:dyDescent="0.3">
      <c r="G2664" s="4" t="s">
        <v>8495</v>
      </c>
    </row>
    <row r="2665" spans="7:7" x14ac:dyDescent="0.3">
      <c r="G2665" s="4" t="s">
        <v>8496</v>
      </c>
    </row>
    <row r="2666" spans="7:7" x14ac:dyDescent="0.3">
      <c r="G2666" s="4" t="s">
        <v>8497</v>
      </c>
    </row>
    <row r="2667" spans="7:7" x14ac:dyDescent="0.3">
      <c r="G2667" s="4" t="s">
        <v>8498</v>
      </c>
    </row>
    <row r="2668" spans="7:7" x14ac:dyDescent="0.3">
      <c r="G2668" s="4" t="s">
        <v>8499</v>
      </c>
    </row>
    <row r="2669" spans="7:7" x14ac:dyDescent="0.3">
      <c r="G2669" s="4" t="s">
        <v>8500</v>
      </c>
    </row>
    <row r="2670" spans="7:7" x14ac:dyDescent="0.3">
      <c r="G2670" s="4" t="s">
        <v>8501</v>
      </c>
    </row>
    <row r="2671" spans="7:7" x14ac:dyDescent="0.3">
      <c r="G2671" s="4" t="s">
        <v>8502</v>
      </c>
    </row>
    <row r="2672" spans="7:7" x14ac:dyDescent="0.3">
      <c r="G2672" s="4" t="s">
        <v>8503</v>
      </c>
    </row>
    <row r="2673" spans="7:7" x14ac:dyDescent="0.3">
      <c r="G2673" s="4" t="s">
        <v>8504</v>
      </c>
    </row>
    <row r="2674" spans="7:7" x14ac:dyDescent="0.3">
      <c r="G2674" s="4" t="s">
        <v>8505</v>
      </c>
    </row>
    <row r="2675" spans="7:7" x14ac:dyDescent="0.3">
      <c r="G2675" s="4" t="s">
        <v>8506</v>
      </c>
    </row>
    <row r="2676" spans="7:7" x14ac:dyDescent="0.3">
      <c r="G2676" s="4" t="s">
        <v>8507</v>
      </c>
    </row>
    <row r="2677" spans="7:7" x14ac:dyDescent="0.3">
      <c r="G2677" s="4" t="s">
        <v>8508</v>
      </c>
    </row>
    <row r="2678" spans="7:7" x14ac:dyDescent="0.3">
      <c r="G2678" s="4" t="s">
        <v>8509</v>
      </c>
    </row>
    <row r="2679" spans="7:7" x14ac:dyDescent="0.3">
      <c r="G2679" s="4" t="s">
        <v>8510</v>
      </c>
    </row>
    <row r="2680" spans="7:7" x14ac:dyDescent="0.3">
      <c r="G2680" s="4" t="s">
        <v>8511</v>
      </c>
    </row>
    <row r="2681" spans="7:7" x14ac:dyDescent="0.3">
      <c r="G2681" s="4" t="s">
        <v>8512</v>
      </c>
    </row>
    <row r="2682" spans="7:7" x14ac:dyDescent="0.3">
      <c r="G2682" s="4" t="s">
        <v>8513</v>
      </c>
    </row>
    <row r="2683" spans="7:7" x14ac:dyDescent="0.3">
      <c r="G2683" s="4" t="s">
        <v>8514</v>
      </c>
    </row>
    <row r="2684" spans="7:7" x14ac:dyDescent="0.3">
      <c r="G2684" s="4" t="s">
        <v>8515</v>
      </c>
    </row>
    <row r="2685" spans="7:7" x14ac:dyDescent="0.3">
      <c r="G2685" s="4" t="s">
        <v>8516</v>
      </c>
    </row>
    <row r="2686" spans="7:7" x14ac:dyDescent="0.3">
      <c r="G2686" s="4" t="s">
        <v>8517</v>
      </c>
    </row>
    <row r="2687" spans="7:7" x14ac:dyDescent="0.3">
      <c r="G2687" s="4" t="s">
        <v>8518</v>
      </c>
    </row>
    <row r="2688" spans="7:7" x14ac:dyDescent="0.3">
      <c r="G2688" s="4" t="s">
        <v>8519</v>
      </c>
    </row>
    <row r="2689" spans="7:7" x14ac:dyDescent="0.3">
      <c r="G2689" s="4" t="s">
        <v>8520</v>
      </c>
    </row>
    <row r="2690" spans="7:7" x14ac:dyDescent="0.3">
      <c r="G2690" s="4" t="s">
        <v>8521</v>
      </c>
    </row>
    <row r="2691" spans="7:7" x14ac:dyDescent="0.3">
      <c r="G2691" s="4" t="s">
        <v>8522</v>
      </c>
    </row>
    <row r="2692" spans="7:7" x14ac:dyDescent="0.3">
      <c r="G2692" s="4" t="s">
        <v>8523</v>
      </c>
    </row>
    <row r="2693" spans="7:7" x14ac:dyDescent="0.3">
      <c r="G2693" s="4" t="s">
        <v>8524</v>
      </c>
    </row>
    <row r="2694" spans="7:7" x14ac:dyDescent="0.3">
      <c r="G2694" s="4" t="s">
        <v>8525</v>
      </c>
    </row>
    <row r="2695" spans="7:7" x14ac:dyDescent="0.3">
      <c r="G2695" s="4" t="s">
        <v>8526</v>
      </c>
    </row>
    <row r="2696" spans="7:7" x14ac:dyDescent="0.3">
      <c r="G2696" s="4" t="s">
        <v>8527</v>
      </c>
    </row>
    <row r="2697" spans="7:7" x14ac:dyDescent="0.3">
      <c r="G2697" s="4" t="s">
        <v>8528</v>
      </c>
    </row>
    <row r="2698" spans="7:7" x14ac:dyDescent="0.3">
      <c r="G2698" s="4" t="s">
        <v>8529</v>
      </c>
    </row>
    <row r="2699" spans="7:7" x14ac:dyDescent="0.3">
      <c r="G2699" s="4" t="s">
        <v>8530</v>
      </c>
    </row>
    <row r="2700" spans="7:7" x14ac:dyDescent="0.3">
      <c r="G2700" s="4" t="s">
        <v>8531</v>
      </c>
    </row>
    <row r="2701" spans="7:7" x14ac:dyDescent="0.3">
      <c r="G2701" s="4" t="s">
        <v>8532</v>
      </c>
    </row>
    <row r="2702" spans="7:7" x14ac:dyDescent="0.3">
      <c r="G2702" s="4" t="s">
        <v>8533</v>
      </c>
    </row>
    <row r="2703" spans="7:7" x14ac:dyDescent="0.3">
      <c r="G2703" s="4" t="s">
        <v>8534</v>
      </c>
    </row>
    <row r="2704" spans="7:7" x14ac:dyDescent="0.3">
      <c r="G2704" s="4" t="s">
        <v>8535</v>
      </c>
    </row>
    <row r="2705" spans="7:7" x14ac:dyDescent="0.3">
      <c r="G2705" s="4" t="s">
        <v>8536</v>
      </c>
    </row>
    <row r="2706" spans="7:7" x14ac:dyDescent="0.3">
      <c r="G2706" s="4" t="s">
        <v>8537</v>
      </c>
    </row>
    <row r="2707" spans="7:7" x14ac:dyDescent="0.3">
      <c r="G2707" s="4" t="s">
        <v>8538</v>
      </c>
    </row>
    <row r="2708" spans="7:7" x14ac:dyDescent="0.3">
      <c r="G2708" s="4" t="s">
        <v>8539</v>
      </c>
    </row>
    <row r="2709" spans="7:7" x14ac:dyDescent="0.3">
      <c r="G2709" s="4" t="s">
        <v>8540</v>
      </c>
    </row>
    <row r="2710" spans="7:7" x14ac:dyDescent="0.3">
      <c r="G2710" s="4" t="s">
        <v>8541</v>
      </c>
    </row>
    <row r="2711" spans="7:7" x14ac:dyDescent="0.3">
      <c r="G2711" s="4" t="s">
        <v>8542</v>
      </c>
    </row>
    <row r="2712" spans="7:7" x14ac:dyDescent="0.3">
      <c r="G2712" s="4" t="s">
        <v>8543</v>
      </c>
    </row>
    <row r="2713" spans="7:7" x14ac:dyDescent="0.3">
      <c r="G2713" s="4" t="s">
        <v>8544</v>
      </c>
    </row>
    <row r="2714" spans="7:7" x14ac:dyDescent="0.3">
      <c r="G2714" s="4" t="s">
        <v>8545</v>
      </c>
    </row>
    <row r="2715" spans="7:7" x14ac:dyDescent="0.3">
      <c r="G2715" s="4" t="s">
        <v>8546</v>
      </c>
    </row>
    <row r="2716" spans="7:7" x14ac:dyDescent="0.3">
      <c r="G2716" s="4" t="s">
        <v>8547</v>
      </c>
    </row>
    <row r="2717" spans="7:7" x14ac:dyDescent="0.3">
      <c r="G2717" s="4" t="s">
        <v>8548</v>
      </c>
    </row>
    <row r="2718" spans="7:7" x14ac:dyDescent="0.3">
      <c r="G2718" s="4" t="s">
        <v>8549</v>
      </c>
    </row>
    <row r="2719" spans="7:7" x14ac:dyDescent="0.3">
      <c r="G2719" s="4" t="s">
        <v>8550</v>
      </c>
    </row>
    <row r="2720" spans="7:7" x14ac:dyDescent="0.3">
      <c r="G2720" s="4" t="s">
        <v>8551</v>
      </c>
    </row>
    <row r="2721" spans="7:7" x14ac:dyDescent="0.3">
      <c r="G2721" s="4" t="s">
        <v>8552</v>
      </c>
    </row>
    <row r="2722" spans="7:7" x14ac:dyDescent="0.3">
      <c r="G2722" s="4" t="s">
        <v>8553</v>
      </c>
    </row>
    <row r="2723" spans="7:7" x14ac:dyDescent="0.3">
      <c r="G2723" s="4" t="s">
        <v>8554</v>
      </c>
    </row>
    <row r="2724" spans="7:7" x14ac:dyDescent="0.3">
      <c r="G2724" s="4" t="s">
        <v>8555</v>
      </c>
    </row>
    <row r="2725" spans="7:7" x14ac:dyDescent="0.3">
      <c r="G2725" s="4" t="s">
        <v>8556</v>
      </c>
    </row>
    <row r="2726" spans="7:7" x14ac:dyDescent="0.3">
      <c r="G2726" s="4" t="s">
        <v>8557</v>
      </c>
    </row>
    <row r="2727" spans="7:7" x14ac:dyDescent="0.3">
      <c r="G2727" s="4" t="s">
        <v>8558</v>
      </c>
    </row>
    <row r="2728" spans="7:7" x14ac:dyDescent="0.3">
      <c r="G2728" s="4" t="s">
        <v>8559</v>
      </c>
    </row>
    <row r="2729" spans="7:7" x14ac:dyDescent="0.3">
      <c r="G2729" s="4" t="s">
        <v>8560</v>
      </c>
    </row>
    <row r="2730" spans="7:7" x14ac:dyDescent="0.3">
      <c r="G2730" s="4" t="s">
        <v>8561</v>
      </c>
    </row>
    <row r="2731" spans="7:7" x14ac:dyDescent="0.3">
      <c r="G2731" s="4" t="s">
        <v>8562</v>
      </c>
    </row>
    <row r="2732" spans="7:7" x14ac:dyDescent="0.3">
      <c r="G2732" s="4" t="s">
        <v>8563</v>
      </c>
    </row>
    <row r="2733" spans="7:7" x14ac:dyDescent="0.3">
      <c r="G2733" s="4" t="s">
        <v>8564</v>
      </c>
    </row>
    <row r="2734" spans="7:7" x14ac:dyDescent="0.3">
      <c r="G2734" s="4" t="s">
        <v>8565</v>
      </c>
    </row>
    <row r="2735" spans="7:7" x14ac:dyDescent="0.3">
      <c r="G2735" s="4" t="s">
        <v>8566</v>
      </c>
    </row>
    <row r="2736" spans="7:7" x14ac:dyDescent="0.3">
      <c r="G2736" s="4" t="s">
        <v>8567</v>
      </c>
    </row>
    <row r="2737" spans="7:7" x14ac:dyDescent="0.3">
      <c r="G2737" s="4" t="s">
        <v>8568</v>
      </c>
    </row>
    <row r="2738" spans="7:7" x14ac:dyDescent="0.3">
      <c r="G2738" s="4" t="s">
        <v>8569</v>
      </c>
    </row>
    <row r="2739" spans="7:7" x14ac:dyDescent="0.3">
      <c r="G2739" s="4" t="s">
        <v>8570</v>
      </c>
    </row>
    <row r="2740" spans="7:7" x14ac:dyDescent="0.3">
      <c r="G2740" s="4" t="s">
        <v>8571</v>
      </c>
    </row>
    <row r="2741" spans="7:7" x14ac:dyDescent="0.3">
      <c r="G2741" s="4" t="s">
        <v>8572</v>
      </c>
    </row>
    <row r="2742" spans="7:7" x14ac:dyDescent="0.3">
      <c r="G2742" s="4" t="s">
        <v>8573</v>
      </c>
    </row>
    <row r="2743" spans="7:7" x14ac:dyDescent="0.3">
      <c r="G2743" s="4" t="s">
        <v>8574</v>
      </c>
    </row>
    <row r="2744" spans="7:7" x14ac:dyDescent="0.3">
      <c r="G2744" s="4" t="s">
        <v>8575</v>
      </c>
    </row>
    <row r="2745" spans="7:7" x14ac:dyDescent="0.3">
      <c r="G2745" s="4" t="s">
        <v>8576</v>
      </c>
    </row>
    <row r="2746" spans="7:7" x14ac:dyDescent="0.3">
      <c r="G2746" s="4" t="s">
        <v>8577</v>
      </c>
    </row>
    <row r="2747" spans="7:7" x14ac:dyDescent="0.3">
      <c r="G2747" s="4" t="s">
        <v>8578</v>
      </c>
    </row>
    <row r="2748" spans="7:7" x14ac:dyDescent="0.3">
      <c r="G2748" s="4" t="s">
        <v>8579</v>
      </c>
    </row>
    <row r="2749" spans="7:7" x14ac:dyDescent="0.3">
      <c r="G2749" s="4" t="s">
        <v>8580</v>
      </c>
    </row>
    <row r="2750" spans="7:7" x14ac:dyDescent="0.3">
      <c r="G2750" s="4" t="s">
        <v>8581</v>
      </c>
    </row>
    <row r="2751" spans="7:7" x14ac:dyDescent="0.3">
      <c r="G2751" s="4" t="s">
        <v>8582</v>
      </c>
    </row>
    <row r="2752" spans="7:7" x14ac:dyDescent="0.3">
      <c r="G2752" s="4" t="s">
        <v>8583</v>
      </c>
    </row>
    <row r="2753" spans="7:7" x14ac:dyDescent="0.3">
      <c r="G2753" s="4" t="s">
        <v>8584</v>
      </c>
    </row>
    <row r="2754" spans="7:7" x14ac:dyDescent="0.3">
      <c r="G2754" s="4" t="s">
        <v>8585</v>
      </c>
    </row>
    <row r="2755" spans="7:7" x14ac:dyDescent="0.3">
      <c r="G2755" s="4" t="s">
        <v>8586</v>
      </c>
    </row>
    <row r="2756" spans="7:7" x14ac:dyDescent="0.3">
      <c r="G2756" s="4" t="s">
        <v>8587</v>
      </c>
    </row>
    <row r="2757" spans="7:7" x14ac:dyDescent="0.3">
      <c r="G2757" s="4" t="s">
        <v>8588</v>
      </c>
    </row>
    <row r="2758" spans="7:7" x14ac:dyDescent="0.3">
      <c r="G2758" s="4" t="s">
        <v>8589</v>
      </c>
    </row>
    <row r="2759" spans="7:7" x14ac:dyDescent="0.3">
      <c r="G2759" s="4" t="s">
        <v>8590</v>
      </c>
    </row>
    <row r="2760" spans="7:7" x14ac:dyDescent="0.3">
      <c r="G2760" s="4" t="s">
        <v>8591</v>
      </c>
    </row>
    <row r="2761" spans="7:7" x14ac:dyDescent="0.3">
      <c r="G2761" s="4" t="s">
        <v>8592</v>
      </c>
    </row>
    <row r="2762" spans="7:7" x14ac:dyDescent="0.3">
      <c r="G2762" s="4" t="s">
        <v>8593</v>
      </c>
    </row>
    <row r="2763" spans="7:7" x14ac:dyDescent="0.3">
      <c r="G2763" s="4" t="s">
        <v>8594</v>
      </c>
    </row>
    <row r="2764" spans="7:7" x14ac:dyDescent="0.3">
      <c r="G2764" s="4" t="s">
        <v>8595</v>
      </c>
    </row>
    <row r="2765" spans="7:7" x14ac:dyDescent="0.3">
      <c r="G2765" s="4" t="s">
        <v>8596</v>
      </c>
    </row>
    <row r="2766" spans="7:7" x14ac:dyDescent="0.3">
      <c r="G2766" s="4" t="s">
        <v>8597</v>
      </c>
    </row>
    <row r="2767" spans="7:7" x14ac:dyDescent="0.3">
      <c r="G2767" s="4" t="s">
        <v>8598</v>
      </c>
    </row>
    <row r="2768" spans="7:7" x14ac:dyDescent="0.3">
      <c r="G2768" s="4" t="s">
        <v>8599</v>
      </c>
    </row>
    <row r="2769" spans="7:7" x14ac:dyDescent="0.3">
      <c r="G2769" s="4" t="s">
        <v>8600</v>
      </c>
    </row>
    <row r="2770" spans="7:7" x14ac:dyDescent="0.3">
      <c r="G2770" s="4" t="s">
        <v>8601</v>
      </c>
    </row>
    <row r="2771" spans="7:7" x14ac:dyDescent="0.3">
      <c r="G2771" s="4" t="s">
        <v>8602</v>
      </c>
    </row>
    <row r="2772" spans="7:7" x14ac:dyDescent="0.3">
      <c r="G2772" s="4" t="s">
        <v>8603</v>
      </c>
    </row>
    <row r="2773" spans="7:7" x14ac:dyDescent="0.3">
      <c r="G2773" s="4" t="s">
        <v>8604</v>
      </c>
    </row>
    <row r="2774" spans="7:7" x14ac:dyDescent="0.3">
      <c r="G2774" s="4" t="s">
        <v>8605</v>
      </c>
    </row>
    <row r="2775" spans="7:7" x14ac:dyDescent="0.3">
      <c r="G2775" s="4" t="s">
        <v>8606</v>
      </c>
    </row>
    <row r="2776" spans="7:7" x14ac:dyDescent="0.3">
      <c r="G2776" s="4" t="s">
        <v>8607</v>
      </c>
    </row>
    <row r="2777" spans="7:7" x14ac:dyDescent="0.3">
      <c r="G2777" s="4" t="s">
        <v>8608</v>
      </c>
    </row>
    <row r="2778" spans="7:7" x14ac:dyDescent="0.3">
      <c r="G2778" s="4" t="s">
        <v>8609</v>
      </c>
    </row>
    <row r="2779" spans="7:7" x14ac:dyDescent="0.3">
      <c r="G2779" s="4" t="s">
        <v>8610</v>
      </c>
    </row>
    <row r="2780" spans="7:7" x14ac:dyDescent="0.3">
      <c r="G2780" s="4" t="s">
        <v>8611</v>
      </c>
    </row>
    <row r="2781" spans="7:7" x14ac:dyDescent="0.3">
      <c r="G2781" s="4" t="s">
        <v>8612</v>
      </c>
    </row>
    <row r="2782" spans="7:7" x14ac:dyDescent="0.3">
      <c r="G2782" s="4" t="s">
        <v>8613</v>
      </c>
    </row>
    <row r="2783" spans="7:7" x14ac:dyDescent="0.3">
      <c r="G2783" s="4" t="s">
        <v>8614</v>
      </c>
    </row>
    <row r="2784" spans="7:7" x14ac:dyDescent="0.3">
      <c r="G2784" s="4" t="s">
        <v>8615</v>
      </c>
    </row>
    <row r="2785" spans="7:7" x14ac:dyDescent="0.3">
      <c r="G2785" s="4" t="s">
        <v>8616</v>
      </c>
    </row>
    <row r="2786" spans="7:7" x14ac:dyDescent="0.3">
      <c r="G2786" s="4" t="s">
        <v>8617</v>
      </c>
    </row>
    <row r="2787" spans="7:7" x14ac:dyDescent="0.3">
      <c r="G2787" s="4" t="s">
        <v>8618</v>
      </c>
    </row>
    <row r="2788" spans="7:7" x14ac:dyDescent="0.3">
      <c r="G2788" s="4" t="s">
        <v>8619</v>
      </c>
    </row>
    <row r="2789" spans="7:7" x14ac:dyDescent="0.3">
      <c r="G2789" s="4" t="s">
        <v>8620</v>
      </c>
    </row>
    <row r="2790" spans="7:7" x14ac:dyDescent="0.3">
      <c r="G2790" s="4" t="s">
        <v>8621</v>
      </c>
    </row>
    <row r="2791" spans="7:7" x14ac:dyDescent="0.3">
      <c r="G2791" s="4" t="s">
        <v>8622</v>
      </c>
    </row>
    <row r="2792" spans="7:7" x14ac:dyDescent="0.3">
      <c r="G2792" s="4" t="s">
        <v>8623</v>
      </c>
    </row>
    <row r="2793" spans="7:7" x14ac:dyDescent="0.3">
      <c r="G2793" s="4" t="s">
        <v>8624</v>
      </c>
    </row>
    <row r="2794" spans="7:7" x14ac:dyDescent="0.3">
      <c r="G2794" s="4" t="s">
        <v>8625</v>
      </c>
    </row>
    <row r="2795" spans="7:7" x14ac:dyDescent="0.3">
      <c r="G2795" s="4" t="s">
        <v>8626</v>
      </c>
    </row>
    <row r="2796" spans="7:7" x14ac:dyDescent="0.3">
      <c r="G2796" s="4" t="s">
        <v>8627</v>
      </c>
    </row>
    <row r="2797" spans="7:7" x14ac:dyDescent="0.3">
      <c r="G2797" s="4" t="s">
        <v>8628</v>
      </c>
    </row>
    <row r="2798" spans="7:7" x14ac:dyDescent="0.3">
      <c r="G2798" s="4" t="s">
        <v>8629</v>
      </c>
    </row>
    <row r="2799" spans="7:7" x14ac:dyDescent="0.3">
      <c r="G2799" s="4" t="s">
        <v>8630</v>
      </c>
    </row>
    <row r="2800" spans="7:7" x14ac:dyDescent="0.3">
      <c r="G2800" s="4" t="s">
        <v>8631</v>
      </c>
    </row>
    <row r="2801" spans="7:7" x14ac:dyDescent="0.3">
      <c r="G2801" s="4" t="s">
        <v>8632</v>
      </c>
    </row>
    <row r="2802" spans="7:7" x14ac:dyDescent="0.3">
      <c r="G2802" s="4" t="s">
        <v>8633</v>
      </c>
    </row>
    <row r="2803" spans="7:7" x14ac:dyDescent="0.3">
      <c r="G2803" s="4" t="s">
        <v>8634</v>
      </c>
    </row>
    <row r="2804" spans="7:7" x14ac:dyDescent="0.3">
      <c r="G2804" s="4" t="s">
        <v>8635</v>
      </c>
    </row>
    <row r="2805" spans="7:7" x14ac:dyDescent="0.3">
      <c r="G2805" s="4" t="s">
        <v>8636</v>
      </c>
    </row>
    <row r="2806" spans="7:7" x14ac:dyDescent="0.3">
      <c r="G2806" s="4" t="s">
        <v>8637</v>
      </c>
    </row>
    <row r="2807" spans="7:7" x14ac:dyDescent="0.3">
      <c r="G2807" s="4" t="s">
        <v>8638</v>
      </c>
    </row>
    <row r="2808" spans="7:7" x14ac:dyDescent="0.3">
      <c r="G2808" s="4" t="s">
        <v>8639</v>
      </c>
    </row>
    <row r="2809" spans="7:7" x14ac:dyDescent="0.3">
      <c r="G2809" s="4" t="s">
        <v>8640</v>
      </c>
    </row>
    <row r="2810" spans="7:7" x14ac:dyDescent="0.3">
      <c r="G2810" s="4" t="s">
        <v>8641</v>
      </c>
    </row>
    <row r="2811" spans="7:7" x14ac:dyDescent="0.3">
      <c r="G2811" s="4" t="s">
        <v>8642</v>
      </c>
    </row>
    <row r="2812" spans="7:7" x14ac:dyDescent="0.3">
      <c r="G2812" s="4" t="s">
        <v>8643</v>
      </c>
    </row>
    <row r="2813" spans="7:7" x14ac:dyDescent="0.3">
      <c r="G2813" s="4" t="s">
        <v>8644</v>
      </c>
    </row>
    <row r="2814" spans="7:7" x14ac:dyDescent="0.3">
      <c r="G2814" s="4" t="s">
        <v>8645</v>
      </c>
    </row>
    <row r="2815" spans="7:7" x14ac:dyDescent="0.3">
      <c r="G2815" s="4" t="s">
        <v>8646</v>
      </c>
    </row>
    <row r="2816" spans="7:7" x14ac:dyDescent="0.3">
      <c r="G2816" s="4" t="s">
        <v>8647</v>
      </c>
    </row>
    <row r="2817" spans="7:7" x14ac:dyDescent="0.3">
      <c r="G2817" s="4" t="s">
        <v>8648</v>
      </c>
    </row>
    <row r="2818" spans="7:7" x14ac:dyDescent="0.3">
      <c r="G2818" s="4" t="s">
        <v>8649</v>
      </c>
    </row>
    <row r="2819" spans="7:7" x14ac:dyDescent="0.3">
      <c r="G2819" s="4" t="s">
        <v>8650</v>
      </c>
    </row>
    <row r="2820" spans="7:7" x14ac:dyDescent="0.3">
      <c r="G2820" s="4" t="s">
        <v>8651</v>
      </c>
    </row>
    <row r="2821" spans="7:7" x14ac:dyDescent="0.3">
      <c r="G2821" s="4" t="s">
        <v>8652</v>
      </c>
    </row>
    <row r="2822" spans="7:7" x14ac:dyDescent="0.3">
      <c r="G2822" s="4" t="s">
        <v>8653</v>
      </c>
    </row>
    <row r="2823" spans="7:7" x14ac:dyDescent="0.3">
      <c r="G2823" s="4" t="s">
        <v>8654</v>
      </c>
    </row>
    <row r="2824" spans="7:7" x14ac:dyDescent="0.3">
      <c r="G2824" s="4" t="s">
        <v>8655</v>
      </c>
    </row>
    <row r="2825" spans="7:7" x14ac:dyDescent="0.3">
      <c r="G2825" s="4" t="s">
        <v>8656</v>
      </c>
    </row>
    <row r="2826" spans="7:7" x14ac:dyDescent="0.3">
      <c r="G2826" s="4" t="s">
        <v>8657</v>
      </c>
    </row>
    <row r="2827" spans="7:7" x14ac:dyDescent="0.3">
      <c r="G2827" s="4" t="s">
        <v>8658</v>
      </c>
    </row>
    <row r="2828" spans="7:7" x14ac:dyDescent="0.3">
      <c r="G2828" s="4" t="s">
        <v>8659</v>
      </c>
    </row>
    <row r="2829" spans="7:7" x14ac:dyDescent="0.3">
      <c r="G2829" s="4" t="s">
        <v>8660</v>
      </c>
    </row>
    <row r="2830" spans="7:7" x14ac:dyDescent="0.3">
      <c r="G2830" s="4" t="s">
        <v>8661</v>
      </c>
    </row>
    <row r="2831" spans="7:7" x14ac:dyDescent="0.3">
      <c r="G2831" s="4" t="s">
        <v>8662</v>
      </c>
    </row>
    <row r="2832" spans="7:7" x14ac:dyDescent="0.3">
      <c r="G2832" s="4" t="s">
        <v>8663</v>
      </c>
    </row>
    <row r="2833" spans="7:7" x14ac:dyDescent="0.3">
      <c r="G2833" s="4" t="s">
        <v>8664</v>
      </c>
    </row>
    <row r="2834" spans="7:7" x14ac:dyDescent="0.3">
      <c r="G2834" s="4" t="s">
        <v>8665</v>
      </c>
    </row>
    <row r="2835" spans="7:7" x14ac:dyDescent="0.3">
      <c r="G2835" s="4" t="s">
        <v>8666</v>
      </c>
    </row>
    <row r="2836" spans="7:7" x14ac:dyDescent="0.3">
      <c r="G2836" s="4" t="s">
        <v>8667</v>
      </c>
    </row>
    <row r="2837" spans="7:7" x14ac:dyDescent="0.3">
      <c r="G2837" s="4" t="s">
        <v>8668</v>
      </c>
    </row>
    <row r="2838" spans="7:7" x14ac:dyDescent="0.3">
      <c r="G2838" s="4" t="s">
        <v>8669</v>
      </c>
    </row>
    <row r="2839" spans="7:7" x14ac:dyDescent="0.3">
      <c r="G2839" s="4" t="s">
        <v>8670</v>
      </c>
    </row>
    <row r="2840" spans="7:7" x14ac:dyDescent="0.3">
      <c r="G2840" s="4" t="s">
        <v>8671</v>
      </c>
    </row>
    <row r="2841" spans="7:7" x14ac:dyDescent="0.3">
      <c r="G2841" s="4" t="s">
        <v>8672</v>
      </c>
    </row>
    <row r="2842" spans="7:7" x14ac:dyDescent="0.3">
      <c r="G2842" s="4" t="s">
        <v>8673</v>
      </c>
    </row>
    <row r="2843" spans="7:7" x14ac:dyDescent="0.3">
      <c r="G2843" s="4" t="s">
        <v>8674</v>
      </c>
    </row>
    <row r="2844" spans="7:7" x14ac:dyDescent="0.3">
      <c r="G2844" s="4" t="s">
        <v>8675</v>
      </c>
    </row>
    <row r="2845" spans="7:7" x14ac:dyDescent="0.3">
      <c r="G2845" s="4" t="s">
        <v>8676</v>
      </c>
    </row>
    <row r="2846" spans="7:7" x14ac:dyDescent="0.3">
      <c r="G2846" s="4" t="s">
        <v>8677</v>
      </c>
    </row>
    <row r="2847" spans="7:7" x14ac:dyDescent="0.3">
      <c r="G2847" s="4" t="s">
        <v>8678</v>
      </c>
    </row>
    <row r="2848" spans="7:7" x14ac:dyDescent="0.3">
      <c r="G2848" s="4" t="s">
        <v>8679</v>
      </c>
    </row>
    <row r="2849" spans="7:7" x14ac:dyDescent="0.3">
      <c r="G2849" s="4" t="s">
        <v>8680</v>
      </c>
    </row>
    <row r="2850" spans="7:7" x14ac:dyDescent="0.3">
      <c r="G2850" s="4" t="s">
        <v>8681</v>
      </c>
    </row>
    <row r="2851" spans="7:7" x14ac:dyDescent="0.3">
      <c r="G2851" s="4" t="s">
        <v>8682</v>
      </c>
    </row>
    <row r="2852" spans="7:7" x14ac:dyDescent="0.3">
      <c r="G2852" s="4" t="s">
        <v>8683</v>
      </c>
    </row>
    <row r="2853" spans="7:7" x14ac:dyDescent="0.3">
      <c r="G2853" s="4" t="s">
        <v>8684</v>
      </c>
    </row>
    <row r="2854" spans="7:7" x14ac:dyDescent="0.3">
      <c r="G2854" s="4" t="s">
        <v>8685</v>
      </c>
    </row>
    <row r="2855" spans="7:7" x14ac:dyDescent="0.3">
      <c r="G2855" s="4" t="s">
        <v>8686</v>
      </c>
    </row>
    <row r="2856" spans="7:7" x14ac:dyDescent="0.3">
      <c r="G2856" s="4" t="s">
        <v>8687</v>
      </c>
    </row>
    <row r="2857" spans="7:7" x14ac:dyDescent="0.3">
      <c r="G2857" s="4" t="s">
        <v>8688</v>
      </c>
    </row>
    <row r="2858" spans="7:7" x14ac:dyDescent="0.3">
      <c r="G2858" s="4" t="s">
        <v>8689</v>
      </c>
    </row>
    <row r="2859" spans="7:7" x14ac:dyDescent="0.3">
      <c r="G2859" s="4" t="s">
        <v>8690</v>
      </c>
    </row>
    <row r="2860" spans="7:7" x14ac:dyDescent="0.3">
      <c r="G2860" s="4" t="s">
        <v>8691</v>
      </c>
    </row>
    <row r="2861" spans="7:7" x14ac:dyDescent="0.3">
      <c r="G2861" s="4" t="s">
        <v>8692</v>
      </c>
    </row>
    <row r="2862" spans="7:7" x14ac:dyDescent="0.3">
      <c r="G2862" s="4" t="s">
        <v>8693</v>
      </c>
    </row>
    <row r="2863" spans="7:7" x14ac:dyDescent="0.3">
      <c r="G2863" s="4" t="s">
        <v>8694</v>
      </c>
    </row>
    <row r="2864" spans="7:7" x14ac:dyDescent="0.3">
      <c r="G2864" s="4" t="s">
        <v>8695</v>
      </c>
    </row>
    <row r="2865" spans="7:7" x14ac:dyDescent="0.3">
      <c r="G2865" s="4" t="s">
        <v>8696</v>
      </c>
    </row>
    <row r="2866" spans="7:7" x14ac:dyDescent="0.3">
      <c r="G2866" s="4" t="s">
        <v>8697</v>
      </c>
    </row>
    <row r="2867" spans="7:7" x14ac:dyDescent="0.3">
      <c r="G2867" s="4" t="s">
        <v>8698</v>
      </c>
    </row>
    <row r="2868" spans="7:7" x14ac:dyDescent="0.3">
      <c r="G2868" s="4" t="s">
        <v>8699</v>
      </c>
    </row>
    <row r="2869" spans="7:7" x14ac:dyDescent="0.3">
      <c r="G2869" s="4" t="s">
        <v>8700</v>
      </c>
    </row>
    <row r="2870" spans="7:7" x14ac:dyDescent="0.3">
      <c r="G2870" s="4" t="s">
        <v>8701</v>
      </c>
    </row>
    <row r="2871" spans="7:7" x14ac:dyDescent="0.3">
      <c r="G2871" s="4" t="s">
        <v>8702</v>
      </c>
    </row>
    <row r="2872" spans="7:7" x14ac:dyDescent="0.3">
      <c r="G2872" s="4" t="s">
        <v>8703</v>
      </c>
    </row>
    <row r="2873" spans="7:7" x14ac:dyDescent="0.3">
      <c r="G2873" s="4" t="s">
        <v>8704</v>
      </c>
    </row>
    <row r="2874" spans="7:7" x14ac:dyDescent="0.3">
      <c r="G2874" s="4" t="s">
        <v>8705</v>
      </c>
    </row>
    <row r="2875" spans="7:7" x14ac:dyDescent="0.3">
      <c r="G2875" s="4" t="s">
        <v>8706</v>
      </c>
    </row>
    <row r="2876" spans="7:7" x14ac:dyDescent="0.3">
      <c r="G2876" s="4" t="s">
        <v>8707</v>
      </c>
    </row>
    <row r="2877" spans="7:7" x14ac:dyDescent="0.3">
      <c r="G2877" s="4" t="s">
        <v>8708</v>
      </c>
    </row>
    <row r="2878" spans="7:7" x14ac:dyDescent="0.3">
      <c r="G2878" s="4" t="s">
        <v>8709</v>
      </c>
    </row>
    <row r="2879" spans="7:7" x14ac:dyDescent="0.3">
      <c r="G2879" s="4" t="s">
        <v>8710</v>
      </c>
    </row>
    <row r="2880" spans="7:7" x14ac:dyDescent="0.3">
      <c r="G2880" s="4" t="s">
        <v>8711</v>
      </c>
    </row>
    <row r="2881" spans="7:7" x14ac:dyDescent="0.3">
      <c r="G2881" s="4" t="s">
        <v>8712</v>
      </c>
    </row>
    <row r="2882" spans="7:7" x14ac:dyDescent="0.3">
      <c r="G2882" s="4" t="s">
        <v>8713</v>
      </c>
    </row>
    <row r="2883" spans="7:7" x14ac:dyDescent="0.3">
      <c r="G2883" s="4" t="s">
        <v>8714</v>
      </c>
    </row>
    <row r="2884" spans="7:7" x14ac:dyDescent="0.3">
      <c r="G2884" s="4" t="s">
        <v>8715</v>
      </c>
    </row>
    <row r="2885" spans="7:7" x14ac:dyDescent="0.3">
      <c r="G2885" s="4" t="s">
        <v>8716</v>
      </c>
    </row>
    <row r="2886" spans="7:7" x14ac:dyDescent="0.3">
      <c r="G2886" s="4" t="s">
        <v>8717</v>
      </c>
    </row>
    <row r="2887" spans="7:7" x14ac:dyDescent="0.3">
      <c r="G2887" s="4" t="s">
        <v>8718</v>
      </c>
    </row>
    <row r="2888" spans="7:7" x14ac:dyDescent="0.3">
      <c r="G2888" s="4" t="s">
        <v>8719</v>
      </c>
    </row>
    <row r="2889" spans="7:7" x14ac:dyDescent="0.3">
      <c r="G2889" s="4" t="s">
        <v>8720</v>
      </c>
    </row>
    <row r="2890" spans="7:7" x14ac:dyDescent="0.3">
      <c r="G2890" s="4" t="s">
        <v>8721</v>
      </c>
    </row>
    <row r="2891" spans="7:7" x14ac:dyDescent="0.3">
      <c r="G2891" s="4" t="s">
        <v>8722</v>
      </c>
    </row>
    <row r="2892" spans="7:7" x14ac:dyDescent="0.3">
      <c r="G2892" s="4" t="s">
        <v>8723</v>
      </c>
    </row>
    <row r="2893" spans="7:7" x14ac:dyDescent="0.3">
      <c r="G2893" s="4" t="s">
        <v>8724</v>
      </c>
    </row>
    <row r="2894" spans="7:7" x14ac:dyDescent="0.3">
      <c r="G2894" s="4" t="s">
        <v>8725</v>
      </c>
    </row>
    <row r="2895" spans="7:7" x14ac:dyDescent="0.3">
      <c r="G2895" s="4" t="s">
        <v>8726</v>
      </c>
    </row>
    <row r="2896" spans="7:7" x14ac:dyDescent="0.3">
      <c r="G2896" s="4" t="s">
        <v>8727</v>
      </c>
    </row>
    <row r="2897" spans="7:7" x14ac:dyDescent="0.3">
      <c r="G2897" s="4" t="s">
        <v>8728</v>
      </c>
    </row>
    <row r="2898" spans="7:7" x14ac:dyDescent="0.3">
      <c r="G2898" s="4" t="s">
        <v>8729</v>
      </c>
    </row>
    <row r="2899" spans="7:7" x14ac:dyDescent="0.3">
      <c r="G2899" s="4" t="s">
        <v>8730</v>
      </c>
    </row>
    <row r="2900" spans="7:7" x14ac:dyDescent="0.3">
      <c r="G2900" s="4" t="s">
        <v>8731</v>
      </c>
    </row>
    <row r="2901" spans="7:7" x14ac:dyDescent="0.3">
      <c r="G2901" s="4" t="s">
        <v>8732</v>
      </c>
    </row>
    <row r="2902" spans="7:7" x14ac:dyDescent="0.3">
      <c r="G2902" s="4" t="s">
        <v>8733</v>
      </c>
    </row>
    <row r="2903" spans="7:7" x14ac:dyDescent="0.3">
      <c r="G2903" s="4" t="s">
        <v>8734</v>
      </c>
    </row>
    <row r="2904" spans="7:7" x14ac:dyDescent="0.3">
      <c r="G2904" s="4" t="s">
        <v>8735</v>
      </c>
    </row>
    <row r="2905" spans="7:7" x14ac:dyDescent="0.3">
      <c r="G2905" s="4" t="s">
        <v>8736</v>
      </c>
    </row>
    <row r="2906" spans="7:7" x14ac:dyDescent="0.3">
      <c r="G2906" s="4" t="s">
        <v>8737</v>
      </c>
    </row>
    <row r="2907" spans="7:7" x14ac:dyDescent="0.3">
      <c r="G2907" s="4" t="s">
        <v>8738</v>
      </c>
    </row>
    <row r="2908" spans="7:7" x14ac:dyDescent="0.3">
      <c r="G2908" s="4" t="s">
        <v>8739</v>
      </c>
    </row>
    <row r="2909" spans="7:7" x14ac:dyDescent="0.3">
      <c r="G2909" s="4" t="s">
        <v>8740</v>
      </c>
    </row>
    <row r="2910" spans="7:7" x14ac:dyDescent="0.3">
      <c r="G2910" s="4" t="s">
        <v>8741</v>
      </c>
    </row>
    <row r="2911" spans="7:7" x14ac:dyDescent="0.3">
      <c r="G2911" s="4" t="s">
        <v>8742</v>
      </c>
    </row>
    <row r="2912" spans="7:7" x14ac:dyDescent="0.3">
      <c r="G2912" s="4" t="s">
        <v>8743</v>
      </c>
    </row>
    <row r="2913" spans="7:7" x14ac:dyDescent="0.3">
      <c r="G2913" s="4" t="s">
        <v>8744</v>
      </c>
    </row>
    <row r="2914" spans="7:7" x14ac:dyDescent="0.3">
      <c r="G2914" s="4" t="s">
        <v>8745</v>
      </c>
    </row>
    <row r="2915" spans="7:7" x14ac:dyDescent="0.3">
      <c r="G2915" s="4" t="s">
        <v>8746</v>
      </c>
    </row>
    <row r="2916" spans="7:7" x14ac:dyDescent="0.3">
      <c r="G2916" s="4" t="s">
        <v>8747</v>
      </c>
    </row>
    <row r="2917" spans="7:7" x14ac:dyDescent="0.3">
      <c r="G2917" s="4" t="s">
        <v>8748</v>
      </c>
    </row>
    <row r="2918" spans="7:7" x14ac:dyDescent="0.3">
      <c r="G2918" s="4" t="s">
        <v>8749</v>
      </c>
    </row>
    <row r="2919" spans="7:7" x14ac:dyDescent="0.3">
      <c r="G2919" s="4" t="s">
        <v>8750</v>
      </c>
    </row>
    <row r="2920" spans="7:7" x14ac:dyDescent="0.3">
      <c r="G2920" s="4" t="s">
        <v>8751</v>
      </c>
    </row>
    <row r="2921" spans="7:7" x14ac:dyDescent="0.3">
      <c r="G2921" s="4" t="s">
        <v>8752</v>
      </c>
    </row>
    <row r="2922" spans="7:7" x14ac:dyDescent="0.3">
      <c r="G2922" s="4" t="s">
        <v>8753</v>
      </c>
    </row>
    <row r="2923" spans="7:7" x14ac:dyDescent="0.3">
      <c r="G2923" s="4" t="s">
        <v>8754</v>
      </c>
    </row>
    <row r="2924" spans="7:7" x14ac:dyDescent="0.3">
      <c r="G2924" s="4" t="s">
        <v>8755</v>
      </c>
    </row>
    <row r="2925" spans="7:7" x14ac:dyDescent="0.3">
      <c r="G2925" s="4" t="s">
        <v>8756</v>
      </c>
    </row>
    <row r="2926" spans="7:7" x14ac:dyDescent="0.3">
      <c r="G2926" s="4" t="s">
        <v>8757</v>
      </c>
    </row>
    <row r="2927" spans="7:7" x14ac:dyDescent="0.3">
      <c r="G2927" s="4" t="s">
        <v>8758</v>
      </c>
    </row>
    <row r="2928" spans="7:7" x14ac:dyDescent="0.3">
      <c r="G2928" s="4" t="s">
        <v>8759</v>
      </c>
    </row>
    <row r="2929" spans="7:7" x14ac:dyDescent="0.3">
      <c r="G2929" s="4" t="s">
        <v>8760</v>
      </c>
    </row>
    <row r="2930" spans="7:7" x14ac:dyDescent="0.3">
      <c r="G2930" s="4" t="s">
        <v>8761</v>
      </c>
    </row>
    <row r="2931" spans="7:7" x14ac:dyDescent="0.3">
      <c r="G2931" s="4" t="s">
        <v>8762</v>
      </c>
    </row>
    <row r="2932" spans="7:7" x14ac:dyDescent="0.3">
      <c r="G2932" s="4" t="s">
        <v>8763</v>
      </c>
    </row>
    <row r="2933" spans="7:7" x14ac:dyDescent="0.3">
      <c r="G2933" s="4" t="s">
        <v>8764</v>
      </c>
    </row>
    <row r="2934" spans="7:7" x14ac:dyDescent="0.3">
      <c r="G2934" s="4" t="s">
        <v>8765</v>
      </c>
    </row>
    <row r="2935" spans="7:7" x14ac:dyDescent="0.3">
      <c r="G2935" s="4" t="s">
        <v>8766</v>
      </c>
    </row>
    <row r="2936" spans="7:7" x14ac:dyDescent="0.3">
      <c r="G2936" s="4" t="s">
        <v>8767</v>
      </c>
    </row>
    <row r="2937" spans="7:7" x14ac:dyDescent="0.3">
      <c r="G2937" s="4" t="s">
        <v>8768</v>
      </c>
    </row>
    <row r="2938" spans="7:7" x14ac:dyDescent="0.3">
      <c r="G2938" s="4" t="s">
        <v>8769</v>
      </c>
    </row>
    <row r="2939" spans="7:7" x14ac:dyDescent="0.3">
      <c r="G2939" s="4" t="s">
        <v>8770</v>
      </c>
    </row>
    <row r="2940" spans="7:7" x14ac:dyDescent="0.3">
      <c r="G2940" s="4" t="s">
        <v>8771</v>
      </c>
    </row>
    <row r="2941" spans="7:7" x14ac:dyDescent="0.3">
      <c r="G2941" s="4" t="s">
        <v>8772</v>
      </c>
    </row>
    <row r="2942" spans="7:7" x14ac:dyDescent="0.3">
      <c r="G2942" s="4" t="s">
        <v>8773</v>
      </c>
    </row>
    <row r="2943" spans="7:7" x14ac:dyDescent="0.3">
      <c r="G2943" s="4" t="s">
        <v>8774</v>
      </c>
    </row>
    <row r="2944" spans="7:7" x14ac:dyDescent="0.3">
      <c r="G2944" s="4" t="s">
        <v>8775</v>
      </c>
    </row>
    <row r="2945" spans="7:7" x14ac:dyDescent="0.3">
      <c r="G2945" s="4" t="s">
        <v>8776</v>
      </c>
    </row>
    <row r="2946" spans="7:7" x14ac:dyDescent="0.3">
      <c r="G2946" s="4" t="s">
        <v>8777</v>
      </c>
    </row>
    <row r="2947" spans="7:7" x14ac:dyDescent="0.3">
      <c r="G2947" s="4" t="s">
        <v>8778</v>
      </c>
    </row>
    <row r="2948" spans="7:7" x14ac:dyDescent="0.3">
      <c r="G2948" s="4" t="s">
        <v>8779</v>
      </c>
    </row>
    <row r="2949" spans="7:7" x14ac:dyDescent="0.3">
      <c r="G2949" s="4" t="s">
        <v>8780</v>
      </c>
    </row>
    <row r="2950" spans="7:7" x14ac:dyDescent="0.3">
      <c r="G2950" s="4" t="s">
        <v>8781</v>
      </c>
    </row>
    <row r="2951" spans="7:7" x14ac:dyDescent="0.3">
      <c r="G2951" s="4" t="s">
        <v>8782</v>
      </c>
    </row>
    <row r="2952" spans="7:7" x14ac:dyDescent="0.3">
      <c r="G2952" s="4" t="s">
        <v>8783</v>
      </c>
    </row>
    <row r="2953" spans="7:7" x14ac:dyDescent="0.3">
      <c r="G2953" s="4" t="s">
        <v>8784</v>
      </c>
    </row>
    <row r="2954" spans="7:7" x14ac:dyDescent="0.3">
      <c r="G2954" s="4" t="s">
        <v>8785</v>
      </c>
    </row>
    <row r="2955" spans="7:7" x14ac:dyDescent="0.3">
      <c r="G2955" s="4" t="s">
        <v>8786</v>
      </c>
    </row>
    <row r="2956" spans="7:7" x14ac:dyDescent="0.3">
      <c r="G2956" s="4" t="s">
        <v>8787</v>
      </c>
    </row>
    <row r="2957" spans="7:7" x14ac:dyDescent="0.3">
      <c r="G2957" s="4" t="s">
        <v>8788</v>
      </c>
    </row>
    <row r="2958" spans="7:7" x14ac:dyDescent="0.3">
      <c r="G2958" s="4" t="s">
        <v>8789</v>
      </c>
    </row>
    <row r="2959" spans="7:7" x14ac:dyDescent="0.3">
      <c r="G2959" s="4" t="s">
        <v>8790</v>
      </c>
    </row>
    <row r="2960" spans="7:7" x14ac:dyDescent="0.3">
      <c r="G2960" s="4" t="s">
        <v>8791</v>
      </c>
    </row>
    <row r="2961" spans="7:7" x14ac:dyDescent="0.3">
      <c r="G2961" s="4" t="s">
        <v>8792</v>
      </c>
    </row>
    <row r="2962" spans="7:7" x14ac:dyDescent="0.3">
      <c r="G2962" s="4" t="s">
        <v>8793</v>
      </c>
    </row>
    <row r="2963" spans="7:7" x14ac:dyDescent="0.3">
      <c r="G2963" s="4" t="s">
        <v>8794</v>
      </c>
    </row>
    <row r="2964" spans="7:7" x14ac:dyDescent="0.3">
      <c r="G2964" s="4" t="s">
        <v>8795</v>
      </c>
    </row>
    <row r="2965" spans="7:7" x14ac:dyDescent="0.3">
      <c r="G2965" s="4" t="s">
        <v>8796</v>
      </c>
    </row>
    <row r="2966" spans="7:7" x14ac:dyDescent="0.3">
      <c r="G2966" s="4" t="s">
        <v>8797</v>
      </c>
    </row>
    <row r="2967" spans="7:7" x14ac:dyDescent="0.3">
      <c r="G2967" s="4" t="s">
        <v>8798</v>
      </c>
    </row>
    <row r="2968" spans="7:7" x14ac:dyDescent="0.3">
      <c r="G2968" s="4" t="s">
        <v>8799</v>
      </c>
    </row>
    <row r="2969" spans="7:7" x14ac:dyDescent="0.3">
      <c r="G2969" s="4" t="s">
        <v>8800</v>
      </c>
    </row>
    <row r="2970" spans="7:7" x14ac:dyDescent="0.3">
      <c r="G2970" s="4" t="s">
        <v>8801</v>
      </c>
    </row>
    <row r="2971" spans="7:7" x14ac:dyDescent="0.3">
      <c r="G2971" s="4" t="s">
        <v>8802</v>
      </c>
    </row>
    <row r="2972" spans="7:7" x14ac:dyDescent="0.3">
      <c r="G2972" s="4" t="s">
        <v>8803</v>
      </c>
    </row>
    <row r="2973" spans="7:7" x14ac:dyDescent="0.3">
      <c r="G2973" s="4" t="s">
        <v>8804</v>
      </c>
    </row>
    <row r="2974" spans="7:7" x14ac:dyDescent="0.3">
      <c r="G2974" s="4" t="s">
        <v>8805</v>
      </c>
    </row>
    <row r="2975" spans="7:7" x14ac:dyDescent="0.3">
      <c r="G2975" s="4" t="s">
        <v>8806</v>
      </c>
    </row>
    <row r="2976" spans="7:7" x14ac:dyDescent="0.3">
      <c r="G2976" s="4" t="s">
        <v>8807</v>
      </c>
    </row>
    <row r="2977" spans="7:7" x14ac:dyDescent="0.3">
      <c r="G2977" s="4" t="s">
        <v>8808</v>
      </c>
    </row>
    <row r="2978" spans="7:7" x14ac:dyDescent="0.3">
      <c r="G2978" s="4" t="s">
        <v>8809</v>
      </c>
    </row>
    <row r="2979" spans="7:7" x14ac:dyDescent="0.3">
      <c r="G2979" s="4" t="s">
        <v>8810</v>
      </c>
    </row>
    <row r="2980" spans="7:7" x14ac:dyDescent="0.3">
      <c r="G2980" s="4" t="s">
        <v>8811</v>
      </c>
    </row>
    <row r="2981" spans="7:7" x14ac:dyDescent="0.3">
      <c r="G2981" s="4" t="s">
        <v>8812</v>
      </c>
    </row>
    <row r="2982" spans="7:7" x14ac:dyDescent="0.3">
      <c r="G2982" s="4" t="s">
        <v>8813</v>
      </c>
    </row>
    <row r="2983" spans="7:7" x14ac:dyDescent="0.3">
      <c r="G2983" s="4" t="s">
        <v>8814</v>
      </c>
    </row>
    <row r="2984" spans="7:7" x14ac:dyDescent="0.3">
      <c r="G2984" s="4" t="s">
        <v>8815</v>
      </c>
    </row>
    <row r="2985" spans="7:7" x14ac:dyDescent="0.3">
      <c r="G2985" s="4" t="s">
        <v>8816</v>
      </c>
    </row>
    <row r="2986" spans="7:7" x14ac:dyDescent="0.3">
      <c r="G2986" s="4" t="s">
        <v>8817</v>
      </c>
    </row>
    <row r="2987" spans="7:7" x14ac:dyDescent="0.3">
      <c r="G2987" s="4" t="s">
        <v>8818</v>
      </c>
    </row>
    <row r="2988" spans="7:7" x14ac:dyDescent="0.3">
      <c r="G2988" s="4" t="s">
        <v>8819</v>
      </c>
    </row>
    <row r="2989" spans="7:7" x14ac:dyDescent="0.3">
      <c r="G2989" s="4" t="s">
        <v>8820</v>
      </c>
    </row>
    <row r="2990" spans="7:7" x14ac:dyDescent="0.3">
      <c r="G2990" s="4" t="s">
        <v>8821</v>
      </c>
    </row>
    <row r="2991" spans="7:7" x14ac:dyDescent="0.3">
      <c r="G2991" s="4" t="s">
        <v>8822</v>
      </c>
    </row>
    <row r="2992" spans="7:7" x14ac:dyDescent="0.3">
      <c r="G2992" s="4" t="s">
        <v>8823</v>
      </c>
    </row>
    <row r="2993" spans="7:7" x14ac:dyDescent="0.3">
      <c r="G2993" s="4" t="s">
        <v>8824</v>
      </c>
    </row>
    <row r="2994" spans="7:7" x14ac:dyDescent="0.3">
      <c r="G2994" s="4" t="s">
        <v>8825</v>
      </c>
    </row>
    <row r="2995" spans="7:7" x14ac:dyDescent="0.3">
      <c r="G2995" s="4" t="s">
        <v>8826</v>
      </c>
    </row>
    <row r="2996" spans="7:7" x14ac:dyDescent="0.3">
      <c r="G2996" s="4" t="s">
        <v>8827</v>
      </c>
    </row>
    <row r="2997" spans="7:7" x14ac:dyDescent="0.3">
      <c r="G2997" s="4" t="s">
        <v>8828</v>
      </c>
    </row>
    <row r="2998" spans="7:7" x14ac:dyDescent="0.3">
      <c r="G2998" s="4" t="s">
        <v>8829</v>
      </c>
    </row>
    <row r="2999" spans="7:7" x14ac:dyDescent="0.3">
      <c r="G2999" s="4" t="s">
        <v>8830</v>
      </c>
    </row>
    <row r="3000" spans="7:7" x14ac:dyDescent="0.3">
      <c r="G3000" s="4" t="s">
        <v>8831</v>
      </c>
    </row>
    <row r="3001" spans="7:7" x14ac:dyDescent="0.3">
      <c r="G3001" s="4" t="s">
        <v>8832</v>
      </c>
    </row>
    <row r="3002" spans="7:7" x14ac:dyDescent="0.3">
      <c r="G3002" s="4" t="s">
        <v>8833</v>
      </c>
    </row>
    <row r="3003" spans="7:7" x14ac:dyDescent="0.3">
      <c r="G3003" s="4" t="s">
        <v>8834</v>
      </c>
    </row>
    <row r="3004" spans="7:7" x14ac:dyDescent="0.3">
      <c r="G3004" s="4" t="s">
        <v>8835</v>
      </c>
    </row>
    <row r="3005" spans="7:7" x14ac:dyDescent="0.3">
      <c r="G3005" s="4" t="s">
        <v>8836</v>
      </c>
    </row>
    <row r="3006" spans="7:7" x14ac:dyDescent="0.3">
      <c r="G3006" s="4" t="s">
        <v>8837</v>
      </c>
    </row>
    <row r="3007" spans="7:7" x14ac:dyDescent="0.3">
      <c r="G3007" s="4" t="s">
        <v>8838</v>
      </c>
    </row>
    <row r="3008" spans="7:7" x14ac:dyDescent="0.3">
      <c r="G3008" s="4" t="s">
        <v>8839</v>
      </c>
    </row>
    <row r="3009" spans="7:7" x14ac:dyDescent="0.3">
      <c r="G3009" s="4" t="s">
        <v>8840</v>
      </c>
    </row>
    <row r="3010" spans="7:7" x14ac:dyDescent="0.3">
      <c r="G3010" s="4" t="s">
        <v>8841</v>
      </c>
    </row>
    <row r="3011" spans="7:7" x14ac:dyDescent="0.3">
      <c r="G3011" s="4" t="s">
        <v>8842</v>
      </c>
    </row>
    <row r="3012" spans="7:7" x14ac:dyDescent="0.3">
      <c r="G3012" s="4" t="s">
        <v>8843</v>
      </c>
    </row>
    <row r="3013" spans="7:7" x14ac:dyDescent="0.3">
      <c r="G3013" s="4" t="s">
        <v>8844</v>
      </c>
    </row>
    <row r="3014" spans="7:7" x14ac:dyDescent="0.3">
      <c r="G3014" s="4" t="s">
        <v>8845</v>
      </c>
    </row>
    <row r="3015" spans="7:7" x14ac:dyDescent="0.3">
      <c r="G3015" s="4" t="s">
        <v>8846</v>
      </c>
    </row>
    <row r="3016" spans="7:7" x14ac:dyDescent="0.3">
      <c r="G3016" s="4" t="s">
        <v>8847</v>
      </c>
    </row>
    <row r="3017" spans="7:7" x14ac:dyDescent="0.3">
      <c r="G3017" s="4" t="s">
        <v>8848</v>
      </c>
    </row>
    <row r="3018" spans="7:7" x14ac:dyDescent="0.3">
      <c r="G3018" s="4" t="s">
        <v>8849</v>
      </c>
    </row>
    <row r="3019" spans="7:7" x14ac:dyDescent="0.3">
      <c r="G3019" s="4" t="s">
        <v>8850</v>
      </c>
    </row>
    <row r="3020" spans="7:7" x14ac:dyDescent="0.3">
      <c r="G3020" s="4" t="s">
        <v>8851</v>
      </c>
    </row>
    <row r="3021" spans="7:7" x14ac:dyDescent="0.3">
      <c r="G3021" s="4" t="s">
        <v>8852</v>
      </c>
    </row>
    <row r="3022" spans="7:7" x14ac:dyDescent="0.3">
      <c r="G3022" s="4" t="s">
        <v>8853</v>
      </c>
    </row>
    <row r="3023" spans="7:7" x14ac:dyDescent="0.3">
      <c r="G3023" s="4" t="s">
        <v>8854</v>
      </c>
    </row>
    <row r="3024" spans="7:7" x14ac:dyDescent="0.3">
      <c r="G3024" s="4" t="s">
        <v>8855</v>
      </c>
    </row>
    <row r="3025" spans="7:7" x14ac:dyDescent="0.3">
      <c r="G3025" s="4" t="s">
        <v>8856</v>
      </c>
    </row>
    <row r="3026" spans="7:7" x14ac:dyDescent="0.3">
      <c r="G3026" s="4" t="s">
        <v>8857</v>
      </c>
    </row>
    <row r="3027" spans="7:7" x14ac:dyDescent="0.3">
      <c r="G3027" s="4" t="s">
        <v>8858</v>
      </c>
    </row>
    <row r="3028" spans="7:7" x14ac:dyDescent="0.3">
      <c r="G3028" s="4" t="s">
        <v>8859</v>
      </c>
    </row>
    <row r="3029" spans="7:7" x14ac:dyDescent="0.3">
      <c r="G3029" s="4" t="s">
        <v>8860</v>
      </c>
    </row>
    <row r="3030" spans="7:7" x14ac:dyDescent="0.3">
      <c r="G3030" s="4" t="s">
        <v>8861</v>
      </c>
    </row>
    <row r="3031" spans="7:7" x14ac:dyDescent="0.3">
      <c r="G3031" s="4" t="s">
        <v>8862</v>
      </c>
    </row>
    <row r="3032" spans="7:7" x14ac:dyDescent="0.3">
      <c r="G3032" s="4" t="s">
        <v>8863</v>
      </c>
    </row>
    <row r="3033" spans="7:7" x14ac:dyDescent="0.3">
      <c r="G3033" s="4" t="s">
        <v>8864</v>
      </c>
    </row>
    <row r="3034" spans="7:7" x14ac:dyDescent="0.3">
      <c r="G3034" s="4" t="s">
        <v>8865</v>
      </c>
    </row>
    <row r="3035" spans="7:7" x14ac:dyDescent="0.3">
      <c r="G3035" s="4" t="s">
        <v>8866</v>
      </c>
    </row>
    <row r="3036" spans="7:7" x14ac:dyDescent="0.3">
      <c r="G3036" s="4" t="s">
        <v>8867</v>
      </c>
    </row>
    <row r="3037" spans="7:7" x14ac:dyDescent="0.3">
      <c r="G3037" s="4" t="s">
        <v>8868</v>
      </c>
    </row>
    <row r="3038" spans="7:7" x14ac:dyDescent="0.3">
      <c r="G3038" s="4" t="s">
        <v>8869</v>
      </c>
    </row>
    <row r="3039" spans="7:7" x14ac:dyDescent="0.3">
      <c r="G3039" s="4" t="s">
        <v>8870</v>
      </c>
    </row>
    <row r="3040" spans="7:7" x14ac:dyDescent="0.3">
      <c r="G3040" s="4" t="s">
        <v>8871</v>
      </c>
    </row>
    <row r="3041" spans="7:7" x14ac:dyDescent="0.3">
      <c r="G3041" s="4" t="s">
        <v>8872</v>
      </c>
    </row>
    <row r="3042" spans="7:7" x14ac:dyDescent="0.3">
      <c r="G3042" s="4" t="s">
        <v>8873</v>
      </c>
    </row>
    <row r="3043" spans="7:7" x14ac:dyDescent="0.3">
      <c r="G3043" s="4" t="s">
        <v>8874</v>
      </c>
    </row>
    <row r="3044" spans="7:7" x14ac:dyDescent="0.3">
      <c r="G3044" s="4" t="s">
        <v>8875</v>
      </c>
    </row>
    <row r="3045" spans="7:7" x14ac:dyDescent="0.3">
      <c r="G3045" s="4" t="s">
        <v>8876</v>
      </c>
    </row>
    <row r="3046" spans="7:7" x14ac:dyDescent="0.3">
      <c r="G3046" s="4" t="s">
        <v>8877</v>
      </c>
    </row>
    <row r="3047" spans="7:7" x14ac:dyDescent="0.3">
      <c r="G3047" s="4" t="s">
        <v>8878</v>
      </c>
    </row>
    <row r="3048" spans="7:7" x14ac:dyDescent="0.3">
      <c r="G3048" s="4" t="s">
        <v>8879</v>
      </c>
    </row>
    <row r="3049" spans="7:7" x14ac:dyDescent="0.3">
      <c r="G3049" s="4" t="s">
        <v>8880</v>
      </c>
    </row>
    <row r="3050" spans="7:7" x14ac:dyDescent="0.3">
      <c r="G3050" s="4" t="s">
        <v>8881</v>
      </c>
    </row>
    <row r="3051" spans="7:7" x14ac:dyDescent="0.3">
      <c r="G3051" s="4" t="s">
        <v>8882</v>
      </c>
    </row>
    <row r="3052" spans="7:7" x14ac:dyDescent="0.3">
      <c r="G3052" s="4" t="s">
        <v>8883</v>
      </c>
    </row>
    <row r="3053" spans="7:7" x14ac:dyDescent="0.3">
      <c r="G3053" s="4" t="s">
        <v>8884</v>
      </c>
    </row>
    <row r="3054" spans="7:7" x14ac:dyDescent="0.3">
      <c r="G3054" s="4" t="s">
        <v>8885</v>
      </c>
    </row>
    <row r="3055" spans="7:7" x14ac:dyDescent="0.3">
      <c r="G3055" s="4" t="s">
        <v>8886</v>
      </c>
    </row>
    <row r="3056" spans="7:7" x14ac:dyDescent="0.3">
      <c r="G3056" s="4" t="s">
        <v>8887</v>
      </c>
    </row>
    <row r="3057" spans="7:7" x14ac:dyDescent="0.3">
      <c r="G3057" s="4" t="s">
        <v>8888</v>
      </c>
    </row>
    <row r="3058" spans="7:7" x14ac:dyDescent="0.3">
      <c r="G3058" s="4" t="s">
        <v>8889</v>
      </c>
    </row>
    <row r="3059" spans="7:7" x14ac:dyDescent="0.3">
      <c r="G3059" s="4" t="s">
        <v>8890</v>
      </c>
    </row>
    <row r="3060" spans="7:7" x14ac:dyDescent="0.3">
      <c r="G3060" s="4" t="s">
        <v>8891</v>
      </c>
    </row>
    <row r="3061" spans="7:7" x14ac:dyDescent="0.3">
      <c r="G3061" s="4" t="s">
        <v>8892</v>
      </c>
    </row>
    <row r="3062" spans="7:7" x14ac:dyDescent="0.3">
      <c r="G3062" s="4" t="s">
        <v>8893</v>
      </c>
    </row>
    <row r="3063" spans="7:7" x14ac:dyDescent="0.3">
      <c r="G3063" s="4" t="s">
        <v>8894</v>
      </c>
    </row>
    <row r="3064" spans="7:7" x14ac:dyDescent="0.3">
      <c r="G3064" s="4" t="s">
        <v>8895</v>
      </c>
    </row>
    <row r="3065" spans="7:7" x14ac:dyDescent="0.3">
      <c r="G3065" s="4" t="s">
        <v>8896</v>
      </c>
    </row>
    <row r="3066" spans="7:7" x14ac:dyDescent="0.3">
      <c r="G3066" s="4" t="s">
        <v>8897</v>
      </c>
    </row>
    <row r="3067" spans="7:7" x14ac:dyDescent="0.3">
      <c r="G3067" s="4" t="s">
        <v>8898</v>
      </c>
    </row>
    <row r="3068" spans="7:7" x14ac:dyDescent="0.3">
      <c r="G3068" s="4" t="s">
        <v>8899</v>
      </c>
    </row>
    <row r="3069" spans="7:7" x14ac:dyDescent="0.3">
      <c r="G3069" s="4" t="s">
        <v>8900</v>
      </c>
    </row>
    <row r="3070" spans="7:7" x14ac:dyDescent="0.3">
      <c r="G3070" s="4" t="s">
        <v>8901</v>
      </c>
    </row>
    <row r="3071" spans="7:7" x14ac:dyDescent="0.3">
      <c r="G3071" s="4" t="s">
        <v>8902</v>
      </c>
    </row>
    <row r="3072" spans="7:7" x14ac:dyDescent="0.3">
      <c r="G3072" s="4" t="s">
        <v>8903</v>
      </c>
    </row>
    <row r="3073" spans="7:7" x14ac:dyDescent="0.3">
      <c r="G3073" s="4" t="s">
        <v>8904</v>
      </c>
    </row>
    <row r="3074" spans="7:7" x14ac:dyDescent="0.3">
      <c r="G3074" s="4" t="s">
        <v>8905</v>
      </c>
    </row>
    <row r="3075" spans="7:7" x14ac:dyDescent="0.3">
      <c r="G3075" s="4" t="s">
        <v>8906</v>
      </c>
    </row>
    <row r="3076" spans="7:7" x14ac:dyDescent="0.3">
      <c r="G3076" s="4" t="s">
        <v>8907</v>
      </c>
    </row>
    <row r="3077" spans="7:7" x14ac:dyDescent="0.3">
      <c r="G3077" s="4" t="s">
        <v>8908</v>
      </c>
    </row>
    <row r="3078" spans="7:7" x14ac:dyDescent="0.3">
      <c r="G3078" s="4" t="s">
        <v>8909</v>
      </c>
    </row>
    <row r="3079" spans="7:7" x14ac:dyDescent="0.3">
      <c r="G3079" s="4" t="s">
        <v>8910</v>
      </c>
    </row>
    <row r="3080" spans="7:7" x14ac:dyDescent="0.3">
      <c r="G3080" s="4" t="s">
        <v>8911</v>
      </c>
    </row>
    <row r="3081" spans="7:7" x14ac:dyDescent="0.3">
      <c r="G3081" s="4" t="s">
        <v>8912</v>
      </c>
    </row>
    <row r="3082" spans="7:7" x14ac:dyDescent="0.3">
      <c r="G3082" s="4" t="s">
        <v>8913</v>
      </c>
    </row>
    <row r="3083" spans="7:7" x14ac:dyDescent="0.3">
      <c r="G3083" s="4" t="s">
        <v>8914</v>
      </c>
    </row>
    <row r="3084" spans="7:7" x14ac:dyDescent="0.3">
      <c r="G3084" s="4" t="s">
        <v>8915</v>
      </c>
    </row>
    <row r="3085" spans="7:7" x14ac:dyDescent="0.3">
      <c r="G3085" s="4" t="s">
        <v>8916</v>
      </c>
    </row>
    <row r="3086" spans="7:7" x14ac:dyDescent="0.3">
      <c r="G3086" s="4" t="s">
        <v>8917</v>
      </c>
    </row>
    <row r="3087" spans="7:7" x14ac:dyDescent="0.3">
      <c r="G3087" s="4" t="s">
        <v>8918</v>
      </c>
    </row>
    <row r="3088" spans="7:7" x14ac:dyDescent="0.3">
      <c r="G3088" s="4" t="s">
        <v>8919</v>
      </c>
    </row>
    <row r="3089" spans="7:7" x14ac:dyDescent="0.3">
      <c r="G3089" s="4" t="s">
        <v>8920</v>
      </c>
    </row>
    <row r="3090" spans="7:7" x14ac:dyDescent="0.3">
      <c r="G3090" s="4" t="s">
        <v>8921</v>
      </c>
    </row>
    <row r="3091" spans="7:7" x14ac:dyDescent="0.3">
      <c r="G3091" s="4" t="s">
        <v>8922</v>
      </c>
    </row>
    <row r="3092" spans="7:7" x14ac:dyDescent="0.3">
      <c r="G3092" s="4" t="s">
        <v>8923</v>
      </c>
    </row>
    <row r="3093" spans="7:7" x14ac:dyDescent="0.3">
      <c r="G3093" s="4" t="s">
        <v>8924</v>
      </c>
    </row>
    <row r="3094" spans="7:7" x14ac:dyDescent="0.3">
      <c r="G3094" s="4" t="s">
        <v>8925</v>
      </c>
    </row>
    <row r="3095" spans="7:7" x14ac:dyDescent="0.3">
      <c r="G3095" s="4" t="s">
        <v>8926</v>
      </c>
    </row>
    <row r="3096" spans="7:7" x14ac:dyDescent="0.3">
      <c r="G3096" s="4" t="s">
        <v>8927</v>
      </c>
    </row>
    <row r="3097" spans="7:7" x14ac:dyDescent="0.3">
      <c r="G3097" s="4" t="s">
        <v>8928</v>
      </c>
    </row>
    <row r="3098" spans="7:7" x14ac:dyDescent="0.3">
      <c r="G3098" s="4" t="s">
        <v>8929</v>
      </c>
    </row>
    <row r="3099" spans="7:7" x14ac:dyDescent="0.3">
      <c r="G3099" s="4" t="s">
        <v>8930</v>
      </c>
    </row>
    <row r="3100" spans="7:7" x14ac:dyDescent="0.3">
      <c r="G3100" s="4" t="s">
        <v>8931</v>
      </c>
    </row>
    <row r="3101" spans="7:7" x14ac:dyDescent="0.3">
      <c r="G3101" s="4" t="s">
        <v>8932</v>
      </c>
    </row>
    <row r="3102" spans="7:7" x14ac:dyDescent="0.3">
      <c r="G3102" s="4" t="s">
        <v>8933</v>
      </c>
    </row>
    <row r="3103" spans="7:7" x14ac:dyDescent="0.3">
      <c r="G3103" s="4" t="s">
        <v>8934</v>
      </c>
    </row>
    <row r="3104" spans="7:7" x14ac:dyDescent="0.3">
      <c r="G3104" s="4" t="s">
        <v>8935</v>
      </c>
    </row>
    <row r="3105" spans="7:7" x14ac:dyDescent="0.3">
      <c r="G3105" s="4" t="s">
        <v>8936</v>
      </c>
    </row>
    <row r="3106" spans="7:7" x14ac:dyDescent="0.3">
      <c r="G3106" s="4" t="s">
        <v>8937</v>
      </c>
    </row>
    <row r="3107" spans="7:7" x14ac:dyDescent="0.3">
      <c r="G3107" s="4" t="s">
        <v>8938</v>
      </c>
    </row>
    <row r="3108" spans="7:7" x14ac:dyDescent="0.3">
      <c r="G3108" s="4" t="s">
        <v>8939</v>
      </c>
    </row>
    <row r="3109" spans="7:7" x14ac:dyDescent="0.3">
      <c r="G3109" s="4" t="s">
        <v>8940</v>
      </c>
    </row>
    <row r="3110" spans="7:7" x14ac:dyDescent="0.3">
      <c r="G3110" s="4" t="s">
        <v>8941</v>
      </c>
    </row>
    <row r="3111" spans="7:7" x14ac:dyDescent="0.3">
      <c r="G3111" s="4" t="s">
        <v>8942</v>
      </c>
    </row>
    <row r="3112" spans="7:7" x14ac:dyDescent="0.3">
      <c r="G3112" s="4" t="s">
        <v>8943</v>
      </c>
    </row>
    <row r="3113" spans="7:7" x14ac:dyDescent="0.3">
      <c r="G3113" s="4" t="s">
        <v>8944</v>
      </c>
    </row>
    <row r="3114" spans="7:7" x14ac:dyDescent="0.3">
      <c r="G3114" s="4" t="s">
        <v>8945</v>
      </c>
    </row>
    <row r="3115" spans="7:7" x14ac:dyDescent="0.3">
      <c r="G3115" s="4" t="s">
        <v>8946</v>
      </c>
    </row>
    <row r="3116" spans="7:7" x14ac:dyDescent="0.3">
      <c r="G3116" s="4" t="s">
        <v>8947</v>
      </c>
    </row>
    <row r="3117" spans="7:7" x14ac:dyDescent="0.3">
      <c r="G3117" s="4" t="s">
        <v>8948</v>
      </c>
    </row>
    <row r="3118" spans="7:7" x14ac:dyDescent="0.3">
      <c r="G3118" s="4" t="s">
        <v>8949</v>
      </c>
    </row>
    <row r="3119" spans="7:7" x14ac:dyDescent="0.3">
      <c r="G3119" s="4" t="s">
        <v>8950</v>
      </c>
    </row>
    <row r="3120" spans="7:7" x14ac:dyDescent="0.3">
      <c r="G3120" s="4" t="s">
        <v>8951</v>
      </c>
    </row>
    <row r="3121" spans="7:7" x14ac:dyDescent="0.3">
      <c r="G3121" s="4" t="s">
        <v>8952</v>
      </c>
    </row>
    <row r="3122" spans="7:7" x14ac:dyDescent="0.3">
      <c r="G3122" s="4" t="s">
        <v>8953</v>
      </c>
    </row>
    <row r="3123" spans="7:7" x14ac:dyDescent="0.3">
      <c r="G3123" s="4" t="s">
        <v>8954</v>
      </c>
    </row>
    <row r="3124" spans="7:7" x14ac:dyDescent="0.3">
      <c r="G3124" s="4" t="s">
        <v>8955</v>
      </c>
    </row>
    <row r="3125" spans="7:7" x14ac:dyDescent="0.3">
      <c r="G3125" s="4" t="s">
        <v>8956</v>
      </c>
    </row>
    <row r="3126" spans="7:7" x14ac:dyDescent="0.3">
      <c r="G3126" s="4" t="s">
        <v>8957</v>
      </c>
    </row>
    <row r="3127" spans="7:7" x14ac:dyDescent="0.3">
      <c r="G3127" s="4" t="s">
        <v>8958</v>
      </c>
    </row>
    <row r="3128" spans="7:7" x14ac:dyDescent="0.3">
      <c r="G3128" s="4" t="s">
        <v>8959</v>
      </c>
    </row>
    <row r="3129" spans="7:7" x14ac:dyDescent="0.3">
      <c r="G3129" s="4" t="s">
        <v>8960</v>
      </c>
    </row>
    <row r="3130" spans="7:7" x14ac:dyDescent="0.3">
      <c r="G3130" s="4" t="s">
        <v>8961</v>
      </c>
    </row>
    <row r="3131" spans="7:7" x14ac:dyDescent="0.3">
      <c r="G3131" s="4" t="s">
        <v>8962</v>
      </c>
    </row>
    <row r="3132" spans="7:7" x14ac:dyDescent="0.3">
      <c r="G3132" s="4" t="s">
        <v>8963</v>
      </c>
    </row>
    <row r="3133" spans="7:7" x14ac:dyDescent="0.3">
      <c r="G3133" s="4" t="s">
        <v>8964</v>
      </c>
    </row>
    <row r="3134" spans="7:7" x14ac:dyDescent="0.3">
      <c r="G3134" s="4" t="s">
        <v>8965</v>
      </c>
    </row>
    <row r="3135" spans="7:7" x14ac:dyDescent="0.3">
      <c r="G3135" s="4" t="s">
        <v>8966</v>
      </c>
    </row>
    <row r="3136" spans="7:7" x14ac:dyDescent="0.3">
      <c r="G3136" s="4" t="s">
        <v>8967</v>
      </c>
    </row>
    <row r="3137" spans="7:7" x14ac:dyDescent="0.3">
      <c r="G3137" s="4" t="s">
        <v>8968</v>
      </c>
    </row>
    <row r="3138" spans="7:7" x14ac:dyDescent="0.3">
      <c r="G3138" s="4" t="s">
        <v>8969</v>
      </c>
    </row>
    <row r="3139" spans="7:7" x14ac:dyDescent="0.3">
      <c r="G3139" s="4" t="s">
        <v>8970</v>
      </c>
    </row>
    <row r="3140" spans="7:7" x14ac:dyDescent="0.3">
      <c r="G3140" s="4" t="s">
        <v>8971</v>
      </c>
    </row>
    <row r="3141" spans="7:7" x14ac:dyDescent="0.3">
      <c r="G3141" s="4" t="s">
        <v>8972</v>
      </c>
    </row>
    <row r="3142" spans="7:7" x14ac:dyDescent="0.3">
      <c r="G3142" s="4" t="s">
        <v>8973</v>
      </c>
    </row>
    <row r="3143" spans="7:7" x14ac:dyDescent="0.3">
      <c r="G3143" s="4" t="s">
        <v>8974</v>
      </c>
    </row>
    <row r="3144" spans="7:7" x14ac:dyDescent="0.3">
      <c r="G3144" s="4" t="s">
        <v>8975</v>
      </c>
    </row>
    <row r="3145" spans="7:7" x14ac:dyDescent="0.3">
      <c r="G3145" s="4" t="s">
        <v>8976</v>
      </c>
    </row>
    <row r="3146" spans="7:7" x14ac:dyDescent="0.3">
      <c r="G3146" s="4" t="s">
        <v>8977</v>
      </c>
    </row>
    <row r="3147" spans="7:7" x14ac:dyDescent="0.3">
      <c r="G3147" s="4" t="s">
        <v>8978</v>
      </c>
    </row>
    <row r="3148" spans="7:7" x14ac:dyDescent="0.3">
      <c r="G3148" s="4" t="s">
        <v>8979</v>
      </c>
    </row>
    <row r="3149" spans="7:7" x14ac:dyDescent="0.3">
      <c r="G3149" s="4" t="s">
        <v>8980</v>
      </c>
    </row>
    <row r="3150" spans="7:7" x14ac:dyDescent="0.3">
      <c r="G3150" s="4" t="s">
        <v>8981</v>
      </c>
    </row>
    <row r="3151" spans="7:7" x14ac:dyDescent="0.3">
      <c r="G3151" s="4" t="s">
        <v>8982</v>
      </c>
    </row>
    <row r="3152" spans="7:7" x14ac:dyDescent="0.3">
      <c r="G3152" s="4" t="s">
        <v>8983</v>
      </c>
    </row>
    <row r="3153" spans="7:7" x14ac:dyDescent="0.3">
      <c r="G3153" s="4" t="s">
        <v>8984</v>
      </c>
    </row>
    <row r="3154" spans="7:7" x14ac:dyDescent="0.3">
      <c r="G3154" s="4" t="s">
        <v>8985</v>
      </c>
    </row>
    <row r="3155" spans="7:7" x14ac:dyDescent="0.3">
      <c r="G3155" s="4" t="s">
        <v>8986</v>
      </c>
    </row>
    <row r="3156" spans="7:7" x14ac:dyDescent="0.3">
      <c r="G3156" s="4" t="s">
        <v>8987</v>
      </c>
    </row>
    <row r="3157" spans="7:7" x14ac:dyDescent="0.3">
      <c r="G3157" s="4" t="s">
        <v>8988</v>
      </c>
    </row>
    <row r="3158" spans="7:7" x14ac:dyDescent="0.3">
      <c r="G3158" s="4" t="s">
        <v>8989</v>
      </c>
    </row>
    <row r="3159" spans="7:7" x14ac:dyDescent="0.3">
      <c r="G3159" s="4" t="s">
        <v>8990</v>
      </c>
    </row>
    <row r="3160" spans="7:7" x14ac:dyDescent="0.3">
      <c r="G3160" s="4" t="s">
        <v>8991</v>
      </c>
    </row>
    <row r="3161" spans="7:7" x14ac:dyDescent="0.3">
      <c r="G3161" s="4" t="s">
        <v>8992</v>
      </c>
    </row>
    <row r="3162" spans="7:7" x14ac:dyDescent="0.3">
      <c r="G3162" s="4" t="s">
        <v>8993</v>
      </c>
    </row>
    <row r="3163" spans="7:7" x14ac:dyDescent="0.3">
      <c r="G3163" s="4" t="s">
        <v>8994</v>
      </c>
    </row>
    <row r="3164" spans="7:7" x14ac:dyDescent="0.3">
      <c r="G3164" s="4" t="s">
        <v>8995</v>
      </c>
    </row>
    <row r="3165" spans="7:7" x14ac:dyDescent="0.3">
      <c r="G3165" s="4" t="s">
        <v>8996</v>
      </c>
    </row>
    <row r="3166" spans="7:7" x14ac:dyDescent="0.3">
      <c r="G3166" s="4" t="s">
        <v>8997</v>
      </c>
    </row>
    <row r="3167" spans="7:7" x14ac:dyDescent="0.3">
      <c r="G3167" s="4" t="s">
        <v>8998</v>
      </c>
    </row>
    <row r="3168" spans="7:7" x14ac:dyDescent="0.3">
      <c r="G3168" s="4" t="s">
        <v>8999</v>
      </c>
    </row>
    <row r="3169" spans="7:7" x14ac:dyDescent="0.3">
      <c r="G3169" s="4" t="s">
        <v>9000</v>
      </c>
    </row>
    <row r="3170" spans="7:7" x14ac:dyDescent="0.3">
      <c r="G3170" s="4" t="s">
        <v>9001</v>
      </c>
    </row>
    <row r="3171" spans="7:7" x14ac:dyDescent="0.3">
      <c r="G3171" s="4" t="s">
        <v>9002</v>
      </c>
    </row>
    <row r="3172" spans="7:7" x14ac:dyDescent="0.3">
      <c r="G3172" s="4" t="s">
        <v>9003</v>
      </c>
    </row>
    <row r="3173" spans="7:7" x14ac:dyDescent="0.3">
      <c r="G3173" s="4" t="s">
        <v>9004</v>
      </c>
    </row>
    <row r="3174" spans="7:7" x14ac:dyDescent="0.3">
      <c r="G3174" s="4" t="s">
        <v>9005</v>
      </c>
    </row>
    <row r="3175" spans="7:7" x14ac:dyDescent="0.3">
      <c r="G3175" s="4" t="s">
        <v>9006</v>
      </c>
    </row>
    <row r="3176" spans="7:7" x14ac:dyDescent="0.3">
      <c r="G3176" s="4" t="s">
        <v>9007</v>
      </c>
    </row>
    <row r="3177" spans="7:7" x14ac:dyDescent="0.3">
      <c r="G3177" s="4" t="s">
        <v>9008</v>
      </c>
    </row>
    <row r="3178" spans="7:7" x14ac:dyDescent="0.3">
      <c r="G3178" s="4" t="s">
        <v>9009</v>
      </c>
    </row>
    <row r="3179" spans="7:7" x14ac:dyDescent="0.3">
      <c r="G3179" s="4" t="s">
        <v>9010</v>
      </c>
    </row>
    <row r="3180" spans="7:7" x14ac:dyDescent="0.3">
      <c r="G3180" s="4" t="s">
        <v>9011</v>
      </c>
    </row>
    <row r="3181" spans="7:7" x14ac:dyDescent="0.3">
      <c r="G3181" s="4" t="s">
        <v>9012</v>
      </c>
    </row>
    <row r="3182" spans="7:7" x14ac:dyDescent="0.3">
      <c r="G3182" s="4" t="s">
        <v>9013</v>
      </c>
    </row>
    <row r="3183" spans="7:7" x14ac:dyDescent="0.3">
      <c r="G3183" s="4" t="s">
        <v>9014</v>
      </c>
    </row>
    <row r="3184" spans="7:7" x14ac:dyDescent="0.3">
      <c r="G3184" s="4" t="s">
        <v>9015</v>
      </c>
    </row>
    <row r="3185" spans="7:7" x14ac:dyDescent="0.3">
      <c r="G3185" s="4" t="s">
        <v>9016</v>
      </c>
    </row>
    <row r="3186" spans="7:7" x14ac:dyDescent="0.3">
      <c r="G3186" s="4" t="s">
        <v>9017</v>
      </c>
    </row>
    <row r="3187" spans="7:7" x14ac:dyDescent="0.3">
      <c r="G3187" s="4" t="s">
        <v>9018</v>
      </c>
    </row>
    <row r="3188" spans="7:7" x14ac:dyDescent="0.3">
      <c r="G3188" s="4" t="s">
        <v>9019</v>
      </c>
    </row>
    <row r="3189" spans="7:7" x14ac:dyDescent="0.3">
      <c r="G3189" s="4" t="s">
        <v>9020</v>
      </c>
    </row>
    <row r="3190" spans="7:7" x14ac:dyDescent="0.3">
      <c r="G3190" s="4" t="s">
        <v>9021</v>
      </c>
    </row>
    <row r="3191" spans="7:7" x14ac:dyDescent="0.3">
      <c r="G3191" s="4" t="s">
        <v>9022</v>
      </c>
    </row>
    <row r="3192" spans="7:7" x14ac:dyDescent="0.3">
      <c r="G3192" s="4" t="s">
        <v>9023</v>
      </c>
    </row>
    <row r="3193" spans="7:7" x14ac:dyDescent="0.3">
      <c r="G3193" s="4" t="s">
        <v>9024</v>
      </c>
    </row>
    <row r="3194" spans="7:7" x14ac:dyDescent="0.3">
      <c r="G3194" s="4" t="s">
        <v>9025</v>
      </c>
    </row>
    <row r="3195" spans="7:7" x14ac:dyDescent="0.3">
      <c r="G3195" s="4" t="s">
        <v>9026</v>
      </c>
    </row>
    <row r="3196" spans="7:7" x14ac:dyDescent="0.3">
      <c r="G3196" s="4" t="s">
        <v>9027</v>
      </c>
    </row>
    <row r="3197" spans="7:7" x14ac:dyDescent="0.3">
      <c r="G3197" s="4" t="s">
        <v>9028</v>
      </c>
    </row>
    <row r="3198" spans="7:7" x14ac:dyDescent="0.3">
      <c r="G3198" s="4" t="s">
        <v>9029</v>
      </c>
    </row>
    <row r="3199" spans="7:7" x14ac:dyDescent="0.3">
      <c r="G3199" s="4" t="s">
        <v>9030</v>
      </c>
    </row>
    <row r="3200" spans="7:7" x14ac:dyDescent="0.3">
      <c r="G3200" s="4" t="s">
        <v>9031</v>
      </c>
    </row>
    <row r="3201" spans="7:7" x14ac:dyDescent="0.3">
      <c r="G3201" s="4" t="s">
        <v>9032</v>
      </c>
    </row>
    <row r="3202" spans="7:7" x14ac:dyDescent="0.3">
      <c r="G3202" s="4" t="s">
        <v>9033</v>
      </c>
    </row>
    <row r="3203" spans="7:7" x14ac:dyDescent="0.3">
      <c r="G3203" s="4" t="s">
        <v>9034</v>
      </c>
    </row>
    <row r="3204" spans="7:7" x14ac:dyDescent="0.3">
      <c r="G3204" s="4" t="s">
        <v>9035</v>
      </c>
    </row>
    <row r="3205" spans="7:7" x14ac:dyDescent="0.3">
      <c r="G3205" s="4" t="s">
        <v>9036</v>
      </c>
    </row>
    <row r="3206" spans="7:7" x14ac:dyDescent="0.3">
      <c r="G3206" s="4" t="s">
        <v>9037</v>
      </c>
    </row>
    <row r="3207" spans="7:7" x14ac:dyDescent="0.3">
      <c r="G3207" s="4" t="s">
        <v>9038</v>
      </c>
    </row>
    <row r="3208" spans="7:7" x14ac:dyDescent="0.3">
      <c r="G3208" s="4" t="s">
        <v>9039</v>
      </c>
    </row>
    <row r="3209" spans="7:7" x14ac:dyDescent="0.3">
      <c r="G3209" s="4" t="s">
        <v>9040</v>
      </c>
    </row>
    <row r="3210" spans="7:7" x14ac:dyDescent="0.3">
      <c r="G3210" s="4" t="s">
        <v>9041</v>
      </c>
    </row>
    <row r="3211" spans="7:7" x14ac:dyDescent="0.3">
      <c r="G3211" s="4" t="s">
        <v>9042</v>
      </c>
    </row>
    <row r="3212" spans="7:7" x14ac:dyDescent="0.3">
      <c r="G3212" s="4" t="s">
        <v>9043</v>
      </c>
    </row>
    <row r="3213" spans="7:7" x14ac:dyDescent="0.3">
      <c r="G3213" s="4" t="s">
        <v>9044</v>
      </c>
    </row>
    <row r="3214" spans="7:7" x14ac:dyDescent="0.3">
      <c r="G3214" s="4" t="s">
        <v>9045</v>
      </c>
    </row>
    <row r="3215" spans="7:7" x14ac:dyDescent="0.3">
      <c r="G3215" s="4" t="s">
        <v>9046</v>
      </c>
    </row>
    <row r="3216" spans="7:7" x14ac:dyDescent="0.3">
      <c r="G3216" s="4" t="s">
        <v>9047</v>
      </c>
    </row>
    <row r="3217" spans="7:7" x14ac:dyDescent="0.3">
      <c r="G3217" s="4" t="s">
        <v>9048</v>
      </c>
    </row>
    <row r="3218" spans="7:7" x14ac:dyDescent="0.3">
      <c r="G3218" s="4" t="s">
        <v>9049</v>
      </c>
    </row>
    <row r="3219" spans="7:7" x14ac:dyDescent="0.3">
      <c r="G3219" s="4" t="s">
        <v>9050</v>
      </c>
    </row>
    <row r="3220" spans="7:7" x14ac:dyDescent="0.3">
      <c r="G3220" s="4" t="s">
        <v>9051</v>
      </c>
    </row>
    <row r="3221" spans="7:7" x14ac:dyDescent="0.3">
      <c r="G3221" s="4" t="s">
        <v>9052</v>
      </c>
    </row>
    <row r="3222" spans="7:7" x14ac:dyDescent="0.3">
      <c r="G3222" s="4" t="s">
        <v>9053</v>
      </c>
    </row>
    <row r="3223" spans="7:7" x14ac:dyDescent="0.3">
      <c r="G3223" s="4" t="s">
        <v>9054</v>
      </c>
    </row>
    <row r="3224" spans="7:7" x14ac:dyDescent="0.3">
      <c r="G3224" s="4" t="s">
        <v>9055</v>
      </c>
    </row>
    <row r="3225" spans="7:7" x14ac:dyDescent="0.3">
      <c r="G3225" s="4" t="s">
        <v>9056</v>
      </c>
    </row>
    <row r="3226" spans="7:7" x14ac:dyDescent="0.3">
      <c r="G3226" s="4" t="s">
        <v>9057</v>
      </c>
    </row>
    <row r="3227" spans="7:7" x14ac:dyDescent="0.3">
      <c r="G3227" s="4" t="s">
        <v>9058</v>
      </c>
    </row>
    <row r="3228" spans="7:7" x14ac:dyDescent="0.3">
      <c r="G3228" s="4" t="s">
        <v>9059</v>
      </c>
    </row>
    <row r="3229" spans="7:7" x14ac:dyDescent="0.3">
      <c r="G3229" s="4" t="s">
        <v>9060</v>
      </c>
    </row>
    <row r="3230" spans="7:7" x14ac:dyDescent="0.3">
      <c r="G3230" s="4" t="s">
        <v>9061</v>
      </c>
    </row>
    <row r="3231" spans="7:7" x14ac:dyDescent="0.3">
      <c r="G3231" s="4" t="s">
        <v>9062</v>
      </c>
    </row>
    <row r="3232" spans="7:7" x14ac:dyDescent="0.3">
      <c r="G3232" s="4" t="s">
        <v>9063</v>
      </c>
    </row>
    <row r="3233" spans="7:7" x14ac:dyDescent="0.3">
      <c r="G3233" s="4" t="s">
        <v>9064</v>
      </c>
    </row>
    <row r="3234" spans="7:7" x14ac:dyDescent="0.3">
      <c r="G3234" s="4" t="s">
        <v>9065</v>
      </c>
    </row>
    <row r="3235" spans="7:7" x14ac:dyDescent="0.3">
      <c r="G3235" s="4" t="s">
        <v>9066</v>
      </c>
    </row>
    <row r="3236" spans="7:7" x14ac:dyDescent="0.3">
      <c r="G3236" s="4" t="s">
        <v>9067</v>
      </c>
    </row>
    <row r="3237" spans="7:7" x14ac:dyDescent="0.3">
      <c r="G3237" s="4" t="s">
        <v>9068</v>
      </c>
    </row>
    <row r="3238" spans="7:7" x14ac:dyDescent="0.3">
      <c r="G3238" s="4" t="s">
        <v>9069</v>
      </c>
    </row>
    <row r="3239" spans="7:7" x14ac:dyDescent="0.3">
      <c r="G3239" s="4" t="s">
        <v>9070</v>
      </c>
    </row>
    <row r="3240" spans="7:7" x14ac:dyDescent="0.3">
      <c r="G3240" s="4" t="s">
        <v>9071</v>
      </c>
    </row>
    <row r="3241" spans="7:7" x14ac:dyDescent="0.3">
      <c r="G3241" s="4" t="s">
        <v>9072</v>
      </c>
    </row>
    <row r="3242" spans="7:7" x14ac:dyDescent="0.3">
      <c r="G3242" s="4" t="s">
        <v>9073</v>
      </c>
    </row>
    <row r="3243" spans="7:7" x14ac:dyDescent="0.3">
      <c r="G3243" s="4" t="s">
        <v>9074</v>
      </c>
    </row>
    <row r="3244" spans="7:7" x14ac:dyDescent="0.3">
      <c r="G3244" s="4" t="s">
        <v>9075</v>
      </c>
    </row>
    <row r="3245" spans="7:7" x14ac:dyDescent="0.3">
      <c r="G3245" s="4" t="s">
        <v>9076</v>
      </c>
    </row>
    <row r="3246" spans="7:7" x14ac:dyDescent="0.3">
      <c r="G3246" s="4" t="s">
        <v>9077</v>
      </c>
    </row>
    <row r="3247" spans="7:7" x14ac:dyDescent="0.3">
      <c r="G3247" s="4" t="s">
        <v>9078</v>
      </c>
    </row>
    <row r="3248" spans="7:7" x14ac:dyDescent="0.3">
      <c r="G3248" s="4" t="s">
        <v>9079</v>
      </c>
    </row>
    <row r="3249" spans="7:7" x14ac:dyDescent="0.3">
      <c r="G3249" s="4" t="s">
        <v>9080</v>
      </c>
    </row>
    <row r="3250" spans="7:7" x14ac:dyDescent="0.3">
      <c r="G3250" s="4" t="s">
        <v>9081</v>
      </c>
    </row>
    <row r="3251" spans="7:7" x14ac:dyDescent="0.3">
      <c r="G3251" s="4" t="s">
        <v>9082</v>
      </c>
    </row>
    <row r="3252" spans="7:7" x14ac:dyDescent="0.3">
      <c r="G3252" s="4" t="s">
        <v>9083</v>
      </c>
    </row>
    <row r="3253" spans="7:7" x14ac:dyDescent="0.3">
      <c r="G3253" s="4" t="s">
        <v>9084</v>
      </c>
    </row>
    <row r="3254" spans="7:7" x14ac:dyDescent="0.3">
      <c r="G3254" s="4" t="s">
        <v>9085</v>
      </c>
    </row>
    <row r="3255" spans="7:7" x14ac:dyDescent="0.3">
      <c r="G3255" s="4" t="s">
        <v>9086</v>
      </c>
    </row>
    <row r="3256" spans="7:7" x14ac:dyDescent="0.3">
      <c r="G3256" s="4" t="s">
        <v>9087</v>
      </c>
    </row>
    <row r="3257" spans="7:7" x14ac:dyDescent="0.3">
      <c r="G3257" s="4" t="s">
        <v>9088</v>
      </c>
    </row>
    <row r="3258" spans="7:7" x14ac:dyDescent="0.3">
      <c r="G3258" s="4" t="s">
        <v>9089</v>
      </c>
    </row>
    <row r="3259" spans="7:7" x14ac:dyDescent="0.3">
      <c r="G3259" s="4" t="s">
        <v>9090</v>
      </c>
    </row>
    <row r="3260" spans="7:7" x14ac:dyDescent="0.3">
      <c r="G3260" s="4" t="s">
        <v>9091</v>
      </c>
    </row>
    <row r="3261" spans="7:7" x14ac:dyDescent="0.3">
      <c r="G3261" s="4" t="s">
        <v>9092</v>
      </c>
    </row>
    <row r="3262" spans="7:7" x14ac:dyDescent="0.3">
      <c r="G3262" s="4" t="s">
        <v>9093</v>
      </c>
    </row>
    <row r="3263" spans="7:7" x14ac:dyDescent="0.3">
      <c r="G3263" s="4" t="s">
        <v>9094</v>
      </c>
    </row>
    <row r="3264" spans="7:7" x14ac:dyDescent="0.3">
      <c r="G3264" s="4" t="s">
        <v>9095</v>
      </c>
    </row>
    <row r="3265" spans="7:7" x14ac:dyDescent="0.3">
      <c r="G3265" s="4" t="s">
        <v>9096</v>
      </c>
    </row>
    <row r="3266" spans="7:7" x14ac:dyDescent="0.3">
      <c r="G3266" s="4" t="s">
        <v>9097</v>
      </c>
    </row>
    <row r="3267" spans="7:7" x14ac:dyDescent="0.3">
      <c r="G3267" s="4" t="s">
        <v>9098</v>
      </c>
    </row>
    <row r="3268" spans="7:7" x14ac:dyDescent="0.3">
      <c r="G3268" s="4" t="s">
        <v>9099</v>
      </c>
    </row>
    <row r="3269" spans="7:7" x14ac:dyDescent="0.3">
      <c r="G3269" s="4" t="s">
        <v>9100</v>
      </c>
    </row>
    <row r="3270" spans="7:7" x14ac:dyDescent="0.3">
      <c r="G3270" s="4" t="s">
        <v>9101</v>
      </c>
    </row>
    <row r="3271" spans="7:7" x14ac:dyDescent="0.3">
      <c r="G3271" s="4" t="s">
        <v>9102</v>
      </c>
    </row>
    <row r="3272" spans="7:7" x14ac:dyDescent="0.3">
      <c r="G3272" s="4" t="s">
        <v>9103</v>
      </c>
    </row>
    <row r="3273" spans="7:7" x14ac:dyDescent="0.3">
      <c r="G3273" s="4" t="s">
        <v>9104</v>
      </c>
    </row>
    <row r="3274" spans="7:7" x14ac:dyDescent="0.3">
      <c r="G3274" s="4" t="s">
        <v>9105</v>
      </c>
    </row>
    <row r="3275" spans="7:7" x14ac:dyDescent="0.3">
      <c r="G3275" s="4" t="s">
        <v>9106</v>
      </c>
    </row>
    <row r="3276" spans="7:7" x14ac:dyDescent="0.3">
      <c r="G3276" s="4" t="s">
        <v>9107</v>
      </c>
    </row>
    <row r="3277" spans="7:7" x14ac:dyDescent="0.3">
      <c r="G3277" s="4" t="s">
        <v>9108</v>
      </c>
    </row>
    <row r="3278" spans="7:7" x14ac:dyDescent="0.3">
      <c r="G3278" s="4" t="s">
        <v>9109</v>
      </c>
    </row>
    <row r="3279" spans="7:7" x14ac:dyDescent="0.3">
      <c r="G3279" s="4" t="s">
        <v>9110</v>
      </c>
    </row>
    <row r="3280" spans="7:7" x14ac:dyDescent="0.3">
      <c r="G3280" s="4" t="s">
        <v>9111</v>
      </c>
    </row>
    <row r="3281" spans="7:7" x14ac:dyDescent="0.3">
      <c r="G3281" s="4" t="s">
        <v>9112</v>
      </c>
    </row>
    <row r="3282" spans="7:7" x14ac:dyDescent="0.3">
      <c r="G3282" s="4" t="s">
        <v>9113</v>
      </c>
    </row>
    <row r="3283" spans="7:7" x14ac:dyDescent="0.3">
      <c r="G3283" s="4" t="s">
        <v>9114</v>
      </c>
    </row>
    <row r="3284" spans="7:7" x14ac:dyDescent="0.3">
      <c r="G3284" s="4" t="s">
        <v>9115</v>
      </c>
    </row>
    <row r="3285" spans="7:7" x14ac:dyDescent="0.3">
      <c r="G3285" s="4" t="s">
        <v>9116</v>
      </c>
    </row>
    <row r="3286" spans="7:7" x14ac:dyDescent="0.3">
      <c r="G3286" s="4" t="s">
        <v>9117</v>
      </c>
    </row>
    <row r="3287" spans="7:7" x14ac:dyDescent="0.3">
      <c r="G3287" s="4" t="s">
        <v>9118</v>
      </c>
    </row>
    <row r="3288" spans="7:7" x14ac:dyDescent="0.3">
      <c r="G3288" s="4" t="s">
        <v>9119</v>
      </c>
    </row>
    <row r="3289" spans="7:7" x14ac:dyDescent="0.3">
      <c r="G3289" s="4" t="s">
        <v>9120</v>
      </c>
    </row>
    <row r="3290" spans="7:7" x14ac:dyDescent="0.3">
      <c r="G3290" s="4" t="s">
        <v>9121</v>
      </c>
    </row>
    <row r="3291" spans="7:7" x14ac:dyDescent="0.3">
      <c r="G3291" s="4" t="s">
        <v>9122</v>
      </c>
    </row>
    <row r="3292" spans="7:7" x14ac:dyDescent="0.3">
      <c r="G3292" s="4" t="s">
        <v>9123</v>
      </c>
    </row>
    <row r="3293" spans="7:7" x14ac:dyDescent="0.3">
      <c r="G3293" s="4" t="s">
        <v>9124</v>
      </c>
    </row>
    <row r="3294" spans="7:7" x14ac:dyDescent="0.3">
      <c r="G3294" s="4" t="s">
        <v>9125</v>
      </c>
    </row>
    <row r="3295" spans="7:7" x14ac:dyDescent="0.3">
      <c r="G3295" s="4" t="s">
        <v>9126</v>
      </c>
    </row>
    <row r="3296" spans="7:7" x14ac:dyDescent="0.3">
      <c r="G3296" s="4" t="s">
        <v>9127</v>
      </c>
    </row>
    <row r="3297" spans="7:7" x14ac:dyDescent="0.3">
      <c r="G3297" s="4" t="s">
        <v>9128</v>
      </c>
    </row>
    <row r="3298" spans="7:7" x14ac:dyDescent="0.3">
      <c r="G3298" s="4" t="s">
        <v>9129</v>
      </c>
    </row>
    <row r="3299" spans="7:7" x14ac:dyDescent="0.3">
      <c r="G3299" s="4" t="s">
        <v>9130</v>
      </c>
    </row>
    <row r="3300" spans="7:7" x14ac:dyDescent="0.3">
      <c r="G3300" s="4" t="s">
        <v>9131</v>
      </c>
    </row>
    <row r="3301" spans="7:7" x14ac:dyDescent="0.3">
      <c r="G3301" s="4" t="s">
        <v>9132</v>
      </c>
    </row>
    <row r="3302" spans="7:7" x14ac:dyDescent="0.3">
      <c r="G3302" s="4" t="s">
        <v>9133</v>
      </c>
    </row>
    <row r="3303" spans="7:7" x14ac:dyDescent="0.3">
      <c r="G3303" s="4" t="s">
        <v>9134</v>
      </c>
    </row>
    <row r="3304" spans="7:7" x14ac:dyDescent="0.3">
      <c r="G3304" s="4" t="s">
        <v>9135</v>
      </c>
    </row>
    <row r="3305" spans="7:7" x14ac:dyDescent="0.3">
      <c r="G3305" s="4" t="s">
        <v>9136</v>
      </c>
    </row>
    <row r="3306" spans="7:7" x14ac:dyDescent="0.3">
      <c r="G3306" s="4" t="s">
        <v>9137</v>
      </c>
    </row>
    <row r="3307" spans="7:7" x14ac:dyDescent="0.3">
      <c r="G3307" s="4" t="s">
        <v>9138</v>
      </c>
    </row>
    <row r="3308" spans="7:7" x14ac:dyDescent="0.3">
      <c r="G3308" s="4" t="s">
        <v>9139</v>
      </c>
    </row>
    <row r="3309" spans="7:7" x14ac:dyDescent="0.3">
      <c r="G3309" s="4" t="s">
        <v>9140</v>
      </c>
    </row>
    <row r="3310" spans="7:7" x14ac:dyDescent="0.3">
      <c r="G3310" s="4" t="s">
        <v>9141</v>
      </c>
    </row>
    <row r="3311" spans="7:7" x14ac:dyDescent="0.3">
      <c r="G3311" s="4" t="s">
        <v>9142</v>
      </c>
    </row>
    <row r="3312" spans="7:7" x14ac:dyDescent="0.3">
      <c r="G3312" s="4" t="s">
        <v>9143</v>
      </c>
    </row>
    <row r="3313" spans="7:7" x14ac:dyDescent="0.3">
      <c r="G3313" s="4" t="s">
        <v>9144</v>
      </c>
    </row>
    <row r="3314" spans="7:7" x14ac:dyDescent="0.3">
      <c r="G3314" s="4" t="s">
        <v>9145</v>
      </c>
    </row>
    <row r="3315" spans="7:7" x14ac:dyDescent="0.3">
      <c r="G3315" s="4" t="s">
        <v>9146</v>
      </c>
    </row>
    <row r="3316" spans="7:7" x14ac:dyDescent="0.3">
      <c r="G3316" s="4" t="s">
        <v>9147</v>
      </c>
    </row>
    <row r="3317" spans="7:7" x14ac:dyDescent="0.3">
      <c r="G3317" s="4" t="s">
        <v>9148</v>
      </c>
    </row>
    <row r="3318" spans="7:7" x14ac:dyDescent="0.3">
      <c r="G3318" s="4" t="s">
        <v>9149</v>
      </c>
    </row>
    <row r="3319" spans="7:7" x14ac:dyDescent="0.3">
      <c r="G3319" s="4" t="s">
        <v>9150</v>
      </c>
    </row>
    <row r="3320" spans="7:7" x14ac:dyDescent="0.3">
      <c r="G3320" s="4" t="s">
        <v>9151</v>
      </c>
    </row>
    <row r="3321" spans="7:7" x14ac:dyDescent="0.3">
      <c r="G3321" s="4" t="s">
        <v>9152</v>
      </c>
    </row>
    <row r="3322" spans="7:7" x14ac:dyDescent="0.3">
      <c r="G3322" s="4" t="s">
        <v>9153</v>
      </c>
    </row>
    <row r="3323" spans="7:7" x14ac:dyDescent="0.3">
      <c r="G3323" s="4" t="s">
        <v>9154</v>
      </c>
    </row>
    <row r="3324" spans="7:7" x14ac:dyDescent="0.3">
      <c r="G3324" s="4" t="s">
        <v>9155</v>
      </c>
    </row>
    <row r="3325" spans="7:7" x14ac:dyDescent="0.3">
      <c r="G3325" s="4" t="s">
        <v>9156</v>
      </c>
    </row>
    <row r="3326" spans="7:7" x14ac:dyDescent="0.3">
      <c r="G3326" s="4" t="s">
        <v>9157</v>
      </c>
    </row>
    <row r="3327" spans="7:7" x14ac:dyDescent="0.3">
      <c r="G3327" s="4" t="s">
        <v>9158</v>
      </c>
    </row>
    <row r="3328" spans="7:7" x14ac:dyDescent="0.3">
      <c r="G3328" s="4" t="s">
        <v>9159</v>
      </c>
    </row>
    <row r="3329" spans="7:7" x14ac:dyDescent="0.3">
      <c r="G3329" s="4" t="s">
        <v>9160</v>
      </c>
    </row>
    <row r="3330" spans="7:7" x14ac:dyDescent="0.3">
      <c r="G3330" s="4" t="s">
        <v>9161</v>
      </c>
    </row>
    <row r="3331" spans="7:7" x14ac:dyDescent="0.3">
      <c r="G3331" s="4" t="s">
        <v>9162</v>
      </c>
    </row>
    <row r="3332" spans="7:7" x14ac:dyDescent="0.3">
      <c r="G3332" s="4" t="s">
        <v>9163</v>
      </c>
    </row>
    <row r="3333" spans="7:7" x14ac:dyDescent="0.3">
      <c r="G3333" s="4" t="s">
        <v>9164</v>
      </c>
    </row>
    <row r="3334" spans="7:7" x14ac:dyDescent="0.3">
      <c r="G3334" s="4" t="s">
        <v>9165</v>
      </c>
    </row>
    <row r="3335" spans="7:7" x14ac:dyDescent="0.3">
      <c r="G3335" s="4" t="s">
        <v>9166</v>
      </c>
    </row>
    <row r="3336" spans="7:7" x14ac:dyDescent="0.3">
      <c r="G3336" s="4" t="s">
        <v>9167</v>
      </c>
    </row>
    <row r="3337" spans="7:7" x14ac:dyDescent="0.3">
      <c r="G3337" s="4" t="s">
        <v>9168</v>
      </c>
    </row>
    <row r="3338" spans="7:7" x14ac:dyDescent="0.3">
      <c r="G3338" s="4" t="s">
        <v>9169</v>
      </c>
    </row>
    <row r="3339" spans="7:7" x14ac:dyDescent="0.3">
      <c r="G3339" s="4" t="s">
        <v>9170</v>
      </c>
    </row>
    <row r="3340" spans="7:7" x14ac:dyDescent="0.3">
      <c r="G3340" s="4" t="s">
        <v>9171</v>
      </c>
    </row>
    <row r="3341" spans="7:7" x14ac:dyDescent="0.3">
      <c r="G3341" s="4" t="s">
        <v>9172</v>
      </c>
    </row>
    <row r="3342" spans="7:7" x14ac:dyDescent="0.3">
      <c r="G3342" s="4" t="s">
        <v>9173</v>
      </c>
    </row>
    <row r="3343" spans="7:7" x14ac:dyDescent="0.3">
      <c r="G3343" s="4" t="s">
        <v>9174</v>
      </c>
    </row>
    <row r="3344" spans="7:7" x14ac:dyDescent="0.3">
      <c r="G3344" s="4" t="s">
        <v>9175</v>
      </c>
    </row>
    <row r="3345" spans="7:7" x14ac:dyDescent="0.3">
      <c r="G3345" s="4" t="s">
        <v>9176</v>
      </c>
    </row>
    <row r="3346" spans="7:7" x14ac:dyDescent="0.3">
      <c r="G3346" s="4" t="s">
        <v>9177</v>
      </c>
    </row>
    <row r="3347" spans="7:7" x14ac:dyDescent="0.3">
      <c r="G3347" s="4" t="s">
        <v>9178</v>
      </c>
    </row>
    <row r="3348" spans="7:7" x14ac:dyDescent="0.3">
      <c r="G3348" s="4" t="s">
        <v>9179</v>
      </c>
    </row>
    <row r="3349" spans="7:7" x14ac:dyDescent="0.3">
      <c r="G3349" s="4" t="s">
        <v>9180</v>
      </c>
    </row>
    <row r="3350" spans="7:7" x14ac:dyDescent="0.3">
      <c r="G3350" s="4" t="s">
        <v>9181</v>
      </c>
    </row>
    <row r="3351" spans="7:7" x14ac:dyDescent="0.3">
      <c r="G3351" s="4" t="s">
        <v>9182</v>
      </c>
    </row>
    <row r="3352" spans="7:7" x14ac:dyDescent="0.3">
      <c r="G3352" s="4" t="s">
        <v>9183</v>
      </c>
    </row>
    <row r="3353" spans="7:7" x14ac:dyDescent="0.3">
      <c r="G3353" s="4" t="s">
        <v>9184</v>
      </c>
    </row>
    <row r="3354" spans="7:7" x14ac:dyDescent="0.3">
      <c r="G3354" s="4" t="s">
        <v>9185</v>
      </c>
    </row>
    <row r="3355" spans="7:7" x14ac:dyDescent="0.3">
      <c r="G3355" s="4" t="s">
        <v>9186</v>
      </c>
    </row>
    <row r="3356" spans="7:7" x14ac:dyDescent="0.3">
      <c r="G3356" s="4" t="s">
        <v>9187</v>
      </c>
    </row>
    <row r="3357" spans="7:7" x14ac:dyDescent="0.3">
      <c r="G3357" s="4" t="s">
        <v>9188</v>
      </c>
    </row>
    <row r="3358" spans="7:7" x14ac:dyDescent="0.3">
      <c r="G3358" s="4" t="s">
        <v>9189</v>
      </c>
    </row>
    <row r="3359" spans="7:7" x14ac:dyDescent="0.3">
      <c r="G3359" s="4" t="s">
        <v>9190</v>
      </c>
    </row>
    <row r="3360" spans="7:7" x14ac:dyDescent="0.3">
      <c r="G3360" s="4" t="s">
        <v>9191</v>
      </c>
    </row>
    <row r="3361" spans="7:7" x14ac:dyDescent="0.3">
      <c r="G3361" s="4" t="s">
        <v>9192</v>
      </c>
    </row>
    <row r="3362" spans="7:7" x14ac:dyDescent="0.3">
      <c r="G3362" s="4" t="s">
        <v>9193</v>
      </c>
    </row>
    <row r="3363" spans="7:7" x14ac:dyDescent="0.3">
      <c r="G3363" s="4" t="s">
        <v>9194</v>
      </c>
    </row>
    <row r="3364" spans="7:7" x14ac:dyDescent="0.3">
      <c r="G3364" s="4" t="s">
        <v>9195</v>
      </c>
    </row>
    <row r="3365" spans="7:7" x14ac:dyDescent="0.3">
      <c r="G3365" s="4" t="s">
        <v>9196</v>
      </c>
    </row>
    <row r="3366" spans="7:7" x14ac:dyDescent="0.3">
      <c r="G3366" s="4" t="s">
        <v>9197</v>
      </c>
    </row>
    <row r="3367" spans="7:7" x14ac:dyDescent="0.3">
      <c r="G3367" s="4" t="s">
        <v>9198</v>
      </c>
    </row>
    <row r="3368" spans="7:7" x14ac:dyDescent="0.3">
      <c r="G3368" s="4" t="s">
        <v>9199</v>
      </c>
    </row>
    <row r="3369" spans="7:7" x14ac:dyDescent="0.3">
      <c r="G3369" s="4" t="s">
        <v>9200</v>
      </c>
    </row>
    <row r="3370" spans="7:7" x14ac:dyDescent="0.3">
      <c r="G3370" s="4" t="s">
        <v>9201</v>
      </c>
    </row>
    <row r="3371" spans="7:7" x14ac:dyDescent="0.3">
      <c r="G3371" s="4" t="s">
        <v>9202</v>
      </c>
    </row>
    <row r="3372" spans="7:7" x14ac:dyDescent="0.3">
      <c r="G3372" s="4" t="s">
        <v>9203</v>
      </c>
    </row>
    <row r="3373" spans="7:7" x14ac:dyDescent="0.3">
      <c r="G3373" s="4" t="s">
        <v>9204</v>
      </c>
    </row>
    <row r="3374" spans="7:7" x14ac:dyDescent="0.3">
      <c r="G3374" s="4" t="s">
        <v>9205</v>
      </c>
    </row>
    <row r="3375" spans="7:7" x14ac:dyDescent="0.3">
      <c r="G3375" s="4" t="s">
        <v>9206</v>
      </c>
    </row>
    <row r="3376" spans="7:7" x14ac:dyDescent="0.3">
      <c r="G3376" s="4" t="s">
        <v>9207</v>
      </c>
    </row>
    <row r="3377" spans="7:7" x14ac:dyDescent="0.3">
      <c r="G3377" s="4" t="s">
        <v>9208</v>
      </c>
    </row>
    <row r="3378" spans="7:7" x14ac:dyDescent="0.3">
      <c r="G3378" s="4" t="s">
        <v>9209</v>
      </c>
    </row>
    <row r="3379" spans="7:7" x14ac:dyDescent="0.3">
      <c r="G3379" s="4" t="s">
        <v>9210</v>
      </c>
    </row>
    <row r="3380" spans="7:7" x14ac:dyDescent="0.3">
      <c r="G3380" s="4" t="s">
        <v>9211</v>
      </c>
    </row>
    <row r="3381" spans="7:7" x14ac:dyDescent="0.3">
      <c r="G3381" s="4" t="s">
        <v>9212</v>
      </c>
    </row>
    <row r="3382" spans="7:7" x14ac:dyDescent="0.3">
      <c r="G3382" s="4" t="s">
        <v>9213</v>
      </c>
    </row>
    <row r="3383" spans="7:7" x14ac:dyDescent="0.3">
      <c r="G3383" s="4" t="s">
        <v>9214</v>
      </c>
    </row>
    <row r="3384" spans="7:7" x14ac:dyDescent="0.3">
      <c r="G3384" s="4" t="s">
        <v>9215</v>
      </c>
    </row>
    <row r="3385" spans="7:7" x14ac:dyDescent="0.3">
      <c r="G3385" s="4" t="s">
        <v>9216</v>
      </c>
    </row>
    <row r="3386" spans="7:7" x14ac:dyDescent="0.3">
      <c r="G3386" s="4" t="s">
        <v>9217</v>
      </c>
    </row>
    <row r="3387" spans="7:7" x14ac:dyDescent="0.3">
      <c r="G3387" s="4" t="s">
        <v>9218</v>
      </c>
    </row>
    <row r="3388" spans="7:7" x14ac:dyDescent="0.3">
      <c r="G3388" s="4" t="s">
        <v>9219</v>
      </c>
    </row>
    <row r="3389" spans="7:7" x14ac:dyDescent="0.3">
      <c r="G3389" s="4" t="s">
        <v>9220</v>
      </c>
    </row>
    <row r="3390" spans="7:7" x14ac:dyDescent="0.3">
      <c r="G3390" s="4" t="s">
        <v>9221</v>
      </c>
    </row>
    <row r="3391" spans="7:7" x14ac:dyDescent="0.3">
      <c r="G3391" s="4" t="s">
        <v>9222</v>
      </c>
    </row>
    <row r="3392" spans="7:7" x14ac:dyDescent="0.3">
      <c r="G3392" s="4" t="s">
        <v>9223</v>
      </c>
    </row>
    <row r="3393" spans="7:7" x14ac:dyDescent="0.3">
      <c r="G3393" s="4" t="s">
        <v>9224</v>
      </c>
    </row>
    <row r="3394" spans="7:7" x14ac:dyDescent="0.3">
      <c r="G3394" s="4" t="s">
        <v>9225</v>
      </c>
    </row>
    <row r="3395" spans="7:7" x14ac:dyDescent="0.3">
      <c r="G3395" s="4" t="s">
        <v>9226</v>
      </c>
    </row>
    <row r="3396" spans="7:7" x14ac:dyDescent="0.3">
      <c r="G3396" s="4" t="s">
        <v>9227</v>
      </c>
    </row>
    <row r="3397" spans="7:7" x14ac:dyDescent="0.3">
      <c r="G3397" s="4" t="s">
        <v>9228</v>
      </c>
    </row>
    <row r="3398" spans="7:7" x14ac:dyDescent="0.3">
      <c r="G3398" s="4" t="s">
        <v>9229</v>
      </c>
    </row>
    <row r="3399" spans="7:7" x14ac:dyDescent="0.3">
      <c r="G3399" s="4" t="s">
        <v>9230</v>
      </c>
    </row>
    <row r="3400" spans="7:7" x14ac:dyDescent="0.3">
      <c r="G3400" s="4" t="s">
        <v>9231</v>
      </c>
    </row>
    <row r="3401" spans="7:7" x14ac:dyDescent="0.3">
      <c r="G3401" s="4" t="s">
        <v>9232</v>
      </c>
    </row>
    <row r="3402" spans="7:7" x14ac:dyDescent="0.3">
      <c r="G3402" s="4" t="s">
        <v>9233</v>
      </c>
    </row>
    <row r="3403" spans="7:7" x14ac:dyDescent="0.3">
      <c r="G3403" s="4" t="s">
        <v>9234</v>
      </c>
    </row>
    <row r="3404" spans="7:7" x14ac:dyDescent="0.3">
      <c r="G3404" s="4" t="s">
        <v>9235</v>
      </c>
    </row>
    <row r="3405" spans="7:7" x14ac:dyDescent="0.3">
      <c r="G3405" s="4" t="s">
        <v>9236</v>
      </c>
    </row>
    <row r="3406" spans="7:7" x14ac:dyDescent="0.3">
      <c r="G3406" s="4" t="s">
        <v>9237</v>
      </c>
    </row>
    <row r="3407" spans="7:7" x14ac:dyDescent="0.3">
      <c r="G3407" s="4" t="s">
        <v>9238</v>
      </c>
    </row>
    <row r="3408" spans="7:7" x14ac:dyDescent="0.3">
      <c r="G3408" s="4" t="s">
        <v>9239</v>
      </c>
    </row>
    <row r="3409" spans="7:7" x14ac:dyDescent="0.3">
      <c r="G3409" s="4" t="s">
        <v>9240</v>
      </c>
    </row>
    <row r="3410" spans="7:7" x14ac:dyDescent="0.3">
      <c r="G3410" s="4" t="s">
        <v>9241</v>
      </c>
    </row>
    <row r="3411" spans="7:7" x14ac:dyDescent="0.3">
      <c r="G3411" s="4" t="s">
        <v>9242</v>
      </c>
    </row>
    <row r="3412" spans="7:7" x14ac:dyDescent="0.3">
      <c r="G3412" s="4" t="s">
        <v>9243</v>
      </c>
    </row>
    <row r="3413" spans="7:7" x14ac:dyDescent="0.3">
      <c r="G3413" s="4" t="s">
        <v>9244</v>
      </c>
    </row>
    <row r="3414" spans="7:7" x14ac:dyDescent="0.3">
      <c r="G3414" s="4" t="s">
        <v>9245</v>
      </c>
    </row>
    <row r="3415" spans="7:7" x14ac:dyDescent="0.3">
      <c r="G3415" s="4" t="s">
        <v>9246</v>
      </c>
    </row>
    <row r="3416" spans="7:7" x14ac:dyDescent="0.3">
      <c r="G3416" s="4" t="s">
        <v>9247</v>
      </c>
    </row>
    <row r="3417" spans="7:7" x14ac:dyDescent="0.3">
      <c r="G3417" s="4" t="s">
        <v>9248</v>
      </c>
    </row>
    <row r="3418" spans="7:7" x14ac:dyDescent="0.3">
      <c r="G3418" s="4" t="s">
        <v>9249</v>
      </c>
    </row>
    <row r="3419" spans="7:7" x14ac:dyDescent="0.3">
      <c r="G3419" s="4" t="s">
        <v>9250</v>
      </c>
    </row>
    <row r="3420" spans="7:7" x14ac:dyDescent="0.3">
      <c r="G3420" s="4" t="s">
        <v>9251</v>
      </c>
    </row>
    <row r="3421" spans="7:7" x14ac:dyDescent="0.3">
      <c r="G3421" s="4" t="s">
        <v>9252</v>
      </c>
    </row>
    <row r="3422" spans="7:7" x14ac:dyDescent="0.3">
      <c r="G3422" s="4" t="s">
        <v>9253</v>
      </c>
    </row>
    <row r="3423" spans="7:7" x14ac:dyDescent="0.3">
      <c r="G3423" s="4" t="s">
        <v>9254</v>
      </c>
    </row>
    <row r="3424" spans="7:7" x14ac:dyDescent="0.3">
      <c r="G3424" s="4" t="s">
        <v>9255</v>
      </c>
    </row>
    <row r="3425" spans="7:7" x14ac:dyDescent="0.3">
      <c r="G3425" s="4" t="s">
        <v>9256</v>
      </c>
    </row>
    <row r="3426" spans="7:7" x14ac:dyDescent="0.3">
      <c r="G3426" s="4" t="s">
        <v>9257</v>
      </c>
    </row>
    <row r="3427" spans="7:7" x14ac:dyDescent="0.3">
      <c r="G3427" s="4" t="s">
        <v>9258</v>
      </c>
    </row>
    <row r="3428" spans="7:7" x14ac:dyDescent="0.3">
      <c r="G3428" s="4" t="s">
        <v>9259</v>
      </c>
    </row>
    <row r="3429" spans="7:7" x14ac:dyDescent="0.3">
      <c r="G3429" s="4" t="s">
        <v>9260</v>
      </c>
    </row>
    <row r="3430" spans="7:7" x14ac:dyDescent="0.3">
      <c r="G3430" s="4" t="s">
        <v>9261</v>
      </c>
    </row>
    <row r="3431" spans="7:7" x14ac:dyDescent="0.3">
      <c r="G3431" s="4" t="s">
        <v>9262</v>
      </c>
    </row>
    <row r="3432" spans="7:7" x14ac:dyDescent="0.3">
      <c r="G3432" s="4" t="s">
        <v>9263</v>
      </c>
    </row>
    <row r="3433" spans="7:7" x14ac:dyDescent="0.3">
      <c r="G3433" s="4" t="s">
        <v>9264</v>
      </c>
    </row>
    <row r="3434" spans="7:7" x14ac:dyDescent="0.3">
      <c r="G3434" s="4" t="s">
        <v>9265</v>
      </c>
    </row>
    <row r="3435" spans="7:7" x14ac:dyDescent="0.3">
      <c r="G3435" s="4" t="s">
        <v>9266</v>
      </c>
    </row>
    <row r="3436" spans="7:7" x14ac:dyDescent="0.3">
      <c r="G3436" s="4" t="s">
        <v>9267</v>
      </c>
    </row>
    <row r="3437" spans="7:7" x14ac:dyDescent="0.3">
      <c r="G3437" s="4" t="s">
        <v>9268</v>
      </c>
    </row>
    <row r="3438" spans="7:7" x14ac:dyDescent="0.3">
      <c r="G3438" s="4" t="s">
        <v>9269</v>
      </c>
    </row>
    <row r="3439" spans="7:7" x14ac:dyDescent="0.3">
      <c r="G3439" s="4" t="s">
        <v>9270</v>
      </c>
    </row>
    <row r="3440" spans="7:7" x14ac:dyDescent="0.3">
      <c r="G3440" s="4" t="s">
        <v>9271</v>
      </c>
    </row>
    <row r="3441" spans="7:7" x14ac:dyDescent="0.3">
      <c r="G3441" s="4" t="s">
        <v>9272</v>
      </c>
    </row>
    <row r="3442" spans="7:7" x14ac:dyDescent="0.3">
      <c r="G3442" s="4" t="s">
        <v>9273</v>
      </c>
    </row>
    <row r="3443" spans="7:7" x14ac:dyDescent="0.3">
      <c r="G3443" s="4" t="s">
        <v>9274</v>
      </c>
    </row>
    <row r="3444" spans="7:7" x14ac:dyDescent="0.3">
      <c r="G3444" s="4" t="s">
        <v>9275</v>
      </c>
    </row>
    <row r="3445" spans="7:7" x14ac:dyDescent="0.3">
      <c r="G3445" s="4" t="s">
        <v>9276</v>
      </c>
    </row>
    <row r="3446" spans="7:7" x14ac:dyDescent="0.3">
      <c r="G3446" s="4" t="s">
        <v>9277</v>
      </c>
    </row>
    <row r="3447" spans="7:7" x14ac:dyDescent="0.3">
      <c r="G3447" s="4" t="s">
        <v>9278</v>
      </c>
    </row>
    <row r="3448" spans="7:7" x14ac:dyDescent="0.3">
      <c r="G3448" s="4" t="s">
        <v>9279</v>
      </c>
    </row>
    <row r="3449" spans="7:7" x14ac:dyDescent="0.3">
      <c r="G3449" s="4" t="s">
        <v>9280</v>
      </c>
    </row>
    <row r="3450" spans="7:7" x14ac:dyDescent="0.3">
      <c r="G3450" s="4" t="s">
        <v>9281</v>
      </c>
    </row>
    <row r="3451" spans="7:7" x14ac:dyDescent="0.3">
      <c r="G3451" s="4" t="s">
        <v>9282</v>
      </c>
    </row>
    <row r="3452" spans="7:7" x14ac:dyDescent="0.3">
      <c r="G3452" s="4" t="s">
        <v>9283</v>
      </c>
    </row>
    <row r="3453" spans="7:7" x14ac:dyDescent="0.3">
      <c r="G3453" s="4" t="s">
        <v>9284</v>
      </c>
    </row>
    <row r="3454" spans="7:7" x14ac:dyDescent="0.3">
      <c r="G3454" s="4" t="s">
        <v>9285</v>
      </c>
    </row>
    <row r="3455" spans="7:7" x14ac:dyDescent="0.3">
      <c r="G3455" s="4" t="s">
        <v>9286</v>
      </c>
    </row>
    <row r="3456" spans="7:7" x14ac:dyDescent="0.3">
      <c r="G3456" s="4" t="s">
        <v>9287</v>
      </c>
    </row>
    <row r="3457" spans="7:7" x14ac:dyDescent="0.3">
      <c r="G3457" s="4" t="s">
        <v>9288</v>
      </c>
    </row>
    <row r="3458" spans="7:7" x14ac:dyDescent="0.3">
      <c r="G3458" s="4" t="s">
        <v>9289</v>
      </c>
    </row>
    <row r="3459" spans="7:7" x14ac:dyDescent="0.3">
      <c r="G3459" s="4" t="s">
        <v>9290</v>
      </c>
    </row>
    <row r="3460" spans="7:7" x14ac:dyDescent="0.3">
      <c r="G3460" s="4" t="s">
        <v>9291</v>
      </c>
    </row>
    <row r="3461" spans="7:7" x14ac:dyDescent="0.3">
      <c r="G3461" s="4" t="s">
        <v>9292</v>
      </c>
    </row>
    <row r="3462" spans="7:7" x14ac:dyDescent="0.3">
      <c r="G3462" s="4" t="s">
        <v>9293</v>
      </c>
    </row>
    <row r="3463" spans="7:7" x14ac:dyDescent="0.3">
      <c r="G3463" s="4" t="s">
        <v>9294</v>
      </c>
    </row>
    <row r="3464" spans="7:7" x14ac:dyDescent="0.3">
      <c r="G3464" s="4" t="s">
        <v>9295</v>
      </c>
    </row>
    <row r="3465" spans="7:7" x14ac:dyDescent="0.3">
      <c r="G3465" s="4" t="s">
        <v>9296</v>
      </c>
    </row>
    <row r="3466" spans="7:7" x14ac:dyDescent="0.3">
      <c r="G3466" s="4" t="s">
        <v>9297</v>
      </c>
    </row>
    <row r="3467" spans="7:7" x14ac:dyDescent="0.3">
      <c r="G3467" s="4" t="s">
        <v>9298</v>
      </c>
    </row>
    <row r="3468" spans="7:7" x14ac:dyDescent="0.3">
      <c r="G3468" s="4" t="s">
        <v>9299</v>
      </c>
    </row>
    <row r="3469" spans="7:7" x14ac:dyDescent="0.3">
      <c r="G3469" s="4" t="s">
        <v>9300</v>
      </c>
    </row>
    <row r="3470" spans="7:7" x14ac:dyDescent="0.3">
      <c r="G3470" s="4" t="s">
        <v>9301</v>
      </c>
    </row>
    <row r="3471" spans="7:7" x14ac:dyDescent="0.3">
      <c r="G3471" s="4" t="s">
        <v>9302</v>
      </c>
    </row>
    <row r="3472" spans="7:7" x14ac:dyDescent="0.3">
      <c r="G3472" s="4" t="s">
        <v>9303</v>
      </c>
    </row>
    <row r="3473" spans="7:7" x14ac:dyDescent="0.3">
      <c r="G3473" s="4" t="s">
        <v>9304</v>
      </c>
    </row>
    <row r="3474" spans="7:7" x14ac:dyDescent="0.3">
      <c r="G3474" s="4" t="s">
        <v>9305</v>
      </c>
    </row>
    <row r="3475" spans="7:7" x14ac:dyDescent="0.3">
      <c r="G3475" s="4" t="s">
        <v>9306</v>
      </c>
    </row>
    <row r="3476" spans="7:7" x14ac:dyDescent="0.3">
      <c r="G3476" s="4" t="s">
        <v>9307</v>
      </c>
    </row>
    <row r="3477" spans="7:7" x14ac:dyDescent="0.3">
      <c r="G3477" s="4" t="s">
        <v>9308</v>
      </c>
    </row>
    <row r="3478" spans="7:7" x14ac:dyDescent="0.3">
      <c r="G3478" s="4" t="s">
        <v>9309</v>
      </c>
    </row>
    <row r="3479" spans="7:7" x14ac:dyDescent="0.3">
      <c r="G3479" s="4" t="s">
        <v>9310</v>
      </c>
    </row>
    <row r="3480" spans="7:7" x14ac:dyDescent="0.3">
      <c r="G3480" s="4" t="s">
        <v>9311</v>
      </c>
    </row>
    <row r="3481" spans="7:7" x14ac:dyDescent="0.3">
      <c r="G3481" s="4" t="s">
        <v>9312</v>
      </c>
    </row>
    <row r="3482" spans="7:7" x14ac:dyDescent="0.3">
      <c r="G3482" s="4" t="s">
        <v>9313</v>
      </c>
    </row>
    <row r="3483" spans="7:7" x14ac:dyDescent="0.3">
      <c r="G3483" s="4" t="s">
        <v>9314</v>
      </c>
    </row>
    <row r="3484" spans="7:7" x14ac:dyDescent="0.3">
      <c r="G3484" s="4" t="s">
        <v>9315</v>
      </c>
    </row>
    <row r="3485" spans="7:7" x14ac:dyDescent="0.3">
      <c r="G3485" s="4" t="s">
        <v>9316</v>
      </c>
    </row>
    <row r="3486" spans="7:7" x14ac:dyDescent="0.3">
      <c r="G3486" s="4" t="s">
        <v>9317</v>
      </c>
    </row>
    <row r="3487" spans="7:7" x14ac:dyDescent="0.3">
      <c r="G3487" s="4" t="s">
        <v>9318</v>
      </c>
    </row>
    <row r="3488" spans="7:7" x14ac:dyDescent="0.3">
      <c r="G3488" s="4" t="s">
        <v>9319</v>
      </c>
    </row>
    <row r="3489" spans="7:7" x14ac:dyDescent="0.3">
      <c r="G3489" s="4" t="s">
        <v>9320</v>
      </c>
    </row>
    <row r="3490" spans="7:7" x14ac:dyDescent="0.3">
      <c r="G3490" s="4" t="s">
        <v>9321</v>
      </c>
    </row>
    <row r="3491" spans="7:7" x14ac:dyDescent="0.3">
      <c r="G3491" s="4" t="s">
        <v>9322</v>
      </c>
    </row>
    <row r="3492" spans="7:7" x14ac:dyDescent="0.3">
      <c r="G3492" s="4" t="s">
        <v>9323</v>
      </c>
    </row>
    <row r="3493" spans="7:7" x14ac:dyDescent="0.3">
      <c r="G3493" s="4" t="s">
        <v>9324</v>
      </c>
    </row>
    <row r="3494" spans="7:7" x14ac:dyDescent="0.3">
      <c r="G3494" s="4" t="s">
        <v>9325</v>
      </c>
    </row>
    <row r="3495" spans="7:7" x14ac:dyDescent="0.3">
      <c r="G3495" s="4" t="s">
        <v>9326</v>
      </c>
    </row>
    <row r="3496" spans="7:7" x14ac:dyDescent="0.3">
      <c r="G3496" s="4" t="s">
        <v>9327</v>
      </c>
    </row>
    <row r="3497" spans="7:7" x14ac:dyDescent="0.3">
      <c r="G3497" s="4" t="s">
        <v>9328</v>
      </c>
    </row>
    <row r="3498" spans="7:7" x14ac:dyDescent="0.3">
      <c r="G3498" s="4" t="s">
        <v>9329</v>
      </c>
    </row>
    <row r="3499" spans="7:7" x14ac:dyDescent="0.3">
      <c r="G3499" s="4" t="s">
        <v>9330</v>
      </c>
    </row>
    <row r="3500" spans="7:7" x14ac:dyDescent="0.3">
      <c r="G3500" s="4" t="s">
        <v>9331</v>
      </c>
    </row>
    <row r="3501" spans="7:7" x14ac:dyDescent="0.3">
      <c r="G3501" s="4" t="s">
        <v>9332</v>
      </c>
    </row>
    <row r="3502" spans="7:7" x14ac:dyDescent="0.3">
      <c r="G3502" s="4" t="s">
        <v>9333</v>
      </c>
    </row>
    <row r="3503" spans="7:7" x14ac:dyDescent="0.3">
      <c r="G3503" s="4" t="s">
        <v>9334</v>
      </c>
    </row>
    <row r="3504" spans="7:7" x14ac:dyDescent="0.3">
      <c r="G3504" s="4" t="s">
        <v>9335</v>
      </c>
    </row>
    <row r="3505" spans="7:7" x14ac:dyDescent="0.3">
      <c r="G3505" s="4" t="s">
        <v>9336</v>
      </c>
    </row>
    <row r="3506" spans="7:7" x14ac:dyDescent="0.3">
      <c r="G3506" s="4" t="s">
        <v>9337</v>
      </c>
    </row>
    <row r="3507" spans="7:7" x14ac:dyDescent="0.3">
      <c r="G3507" s="4" t="s">
        <v>9338</v>
      </c>
    </row>
    <row r="3508" spans="7:7" x14ac:dyDescent="0.3">
      <c r="G3508" s="4" t="s">
        <v>9339</v>
      </c>
    </row>
    <row r="3509" spans="7:7" x14ac:dyDescent="0.3">
      <c r="G3509" s="4" t="s">
        <v>9340</v>
      </c>
    </row>
    <row r="3510" spans="7:7" x14ac:dyDescent="0.3">
      <c r="G3510" s="4" t="s">
        <v>9341</v>
      </c>
    </row>
    <row r="3511" spans="7:7" x14ac:dyDescent="0.3">
      <c r="G3511" s="4" t="s">
        <v>9342</v>
      </c>
    </row>
    <row r="3512" spans="7:7" x14ac:dyDescent="0.3">
      <c r="G3512" s="4" t="s">
        <v>9343</v>
      </c>
    </row>
    <row r="3513" spans="7:7" x14ac:dyDescent="0.3">
      <c r="G3513" s="4" t="s">
        <v>9344</v>
      </c>
    </row>
    <row r="3514" spans="7:7" x14ac:dyDescent="0.3">
      <c r="G3514" s="4" t="s">
        <v>9345</v>
      </c>
    </row>
    <row r="3515" spans="7:7" x14ac:dyDescent="0.3">
      <c r="G3515" s="4" t="s">
        <v>9346</v>
      </c>
    </row>
    <row r="3516" spans="7:7" x14ac:dyDescent="0.3">
      <c r="G3516" s="4" t="s">
        <v>9347</v>
      </c>
    </row>
    <row r="3517" spans="7:7" x14ac:dyDescent="0.3">
      <c r="G3517" s="4" t="s">
        <v>9348</v>
      </c>
    </row>
    <row r="3518" spans="7:7" x14ac:dyDescent="0.3">
      <c r="G3518" s="4" t="s">
        <v>9349</v>
      </c>
    </row>
    <row r="3519" spans="7:7" x14ac:dyDescent="0.3">
      <c r="G3519" s="4" t="s">
        <v>9350</v>
      </c>
    </row>
    <row r="3520" spans="7:7" x14ac:dyDescent="0.3">
      <c r="G3520" s="4" t="s">
        <v>9351</v>
      </c>
    </row>
    <row r="3521" spans="7:7" x14ac:dyDescent="0.3">
      <c r="G3521" s="4" t="s">
        <v>9352</v>
      </c>
    </row>
    <row r="3522" spans="7:7" x14ac:dyDescent="0.3">
      <c r="G3522" s="4" t="s">
        <v>9353</v>
      </c>
    </row>
    <row r="3523" spans="7:7" x14ac:dyDescent="0.3">
      <c r="G3523" s="4" t="s">
        <v>9354</v>
      </c>
    </row>
    <row r="3524" spans="7:7" x14ac:dyDescent="0.3">
      <c r="G3524" s="4" t="s">
        <v>9355</v>
      </c>
    </row>
    <row r="3525" spans="7:7" x14ac:dyDescent="0.3">
      <c r="G3525" s="4" t="s">
        <v>9356</v>
      </c>
    </row>
    <row r="3526" spans="7:7" x14ac:dyDescent="0.3">
      <c r="G3526" s="4" t="s">
        <v>9357</v>
      </c>
    </row>
    <row r="3527" spans="7:7" x14ac:dyDescent="0.3">
      <c r="G3527" s="4" t="s">
        <v>9358</v>
      </c>
    </row>
    <row r="3528" spans="7:7" x14ac:dyDescent="0.3">
      <c r="G3528" s="4" t="s">
        <v>9359</v>
      </c>
    </row>
    <row r="3529" spans="7:7" x14ac:dyDescent="0.3">
      <c r="G3529" s="4" t="s">
        <v>9360</v>
      </c>
    </row>
    <row r="3530" spans="7:7" x14ac:dyDescent="0.3">
      <c r="G3530" s="4" t="s">
        <v>9361</v>
      </c>
    </row>
    <row r="3531" spans="7:7" x14ac:dyDescent="0.3">
      <c r="G3531" s="4" t="s">
        <v>9362</v>
      </c>
    </row>
    <row r="3532" spans="7:7" x14ac:dyDescent="0.3">
      <c r="G3532" s="4" t="s">
        <v>9363</v>
      </c>
    </row>
    <row r="3533" spans="7:7" x14ac:dyDescent="0.3">
      <c r="G3533" s="4" t="s">
        <v>9364</v>
      </c>
    </row>
    <row r="3534" spans="7:7" x14ac:dyDescent="0.3">
      <c r="G3534" s="4" t="s">
        <v>9365</v>
      </c>
    </row>
    <row r="3535" spans="7:7" x14ac:dyDescent="0.3">
      <c r="G3535" s="4" t="s">
        <v>9366</v>
      </c>
    </row>
    <row r="3536" spans="7:7" x14ac:dyDescent="0.3">
      <c r="G3536" s="4" t="s">
        <v>9367</v>
      </c>
    </row>
    <row r="3537" spans="7:7" x14ac:dyDescent="0.3">
      <c r="G3537" s="4" t="s">
        <v>9368</v>
      </c>
    </row>
    <row r="3538" spans="7:7" x14ac:dyDescent="0.3">
      <c r="G3538" s="4" t="s">
        <v>9369</v>
      </c>
    </row>
    <row r="3539" spans="7:7" x14ac:dyDescent="0.3">
      <c r="G3539" s="4" t="s">
        <v>9370</v>
      </c>
    </row>
    <row r="3540" spans="7:7" x14ac:dyDescent="0.3">
      <c r="G3540" s="4" t="s">
        <v>9371</v>
      </c>
    </row>
    <row r="3541" spans="7:7" x14ac:dyDescent="0.3">
      <c r="G3541" s="4" t="s">
        <v>9372</v>
      </c>
    </row>
    <row r="3542" spans="7:7" x14ac:dyDescent="0.3">
      <c r="G3542" s="4" t="s">
        <v>9373</v>
      </c>
    </row>
    <row r="3543" spans="7:7" x14ac:dyDescent="0.3">
      <c r="G3543" s="4" t="s">
        <v>9374</v>
      </c>
    </row>
    <row r="3544" spans="7:7" x14ac:dyDescent="0.3">
      <c r="G3544" s="4" t="s">
        <v>9375</v>
      </c>
    </row>
    <row r="3545" spans="7:7" x14ac:dyDescent="0.3">
      <c r="G3545" s="4" t="s">
        <v>9376</v>
      </c>
    </row>
    <row r="3546" spans="7:7" x14ac:dyDescent="0.3">
      <c r="G3546" s="4" t="s">
        <v>9377</v>
      </c>
    </row>
    <row r="3547" spans="7:7" x14ac:dyDescent="0.3">
      <c r="G3547" s="4" t="s">
        <v>9378</v>
      </c>
    </row>
    <row r="3548" spans="7:7" x14ac:dyDescent="0.3">
      <c r="G3548" s="4" t="s">
        <v>9379</v>
      </c>
    </row>
    <row r="3549" spans="7:7" x14ac:dyDescent="0.3">
      <c r="G3549" s="4" t="s">
        <v>9380</v>
      </c>
    </row>
    <row r="3550" spans="7:7" x14ac:dyDescent="0.3">
      <c r="G3550" s="4" t="s">
        <v>9381</v>
      </c>
    </row>
    <row r="3551" spans="7:7" x14ac:dyDescent="0.3">
      <c r="G3551" s="4" t="s">
        <v>9382</v>
      </c>
    </row>
    <row r="3552" spans="7:7" x14ac:dyDescent="0.3">
      <c r="G3552" s="4" t="s">
        <v>9383</v>
      </c>
    </row>
    <row r="3553" spans="7:7" x14ac:dyDescent="0.3">
      <c r="G3553" s="4" t="s">
        <v>9384</v>
      </c>
    </row>
    <row r="3554" spans="7:7" x14ac:dyDescent="0.3">
      <c r="G3554" s="4" t="s">
        <v>9385</v>
      </c>
    </row>
    <row r="3555" spans="7:7" x14ac:dyDescent="0.3">
      <c r="G3555" s="4" t="s">
        <v>9386</v>
      </c>
    </row>
    <row r="3556" spans="7:7" x14ac:dyDescent="0.3">
      <c r="G3556" s="4" t="s">
        <v>9387</v>
      </c>
    </row>
    <row r="3557" spans="7:7" x14ac:dyDescent="0.3">
      <c r="G3557" s="4" t="s">
        <v>9388</v>
      </c>
    </row>
    <row r="3558" spans="7:7" x14ac:dyDescent="0.3">
      <c r="G3558" s="4" t="s">
        <v>9389</v>
      </c>
    </row>
    <row r="3559" spans="7:7" x14ac:dyDescent="0.3">
      <c r="G3559" s="4" t="s">
        <v>9390</v>
      </c>
    </row>
    <row r="3560" spans="7:7" x14ac:dyDescent="0.3">
      <c r="G3560" s="4" t="s">
        <v>9391</v>
      </c>
    </row>
    <row r="3561" spans="7:7" x14ac:dyDescent="0.3">
      <c r="G3561" s="4" t="s">
        <v>9392</v>
      </c>
    </row>
    <row r="3562" spans="7:7" x14ac:dyDescent="0.3">
      <c r="G3562" s="4" t="s">
        <v>9393</v>
      </c>
    </row>
    <row r="3563" spans="7:7" x14ac:dyDescent="0.3">
      <c r="G3563" s="4" t="s">
        <v>9394</v>
      </c>
    </row>
    <row r="3564" spans="7:7" x14ac:dyDescent="0.3">
      <c r="G3564" s="4" t="s">
        <v>9395</v>
      </c>
    </row>
    <row r="3565" spans="7:7" x14ac:dyDescent="0.3">
      <c r="G3565" s="4" t="s">
        <v>9396</v>
      </c>
    </row>
    <row r="3566" spans="7:7" x14ac:dyDescent="0.3">
      <c r="G3566" s="4" t="s">
        <v>9397</v>
      </c>
    </row>
    <row r="3567" spans="7:7" x14ac:dyDescent="0.3">
      <c r="G3567" s="4" t="s">
        <v>9398</v>
      </c>
    </row>
    <row r="3568" spans="7:7" x14ac:dyDescent="0.3">
      <c r="G3568" s="4" t="s">
        <v>9399</v>
      </c>
    </row>
    <row r="3569" spans="7:7" x14ac:dyDescent="0.3">
      <c r="G3569" s="4" t="s">
        <v>9400</v>
      </c>
    </row>
    <row r="3570" spans="7:7" x14ac:dyDescent="0.3">
      <c r="G3570" s="4" t="s">
        <v>9401</v>
      </c>
    </row>
    <row r="3571" spans="7:7" x14ac:dyDescent="0.3">
      <c r="G3571" s="4" t="s">
        <v>9402</v>
      </c>
    </row>
    <row r="3572" spans="7:7" x14ac:dyDescent="0.3">
      <c r="G3572" s="4" t="s">
        <v>9403</v>
      </c>
    </row>
    <row r="3573" spans="7:7" x14ac:dyDescent="0.3">
      <c r="G3573" s="4" t="s">
        <v>9404</v>
      </c>
    </row>
    <row r="3574" spans="7:7" x14ac:dyDescent="0.3">
      <c r="G3574" s="4" t="s">
        <v>9405</v>
      </c>
    </row>
    <row r="3575" spans="7:7" x14ac:dyDescent="0.3">
      <c r="G3575" s="4" t="s">
        <v>9406</v>
      </c>
    </row>
    <row r="3576" spans="7:7" x14ac:dyDescent="0.3">
      <c r="G3576" s="4" t="s">
        <v>9407</v>
      </c>
    </row>
    <row r="3577" spans="7:7" x14ac:dyDescent="0.3">
      <c r="G3577" s="4" t="s">
        <v>9408</v>
      </c>
    </row>
    <row r="3578" spans="7:7" x14ac:dyDescent="0.3">
      <c r="G3578" s="4" t="s">
        <v>9409</v>
      </c>
    </row>
    <row r="3579" spans="7:7" x14ac:dyDescent="0.3">
      <c r="G3579" s="4" t="s">
        <v>9410</v>
      </c>
    </row>
    <row r="3580" spans="7:7" x14ac:dyDescent="0.3">
      <c r="G3580" s="4" t="s">
        <v>9411</v>
      </c>
    </row>
    <row r="3581" spans="7:7" x14ac:dyDescent="0.3">
      <c r="G3581" s="4" t="s">
        <v>9412</v>
      </c>
    </row>
    <row r="3582" spans="7:7" x14ac:dyDescent="0.3">
      <c r="G3582" s="4" t="s">
        <v>9413</v>
      </c>
    </row>
    <row r="3583" spans="7:7" x14ac:dyDescent="0.3">
      <c r="G3583" s="4" t="s">
        <v>9414</v>
      </c>
    </row>
    <row r="3584" spans="7:7" x14ac:dyDescent="0.3">
      <c r="G3584" s="4" t="s">
        <v>9415</v>
      </c>
    </row>
    <row r="3585" spans="7:7" x14ac:dyDescent="0.3">
      <c r="G3585" s="4" t="s">
        <v>9416</v>
      </c>
    </row>
    <row r="3586" spans="7:7" x14ac:dyDescent="0.3">
      <c r="G3586" s="4" t="s">
        <v>9417</v>
      </c>
    </row>
    <row r="3587" spans="7:7" x14ac:dyDescent="0.3">
      <c r="G3587" s="4" t="s">
        <v>9418</v>
      </c>
    </row>
    <row r="3588" spans="7:7" x14ac:dyDescent="0.3">
      <c r="G3588" s="4" t="s">
        <v>9419</v>
      </c>
    </row>
    <row r="3589" spans="7:7" x14ac:dyDescent="0.3">
      <c r="G3589" s="4" t="s">
        <v>9420</v>
      </c>
    </row>
    <row r="3590" spans="7:7" x14ac:dyDescent="0.3">
      <c r="G3590" s="4" t="s">
        <v>9421</v>
      </c>
    </row>
    <row r="3591" spans="7:7" x14ac:dyDescent="0.3">
      <c r="G3591" s="4" t="s">
        <v>9422</v>
      </c>
    </row>
    <row r="3592" spans="7:7" x14ac:dyDescent="0.3">
      <c r="G3592" s="4" t="s">
        <v>9423</v>
      </c>
    </row>
    <row r="3593" spans="7:7" x14ac:dyDescent="0.3">
      <c r="G3593" s="4" t="s">
        <v>9424</v>
      </c>
    </row>
    <row r="3594" spans="7:7" x14ac:dyDescent="0.3">
      <c r="G3594" s="4" t="s">
        <v>9425</v>
      </c>
    </row>
    <row r="3595" spans="7:7" x14ac:dyDescent="0.3">
      <c r="G3595" s="4" t="s">
        <v>9426</v>
      </c>
    </row>
    <row r="3596" spans="7:7" x14ac:dyDescent="0.3">
      <c r="G3596" s="4" t="s">
        <v>9427</v>
      </c>
    </row>
    <row r="3597" spans="7:7" x14ac:dyDescent="0.3">
      <c r="G3597" s="4" t="s">
        <v>9428</v>
      </c>
    </row>
    <row r="3598" spans="7:7" x14ac:dyDescent="0.3">
      <c r="G3598" s="4" t="s">
        <v>9429</v>
      </c>
    </row>
    <row r="3599" spans="7:7" x14ac:dyDescent="0.3">
      <c r="G3599" s="4" t="s">
        <v>9430</v>
      </c>
    </row>
    <row r="3600" spans="7:7" x14ac:dyDescent="0.3">
      <c r="G3600" s="4" t="s">
        <v>9431</v>
      </c>
    </row>
    <row r="3601" spans="7:7" x14ac:dyDescent="0.3">
      <c r="G3601" s="4" t="s">
        <v>9432</v>
      </c>
    </row>
    <row r="3602" spans="7:7" x14ac:dyDescent="0.3">
      <c r="G3602" s="4" t="s">
        <v>9433</v>
      </c>
    </row>
    <row r="3603" spans="7:7" x14ac:dyDescent="0.3">
      <c r="G3603" s="4" t="s">
        <v>9434</v>
      </c>
    </row>
    <row r="3604" spans="7:7" x14ac:dyDescent="0.3">
      <c r="G3604" s="4" t="s">
        <v>9435</v>
      </c>
    </row>
    <row r="3605" spans="7:7" x14ac:dyDescent="0.3">
      <c r="G3605" s="4" t="s">
        <v>9436</v>
      </c>
    </row>
    <row r="3606" spans="7:7" x14ac:dyDescent="0.3">
      <c r="G3606" s="4" t="s">
        <v>9437</v>
      </c>
    </row>
    <row r="3607" spans="7:7" x14ac:dyDescent="0.3">
      <c r="G3607" s="4" t="s">
        <v>9438</v>
      </c>
    </row>
    <row r="3608" spans="7:7" x14ac:dyDescent="0.3">
      <c r="G3608" s="4" t="s">
        <v>9439</v>
      </c>
    </row>
    <row r="3609" spans="7:7" x14ac:dyDescent="0.3">
      <c r="G3609" s="4" t="s">
        <v>9440</v>
      </c>
    </row>
    <row r="3610" spans="7:7" x14ac:dyDescent="0.3">
      <c r="G3610" s="4" t="s">
        <v>9441</v>
      </c>
    </row>
    <row r="3611" spans="7:7" x14ac:dyDescent="0.3">
      <c r="G3611" s="4" t="s">
        <v>9442</v>
      </c>
    </row>
    <row r="3612" spans="7:7" x14ac:dyDescent="0.3">
      <c r="G3612" s="4" t="s">
        <v>9443</v>
      </c>
    </row>
    <row r="3613" spans="7:7" x14ac:dyDescent="0.3">
      <c r="G3613" s="4" t="s">
        <v>9444</v>
      </c>
    </row>
    <row r="3614" spans="7:7" x14ac:dyDescent="0.3">
      <c r="G3614" s="4" t="s">
        <v>9445</v>
      </c>
    </row>
    <row r="3615" spans="7:7" x14ac:dyDescent="0.3">
      <c r="G3615" s="4" t="s">
        <v>9446</v>
      </c>
    </row>
    <row r="3616" spans="7:7" x14ac:dyDescent="0.3">
      <c r="G3616" s="4" t="s">
        <v>9447</v>
      </c>
    </row>
    <row r="3617" spans="7:7" x14ac:dyDescent="0.3">
      <c r="G3617" s="4" t="s">
        <v>9448</v>
      </c>
    </row>
    <row r="3618" spans="7:7" x14ac:dyDescent="0.3">
      <c r="G3618" s="4" t="s">
        <v>9449</v>
      </c>
    </row>
    <row r="3619" spans="7:7" x14ac:dyDescent="0.3">
      <c r="G3619" s="4" t="s">
        <v>9450</v>
      </c>
    </row>
    <row r="3620" spans="7:7" x14ac:dyDescent="0.3">
      <c r="G3620" s="4" t="s">
        <v>9451</v>
      </c>
    </row>
    <row r="3621" spans="7:7" x14ac:dyDescent="0.3">
      <c r="G3621" s="4" t="s">
        <v>9452</v>
      </c>
    </row>
    <row r="3622" spans="7:7" x14ac:dyDescent="0.3">
      <c r="G3622" s="4" t="s">
        <v>9453</v>
      </c>
    </row>
    <row r="3623" spans="7:7" x14ac:dyDescent="0.3">
      <c r="G3623" s="4" t="s">
        <v>9454</v>
      </c>
    </row>
    <row r="3624" spans="7:7" x14ac:dyDescent="0.3">
      <c r="G3624" s="4" t="s">
        <v>9455</v>
      </c>
    </row>
    <row r="3625" spans="7:7" x14ac:dyDescent="0.3">
      <c r="G3625" s="4" t="s">
        <v>9456</v>
      </c>
    </row>
    <row r="3626" spans="7:7" x14ac:dyDescent="0.3">
      <c r="G3626" s="4" t="s">
        <v>9457</v>
      </c>
    </row>
    <row r="3627" spans="7:7" x14ac:dyDescent="0.3">
      <c r="G3627" s="4" t="s">
        <v>9458</v>
      </c>
    </row>
    <row r="3628" spans="7:7" x14ac:dyDescent="0.3">
      <c r="G3628" s="4" t="s">
        <v>9459</v>
      </c>
    </row>
    <row r="3629" spans="7:7" x14ac:dyDescent="0.3">
      <c r="G3629" s="4" t="s">
        <v>9460</v>
      </c>
    </row>
    <row r="3630" spans="7:7" x14ac:dyDescent="0.3">
      <c r="G3630" s="4" t="s">
        <v>9461</v>
      </c>
    </row>
    <row r="3631" spans="7:7" x14ac:dyDescent="0.3">
      <c r="G3631" s="4" t="s">
        <v>9462</v>
      </c>
    </row>
    <row r="3632" spans="7:7" x14ac:dyDescent="0.3">
      <c r="G3632" s="4" t="s">
        <v>9463</v>
      </c>
    </row>
    <row r="3633" spans="7:7" x14ac:dyDescent="0.3">
      <c r="G3633" s="4" t="s">
        <v>9464</v>
      </c>
    </row>
    <row r="3634" spans="7:7" x14ac:dyDescent="0.3">
      <c r="G3634" s="4" t="s">
        <v>9465</v>
      </c>
    </row>
    <row r="3635" spans="7:7" x14ac:dyDescent="0.3">
      <c r="G3635" s="4" t="s">
        <v>9466</v>
      </c>
    </row>
    <row r="3636" spans="7:7" x14ac:dyDescent="0.3">
      <c r="G3636" s="4" t="s">
        <v>9467</v>
      </c>
    </row>
    <row r="3637" spans="7:7" x14ac:dyDescent="0.3">
      <c r="G3637" s="4" t="s">
        <v>9468</v>
      </c>
    </row>
    <row r="3638" spans="7:7" x14ac:dyDescent="0.3">
      <c r="G3638" s="4" t="s">
        <v>9469</v>
      </c>
    </row>
    <row r="3639" spans="7:7" x14ac:dyDescent="0.3">
      <c r="G3639" s="4" t="s">
        <v>9470</v>
      </c>
    </row>
    <row r="3640" spans="7:7" x14ac:dyDescent="0.3">
      <c r="G3640" s="4" t="s">
        <v>9471</v>
      </c>
    </row>
    <row r="3641" spans="7:7" x14ac:dyDescent="0.3">
      <c r="G3641" s="4" t="s">
        <v>9472</v>
      </c>
    </row>
    <row r="3642" spans="7:7" x14ac:dyDescent="0.3">
      <c r="G3642" s="4" t="s">
        <v>9473</v>
      </c>
    </row>
    <row r="3643" spans="7:7" x14ac:dyDescent="0.3">
      <c r="G3643" s="4" t="s">
        <v>9474</v>
      </c>
    </row>
    <row r="3644" spans="7:7" x14ac:dyDescent="0.3">
      <c r="G3644" s="4" t="s">
        <v>9475</v>
      </c>
    </row>
    <row r="3645" spans="7:7" x14ac:dyDescent="0.3">
      <c r="G3645" s="4" t="s">
        <v>9476</v>
      </c>
    </row>
    <row r="3646" spans="7:7" x14ac:dyDescent="0.3">
      <c r="G3646" s="4" t="s">
        <v>9477</v>
      </c>
    </row>
    <row r="3647" spans="7:7" x14ac:dyDescent="0.3">
      <c r="G3647" s="4" t="s">
        <v>9478</v>
      </c>
    </row>
    <row r="3648" spans="7:7" x14ac:dyDescent="0.3">
      <c r="G3648" s="4" t="s">
        <v>9479</v>
      </c>
    </row>
    <row r="3649" spans="7:7" x14ac:dyDescent="0.3">
      <c r="G3649" s="4" t="s">
        <v>9480</v>
      </c>
    </row>
    <row r="3650" spans="7:7" x14ac:dyDescent="0.3">
      <c r="G3650" s="4" t="s">
        <v>9481</v>
      </c>
    </row>
    <row r="3651" spans="7:7" x14ac:dyDescent="0.3">
      <c r="G3651" s="4" t="s">
        <v>9482</v>
      </c>
    </row>
    <row r="3652" spans="7:7" x14ac:dyDescent="0.3">
      <c r="G3652" s="4" t="s">
        <v>9483</v>
      </c>
    </row>
    <row r="3653" spans="7:7" x14ac:dyDescent="0.3">
      <c r="G3653" s="4" t="s">
        <v>9484</v>
      </c>
    </row>
    <row r="3654" spans="7:7" x14ac:dyDescent="0.3">
      <c r="G3654" s="4" t="s">
        <v>9485</v>
      </c>
    </row>
    <row r="3655" spans="7:7" x14ac:dyDescent="0.3">
      <c r="G3655" s="4" t="s">
        <v>9486</v>
      </c>
    </row>
    <row r="3656" spans="7:7" x14ac:dyDescent="0.3">
      <c r="G3656" s="4" t="s">
        <v>9487</v>
      </c>
    </row>
    <row r="3657" spans="7:7" x14ac:dyDescent="0.3">
      <c r="G3657" s="4" t="s">
        <v>9488</v>
      </c>
    </row>
    <row r="3658" spans="7:7" x14ac:dyDescent="0.3">
      <c r="G3658" s="4" t="s">
        <v>9489</v>
      </c>
    </row>
    <row r="3659" spans="7:7" x14ac:dyDescent="0.3">
      <c r="G3659" s="4" t="s">
        <v>9490</v>
      </c>
    </row>
    <row r="3660" spans="7:7" x14ac:dyDescent="0.3">
      <c r="G3660" s="4" t="s">
        <v>9491</v>
      </c>
    </row>
    <row r="3661" spans="7:7" x14ac:dyDescent="0.3">
      <c r="G3661" s="4" t="s">
        <v>9492</v>
      </c>
    </row>
    <row r="3662" spans="7:7" x14ac:dyDescent="0.3">
      <c r="G3662" s="4" t="s">
        <v>9493</v>
      </c>
    </row>
    <row r="3663" spans="7:7" x14ac:dyDescent="0.3">
      <c r="G3663" s="4" t="s">
        <v>9494</v>
      </c>
    </row>
    <row r="3664" spans="7:7" x14ac:dyDescent="0.3">
      <c r="G3664" s="4" t="s">
        <v>9495</v>
      </c>
    </row>
    <row r="3665" spans="7:7" x14ac:dyDescent="0.3">
      <c r="G3665" s="4" t="s">
        <v>9496</v>
      </c>
    </row>
    <row r="3666" spans="7:7" x14ac:dyDescent="0.3">
      <c r="G3666" s="4" t="s">
        <v>9497</v>
      </c>
    </row>
    <row r="3667" spans="7:7" x14ac:dyDescent="0.3">
      <c r="G3667" s="4" t="s">
        <v>9498</v>
      </c>
    </row>
    <row r="3668" spans="7:7" x14ac:dyDescent="0.3">
      <c r="G3668" s="4" t="s">
        <v>9499</v>
      </c>
    </row>
    <row r="3669" spans="7:7" x14ac:dyDescent="0.3">
      <c r="G3669" s="4" t="s">
        <v>9500</v>
      </c>
    </row>
    <row r="3670" spans="7:7" x14ac:dyDescent="0.3">
      <c r="G3670" s="4" t="s">
        <v>9501</v>
      </c>
    </row>
    <row r="3671" spans="7:7" x14ac:dyDescent="0.3">
      <c r="G3671" s="4" t="s">
        <v>9502</v>
      </c>
    </row>
    <row r="3672" spans="7:7" x14ac:dyDescent="0.3">
      <c r="G3672" s="4" t="s">
        <v>9503</v>
      </c>
    </row>
    <row r="3673" spans="7:7" x14ac:dyDescent="0.3">
      <c r="G3673" s="4" t="s">
        <v>9504</v>
      </c>
    </row>
    <row r="3674" spans="7:7" x14ac:dyDescent="0.3">
      <c r="G3674" s="4" t="s">
        <v>9505</v>
      </c>
    </row>
    <row r="3675" spans="7:7" x14ac:dyDescent="0.3">
      <c r="G3675" s="4" t="s">
        <v>9506</v>
      </c>
    </row>
    <row r="3676" spans="7:7" x14ac:dyDescent="0.3">
      <c r="G3676" s="4" t="s">
        <v>9507</v>
      </c>
    </row>
    <row r="3677" spans="7:7" x14ac:dyDescent="0.3">
      <c r="G3677" s="4" t="s">
        <v>9508</v>
      </c>
    </row>
    <row r="3678" spans="7:7" x14ac:dyDescent="0.3">
      <c r="G3678" s="4" t="s">
        <v>9509</v>
      </c>
    </row>
    <row r="3679" spans="7:7" x14ac:dyDescent="0.3">
      <c r="G3679" s="4" t="s">
        <v>9510</v>
      </c>
    </row>
    <row r="3680" spans="7:7" x14ac:dyDescent="0.3">
      <c r="G3680" s="4" t="s">
        <v>9511</v>
      </c>
    </row>
    <row r="3681" spans="7:7" x14ac:dyDescent="0.3">
      <c r="G3681" s="4" t="s">
        <v>9512</v>
      </c>
    </row>
    <row r="3682" spans="7:7" x14ac:dyDescent="0.3">
      <c r="G3682" s="4" t="s">
        <v>9513</v>
      </c>
    </row>
    <row r="3683" spans="7:7" x14ac:dyDescent="0.3">
      <c r="G3683" s="4" t="s">
        <v>9514</v>
      </c>
    </row>
    <row r="3684" spans="7:7" x14ac:dyDescent="0.3">
      <c r="G3684" s="4" t="s">
        <v>9515</v>
      </c>
    </row>
    <row r="3685" spans="7:7" x14ac:dyDescent="0.3">
      <c r="G3685" s="4" t="s">
        <v>9516</v>
      </c>
    </row>
    <row r="3686" spans="7:7" x14ac:dyDescent="0.3">
      <c r="G3686" s="4" t="s">
        <v>9517</v>
      </c>
    </row>
    <row r="3687" spans="7:7" x14ac:dyDescent="0.3">
      <c r="G3687" s="4" t="s">
        <v>9518</v>
      </c>
    </row>
    <row r="3688" spans="7:7" x14ac:dyDescent="0.3">
      <c r="G3688" s="4" t="s">
        <v>9519</v>
      </c>
    </row>
    <row r="3689" spans="7:7" x14ac:dyDescent="0.3">
      <c r="G3689" s="4" t="s">
        <v>9520</v>
      </c>
    </row>
    <row r="3690" spans="7:7" x14ac:dyDescent="0.3">
      <c r="G3690" s="4" t="s">
        <v>9521</v>
      </c>
    </row>
    <row r="3691" spans="7:7" x14ac:dyDescent="0.3">
      <c r="G3691" s="4" t="s">
        <v>9522</v>
      </c>
    </row>
    <row r="3692" spans="7:7" x14ac:dyDescent="0.3">
      <c r="G3692" s="4" t="s">
        <v>9523</v>
      </c>
    </row>
    <row r="3693" spans="7:7" x14ac:dyDescent="0.3">
      <c r="G3693" s="4" t="s">
        <v>9524</v>
      </c>
    </row>
    <row r="3694" spans="7:7" x14ac:dyDescent="0.3">
      <c r="G3694" s="4" t="s">
        <v>9525</v>
      </c>
    </row>
    <row r="3695" spans="7:7" x14ac:dyDescent="0.3">
      <c r="G3695" s="4" t="s">
        <v>9526</v>
      </c>
    </row>
    <row r="3696" spans="7:7" x14ac:dyDescent="0.3">
      <c r="G3696" s="4" t="s">
        <v>9527</v>
      </c>
    </row>
    <row r="3697" spans="7:7" x14ac:dyDescent="0.3">
      <c r="G3697" s="4" t="s">
        <v>9528</v>
      </c>
    </row>
    <row r="3698" spans="7:7" x14ac:dyDescent="0.3">
      <c r="G3698" s="4" t="s">
        <v>9529</v>
      </c>
    </row>
    <row r="3699" spans="7:7" x14ac:dyDescent="0.3">
      <c r="G3699" s="4" t="s">
        <v>9530</v>
      </c>
    </row>
    <row r="3700" spans="7:7" x14ac:dyDescent="0.3">
      <c r="G3700" s="4" t="s">
        <v>9531</v>
      </c>
    </row>
    <row r="3701" spans="7:7" x14ac:dyDescent="0.3">
      <c r="G3701" s="4" t="s">
        <v>9532</v>
      </c>
    </row>
    <row r="3702" spans="7:7" x14ac:dyDescent="0.3">
      <c r="G3702" s="4" t="s">
        <v>9533</v>
      </c>
    </row>
    <row r="3703" spans="7:7" x14ac:dyDescent="0.3">
      <c r="G3703" s="4" t="s">
        <v>9534</v>
      </c>
    </row>
    <row r="3704" spans="7:7" x14ac:dyDescent="0.3">
      <c r="G3704" s="4" t="s">
        <v>9535</v>
      </c>
    </row>
    <row r="3705" spans="7:7" x14ac:dyDescent="0.3">
      <c r="G3705" s="4" t="s">
        <v>9536</v>
      </c>
    </row>
    <row r="3706" spans="7:7" x14ac:dyDescent="0.3">
      <c r="G3706" s="4" t="s">
        <v>9537</v>
      </c>
    </row>
    <row r="3707" spans="7:7" x14ac:dyDescent="0.3">
      <c r="G3707" s="4" t="s">
        <v>9538</v>
      </c>
    </row>
    <row r="3708" spans="7:7" x14ac:dyDescent="0.3">
      <c r="G3708" s="4" t="s">
        <v>9539</v>
      </c>
    </row>
    <row r="3709" spans="7:7" x14ac:dyDescent="0.3">
      <c r="G3709" s="4" t="s">
        <v>9540</v>
      </c>
    </row>
    <row r="3710" spans="7:7" x14ac:dyDescent="0.3">
      <c r="G3710" s="4" t="s">
        <v>9541</v>
      </c>
    </row>
    <row r="3711" spans="7:7" x14ac:dyDescent="0.3">
      <c r="G3711" s="4" t="s">
        <v>9542</v>
      </c>
    </row>
    <row r="3712" spans="7:7" x14ac:dyDescent="0.3">
      <c r="G3712" s="4" t="s">
        <v>9543</v>
      </c>
    </row>
    <row r="3713" spans="7:7" x14ac:dyDescent="0.3">
      <c r="G3713" s="4" t="s">
        <v>9544</v>
      </c>
    </row>
    <row r="3714" spans="7:7" x14ac:dyDescent="0.3">
      <c r="G3714" s="4" t="s">
        <v>9545</v>
      </c>
    </row>
    <row r="3715" spans="7:7" x14ac:dyDescent="0.3">
      <c r="G3715" s="4" t="s">
        <v>9546</v>
      </c>
    </row>
    <row r="3716" spans="7:7" x14ac:dyDescent="0.3">
      <c r="G3716" s="4" t="s">
        <v>9547</v>
      </c>
    </row>
    <row r="3717" spans="7:7" x14ac:dyDescent="0.3">
      <c r="G3717" s="4" t="s">
        <v>9548</v>
      </c>
    </row>
    <row r="3718" spans="7:7" x14ac:dyDescent="0.3">
      <c r="G3718" s="4" t="s">
        <v>9549</v>
      </c>
    </row>
    <row r="3719" spans="7:7" x14ac:dyDescent="0.3">
      <c r="G3719" s="4" t="s">
        <v>9550</v>
      </c>
    </row>
    <row r="3720" spans="7:7" x14ac:dyDescent="0.3">
      <c r="G3720" s="4" t="s">
        <v>9551</v>
      </c>
    </row>
    <row r="3721" spans="7:7" x14ac:dyDescent="0.3">
      <c r="G3721" s="4" t="s">
        <v>9552</v>
      </c>
    </row>
    <row r="3722" spans="7:7" x14ac:dyDescent="0.3">
      <c r="G3722" s="4" t="s">
        <v>9553</v>
      </c>
    </row>
    <row r="3723" spans="7:7" x14ac:dyDescent="0.3">
      <c r="G3723" s="4" t="s">
        <v>9554</v>
      </c>
    </row>
    <row r="3724" spans="7:7" x14ac:dyDescent="0.3">
      <c r="G3724" s="4" t="s">
        <v>9555</v>
      </c>
    </row>
    <row r="3725" spans="7:7" x14ac:dyDescent="0.3">
      <c r="G3725" s="4" t="s">
        <v>9556</v>
      </c>
    </row>
    <row r="3726" spans="7:7" x14ac:dyDescent="0.3">
      <c r="G3726" s="4" t="s">
        <v>9557</v>
      </c>
    </row>
    <row r="3727" spans="7:7" x14ac:dyDescent="0.3">
      <c r="G3727" s="4" t="s">
        <v>9558</v>
      </c>
    </row>
    <row r="3728" spans="7:7" x14ac:dyDescent="0.3">
      <c r="G3728" s="4" t="s">
        <v>9559</v>
      </c>
    </row>
    <row r="3729" spans="7:7" x14ac:dyDescent="0.3">
      <c r="G3729" s="4" t="s">
        <v>9560</v>
      </c>
    </row>
    <row r="3730" spans="7:7" x14ac:dyDescent="0.3">
      <c r="G3730" s="4" t="s">
        <v>9561</v>
      </c>
    </row>
    <row r="3731" spans="7:7" x14ac:dyDescent="0.3">
      <c r="G3731" s="4" t="s">
        <v>9562</v>
      </c>
    </row>
    <row r="3732" spans="7:7" x14ac:dyDescent="0.3">
      <c r="G3732" s="4" t="s">
        <v>9563</v>
      </c>
    </row>
    <row r="3733" spans="7:7" x14ac:dyDescent="0.3">
      <c r="G3733" s="4" t="s">
        <v>9564</v>
      </c>
    </row>
    <row r="3734" spans="7:7" x14ac:dyDescent="0.3">
      <c r="G3734" s="4" t="s">
        <v>9565</v>
      </c>
    </row>
    <row r="3735" spans="7:7" x14ac:dyDescent="0.3">
      <c r="G3735" s="4" t="s">
        <v>9566</v>
      </c>
    </row>
    <row r="3736" spans="7:7" x14ac:dyDescent="0.3">
      <c r="G3736" s="4" t="s">
        <v>9567</v>
      </c>
    </row>
    <row r="3737" spans="7:7" x14ac:dyDescent="0.3">
      <c r="G3737" s="4" t="s">
        <v>9568</v>
      </c>
    </row>
    <row r="3738" spans="7:7" x14ac:dyDescent="0.3">
      <c r="G3738" s="4" t="s">
        <v>9569</v>
      </c>
    </row>
    <row r="3739" spans="7:7" x14ac:dyDescent="0.3">
      <c r="G3739" s="4" t="s">
        <v>9570</v>
      </c>
    </row>
    <row r="3740" spans="7:7" x14ac:dyDescent="0.3">
      <c r="G3740" s="4" t="s">
        <v>9571</v>
      </c>
    </row>
    <row r="3741" spans="7:7" x14ac:dyDescent="0.3">
      <c r="G3741" s="4" t="s">
        <v>9572</v>
      </c>
    </row>
    <row r="3742" spans="7:7" x14ac:dyDescent="0.3">
      <c r="G3742" s="4" t="s">
        <v>9573</v>
      </c>
    </row>
    <row r="3743" spans="7:7" x14ac:dyDescent="0.3">
      <c r="G3743" s="4" t="s">
        <v>9574</v>
      </c>
    </row>
    <row r="3744" spans="7:7" x14ac:dyDescent="0.3">
      <c r="G3744" s="4" t="s">
        <v>9575</v>
      </c>
    </row>
    <row r="3745" spans="7:7" x14ac:dyDescent="0.3">
      <c r="G3745" s="4" t="s">
        <v>9576</v>
      </c>
    </row>
    <row r="3746" spans="7:7" x14ac:dyDescent="0.3">
      <c r="G3746" s="4" t="s">
        <v>9577</v>
      </c>
    </row>
    <row r="3747" spans="7:7" x14ac:dyDescent="0.3">
      <c r="G3747" s="4" t="s">
        <v>9578</v>
      </c>
    </row>
    <row r="3748" spans="7:7" x14ac:dyDescent="0.3">
      <c r="G3748" s="4" t="s">
        <v>9579</v>
      </c>
    </row>
    <row r="3749" spans="7:7" x14ac:dyDescent="0.3">
      <c r="G3749" s="4" t="s">
        <v>9580</v>
      </c>
    </row>
    <row r="3750" spans="7:7" x14ac:dyDescent="0.3">
      <c r="G3750" s="4" t="s">
        <v>9581</v>
      </c>
    </row>
    <row r="3751" spans="7:7" x14ac:dyDescent="0.3">
      <c r="G3751" s="4" t="s">
        <v>9582</v>
      </c>
    </row>
    <row r="3752" spans="7:7" x14ac:dyDescent="0.3">
      <c r="G3752" s="4" t="s">
        <v>9583</v>
      </c>
    </row>
    <row r="3753" spans="7:7" x14ac:dyDescent="0.3">
      <c r="G3753" s="4" t="s">
        <v>9584</v>
      </c>
    </row>
    <row r="3754" spans="7:7" x14ac:dyDescent="0.3">
      <c r="G3754" s="4" t="s">
        <v>9585</v>
      </c>
    </row>
    <row r="3755" spans="7:7" x14ac:dyDescent="0.3">
      <c r="G3755" s="4" t="s">
        <v>9586</v>
      </c>
    </row>
    <row r="3756" spans="7:7" x14ac:dyDescent="0.3">
      <c r="G3756" s="4" t="s">
        <v>9587</v>
      </c>
    </row>
    <row r="3757" spans="7:7" x14ac:dyDescent="0.3">
      <c r="G3757" s="4" t="s">
        <v>9588</v>
      </c>
    </row>
    <row r="3758" spans="7:7" x14ac:dyDescent="0.3">
      <c r="G3758" s="4" t="s">
        <v>9589</v>
      </c>
    </row>
    <row r="3759" spans="7:7" x14ac:dyDescent="0.3">
      <c r="G3759" s="4" t="s">
        <v>9590</v>
      </c>
    </row>
    <row r="3760" spans="7:7" x14ac:dyDescent="0.3">
      <c r="G3760" s="4" t="s">
        <v>9591</v>
      </c>
    </row>
    <row r="3761" spans="7:7" x14ac:dyDescent="0.3">
      <c r="G3761" s="4" t="s">
        <v>9592</v>
      </c>
    </row>
    <row r="3762" spans="7:7" x14ac:dyDescent="0.3">
      <c r="G3762" s="4" t="s">
        <v>9593</v>
      </c>
    </row>
    <row r="3763" spans="7:7" x14ac:dyDescent="0.3">
      <c r="G3763" s="4" t="s">
        <v>9594</v>
      </c>
    </row>
    <row r="3764" spans="7:7" x14ac:dyDescent="0.3">
      <c r="G3764" s="4" t="s">
        <v>9595</v>
      </c>
    </row>
    <row r="3765" spans="7:7" x14ac:dyDescent="0.3">
      <c r="G3765" s="4" t="s">
        <v>9596</v>
      </c>
    </row>
    <row r="3766" spans="7:7" x14ac:dyDescent="0.3">
      <c r="G3766" s="4" t="s">
        <v>9597</v>
      </c>
    </row>
    <row r="3767" spans="7:7" x14ac:dyDescent="0.3">
      <c r="G3767" s="4" t="s">
        <v>9598</v>
      </c>
    </row>
    <row r="3768" spans="7:7" x14ac:dyDescent="0.3">
      <c r="G3768" s="4" t="s">
        <v>9599</v>
      </c>
    </row>
    <row r="3769" spans="7:7" x14ac:dyDescent="0.3">
      <c r="G3769" s="4" t="s">
        <v>9600</v>
      </c>
    </row>
    <row r="3770" spans="7:7" x14ac:dyDescent="0.3">
      <c r="G3770" s="4" t="s">
        <v>9601</v>
      </c>
    </row>
    <row r="3771" spans="7:7" x14ac:dyDescent="0.3">
      <c r="G3771" s="4" t="s">
        <v>9602</v>
      </c>
    </row>
    <row r="3772" spans="7:7" x14ac:dyDescent="0.3">
      <c r="G3772" s="4" t="s">
        <v>9603</v>
      </c>
    </row>
    <row r="3773" spans="7:7" x14ac:dyDescent="0.3">
      <c r="G3773" s="4" t="s">
        <v>9604</v>
      </c>
    </row>
    <row r="3774" spans="7:7" x14ac:dyDescent="0.3">
      <c r="G3774" s="4" t="s">
        <v>9605</v>
      </c>
    </row>
    <row r="3775" spans="7:7" x14ac:dyDescent="0.3">
      <c r="G3775" s="4" t="s">
        <v>9606</v>
      </c>
    </row>
    <row r="3776" spans="7:7" x14ac:dyDescent="0.3">
      <c r="G3776" s="4" t="s">
        <v>9607</v>
      </c>
    </row>
    <row r="3777" spans="7:7" x14ac:dyDescent="0.3">
      <c r="G3777" s="4" t="s">
        <v>9608</v>
      </c>
    </row>
    <row r="3778" spans="7:7" x14ac:dyDescent="0.3">
      <c r="G3778" s="4" t="s">
        <v>9609</v>
      </c>
    </row>
    <row r="3779" spans="7:7" x14ac:dyDescent="0.3">
      <c r="G3779" s="4" t="s">
        <v>9610</v>
      </c>
    </row>
    <row r="3780" spans="7:7" x14ac:dyDescent="0.3">
      <c r="G3780" s="4" t="s">
        <v>9611</v>
      </c>
    </row>
    <row r="3781" spans="7:7" x14ac:dyDescent="0.3">
      <c r="G3781" s="4" t="s">
        <v>9612</v>
      </c>
    </row>
    <row r="3782" spans="7:7" x14ac:dyDescent="0.3">
      <c r="G3782" s="4" t="s">
        <v>9613</v>
      </c>
    </row>
    <row r="3783" spans="7:7" x14ac:dyDescent="0.3">
      <c r="G3783" s="4" t="s">
        <v>9614</v>
      </c>
    </row>
    <row r="3784" spans="7:7" x14ac:dyDescent="0.3">
      <c r="G3784" s="4" t="s">
        <v>9615</v>
      </c>
    </row>
    <row r="3785" spans="7:7" x14ac:dyDescent="0.3">
      <c r="G3785" s="4" t="s">
        <v>9616</v>
      </c>
    </row>
    <row r="3786" spans="7:7" x14ac:dyDescent="0.3">
      <c r="G3786" s="4" t="s">
        <v>9617</v>
      </c>
    </row>
    <row r="3787" spans="7:7" x14ac:dyDescent="0.3">
      <c r="G3787" s="4" t="s">
        <v>9618</v>
      </c>
    </row>
    <row r="3788" spans="7:7" x14ac:dyDescent="0.3">
      <c r="G3788" s="4" t="s">
        <v>9619</v>
      </c>
    </row>
    <row r="3789" spans="7:7" x14ac:dyDescent="0.3">
      <c r="G3789" s="4" t="s">
        <v>9620</v>
      </c>
    </row>
    <row r="3790" spans="7:7" x14ac:dyDescent="0.3">
      <c r="G3790" s="4" t="s">
        <v>9621</v>
      </c>
    </row>
    <row r="3791" spans="7:7" x14ac:dyDescent="0.3">
      <c r="G3791" s="4" t="s">
        <v>9622</v>
      </c>
    </row>
    <row r="3792" spans="7:7" x14ac:dyDescent="0.3">
      <c r="G3792" s="4" t="s">
        <v>9623</v>
      </c>
    </row>
    <row r="3793" spans="7:7" x14ac:dyDescent="0.3">
      <c r="G3793" s="4" t="s">
        <v>9624</v>
      </c>
    </row>
    <row r="3794" spans="7:7" x14ac:dyDescent="0.3">
      <c r="G3794" s="4" t="s">
        <v>9625</v>
      </c>
    </row>
    <row r="3795" spans="7:7" x14ac:dyDescent="0.3">
      <c r="G3795" s="4" t="s">
        <v>9626</v>
      </c>
    </row>
    <row r="3796" spans="7:7" x14ac:dyDescent="0.3">
      <c r="G3796" s="4" t="s">
        <v>9627</v>
      </c>
    </row>
    <row r="3797" spans="7:7" x14ac:dyDescent="0.3">
      <c r="G3797" s="4" t="s">
        <v>9628</v>
      </c>
    </row>
    <row r="3798" spans="7:7" x14ac:dyDescent="0.3">
      <c r="G3798" s="4" t="s">
        <v>9629</v>
      </c>
    </row>
    <row r="3799" spans="7:7" x14ac:dyDescent="0.3">
      <c r="G3799" s="4" t="s">
        <v>9630</v>
      </c>
    </row>
    <row r="3800" spans="7:7" x14ac:dyDescent="0.3">
      <c r="G3800" s="4" t="s">
        <v>9631</v>
      </c>
    </row>
    <row r="3801" spans="7:7" x14ac:dyDescent="0.3">
      <c r="G3801" s="4" t="s">
        <v>9632</v>
      </c>
    </row>
    <row r="3802" spans="7:7" x14ac:dyDescent="0.3">
      <c r="G3802" s="4" t="s">
        <v>9633</v>
      </c>
    </row>
    <row r="3803" spans="7:7" x14ac:dyDescent="0.3">
      <c r="G3803" s="4" t="s">
        <v>9634</v>
      </c>
    </row>
    <row r="3804" spans="7:7" x14ac:dyDescent="0.3">
      <c r="G3804" s="4" t="s">
        <v>9635</v>
      </c>
    </row>
    <row r="3805" spans="7:7" x14ac:dyDescent="0.3">
      <c r="G3805" s="4" t="s">
        <v>9636</v>
      </c>
    </row>
    <row r="3806" spans="7:7" x14ac:dyDescent="0.3">
      <c r="G3806" s="4" t="s">
        <v>9637</v>
      </c>
    </row>
    <row r="3807" spans="7:7" x14ac:dyDescent="0.3">
      <c r="G3807" s="4" t="s">
        <v>9638</v>
      </c>
    </row>
    <row r="3808" spans="7:7" x14ac:dyDescent="0.3">
      <c r="G3808" s="4" t="s">
        <v>9639</v>
      </c>
    </row>
    <row r="3809" spans="7:7" x14ac:dyDescent="0.3">
      <c r="G3809" s="4" t="s">
        <v>9640</v>
      </c>
    </row>
    <row r="3810" spans="7:7" x14ac:dyDescent="0.3">
      <c r="G3810" s="4" t="s">
        <v>9641</v>
      </c>
    </row>
    <row r="3811" spans="7:7" x14ac:dyDescent="0.3">
      <c r="G3811" s="4" t="s">
        <v>9642</v>
      </c>
    </row>
    <row r="3812" spans="7:7" x14ac:dyDescent="0.3">
      <c r="G3812" s="4" t="s">
        <v>9643</v>
      </c>
    </row>
    <row r="3813" spans="7:7" x14ac:dyDescent="0.3">
      <c r="G3813" s="4" t="s">
        <v>9644</v>
      </c>
    </row>
    <row r="3814" spans="7:7" x14ac:dyDescent="0.3">
      <c r="G3814" s="4" t="s">
        <v>9645</v>
      </c>
    </row>
    <row r="3815" spans="7:7" x14ac:dyDescent="0.3">
      <c r="G3815" s="4" t="s">
        <v>9646</v>
      </c>
    </row>
    <row r="3816" spans="7:7" x14ac:dyDescent="0.3">
      <c r="G3816" s="4" t="s">
        <v>9647</v>
      </c>
    </row>
    <row r="3817" spans="7:7" x14ac:dyDescent="0.3">
      <c r="G3817" s="4" t="s">
        <v>9648</v>
      </c>
    </row>
    <row r="3818" spans="7:7" x14ac:dyDescent="0.3">
      <c r="G3818" s="4" t="s">
        <v>9649</v>
      </c>
    </row>
    <row r="3819" spans="7:7" x14ac:dyDescent="0.3">
      <c r="G3819" s="4" t="s">
        <v>9650</v>
      </c>
    </row>
    <row r="3820" spans="7:7" x14ac:dyDescent="0.3">
      <c r="G3820" s="4" t="s">
        <v>9651</v>
      </c>
    </row>
    <row r="3821" spans="7:7" x14ac:dyDescent="0.3">
      <c r="G3821" s="4" t="s">
        <v>9652</v>
      </c>
    </row>
    <row r="3822" spans="7:7" x14ac:dyDescent="0.3">
      <c r="G3822" s="4" t="s">
        <v>9653</v>
      </c>
    </row>
    <row r="3823" spans="7:7" x14ac:dyDescent="0.3">
      <c r="G3823" s="4" t="s">
        <v>9654</v>
      </c>
    </row>
    <row r="3824" spans="7:7" x14ac:dyDescent="0.3">
      <c r="G3824" s="4" t="s">
        <v>9655</v>
      </c>
    </row>
    <row r="3825" spans="7:7" x14ac:dyDescent="0.3">
      <c r="G3825" s="4" t="s">
        <v>9656</v>
      </c>
    </row>
    <row r="3826" spans="7:7" x14ac:dyDescent="0.3">
      <c r="G3826" s="4" t="s">
        <v>9657</v>
      </c>
    </row>
    <row r="3827" spans="7:7" x14ac:dyDescent="0.3">
      <c r="G3827" s="4" t="s">
        <v>9658</v>
      </c>
    </row>
    <row r="3828" spans="7:7" x14ac:dyDescent="0.3">
      <c r="G3828" s="4" t="s">
        <v>9659</v>
      </c>
    </row>
    <row r="3829" spans="7:7" x14ac:dyDescent="0.3">
      <c r="G3829" s="4" t="s">
        <v>9660</v>
      </c>
    </row>
    <row r="3830" spans="7:7" x14ac:dyDescent="0.3">
      <c r="G3830" s="4" t="s">
        <v>9661</v>
      </c>
    </row>
    <row r="3831" spans="7:7" x14ac:dyDescent="0.3">
      <c r="G3831" s="4" t="s">
        <v>9662</v>
      </c>
    </row>
    <row r="3832" spans="7:7" x14ac:dyDescent="0.3">
      <c r="G3832" s="4" t="s">
        <v>9663</v>
      </c>
    </row>
    <row r="3833" spans="7:7" x14ac:dyDescent="0.3">
      <c r="G3833" s="4" t="s">
        <v>9664</v>
      </c>
    </row>
    <row r="3834" spans="7:7" x14ac:dyDescent="0.3">
      <c r="G3834" s="4" t="s">
        <v>9665</v>
      </c>
    </row>
    <row r="3835" spans="7:7" x14ac:dyDescent="0.3">
      <c r="G3835" s="4" t="s">
        <v>9666</v>
      </c>
    </row>
    <row r="3836" spans="7:7" x14ac:dyDescent="0.3">
      <c r="G3836" s="4" t="s">
        <v>9667</v>
      </c>
    </row>
    <row r="3837" spans="7:7" x14ac:dyDescent="0.3">
      <c r="G3837" s="4" t="s">
        <v>9668</v>
      </c>
    </row>
    <row r="3838" spans="7:7" x14ac:dyDescent="0.3">
      <c r="G3838" s="4" t="s">
        <v>9669</v>
      </c>
    </row>
    <row r="3839" spans="7:7" x14ac:dyDescent="0.3">
      <c r="G3839" s="4" t="s">
        <v>9670</v>
      </c>
    </row>
    <row r="3840" spans="7:7" x14ac:dyDescent="0.3">
      <c r="G3840" s="4" t="s">
        <v>9671</v>
      </c>
    </row>
    <row r="3841" spans="7:7" x14ac:dyDescent="0.3">
      <c r="G3841" s="4" t="s">
        <v>9672</v>
      </c>
    </row>
    <row r="3842" spans="7:7" x14ac:dyDescent="0.3">
      <c r="G3842" s="4" t="s">
        <v>9673</v>
      </c>
    </row>
    <row r="3843" spans="7:7" x14ac:dyDescent="0.3">
      <c r="G3843" s="4" t="s">
        <v>9674</v>
      </c>
    </row>
    <row r="3844" spans="7:7" x14ac:dyDescent="0.3">
      <c r="G3844" s="4" t="s">
        <v>9675</v>
      </c>
    </row>
    <row r="3845" spans="7:7" x14ac:dyDescent="0.3">
      <c r="G3845" s="4" t="s">
        <v>9676</v>
      </c>
    </row>
    <row r="3846" spans="7:7" x14ac:dyDescent="0.3">
      <c r="G3846" s="4" t="s">
        <v>9677</v>
      </c>
    </row>
    <row r="3847" spans="7:7" x14ac:dyDescent="0.3">
      <c r="G3847" s="4" t="s">
        <v>9678</v>
      </c>
    </row>
    <row r="3848" spans="7:7" x14ac:dyDescent="0.3">
      <c r="G3848" s="4" t="s">
        <v>9679</v>
      </c>
    </row>
    <row r="3849" spans="7:7" x14ac:dyDescent="0.3">
      <c r="G3849" s="4" t="s">
        <v>9680</v>
      </c>
    </row>
    <row r="3850" spans="7:7" x14ac:dyDescent="0.3">
      <c r="G3850" s="4" t="s">
        <v>9681</v>
      </c>
    </row>
    <row r="3851" spans="7:7" x14ac:dyDescent="0.3">
      <c r="G3851" s="4" t="s">
        <v>9682</v>
      </c>
    </row>
    <row r="3852" spans="7:7" x14ac:dyDescent="0.3">
      <c r="G3852" s="4" t="s">
        <v>9683</v>
      </c>
    </row>
    <row r="3853" spans="7:7" x14ac:dyDescent="0.3">
      <c r="G3853" s="4" t="s">
        <v>9684</v>
      </c>
    </row>
    <row r="3854" spans="7:7" x14ac:dyDescent="0.3">
      <c r="G3854" s="4" t="s">
        <v>9685</v>
      </c>
    </row>
    <row r="3855" spans="7:7" x14ac:dyDescent="0.3">
      <c r="G3855" s="4" t="s">
        <v>9686</v>
      </c>
    </row>
    <row r="3856" spans="7:7" x14ac:dyDescent="0.3">
      <c r="G3856" s="4" t="s">
        <v>9687</v>
      </c>
    </row>
    <row r="3857" spans="7:7" x14ac:dyDescent="0.3">
      <c r="G3857" s="4" t="s">
        <v>9688</v>
      </c>
    </row>
    <row r="3858" spans="7:7" x14ac:dyDescent="0.3">
      <c r="G3858" s="4" t="s">
        <v>9689</v>
      </c>
    </row>
    <row r="3859" spans="7:7" x14ac:dyDescent="0.3">
      <c r="G3859" s="4" t="s">
        <v>9690</v>
      </c>
    </row>
    <row r="3860" spans="7:7" x14ac:dyDescent="0.3">
      <c r="G3860" s="4" t="s">
        <v>9691</v>
      </c>
    </row>
    <row r="3861" spans="7:7" x14ac:dyDescent="0.3">
      <c r="G3861" s="4" t="s">
        <v>9692</v>
      </c>
    </row>
    <row r="3862" spans="7:7" x14ac:dyDescent="0.3">
      <c r="G3862" s="4" t="s">
        <v>9693</v>
      </c>
    </row>
    <row r="3863" spans="7:7" x14ac:dyDescent="0.3">
      <c r="G3863" s="4" t="s">
        <v>9694</v>
      </c>
    </row>
    <row r="3864" spans="7:7" x14ac:dyDescent="0.3">
      <c r="G3864" s="4" t="s">
        <v>9695</v>
      </c>
    </row>
    <row r="3865" spans="7:7" x14ac:dyDescent="0.3">
      <c r="G3865" s="4" t="s">
        <v>9696</v>
      </c>
    </row>
    <row r="3866" spans="7:7" x14ac:dyDescent="0.3">
      <c r="G3866" s="4" t="s">
        <v>9697</v>
      </c>
    </row>
    <row r="3867" spans="7:7" x14ac:dyDescent="0.3">
      <c r="G3867" s="4" t="s">
        <v>9698</v>
      </c>
    </row>
    <row r="3868" spans="7:7" x14ac:dyDescent="0.3">
      <c r="G3868" s="4" t="s">
        <v>9699</v>
      </c>
    </row>
    <row r="3869" spans="7:7" x14ac:dyDescent="0.3">
      <c r="G3869" s="4" t="s">
        <v>9700</v>
      </c>
    </row>
    <row r="3870" spans="7:7" x14ac:dyDescent="0.3">
      <c r="G3870" s="4" t="s">
        <v>9701</v>
      </c>
    </row>
    <row r="3871" spans="7:7" x14ac:dyDescent="0.3">
      <c r="G3871" s="4" t="s">
        <v>9702</v>
      </c>
    </row>
    <row r="3872" spans="7:7" x14ac:dyDescent="0.3">
      <c r="G3872" s="4" t="s">
        <v>9703</v>
      </c>
    </row>
    <row r="3873" spans="7:7" x14ac:dyDescent="0.3">
      <c r="G3873" s="4" t="s">
        <v>9704</v>
      </c>
    </row>
    <row r="3874" spans="7:7" x14ac:dyDescent="0.3">
      <c r="G3874" s="4" t="s">
        <v>9705</v>
      </c>
    </row>
    <row r="3875" spans="7:7" x14ac:dyDescent="0.3">
      <c r="G3875" s="4" t="s">
        <v>9706</v>
      </c>
    </row>
    <row r="3876" spans="7:7" x14ac:dyDescent="0.3">
      <c r="G3876" s="4" t="s">
        <v>9707</v>
      </c>
    </row>
    <row r="3877" spans="7:7" x14ac:dyDescent="0.3">
      <c r="G3877" s="4" t="s">
        <v>9708</v>
      </c>
    </row>
    <row r="3878" spans="7:7" x14ac:dyDescent="0.3">
      <c r="G3878" s="4" t="s">
        <v>9709</v>
      </c>
    </row>
    <row r="3879" spans="7:7" x14ac:dyDescent="0.3">
      <c r="G3879" s="4" t="s">
        <v>9710</v>
      </c>
    </row>
    <row r="3880" spans="7:7" x14ac:dyDescent="0.3">
      <c r="G3880" s="4" t="s">
        <v>9711</v>
      </c>
    </row>
    <row r="3881" spans="7:7" x14ac:dyDescent="0.3">
      <c r="G3881" s="4" t="s">
        <v>9712</v>
      </c>
    </row>
    <row r="3882" spans="7:7" x14ac:dyDescent="0.3">
      <c r="G3882" s="4" t="s">
        <v>9713</v>
      </c>
    </row>
    <row r="3883" spans="7:7" x14ac:dyDescent="0.3">
      <c r="G3883" s="4" t="s">
        <v>9714</v>
      </c>
    </row>
    <row r="3884" spans="7:7" x14ac:dyDescent="0.3">
      <c r="G3884" s="4" t="s">
        <v>9715</v>
      </c>
    </row>
    <row r="3885" spans="7:7" x14ac:dyDescent="0.3">
      <c r="G3885" s="4" t="s">
        <v>9716</v>
      </c>
    </row>
    <row r="3886" spans="7:7" x14ac:dyDescent="0.3">
      <c r="G3886" s="4" t="s">
        <v>9717</v>
      </c>
    </row>
    <row r="3887" spans="7:7" x14ac:dyDescent="0.3">
      <c r="G3887" s="4" t="s">
        <v>9718</v>
      </c>
    </row>
    <row r="3888" spans="7:7" x14ac:dyDescent="0.3">
      <c r="G3888" s="4" t="s">
        <v>9719</v>
      </c>
    </row>
    <row r="3889" spans="7:7" x14ac:dyDescent="0.3">
      <c r="G3889" s="4" t="s">
        <v>9720</v>
      </c>
    </row>
    <row r="3890" spans="7:7" x14ac:dyDescent="0.3">
      <c r="G3890" s="4" t="s">
        <v>9721</v>
      </c>
    </row>
    <row r="3891" spans="7:7" x14ac:dyDescent="0.3">
      <c r="G3891" s="4" t="s">
        <v>9722</v>
      </c>
    </row>
    <row r="3892" spans="7:7" x14ac:dyDescent="0.3">
      <c r="G3892" s="4" t="s">
        <v>9723</v>
      </c>
    </row>
    <row r="3893" spans="7:7" x14ac:dyDescent="0.3">
      <c r="G3893" s="4" t="s">
        <v>9724</v>
      </c>
    </row>
    <row r="3894" spans="7:7" x14ac:dyDescent="0.3">
      <c r="G3894" s="4" t="s">
        <v>9725</v>
      </c>
    </row>
    <row r="3895" spans="7:7" x14ac:dyDescent="0.3">
      <c r="G3895" s="4" t="s">
        <v>9726</v>
      </c>
    </row>
    <row r="3896" spans="7:7" x14ac:dyDescent="0.3">
      <c r="G3896" s="4" t="s">
        <v>9727</v>
      </c>
    </row>
    <row r="3897" spans="7:7" x14ac:dyDescent="0.3">
      <c r="G3897" s="4" t="s">
        <v>9728</v>
      </c>
    </row>
    <row r="3898" spans="7:7" x14ac:dyDescent="0.3">
      <c r="G3898" s="4" t="s">
        <v>9729</v>
      </c>
    </row>
    <row r="3899" spans="7:7" x14ac:dyDescent="0.3">
      <c r="G3899" s="4" t="s">
        <v>9730</v>
      </c>
    </row>
    <row r="3900" spans="7:7" x14ac:dyDescent="0.3">
      <c r="G3900" s="4" t="s">
        <v>9731</v>
      </c>
    </row>
    <row r="3901" spans="7:7" x14ac:dyDescent="0.3">
      <c r="G3901" s="4" t="s">
        <v>9732</v>
      </c>
    </row>
    <row r="3902" spans="7:7" x14ac:dyDescent="0.3">
      <c r="G3902" s="4" t="s">
        <v>9733</v>
      </c>
    </row>
    <row r="3903" spans="7:7" x14ac:dyDescent="0.3">
      <c r="G3903" s="4" t="s">
        <v>9734</v>
      </c>
    </row>
    <row r="3904" spans="7:7" x14ac:dyDescent="0.3">
      <c r="G3904" s="4" t="s">
        <v>9735</v>
      </c>
    </row>
    <row r="3905" spans="7:7" x14ac:dyDescent="0.3">
      <c r="G3905" s="4" t="s">
        <v>9736</v>
      </c>
    </row>
    <row r="3906" spans="7:7" x14ac:dyDescent="0.3">
      <c r="G3906" s="4" t="s">
        <v>9737</v>
      </c>
    </row>
    <row r="3907" spans="7:7" x14ac:dyDescent="0.3">
      <c r="G3907" s="4" t="s">
        <v>9738</v>
      </c>
    </row>
    <row r="3908" spans="7:7" x14ac:dyDescent="0.3">
      <c r="G3908" s="4" t="s">
        <v>9739</v>
      </c>
    </row>
    <row r="3909" spans="7:7" x14ac:dyDescent="0.3">
      <c r="G3909" s="4" t="s">
        <v>9740</v>
      </c>
    </row>
    <row r="3910" spans="7:7" x14ac:dyDescent="0.3">
      <c r="G3910" s="4" t="s">
        <v>9741</v>
      </c>
    </row>
    <row r="3911" spans="7:7" x14ac:dyDescent="0.3">
      <c r="G3911" s="4" t="s">
        <v>9742</v>
      </c>
    </row>
    <row r="3912" spans="7:7" x14ac:dyDescent="0.3">
      <c r="G3912" s="4" t="s">
        <v>9743</v>
      </c>
    </row>
    <row r="3913" spans="7:7" x14ac:dyDescent="0.3">
      <c r="G3913" s="4" t="s">
        <v>9744</v>
      </c>
    </row>
    <row r="3914" spans="7:7" x14ac:dyDescent="0.3">
      <c r="G3914" s="4" t="s">
        <v>9745</v>
      </c>
    </row>
    <row r="3915" spans="7:7" x14ac:dyDescent="0.3">
      <c r="G3915" s="4" t="s">
        <v>9746</v>
      </c>
    </row>
    <row r="3916" spans="7:7" x14ac:dyDescent="0.3">
      <c r="G3916" s="4" t="s">
        <v>9747</v>
      </c>
    </row>
    <row r="3917" spans="7:7" x14ac:dyDescent="0.3">
      <c r="G3917" s="4" t="s">
        <v>9748</v>
      </c>
    </row>
    <row r="3918" spans="7:7" x14ac:dyDescent="0.3">
      <c r="G3918" s="4" t="s">
        <v>9749</v>
      </c>
    </row>
    <row r="3919" spans="7:7" x14ac:dyDescent="0.3">
      <c r="G3919" s="4" t="s">
        <v>9750</v>
      </c>
    </row>
    <row r="3920" spans="7:7" x14ac:dyDescent="0.3">
      <c r="G3920" s="4" t="s">
        <v>9751</v>
      </c>
    </row>
    <row r="3921" spans="7:7" x14ac:dyDescent="0.3">
      <c r="G3921" s="4" t="s">
        <v>9752</v>
      </c>
    </row>
    <row r="3922" spans="7:7" x14ac:dyDescent="0.3">
      <c r="G3922" s="4" t="s">
        <v>9753</v>
      </c>
    </row>
    <row r="3923" spans="7:7" x14ac:dyDescent="0.3">
      <c r="G3923" s="4" t="s">
        <v>9754</v>
      </c>
    </row>
    <row r="3924" spans="7:7" x14ac:dyDescent="0.3">
      <c r="G3924" s="4" t="s">
        <v>9755</v>
      </c>
    </row>
    <row r="3925" spans="7:7" x14ac:dyDescent="0.3">
      <c r="G3925" s="4" t="s">
        <v>9756</v>
      </c>
    </row>
    <row r="3926" spans="7:7" x14ac:dyDescent="0.3">
      <c r="G3926" s="4" t="s">
        <v>9757</v>
      </c>
    </row>
    <row r="3927" spans="7:7" x14ac:dyDescent="0.3">
      <c r="G3927" s="4" t="s">
        <v>9758</v>
      </c>
    </row>
    <row r="3928" spans="7:7" x14ac:dyDescent="0.3">
      <c r="G3928" s="4" t="s">
        <v>9759</v>
      </c>
    </row>
    <row r="3929" spans="7:7" x14ac:dyDescent="0.3">
      <c r="G3929" s="4" t="s">
        <v>9760</v>
      </c>
    </row>
    <row r="3930" spans="7:7" x14ac:dyDescent="0.3">
      <c r="G3930" s="4" t="s">
        <v>9761</v>
      </c>
    </row>
    <row r="3931" spans="7:7" x14ac:dyDescent="0.3">
      <c r="G3931" s="4" t="s">
        <v>9762</v>
      </c>
    </row>
    <row r="3932" spans="7:7" x14ac:dyDescent="0.3">
      <c r="G3932" s="4" t="s">
        <v>9763</v>
      </c>
    </row>
    <row r="3933" spans="7:7" x14ac:dyDescent="0.3">
      <c r="G3933" s="4" t="s">
        <v>9764</v>
      </c>
    </row>
    <row r="3934" spans="7:7" x14ac:dyDescent="0.3">
      <c r="G3934" s="4" t="s">
        <v>9765</v>
      </c>
    </row>
    <row r="3935" spans="7:7" x14ac:dyDescent="0.3">
      <c r="G3935" s="4" t="s">
        <v>9766</v>
      </c>
    </row>
    <row r="3936" spans="7:7" x14ac:dyDescent="0.3">
      <c r="G3936" s="4" t="s">
        <v>9767</v>
      </c>
    </row>
    <row r="3937" spans="7:7" x14ac:dyDescent="0.3">
      <c r="G3937" s="4" t="s">
        <v>9768</v>
      </c>
    </row>
    <row r="3938" spans="7:7" x14ac:dyDescent="0.3">
      <c r="G3938" s="4" t="s">
        <v>9769</v>
      </c>
    </row>
    <row r="3939" spans="7:7" x14ac:dyDescent="0.3">
      <c r="G3939" s="4" t="s">
        <v>9770</v>
      </c>
    </row>
    <row r="3940" spans="7:7" x14ac:dyDescent="0.3">
      <c r="G3940" s="4" t="s">
        <v>9771</v>
      </c>
    </row>
    <row r="3941" spans="7:7" x14ac:dyDescent="0.3">
      <c r="G3941" s="4" t="s">
        <v>9772</v>
      </c>
    </row>
    <row r="3942" spans="7:7" x14ac:dyDescent="0.3">
      <c r="G3942" s="4" t="s">
        <v>9773</v>
      </c>
    </row>
    <row r="3943" spans="7:7" x14ac:dyDescent="0.3">
      <c r="G3943" s="4" t="s">
        <v>9774</v>
      </c>
    </row>
    <row r="3944" spans="7:7" x14ac:dyDescent="0.3">
      <c r="G3944" s="4" t="s">
        <v>9775</v>
      </c>
    </row>
    <row r="3945" spans="7:7" x14ac:dyDescent="0.3">
      <c r="G3945" s="4" t="s">
        <v>9776</v>
      </c>
    </row>
    <row r="3946" spans="7:7" x14ac:dyDescent="0.3">
      <c r="G3946" s="4" t="s">
        <v>9777</v>
      </c>
    </row>
    <row r="3947" spans="7:7" x14ac:dyDescent="0.3">
      <c r="G3947" s="4" t="s">
        <v>9778</v>
      </c>
    </row>
    <row r="3948" spans="7:7" x14ac:dyDescent="0.3">
      <c r="G3948" s="4" t="s">
        <v>9779</v>
      </c>
    </row>
    <row r="3949" spans="7:7" x14ac:dyDescent="0.3">
      <c r="G3949" s="4" t="s">
        <v>9780</v>
      </c>
    </row>
    <row r="3950" spans="7:7" x14ac:dyDescent="0.3">
      <c r="G3950" s="4" t="s">
        <v>9781</v>
      </c>
    </row>
    <row r="3951" spans="7:7" x14ac:dyDescent="0.3">
      <c r="G3951" s="4" t="s">
        <v>9782</v>
      </c>
    </row>
    <row r="3952" spans="7:7" x14ac:dyDescent="0.3">
      <c r="G3952" s="4" t="s">
        <v>9783</v>
      </c>
    </row>
    <row r="3953" spans="7:7" x14ac:dyDescent="0.3">
      <c r="G3953" s="4" t="s">
        <v>9784</v>
      </c>
    </row>
    <row r="3954" spans="7:7" x14ac:dyDescent="0.3">
      <c r="G3954" s="4" t="s">
        <v>9785</v>
      </c>
    </row>
    <row r="3955" spans="7:7" x14ac:dyDescent="0.3">
      <c r="G3955" s="4" t="s">
        <v>9786</v>
      </c>
    </row>
    <row r="3956" spans="7:7" x14ac:dyDescent="0.3">
      <c r="G3956" s="4" t="s">
        <v>9787</v>
      </c>
    </row>
    <row r="3957" spans="7:7" x14ac:dyDescent="0.3">
      <c r="G3957" s="4" t="s">
        <v>9788</v>
      </c>
    </row>
    <row r="3958" spans="7:7" x14ac:dyDescent="0.3">
      <c r="G3958" s="4" t="s">
        <v>9789</v>
      </c>
    </row>
    <row r="3959" spans="7:7" x14ac:dyDescent="0.3">
      <c r="G3959" s="4" t="s">
        <v>9790</v>
      </c>
    </row>
    <row r="3960" spans="7:7" x14ac:dyDescent="0.3">
      <c r="G3960" s="4" t="s">
        <v>9791</v>
      </c>
    </row>
    <row r="3961" spans="7:7" x14ac:dyDescent="0.3">
      <c r="G3961" s="4" t="s">
        <v>9792</v>
      </c>
    </row>
    <row r="3962" spans="7:7" x14ac:dyDescent="0.3">
      <c r="G3962" s="4" t="s">
        <v>9793</v>
      </c>
    </row>
    <row r="3963" spans="7:7" x14ac:dyDescent="0.3">
      <c r="G3963" s="4" t="s">
        <v>9794</v>
      </c>
    </row>
    <row r="3964" spans="7:7" x14ac:dyDescent="0.3">
      <c r="G3964" s="4" t="s">
        <v>9795</v>
      </c>
    </row>
    <row r="3965" spans="7:7" x14ac:dyDescent="0.3">
      <c r="G3965" s="4" t="s">
        <v>9796</v>
      </c>
    </row>
    <row r="3966" spans="7:7" x14ac:dyDescent="0.3">
      <c r="G3966" s="4" t="s">
        <v>9797</v>
      </c>
    </row>
    <row r="3967" spans="7:7" x14ac:dyDescent="0.3">
      <c r="G3967" s="4" t="s">
        <v>9798</v>
      </c>
    </row>
    <row r="3968" spans="7:7" x14ac:dyDescent="0.3">
      <c r="G3968" s="4" t="s">
        <v>9799</v>
      </c>
    </row>
    <row r="3969" spans="7:7" x14ac:dyDescent="0.3">
      <c r="G3969" s="4" t="s">
        <v>9800</v>
      </c>
    </row>
    <row r="3970" spans="7:7" x14ac:dyDescent="0.3">
      <c r="G3970" s="4" t="s">
        <v>9801</v>
      </c>
    </row>
    <row r="3971" spans="7:7" x14ac:dyDescent="0.3">
      <c r="G3971" s="4" t="s">
        <v>9802</v>
      </c>
    </row>
    <row r="3972" spans="7:7" x14ac:dyDescent="0.3">
      <c r="G3972" s="4" t="s">
        <v>9803</v>
      </c>
    </row>
    <row r="3973" spans="7:7" x14ac:dyDescent="0.3">
      <c r="G3973" s="4" t="s">
        <v>9804</v>
      </c>
    </row>
    <row r="3974" spans="7:7" x14ac:dyDescent="0.3">
      <c r="G3974" s="4" t="s">
        <v>9805</v>
      </c>
    </row>
    <row r="3975" spans="7:7" x14ac:dyDescent="0.3">
      <c r="G3975" s="4" t="s">
        <v>9806</v>
      </c>
    </row>
    <row r="3976" spans="7:7" x14ac:dyDescent="0.3">
      <c r="G3976" s="4" t="s">
        <v>9807</v>
      </c>
    </row>
    <row r="3977" spans="7:7" x14ac:dyDescent="0.3">
      <c r="G3977" s="4" t="s">
        <v>9808</v>
      </c>
    </row>
    <row r="3978" spans="7:7" x14ac:dyDescent="0.3">
      <c r="G3978" s="4" t="s">
        <v>9809</v>
      </c>
    </row>
    <row r="3979" spans="7:7" x14ac:dyDescent="0.3">
      <c r="G3979" s="4" t="s">
        <v>9810</v>
      </c>
    </row>
    <row r="3980" spans="7:7" x14ac:dyDescent="0.3">
      <c r="G3980" s="4" t="s">
        <v>9811</v>
      </c>
    </row>
    <row r="3981" spans="7:7" x14ac:dyDescent="0.3">
      <c r="G3981" s="4" t="s">
        <v>9812</v>
      </c>
    </row>
    <row r="3982" spans="7:7" x14ac:dyDescent="0.3">
      <c r="G3982" s="4" t="s">
        <v>9813</v>
      </c>
    </row>
    <row r="3983" spans="7:7" x14ac:dyDescent="0.3">
      <c r="G3983" s="4" t="s">
        <v>9814</v>
      </c>
    </row>
    <row r="3984" spans="7:7" x14ac:dyDescent="0.3">
      <c r="G3984" s="4" t="s">
        <v>9815</v>
      </c>
    </row>
    <row r="3985" spans="7:7" x14ac:dyDescent="0.3">
      <c r="G3985" s="4" t="s">
        <v>9816</v>
      </c>
    </row>
    <row r="3986" spans="7:7" x14ac:dyDescent="0.3">
      <c r="G3986" s="4" t="s">
        <v>9817</v>
      </c>
    </row>
    <row r="3987" spans="7:7" x14ac:dyDescent="0.3">
      <c r="G3987" s="4" t="s">
        <v>9818</v>
      </c>
    </row>
    <row r="3988" spans="7:7" x14ac:dyDescent="0.3">
      <c r="G3988" s="4" t="s">
        <v>9819</v>
      </c>
    </row>
    <row r="3989" spans="7:7" x14ac:dyDescent="0.3">
      <c r="G3989" s="4" t="s">
        <v>9820</v>
      </c>
    </row>
    <row r="3990" spans="7:7" x14ac:dyDescent="0.3">
      <c r="G3990" s="4" t="s">
        <v>9821</v>
      </c>
    </row>
    <row r="3991" spans="7:7" x14ac:dyDescent="0.3">
      <c r="G3991" s="4" t="s">
        <v>9822</v>
      </c>
    </row>
    <row r="3992" spans="7:7" x14ac:dyDescent="0.3">
      <c r="G3992" s="4" t="s">
        <v>9823</v>
      </c>
    </row>
    <row r="3993" spans="7:7" x14ac:dyDescent="0.3">
      <c r="G3993" s="4" t="s">
        <v>9824</v>
      </c>
    </row>
    <row r="3994" spans="7:7" x14ac:dyDescent="0.3">
      <c r="G3994" s="4" t="s">
        <v>9825</v>
      </c>
    </row>
    <row r="3995" spans="7:7" x14ac:dyDescent="0.3">
      <c r="G3995" s="4" t="s">
        <v>9826</v>
      </c>
    </row>
    <row r="3996" spans="7:7" x14ac:dyDescent="0.3">
      <c r="G3996" s="4" t="s">
        <v>9827</v>
      </c>
    </row>
    <row r="3997" spans="7:7" x14ac:dyDescent="0.3">
      <c r="G3997" s="4" t="s">
        <v>9828</v>
      </c>
    </row>
    <row r="3998" spans="7:7" x14ac:dyDescent="0.3">
      <c r="G3998" s="4" t="s">
        <v>9829</v>
      </c>
    </row>
    <row r="3999" spans="7:7" x14ac:dyDescent="0.3">
      <c r="G3999" s="4" t="s">
        <v>9830</v>
      </c>
    </row>
    <row r="4000" spans="7:7" x14ac:dyDescent="0.3">
      <c r="G4000" s="4" t="s">
        <v>9831</v>
      </c>
    </row>
    <row r="4001" spans="7:7" x14ac:dyDescent="0.3">
      <c r="G4001" s="4" t="s">
        <v>9832</v>
      </c>
    </row>
    <row r="4002" spans="7:7" x14ac:dyDescent="0.3">
      <c r="G4002" s="4" t="s">
        <v>9833</v>
      </c>
    </row>
    <row r="4003" spans="7:7" x14ac:dyDescent="0.3">
      <c r="G4003" s="4" t="s">
        <v>9834</v>
      </c>
    </row>
    <row r="4004" spans="7:7" x14ac:dyDescent="0.3">
      <c r="G4004" s="4" t="s">
        <v>9835</v>
      </c>
    </row>
    <row r="4005" spans="7:7" x14ac:dyDescent="0.3">
      <c r="G4005" s="4" t="s">
        <v>9836</v>
      </c>
    </row>
    <row r="4006" spans="7:7" x14ac:dyDescent="0.3">
      <c r="G4006" s="4" t="s">
        <v>9837</v>
      </c>
    </row>
    <row r="4007" spans="7:7" x14ac:dyDescent="0.3">
      <c r="G4007" s="4" t="s">
        <v>9838</v>
      </c>
    </row>
    <row r="4008" spans="7:7" x14ac:dyDescent="0.3">
      <c r="G4008" s="4" t="s">
        <v>9839</v>
      </c>
    </row>
    <row r="4009" spans="7:7" x14ac:dyDescent="0.3">
      <c r="G4009" s="4" t="s">
        <v>9840</v>
      </c>
    </row>
    <row r="4010" spans="7:7" x14ac:dyDescent="0.3">
      <c r="G4010" s="4" t="s">
        <v>9841</v>
      </c>
    </row>
    <row r="4011" spans="7:7" x14ac:dyDescent="0.3">
      <c r="G4011" s="4" t="s">
        <v>9842</v>
      </c>
    </row>
    <row r="4012" spans="7:7" x14ac:dyDescent="0.3">
      <c r="G4012" s="4" t="s">
        <v>9843</v>
      </c>
    </row>
    <row r="4013" spans="7:7" x14ac:dyDescent="0.3">
      <c r="G4013" s="4" t="s">
        <v>9844</v>
      </c>
    </row>
    <row r="4014" spans="7:7" x14ac:dyDescent="0.3">
      <c r="G4014" s="4" t="s">
        <v>9845</v>
      </c>
    </row>
    <row r="4015" spans="7:7" x14ac:dyDescent="0.3">
      <c r="G4015" s="4" t="s">
        <v>9846</v>
      </c>
    </row>
    <row r="4016" spans="7:7" x14ac:dyDescent="0.3">
      <c r="G4016" s="4" t="s">
        <v>9847</v>
      </c>
    </row>
    <row r="4017" spans="7:7" x14ac:dyDescent="0.3">
      <c r="G4017" s="4" t="s">
        <v>9848</v>
      </c>
    </row>
    <row r="4018" spans="7:7" x14ac:dyDescent="0.3">
      <c r="G4018" s="4" t="s">
        <v>9849</v>
      </c>
    </row>
    <row r="4019" spans="7:7" x14ac:dyDescent="0.3">
      <c r="G4019" s="4" t="s">
        <v>9850</v>
      </c>
    </row>
    <row r="4020" spans="7:7" x14ac:dyDescent="0.3">
      <c r="G4020" s="4" t="s">
        <v>9851</v>
      </c>
    </row>
    <row r="4021" spans="7:7" x14ac:dyDescent="0.3">
      <c r="G4021" s="4" t="s">
        <v>9852</v>
      </c>
    </row>
    <row r="4022" spans="7:7" x14ac:dyDescent="0.3">
      <c r="G4022" s="4" t="s">
        <v>9853</v>
      </c>
    </row>
    <row r="4023" spans="7:7" x14ac:dyDescent="0.3">
      <c r="G4023" s="4" t="s">
        <v>9854</v>
      </c>
    </row>
    <row r="4024" spans="7:7" x14ac:dyDescent="0.3">
      <c r="G4024" s="4" t="s">
        <v>9855</v>
      </c>
    </row>
    <row r="4025" spans="7:7" x14ac:dyDescent="0.3">
      <c r="G4025" s="4" t="s">
        <v>9856</v>
      </c>
    </row>
    <row r="4026" spans="7:7" x14ac:dyDescent="0.3">
      <c r="G4026" s="4" t="s">
        <v>9857</v>
      </c>
    </row>
    <row r="4027" spans="7:7" x14ac:dyDescent="0.3">
      <c r="G4027" s="4" t="s">
        <v>9858</v>
      </c>
    </row>
    <row r="4028" spans="7:7" x14ac:dyDescent="0.3">
      <c r="G4028" s="4" t="s">
        <v>9859</v>
      </c>
    </row>
    <row r="4029" spans="7:7" x14ac:dyDescent="0.3">
      <c r="G4029" s="4" t="s">
        <v>9860</v>
      </c>
    </row>
    <row r="4030" spans="7:7" x14ac:dyDescent="0.3">
      <c r="G4030" s="4" t="s">
        <v>9861</v>
      </c>
    </row>
    <row r="4031" spans="7:7" x14ac:dyDescent="0.3">
      <c r="G4031" s="4" t="s">
        <v>9862</v>
      </c>
    </row>
    <row r="4032" spans="7:7" x14ac:dyDescent="0.3">
      <c r="G4032" s="4" t="s">
        <v>9863</v>
      </c>
    </row>
    <row r="4033" spans="7:7" x14ac:dyDescent="0.3">
      <c r="G4033" s="4" t="s">
        <v>9864</v>
      </c>
    </row>
    <row r="4034" spans="7:7" x14ac:dyDescent="0.3">
      <c r="G4034" s="4" t="s">
        <v>9865</v>
      </c>
    </row>
    <row r="4035" spans="7:7" x14ac:dyDescent="0.3">
      <c r="G4035" s="4" t="s">
        <v>9866</v>
      </c>
    </row>
    <row r="4036" spans="7:7" x14ac:dyDescent="0.3">
      <c r="G4036" s="4" t="s">
        <v>9867</v>
      </c>
    </row>
    <row r="4037" spans="7:7" x14ac:dyDescent="0.3">
      <c r="G4037" s="4" t="s">
        <v>9868</v>
      </c>
    </row>
    <row r="4038" spans="7:7" x14ac:dyDescent="0.3">
      <c r="G4038" s="4" t="s">
        <v>9869</v>
      </c>
    </row>
    <row r="4039" spans="7:7" x14ac:dyDescent="0.3">
      <c r="G4039" s="4" t="s">
        <v>9870</v>
      </c>
    </row>
    <row r="4040" spans="7:7" x14ac:dyDescent="0.3">
      <c r="G4040" s="4" t="s">
        <v>9871</v>
      </c>
    </row>
    <row r="4041" spans="7:7" x14ac:dyDescent="0.3">
      <c r="G4041" s="4" t="s">
        <v>9872</v>
      </c>
    </row>
    <row r="4042" spans="7:7" x14ac:dyDescent="0.3">
      <c r="G4042" s="4" t="s">
        <v>9873</v>
      </c>
    </row>
    <row r="4043" spans="7:7" x14ac:dyDescent="0.3">
      <c r="G4043" s="4" t="s">
        <v>9874</v>
      </c>
    </row>
    <row r="4044" spans="7:7" x14ac:dyDescent="0.3">
      <c r="G4044" s="4" t="s">
        <v>9875</v>
      </c>
    </row>
    <row r="4045" spans="7:7" x14ac:dyDescent="0.3">
      <c r="G4045" s="4" t="s">
        <v>9876</v>
      </c>
    </row>
    <row r="4046" spans="7:7" x14ac:dyDescent="0.3">
      <c r="G4046" s="4" t="s">
        <v>9877</v>
      </c>
    </row>
    <row r="4047" spans="7:7" x14ac:dyDescent="0.3">
      <c r="G4047" s="4" t="s">
        <v>9878</v>
      </c>
    </row>
    <row r="4048" spans="7:7" x14ac:dyDescent="0.3">
      <c r="G4048" s="4" t="s">
        <v>9879</v>
      </c>
    </row>
    <row r="4049" spans="7:7" x14ac:dyDescent="0.3">
      <c r="G4049" s="4" t="s">
        <v>9880</v>
      </c>
    </row>
    <row r="4050" spans="7:7" x14ac:dyDescent="0.3">
      <c r="G4050" s="4" t="s">
        <v>9881</v>
      </c>
    </row>
    <row r="4051" spans="7:7" x14ac:dyDescent="0.3">
      <c r="G4051" s="4" t="s">
        <v>9882</v>
      </c>
    </row>
    <row r="4052" spans="7:7" x14ac:dyDescent="0.3">
      <c r="G4052" s="4" t="s">
        <v>9883</v>
      </c>
    </row>
    <row r="4053" spans="7:7" x14ac:dyDescent="0.3">
      <c r="G4053" s="4" t="s">
        <v>9884</v>
      </c>
    </row>
    <row r="4054" spans="7:7" x14ac:dyDescent="0.3">
      <c r="G4054" s="4" t="s">
        <v>9885</v>
      </c>
    </row>
    <row r="4055" spans="7:7" x14ac:dyDescent="0.3">
      <c r="G4055" s="4" t="s">
        <v>9886</v>
      </c>
    </row>
    <row r="4056" spans="7:7" x14ac:dyDescent="0.3">
      <c r="G4056" s="4" t="s">
        <v>9887</v>
      </c>
    </row>
    <row r="4057" spans="7:7" x14ac:dyDescent="0.3">
      <c r="G4057" s="4" t="s">
        <v>9888</v>
      </c>
    </row>
    <row r="4058" spans="7:7" x14ac:dyDescent="0.3">
      <c r="G4058" s="4" t="s">
        <v>9889</v>
      </c>
    </row>
    <row r="4059" spans="7:7" x14ac:dyDescent="0.3">
      <c r="G4059" s="4" t="s">
        <v>9890</v>
      </c>
    </row>
    <row r="4060" spans="7:7" x14ac:dyDescent="0.3">
      <c r="G4060" s="4" t="s">
        <v>9891</v>
      </c>
    </row>
    <row r="4061" spans="7:7" x14ac:dyDescent="0.3">
      <c r="G4061" s="4" t="s">
        <v>9892</v>
      </c>
    </row>
    <row r="4062" spans="7:7" x14ac:dyDescent="0.3">
      <c r="G4062" s="4" t="s">
        <v>9893</v>
      </c>
    </row>
    <row r="4063" spans="7:7" x14ac:dyDescent="0.3">
      <c r="G4063" s="4" t="s">
        <v>9894</v>
      </c>
    </row>
    <row r="4064" spans="7:7" x14ac:dyDescent="0.3">
      <c r="G4064" s="4" t="s">
        <v>9895</v>
      </c>
    </row>
    <row r="4065" spans="7:7" x14ac:dyDescent="0.3">
      <c r="G4065" s="4" t="s">
        <v>9896</v>
      </c>
    </row>
    <row r="4066" spans="7:7" x14ac:dyDescent="0.3">
      <c r="G4066" s="4" t="s">
        <v>9897</v>
      </c>
    </row>
    <row r="4067" spans="7:7" x14ac:dyDescent="0.3">
      <c r="G4067" s="4" t="s">
        <v>9898</v>
      </c>
    </row>
    <row r="4068" spans="7:7" x14ac:dyDescent="0.3">
      <c r="G4068" s="4" t="s">
        <v>9899</v>
      </c>
    </row>
    <row r="4069" spans="7:7" x14ac:dyDescent="0.3">
      <c r="G4069" s="4" t="s">
        <v>9900</v>
      </c>
    </row>
    <row r="4070" spans="7:7" x14ac:dyDescent="0.3">
      <c r="G4070" s="4" t="s">
        <v>9901</v>
      </c>
    </row>
    <row r="4071" spans="7:7" x14ac:dyDescent="0.3">
      <c r="G4071" s="4" t="s">
        <v>9902</v>
      </c>
    </row>
    <row r="4072" spans="7:7" x14ac:dyDescent="0.3">
      <c r="G4072" s="4" t="s">
        <v>9903</v>
      </c>
    </row>
    <row r="4073" spans="7:7" x14ac:dyDescent="0.3">
      <c r="G4073" s="4" t="s">
        <v>9904</v>
      </c>
    </row>
    <row r="4074" spans="7:7" x14ac:dyDescent="0.3">
      <c r="G4074" s="4" t="s">
        <v>9905</v>
      </c>
    </row>
    <row r="4075" spans="7:7" x14ac:dyDescent="0.3">
      <c r="G4075" s="4" t="s">
        <v>9906</v>
      </c>
    </row>
    <row r="4076" spans="7:7" x14ac:dyDescent="0.3">
      <c r="G4076" s="4" t="s">
        <v>9907</v>
      </c>
    </row>
    <row r="4077" spans="7:7" x14ac:dyDescent="0.3">
      <c r="G4077" s="4" t="s">
        <v>9908</v>
      </c>
    </row>
    <row r="4078" spans="7:7" x14ac:dyDescent="0.3">
      <c r="G4078" s="4" t="s">
        <v>9909</v>
      </c>
    </row>
    <row r="4079" spans="7:7" x14ac:dyDescent="0.3">
      <c r="G4079" s="4" t="s">
        <v>9910</v>
      </c>
    </row>
    <row r="4080" spans="7:7" x14ac:dyDescent="0.3">
      <c r="G4080" s="4" t="s">
        <v>9911</v>
      </c>
    </row>
    <row r="4081" spans="7:7" x14ac:dyDescent="0.3">
      <c r="G4081" s="4" t="s">
        <v>9912</v>
      </c>
    </row>
    <row r="4082" spans="7:7" x14ac:dyDescent="0.3">
      <c r="G4082" s="4" t="s">
        <v>9913</v>
      </c>
    </row>
    <row r="4083" spans="7:7" x14ac:dyDescent="0.3">
      <c r="G4083" s="4" t="s">
        <v>9914</v>
      </c>
    </row>
    <row r="4084" spans="7:7" x14ac:dyDescent="0.3">
      <c r="G4084" s="4" t="s">
        <v>9915</v>
      </c>
    </row>
    <row r="4085" spans="7:7" x14ac:dyDescent="0.3">
      <c r="G4085" s="4" t="s">
        <v>9916</v>
      </c>
    </row>
    <row r="4086" spans="7:7" x14ac:dyDescent="0.3">
      <c r="G4086" s="4" t="s">
        <v>9917</v>
      </c>
    </row>
    <row r="4087" spans="7:7" x14ac:dyDescent="0.3">
      <c r="G4087" s="4" t="s">
        <v>9918</v>
      </c>
    </row>
    <row r="4088" spans="7:7" x14ac:dyDescent="0.3">
      <c r="G4088" s="4" t="s">
        <v>9919</v>
      </c>
    </row>
    <row r="4089" spans="7:7" x14ac:dyDescent="0.3">
      <c r="G4089" s="4" t="s">
        <v>9920</v>
      </c>
    </row>
    <row r="4090" spans="7:7" x14ac:dyDescent="0.3">
      <c r="G4090" s="4" t="s">
        <v>9921</v>
      </c>
    </row>
    <row r="4091" spans="7:7" x14ac:dyDescent="0.3">
      <c r="G4091" s="4" t="s">
        <v>9922</v>
      </c>
    </row>
    <row r="4092" spans="7:7" x14ac:dyDescent="0.3">
      <c r="G4092" s="4" t="s">
        <v>9923</v>
      </c>
    </row>
    <row r="4093" spans="7:7" x14ac:dyDescent="0.3">
      <c r="G4093" s="4" t="s">
        <v>9924</v>
      </c>
    </row>
    <row r="4094" spans="7:7" x14ac:dyDescent="0.3">
      <c r="G4094" s="4" t="s">
        <v>9925</v>
      </c>
    </row>
    <row r="4095" spans="7:7" x14ac:dyDescent="0.3">
      <c r="G4095" s="4" t="s">
        <v>9926</v>
      </c>
    </row>
    <row r="4096" spans="7:7" x14ac:dyDescent="0.3">
      <c r="G4096" s="4" t="s">
        <v>9927</v>
      </c>
    </row>
    <row r="4097" spans="7:7" x14ac:dyDescent="0.3">
      <c r="G4097" s="4" t="s">
        <v>9928</v>
      </c>
    </row>
    <row r="4098" spans="7:7" x14ac:dyDescent="0.3">
      <c r="G4098" s="4" t="s">
        <v>9929</v>
      </c>
    </row>
    <row r="4099" spans="7:7" x14ac:dyDescent="0.3">
      <c r="G4099" s="4" t="s">
        <v>9930</v>
      </c>
    </row>
    <row r="4100" spans="7:7" x14ac:dyDescent="0.3">
      <c r="G4100" s="4" t="s">
        <v>9931</v>
      </c>
    </row>
    <row r="4101" spans="7:7" x14ac:dyDescent="0.3">
      <c r="G4101" s="4" t="s">
        <v>9932</v>
      </c>
    </row>
    <row r="4102" spans="7:7" x14ac:dyDescent="0.3">
      <c r="G4102" s="4" t="s">
        <v>9933</v>
      </c>
    </row>
    <row r="4103" spans="7:7" x14ac:dyDescent="0.3">
      <c r="G4103" s="4" t="s">
        <v>9934</v>
      </c>
    </row>
    <row r="4104" spans="7:7" x14ac:dyDescent="0.3">
      <c r="G4104" s="4" t="s">
        <v>9935</v>
      </c>
    </row>
    <row r="4105" spans="7:7" x14ac:dyDescent="0.3">
      <c r="G4105" s="4" t="s">
        <v>9936</v>
      </c>
    </row>
    <row r="4106" spans="7:7" x14ac:dyDescent="0.3">
      <c r="G4106" s="4" t="s">
        <v>9937</v>
      </c>
    </row>
    <row r="4107" spans="7:7" x14ac:dyDescent="0.3">
      <c r="G4107" s="4" t="s">
        <v>9938</v>
      </c>
    </row>
    <row r="4108" spans="7:7" x14ac:dyDescent="0.3">
      <c r="G4108" s="4" t="s">
        <v>9939</v>
      </c>
    </row>
    <row r="4109" spans="7:7" x14ac:dyDescent="0.3">
      <c r="G4109" s="4" t="s">
        <v>9940</v>
      </c>
    </row>
    <row r="4110" spans="7:7" x14ac:dyDescent="0.3">
      <c r="G4110" s="4" t="s">
        <v>9941</v>
      </c>
    </row>
    <row r="4111" spans="7:7" x14ac:dyDescent="0.3">
      <c r="G4111" s="4" t="s">
        <v>9942</v>
      </c>
    </row>
    <row r="4112" spans="7:7" x14ac:dyDescent="0.3">
      <c r="G4112" s="4" t="s">
        <v>9943</v>
      </c>
    </row>
    <row r="4113" spans="7:7" x14ac:dyDescent="0.3">
      <c r="G4113" s="4" t="s">
        <v>9944</v>
      </c>
    </row>
    <row r="4114" spans="7:7" x14ac:dyDescent="0.3">
      <c r="G4114" s="4" t="s">
        <v>9945</v>
      </c>
    </row>
    <row r="4115" spans="7:7" x14ac:dyDescent="0.3">
      <c r="G4115" s="4" t="s">
        <v>9946</v>
      </c>
    </row>
    <row r="4116" spans="7:7" x14ac:dyDescent="0.3">
      <c r="G4116" s="4" t="s">
        <v>9947</v>
      </c>
    </row>
    <row r="4117" spans="7:7" x14ac:dyDescent="0.3">
      <c r="G4117" s="4" t="s">
        <v>9948</v>
      </c>
    </row>
    <row r="4118" spans="7:7" x14ac:dyDescent="0.3">
      <c r="G4118" s="4" t="s">
        <v>9949</v>
      </c>
    </row>
    <row r="4119" spans="7:7" x14ac:dyDescent="0.3">
      <c r="G4119" s="4" t="s">
        <v>9950</v>
      </c>
    </row>
    <row r="4120" spans="7:7" x14ac:dyDescent="0.3">
      <c r="G4120" s="4" t="s">
        <v>9951</v>
      </c>
    </row>
    <row r="4121" spans="7:7" x14ac:dyDescent="0.3">
      <c r="G4121" s="4" t="s">
        <v>9952</v>
      </c>
    </row>
    <row r="4122" spans="7:7" x14ac:dyDescent="0.3">
      <c r="G4122" s="4" t="s">
        <v>9953</v>
      </c>
    </row>
    <row r="4123" spans="7:7" x14ac:dyDescent="0.3">
      <c r="G4123" s="4" t="s">
        <v>9954</v>
      </c>
    </row>
    <row r="4124" spans="7:7" x14ac:dyDescent="0.3">
      <c r="G4124" s="4" t="s">
        <v>9955</v>
      </c>
    </row>
    <row r="4125" spans="7:7" x14ac:dyDescent="0.3">
      <c r="G4125" s="4" t="s">
        <v>9956</v>
      </c>
    </row>
    <row r="4126" spans="7:7" x14ac:dyDescent="0.3">
      <c r="G4126" s="4" t="s">
        <v>9957</v>
      </c>
    </row>
    <row r="4127" spans="7:7" x14ac:dyDescent="0.3">
      <c r="G4127" s="4" t="s">
        <v>9958</v>
      </c>
    </row>
    <row r="4128" spans="7:7" x14ac:dyDescent="0.3">
      <c r="G4128" s="4" t="s">
        <v>9959</v>
      </c>
    </row>
    <row r="4129" spans="7:7" x14ac:dyDescent="0.3">
      <c r="G4129" s="4" t="s">
        <v>9960</v>
      </c>
    </row>
    <row r="4130" spans="7:7" x14ac:dyDescent="0.3">
      <c r="G4130" s="4" t="s">
        <v>9961</v>
      </c>
    </row>
    <row r="4131" spans="7:7" x14ac:dyDescent="0.3">
      <c r="G4131" s="4" t="s">
        <v>9962</v>
      </c>
    </row>
    <row r="4132" spans="7:7" x14ac:dyDescent="0.3">
      <c r="G4132" s="4" t="s">
        <v>9963</v>
      </c>
    </row>
    <row r="4133" spans="7:7" x14ac:dyDescent="0.3">
      <c r="G4133" s="4" t="s">
        <v>9964</v>
      </c>
    </row>
    <row r="4134" spans="7:7" x14ac:dyDescent="0.3">
      <c r="G4134" s="4" t="s">
        <v>9965</v>
      </c>
    </row>
    <row r="4135" spans="7:7" x14ac:dyDescent="0.3">
      <c r="G4135" s="4" t="s">
        <v>9966</v>
      </c>
    </row>
    <row r="4136" spans="7:7" x14ac:dyDescent="0.3">
      <c r="G4136" s="4" t="s">
        <v>9967</v>
      </c>
    </row>
    <row r="4137" spans="7:7" x14ac:dyDescent="0.3">
      <c r="G4137" s="4" t="s">
        <v>9968</v>
      </c>
    </row>
    <row r="4138" spans="7:7" x14ac:dyDescent="0.3">
      <c r="G4138" s="4" t="s">
        <v>9969</v>
      </c>
    </row>
    <row r="4139" spans="7:7" x14ac:dyDescent="0.3">
      <c r="G4139" s="4" t="s">
        <v>9970</v>
      </c>
    </row>
    <row r="4140" spans="7:7" x14ac:dyDescent="0.3">
      <c r="G4140" s="4" t="s">
        <v>9971</v>
      </c>
    </row>
    <row r="4141" spans="7:7" x14ac:dyDescent="0.3">
      <c r="G4141" s="4" t="s">
        <v>9972</v>
      </c>
    </row>
    <row r="4142" spans="7:7" x14ac:dyDescent="0.3">
      <c r="G4142" s="4" t="s">
        <v>9973</v>
      </c>
    </row>
    <row r="4143" spans="7:7" x14ac:dyDescent="0.3">
      <c r="G4143" s="4" t="s">
        <v>9974</v>
      </c>
    </row>
    <row r="4144" spans="7:7" x14ac:dyDescent="0.3">
      <c r="G4144" s="4" t="s">
        <v>9975</v>
      </c>
    </row>
    <row r="4145" spans="7:7" x14ac:dyDescent="0.3">
      <c r="G4145" s="4" t="s">
        <v>9976</v>
      </c>
    </row>
    <row r="4146" spans="7:7" x14ac:dyDescent="0.3">
      <c r="G4146" s="4" t="s">
        <v>9977</v>
      </c>
    </row>
    <row r="4147" spans="7:7" x14ac:dyDescent="0.3">
      <c r="G4147" s="4" t="s">
        <v>9978</v>
      </c>
    </row>
    <row r="4148" spans="7:7" x14ac:dyDescent="0.3">
      <c r="G4148" s="4" t="s">
        <v>9979</v>
      </c>
    </row>
    <row r="4149" spans="7:7" x14ac:dyDescent="0.3">
      <c r="G4149" s="4" t="s">
        <v>9980</v>
      </c>
    </row>
    <row r="4150" spans="7:7" x14ac:dyDescent="0.3">
      <c r="G4150" s="4" t="s">
        <v>9981</v>
      </c>
    </row>
    <row r="4151" spans="7:7" x14ac:dyDescent="0.3">
      <c r="G4151" s="4" t="s">
        <v>9982</v>
      </c>
    </row>
    <row r="4152" spans="7:7" x14ac:dyDescent="0.3">
      <c r="G4152" s="4" t="s">
        <v>9983</v>
      </c>
    </row>
    <row r="4153" spans="7:7" x14ac:dyDescent="0.3">
      <c r="G4153" s="4" t="s">
        <v>9984</v>
      </c>
    </row>
    <row r="4154" spans="7:7" x14ac:dyDescent="0.3">
      <c r="G4154" s="4" t="s">
        <v>9985</v>
      </c>
    </row>
    <row r="4155" spans="7:7" x14ac:dyDescent="0.3">
      <c r="G4155" s="4" t="s">
        <v>9986</v>
      </c>
    </row>
    <row r="4156" spans="7:7" x14ac:dyDescent="0.3">
      <c r="G4156" s="4" t="s">
        <v>9987</v>
      </c>
    </row>
    <row r="4157" spans="7:7" x14ac:dyDescent="0.3">
      <c r="G4157" s="4" t="s">
        <v>9988</v>
      </c>
    </row>
    <row r="4158" spans="7:7" x14ac:dyDescent="0.3">
      <c r="G4158" s="4" t="s">
        <v>9989</v>
      </c>
    </row>
    <row r="4159" spans="7:7" x14ac:dyDescent="0.3">
      <c r="G4159" s="4" t="s">
        <v>9990</v>
      </c>
    </row>
    <row r="4160" spans="7:7" x14ac:dyDescent="0.3">
      <c r="G4160" s="4" t="s">
        <v>9991</v>
      </c>
    </row>
    <row r="4161" spans="7:7" x14ac:dyDescent="0.3">
      <c r="G4161" s="4" t="s">
        <v>9992</v>
      </c>
    </row>
    <row r="4162" spans="7:7" x14ac:dyDescent="0.3">
      <c r="G4162" s="4" t="s">
        <v>9993</v>
      </c>
    </row>
    <row r="4163" spans="7:7" x14ac:dyDescent="0.3">
      <c r="G4163" s="4" t="s">
        <v>9994</v>
      </c>
    </row>
    <row r="4164" spans="7:7" x14ac:dyDescent="0.3">
      <c r="G4164" s="4" t="s">
        <v>9995</v>
      </c>
    </row>
    <row r="4165" spans="7:7" x14ac:dyDescent="0.3">
      <c r="G4165" s="4" t="s">
        <v>9996</v>
      </c>
    </row>
    <row r="4166" spans="7:7" x14ac:dyDescent="0.3">
      <c r="G4166" s="4" t="s">
        <v>9997</v>
      </c>
    </row>
    <row r="4167" spans="7:7" x14ac:dyDescent="0.3">
      <c r="G4167" s="4" t="s">
        <v>9998</v>
      </c>
    </row>
    <row r="4168" spans="7:7" x14ac:dyDescent="0.3">
      <c r="G4168" s="4" t="s">
        <v>9999</v>
      </c>
    </row>
    <row r="4169" spans="7:7" x14ac:dyDescent="0.3">
      <c r="G4169" s="4" t="s">
        <v>10000</v>
      </c>
    </row>
    <row r="4170" spans="7:7" x14ac:dyDescent="0.3">
      <c r="G4170" s="4" t="s">
        <v>10001</v>
      </c>
    </row>
    <row r="4171" spans="7:7" x14ac:dyDescent="0.3">
      <c r="G4171" s="4" t="s">
        <v>10002</v>
      </c>
    </row>
    <row r="4172" spans="7:7" x14ac:dyDescent="0.3">
      <c r="G4172" s="4" t="s">
        <v>10003</v>
      </c>
    </row>
    <row r="4173" spans="7:7" x14ac:dyDescent="0.3">
      <c r="G4173" s="4" t="s">
        <v>10004</v>
      </c>
    </row>
    <row r="4174" spans="7:7" x14ac:dyDescent="0.3">
      <c r="G4174" s="4" t="s">
        <v>10005</v>
      </c>
    </row>
    <row r="4175" spans="7:7" x14ac:dyDescent="0.3">
      <c r="G4175" s="4" t="s">
        <v>10006</v>
      </c>
    </row>
    <row r="4176" spans="7:7" x14ac:dyDescent="0.3">
      <c r="G4176" s="4" t="s">
        <v>10007</v>
      </c>
    </row>
    <row r="4177" spans="7:7" x14ac:dyDescent="0.3">
      <c r="G4177" s="4" t="s">
        <v>10008</v>
      </c>
    </row>
    <row r="4178" spans="7:7" x14ac:dyDescent="0.3">
      <c r="G4178" s="4" t="s">
        <v>10009</v>
      </c>
    </row>
    <row r="4179" spans="7:7" x14ac:dyDescent="0.3">
      <c r="G4179" s="4" t="s">
        <v>10010</v>
      </c>
    </row>
    <row r="4180" spans="7:7" x14ac:dyDescent="0.3">
      <c r="G4180" s="4" t="s">
        <v>10011</v>
      </c>
    </row>
    <row r="4181" spans="7:7" x14ac:dyDescent="0.3">
      <c r="G4181" s="4" t="s">
        <v>10012</v>
      </c>
    </row>
    <row r="4182" spans="7:7" x14ac:dyDescent="0.3">
      <c r="G4182" s="4" t="s">
        <v>10013</v>
      </c>
    </row>
    <row r="4183" spans="7:7" x14ac:dyDescent="0.3">
      <c r="G4183" s="4" t="s">
        <v>10014</v>
      </c>
    </row>
    <row r="4184" spans="7:7" x14ac:dyDescent="0.3">
      <c r="G4184" s="4" t="s">
        <v>10015</v>
      </c>
    </row>
    <row r="4185" spans="7:7" x14ac:dyDescent="0.3">
      <c r="G4185" s="4" t="s">
        <v>10016</v>
      </c>
    </row>
    <row r="4186" spans="7:7" x14ac:dyDescent="0.3">
      <c r="G4186" s="4" t="s">
        <v>10017</v>
      </c>
    </row>
    <row r="4187" spans="7:7" x14ac:dyDescent="0.3">
      <c r="G4187" s="4" t="s">
        <v>10018</v>
      </c>
    </row>
    <row r="4188" spans="7:7" x14ac:dyDescent="0.3">
      <c r="G4188" s="4" t="s">
        <v>10019</v>
      </c>
    </row>
    <row r="4189" spans="7:7" x14ac:dyDescent="0.3">
      <c r="G4189" s="4" t="s">
        <v>10020</v>
      </c>
    </row>
    <row r="4190" spans="7:7" x14ac:dyDescent="0.3">
      <c r="G4190" s="4" t="s">
        <v>10021</v>
      </c>
    </row>
    <row r="4191" spans="7:7" x14ac:dyDescent="0.3">
      <c r="G4191" s="4" t="s">
        <v>10022</v>
      </c>
    </row>
    <row r="4192" spans="7:7" x14ac:dyDescent="0.3">
      <c r="G4192" s="4" t="s">
        <v>10023</v>
      </c>
    </row>
    <row r="4193" spans="7:7" x14ac:dyDescent="0.3">
      <c r="G4193" s="4" t="s">
        <v>10024</v>
      </c>
    </row>
    <row r="4194" spans="7:7" x14ac:dyDescent="0.3">
      <c r="G4194" s="4" t="s">
        <v>10025</v>
      </c>
    </row>
    <row r="4195" spans="7:7" x14ac:dyDescent="0.3">
      <c r="G4195" s="4" t="s">
        <v>10026</v>
      </c>
    </row>
    <row r="4196" spans="7:7" x14ac:dyDescent="0.3">
      <c r="G4196" s="4" t="s">
        <v>10027</v>
      </c>
    </row>
    <row r="4197" spans="7:7" x14ac:dyDescent="0.3">
      <c r="G4197" s="4" t="s">
        <v>10028</v>
      </c>
    </row>
    <row r="4198" spans="7:7" x14ac:dyDescent="0.3">
      <c r="G4198" s="4" t="s">
        <v>10029</v>
      </c>
    </row>
    <row r="4199" spans="7:7" x14ac:dyDescent="0.3">
      <c r="G4199" s="4" t="s">
        <v>10030</v>
      </c>
    </row>
    <row r="4200" spans="7:7" x14ac:dyDescent="0.3">
      <c r="G4200" s="4" t="s">
        <v>10031</v>
      </c>
    </row>
    <row r="4201" spans="7:7" x14ac:dyDescent="0.3">
      <c r="G4201" s="4" t="s">
        <v>10032</v>
      </c>
    </row>
    <row r="4202" spans="7:7" x14ac:dyDescent="0.3">
      <c r="G4202" s="4" t="s">
        <v>10033</v>
      </c>
    </row>
    <row r="4203" spans="7:7" x14ac:dyDescent="0.3">
      <c r="G4203" s="4" t="s">
        <v>10034</v>
      </c>
    </row>
    <row r="4204" spans="7:7" x14ac:dyDescent="0.3">
      <c r="G4204" s="4" t="s">
        <v>10035</v>
      </c>
    </row>
    <row r="4205" spans="7:7" x14ac:dyDescent="0.3">
      <c r="G4205" s="4" t="s">
        <v>10036</v>
      </c>
    </row>
    <row r="4206" spans="7:7" x14ac:dyDescent="0.3">
      <c r="G4206" s="4" t="s">
        <v>10037</v>
      </c>
    </row>
    <row r="4207" spans="7:7" x14ac:dyDescent="0.3">
      <c r="G4207" s="4" t="s">
        <v>10038</v>
      </c>
    </row>
    <row r="4208" spans="7:7" x14ac:dyDescent="0.3">
      <c r="G4208" s="4" t="s">
        <v>10039</v>
      </c>
    </row>
    <row r="4209" spans="7:7" x14ac:dyDescent="0.3">
      <c r="G4209" s="4" t="s">
        <v>10040</v>
      </c>
    </row>
    <row r="4210" spans="7:7" x14ac:dyDescent="0.3">
      <c r="G4210" s="4" t="s">
        <v>10041</v>
      </c>
    </row>
    <row r="4211" spans="7:7" x14ac:dyDescent="0.3">
      <c r="G4211" s="4" t="s">
        <v>10042</v>
      </c>
    </row>
    <row r="4212" spans="7:7" x14ac:dyDescent="0.3">
      <c r="G4212" s="4" t="s">
        <v>10043</v>
      </c>
    </row>
    <row r="4213" spans="7:7" x14ac:dyDescent="0.3">
      <c r="G4213" s="4" t="s">
        <v>10044</v>
      </c>
    </row>
    <row r="4214" spans="7:7" x14ac:dyDescent="0.3">
      <c r="G4214" s="4" t="s">
        <v>10045</v>
      </c>
    </row>
    <row r="4215" spans="7:7" x14ac:dyDescent="0.3">
      <c r="G4215" s="4" t="s">
        <v>10046</v>
      </c>
    </row>
    <row r="4216" spans="7:7" x14ac:dyDescent="0.3">
      <c r="G4216" s="4" t="s">
        <v>10047</v>
      </c>
    </row>
    <row r="4217" spans="7:7" x14ac:dyDescent="0.3">
      <c r="G4217" s="4" t="s">
        <v>10048</v>
      </c>
    </row>
    <row r="4218" spans="7:7" x14ac:dyDescent="0.3">
      <c r="G4218" s="4" t="s">
        <v>10049</v>
      </c>
    </row>
    <row r="4219" spans="7:7" x14ac:dyDescent="0.3">
      <c r="G4219" s="4" t="s">
        <v>10050</v>
      </c>
    </row>
    <row r="4220" spans="7:7" x14ac:dyDescent="0.3">
      <c r="G4220" s="4" t="s">
        <v>10051</v>
      </c>
    </row>
    <row r="4221" spans="7:7" x14ac:dyDescent="0.3">
      <c r="G4221" s="4" t="s">
        <v>10052</v>
      </c>
    </row>
    <row r="4222" spans="7:7" x14ac:dyDescent="0.3">
      <c r="G4222" s="4" t="s">
        <v>10053</v>
      </c>
    </row>
    <row r="4223" spans="7:7" x14ac:dyDescent="0.3">
      <c r="G4223" s="4" t="s">
        <v>10054</v>
      </c>
    </row>
    <row r="4224" spans="7:7" x14ac:dyDescent="0.3">
      <c r="G4224" s="4" t="s">
        <v>10055</v>
      </c>
    </row>
    <row r="4225" spans="7:7" x14ac:dyDescent="0.3">
      <c r="G4225" s="4" t="s">
        <v>10056</v>
      </c>
    </row>
    <row r="4226" spans="7:7" x14ac:dyDescent="0.3">
      <c r="G4226" s="4" t="s">
        <v>10057</v>
      </c>
    </row>
    <row r="4227" spans="7:7" x14ac:dyDescent="0.3">
      <c r="G4227" s="4" t="s">
        <v>10058</v>
      </c>
    </row>
    <row r="4228" spans="7:7" x14ac:dyDescent="0.3">
      <c r="G4228" s="4" t="s">
        <v>10059</v>
      </c>
    </row>
    <row r="4229" spans="7:7" x14ac:dyDescent="0.3">
      <c r="G4229" s="4" t="s">
        <v>10060</v>
      </c>
    </row>
    <row r="4230" spans="7:7" x14ac:dyDescent="0.3">
      <c r="G4230" s="4" t="s">
        <v>10061</v>
      </c>
    </row>
    <row r="4231" spans="7:7" x14ac:dyDescent="0.3">
      <c r="G4231" s="4" t="s">
        <v>10062</v>
      </c>
    </row>
    <row r="4232" spans="7:7" x14ac:dyDescent="0.3">
      <c r="G4232" s="4" t="s">
        <v>10063</v>
      </c>
    </row>
    <row r="4233" spans="7:7" x14ac:dyDescent="0.3">
      <c r="G4233" s="4" t="s">
        <v>10064</v>
      </c>
    </row>
    <row r="4234" spans="7:7" x14ac:dyDescent="0.3">
      <c r="G4234" s="4" t="s">
        <v>10065</v>
      </c>
    </row>
    <row r="4235" spans="7:7" x14ac:dyDescent="0.3">
      <c r="G4235" s="4" t="s">
        <v>10066</v>
      </c>
    </row>
    <row r="4236" spans="7:7" x14ac:dyDescent="0.3">
      <c r="G4236" s="4" t="s">
        <v>10067</v>
      </c>
    </row>
    <row r="4237" spans="7:7" x14ac:dyDescent="0.3">
      <c r="G4237" s="4" t="s">
        <v>10068</v>
      </c>
    </row>
    <row r="4238" spans="7:7" x14ac:dyDescent="0.3">
      <c r="G4238" s="4" t="s">
        <v>10069</v>
      </c>
    </row>
    <row r="4239" spans="7:7" x14ac:dyDescent="0.3">
      <c r="G4239" s="4" t="s">
        <v>10070</v>
      </c>
    </row>
    <row r="4240" spans="7:7" x14ac:dyDescent="0.3">
      <c r="G4240" s="4" t="s">
        <v>10071</v>
      </c>
    </row>
    <row r="4241" spans="7:7" x14ac:dyDescent="0.3">
      <c r="G4241" s="4" t="s">
        <v>10072</v>
      </c>
    </row>
    <row r="4242" spans="7:7" x14ac:dyDescent="0.3">
      <c r="G4242" s="4" t="s">
        <v>10073</v>
      </c>
    </row>
    <row r="4243" spans="7:7" x14ac:dyDescent="0.3">
      <c r="G4243" s="4" t="s">
        <v>10074</v>
      </c>
    </row>
    <row r="4244" spans="7:7" x14ac:dyDescent="0.3">
      <c r="G4244" s="4" t="s">
        <v>10075</v>
      </c>
    </row>
    <row r="4245" spans="7:7" x14ac:dyDescent="0.3">
      <c r="G4245" s="4" t="s">
        <v>10076</v>
      </c>
    </row>
    <row r="4246" spans="7:7" x14ac:dyDescent="0.3">
      <c r="G4246" s="4" t="s">
        <v>10077</v>
      </c>
    </row>
    <row r="4247" spans="7:7" x14ac:dyDescent="0.3">
      <c r="G4247" s="4" t="s">
        <v>10078</v>
      </c>
    </row>
    <row r="4248" spans="7:7" x14ac:dyDescent="0.3">
      <c r="G4248" s="4" t="s">
        <v>10079</v>
      </c>
    </row>
    <row r="4249" spans="7:7" x14ac:dyDescent="0.3">
      <c r="G4249" s="4" t="s">
        <v>10080</v>
      </c>
    </row>
    <row r="4250" spans="7:7" x14ac:dyDescent="0.3">
      <c r="G4250" s="4" t="s">
        <v>10081</v>
      </c>
    </row>
    <row r="4251" spans="7:7" x14ac:dyDescent="0.3">
      <c r="G4251" s="4" t="s">
        <v>10082</v>
      </c>
    </row>
    <row r="4252" spans="7:7" x14ac:dyDescent="0.3">
      <c r="G4252" s="4" t="s">
        <v>10083</v>
      </c>
    </row>
    <row r="4253" spans="7:7" x14ac:dyDescent="0.3">
      <c r="G4253" s="4" t="s">
        <v>10084</v>
      </c>
    </row>
    <row r="4254" spans="7:7" x14ac:dyDescent="0.3">
      <c r="G4254" s="4" t="s">
        <v>10085</v>
      </c>
    </row>
    <row r="4255" spans="7:7" x14ac:dyDescent="0.3">
      <c r="G4255" s="4" t="s">
        <v>10086</v>
      </c>
    </row>
    <row r="4256" spans="7:7" x14ac:dyDescent="0.3">
      <c r="G4256" s="4" t="s">
        <v>10087</v>
      </c>
    </row>
    <row r="4257" spans="7:7" x14ac:dyDescent="0.3">
      <c r="G4257" s="4" t="s">
        <v>10088</v>
      </c>
    </row>
    <row r="4258" spans="7:7" x14ac:dyDescent="0.3">
      <c r="G4258" s="4" t="s">
        <v>10089</v>
      </c>
    </row>
    <row r="4259" spans="7:7" x14ac:dyDescent="0.3">
      <c r="G4259" s="4" t="s">
        <v>10090</v>
      </c>
    </row>
    <row r="4260" spans="7:7" x14ac:dyDescent="0.3">
      <c r="G4260" s="4" t="s">
        <v>10091</v>
      </c>
    </row>
    <row r="4261" spans="7:7" x14ac:dyDescent="0.3">
      <c r="G4261" s="4" t="s">
        <v>10092</v>
      </c>
    </row>
    <row r="4262" spans="7:7" x14ac:dyDescent="0.3">
      <c r="G4262" s="4" t="s">
        <v>10093</v>
      </c>
    </row>
    <row r="4263" spans="7:7" x14ac:dyDescent="0.3">
      <c r="G4263" s="4" t="s">
        <v>10094</v>
      </c>
    </row>
    <row r="4264" spans="7:7" x14ac:dyDescent="0.3">
      <c r="G4264" s="4" t="s">
        <v>10095</v>
      </c>
    </row>
    <row r="4265" spans="7:7" x14ac:dyDescent="0.3">
      <c r="G4265" s="4" t="s">
        <v>10096</v>
      </c>
    </row>
    <row r="4266" spans="7:7" x14ac:dyDescent="0.3">
      <c r="G4266" s="4" t="s">
        <v>10097</v>
      </c>
    </row>
    <row r="4267" spans="7:7" x14ac:dyDescent="0.3">
      <c r="G4267" s="4" t="s">
        <v>10098</v>
      </c>
    </row>
    <row r="4268" spans="7:7" x14ac:dyDescent="0.3">
      <c r="G4268" s="4" t="s">
        <v>10099</v>
      </c>
    </row>
    <row r="4269" spans="7:7" x14ac:dyDescent="0.3">
      <c r="G4269" s="4" t="s">
        <v>10100</v>
      </c>
    </row>
    <row r="4270" spans="7:7" x14ac:dyDescent="0.3">
      <c r="G4270" s="4" t="s">
        <v>10101</v>
      </c>
    </row>
    <row r="4271" spans="7:7" x14ac:dyDescent="0.3">
      <c r="G4271" s="4" t="s">
        <v>10102</v>
      </c>
    </row>
    <row r="4272" spans="7:7" x14ac:dyDescent="0.3">
      <c r="G4272" s="4" t="s">
        <v>10103</v>
      </c>
    </row>
    <row r="4273" spans="7:7" x14ac:dyDescent="0.3">
      <c r="G4273" s="4" t="s">
        <v>10104</v>
      </c>
    </row>
    <row r="4274" spans="7:7" x14ac:dyDescent="0.3">
      <c r="G4274" s="4" t="s">
        <v>10105</v>
      </c>
    </row>
    <row r="4275" spans="7:7" x14ac:dyDescent="0.3">
      <c r="G4275" s="4" t="s">
        <v>10106</v>
      </c>
    </row>
    <row r="4276" spans="7:7" x14ac:dyDescent="0.3">
      <c r="G4276" s="4" t="s">
        <v>10107</v>
      </c>
    </row>
    <row r="4277" spans="7:7" x14ac:dyDescent="0.3">
      <c r="G4277" s="4" t="s">
        <v>10108</v>
      </c>
    </row>
    <row r="4278" spans="7:7" x14ac:dyDescent="0.3">
      <c r="G4278" s="4" t="s">
        <v>10109</v>
      </c>
    </row>
    <row r="4279" spans="7:7" x14ac:dyDescent="0.3">
      <c r="G4279" s="4" t="s">
        <v>10110</v>
      </c>
    </row>
    <row r="4280" spans="7:7" x14ac:dyDescent="0.3">
      <c r="G4280" s="4" t="s">
        <v>10111</v>
      </c>
    </row>
    <row r="4281" spans="7:7" x14ac:dyDescent="0.3">
      <c r="G4281" s="4" t="s">
        <v>10112</v>
      </c>
    </row>
    <row r="4282" spans="7:7" x14ac:dyDescent="0.3">
      <c r="G4282" s="4" t="s">
        <v>10113</v>
      </c>
    </row>
    <row r="4283" spans="7:7" x14ac:dyDescent="0.3">
      <c r="G4283" s="4" t="s">
        <v>10114</v>
      </c>
    </row>
    <row r="4284" spans="7:7" x14ac:dyDescent="0.3">
      <c r="G4284" s="4" t="s">
        <v>10115</v>
      </c>
    </row>
    <row r="4285" spans="7:7" x14ac:dyDescent="0.3">
      <c r="G4285" s="4" t="s">
        <v>10116</v>
      </c>
    </row>
    <row r="4286" spans="7:7" x14ac:dyDescent="0.3">
      <c r="G4286" s="4" t="s">
        <v>10117</v>
      </c>
    </row>
    <row r="4287" spans="7:7" x14ac:dyDescent="0.3">
      <c r="G4287" s="4" t="s">
        <v>10118</v>
      </c>
    </row>
    <row r="4288" spans="7:7" x14ac:dyDescent="0.3">
      <c r="G4288" s="4" t="s">
        <v>10119</v>
      </c>
    </row>
    <row r="4289" spans="7:7" x14ac:dyDescent="0.3">
      <c r="G4289" s="4" t="s">
        <v>10120</v>
      </c>
    </row>
    <row r="4290" spans="7:7" x14ac:dyDescent="0.3">
      <c r="G4290" s="4" t="s">
        <v>10121</v>
      </c>
    </row>
    <row r="4291" spans="7:7" x14ac:dyDescent="0.3">
      <c r="G4291" s="4" t="s">
        <v>10122</v>
      </c>
    </row>
    <row r="4292" spans="7:7" x14ac:dyDescent="0.3">
      <c r="G4292" s="4" t="s">
        <v>10123</v>
      </c>
    </row>
    <row r="4293" spans="7:7" x14ac:dyDescent="0.3">
      <c r="G4293" s="4" t="s">
        <v>10124</v>
      </c>
    </row>
    <row r="4294" spans="7:7" x14ac:dyDescent="0.3">
      <c r="G4294" s="4" t="s">
        <v>10125</v>
      </c>
    </row>
    <row r="4295" spans="7:7" x14ac:dyDescent="0.3">
      <c r="G4295" s="4" t="s">
        <v>10126</v>
      </c>
    </row>
    <row r="4296" spans="7:7" x14ac:dyDescent="0.3">
      <c r="G4296" s="4" t="s">
        <v>10127</v>
      </c>
    </row>
    <row r="4297" spans="7:7" x14ac:dyDescent="0.3">
      <c r="G4297" s="4" t="s">
        <v>10128</v>
      </c>
    </row>
    <row r="4298" spans="7:7" x14ac:dyDescent="0.3">
      <c r="G4298" s="4" t="s">
        <v>10129</v>
      </c>
    </row>
    <row r="4299" spans="7:7" x14ac:dyDescent="0.3">
      <c r="G4299" s="4" t="s">
        <v>10130</v>
      </c>
    </row>
    <row r="4300" spans="7:7" x14ac:dyDescent="0.3">
      <c r="G4300" s="4" t="s">
        <v>10131</v>
      </c>
    </row>
    <row r="4301" spans="7:7" x14ac:dyDescent="0.3">
      <c r="G4301" s="4" t="s">
        <v>10132</v>
      </c>
    </row>
    <row r="4302" spans="7:7" x14ac:dyDescent="0.3">
      <c r="G4302" s="4" t="s">
        <v>10133</v>
      </c>
    </row>
    <row r="4303" spans="7:7" x14ac:dyDescent="0.3">
      <c r="G4303" s="4" t="s">
        <v>10134</v>
      </c>
    </row>
    <row r="4304" spans="7:7" x14ac:dyDescent="0.3">
      <c r="G4304" s="4" t="s">
        <v>10135</v>
      </c>
    </row>
    <row r="4305" spans="7:7" x14ac:dyDescent="0.3">
      <c r="G4305" s="4" t="s">
        <v>10136</v>
      </c>
    </row>
    <row r="4306" spans="7:7" x14ac:dyDescent="0.3">
      <c r="G4306" s="4" t="s">
        <v>10137</v>
      </c>
    </row>
    <row r="4307" spans="7:7" x14ac:dyDescent="0.3">
      <c r="G4307" s="4" t="s">
        <v>10138</v>
      </c>
    </row>
    <row r="4308" spans="7:7" x14ac:dyDescent="0.3">
      <c r="G4308" s="4" t="s">
        <v>10139</v>
      </c>
    </row>
    <row r="4309" spans="7:7" x14ac:dyDescent="0.3">
      <c r="G4309" s="4" t="s">
        <v>10140</v>
      </c>
    </row>
    <row r="4310" spans="7:7" x14ac:dyDescent="0.3">
      <c r="G4310" s="4" t="s">
        <v>10141</v>
      </c>
    </row>
    <row r="4311" spans="7:7" x14ac:dyDescent="0.3">
      <c r="G4311" s="4" t="s">
        <v>10142</v>
      </c>
    </row>
    <row r="4312" spans="7:7" x14ac:dyDescent="0.3">
      <c r="G4312" s="4" t="s">
        <v>10143</v>
      </c>
    </row>
    <row r="4313" spans="7:7" x14ac:dyDescent="0.3">
      <c r="G4313" s="4" t="s">
        <v>10144</v>
      </c>
    </row>
    <row r="4314" spans="7:7" x14ac:dyDescent="0.3">
      <c r="G4314" s="4" t="s">
        <v>10145</v>
      </c>
    </row>
    <row r="4315" spans="7:7" x14ac:dyDescent="0.3">
      <c r="G4315" s="4" t="s">
        <v>10146</v>
      </c>
    </row>
    <row r="4316" spans="7:7" x14ac:dyDescent="0.3">
      <c r="G4316" s="4" t="s">
        <v>10147</v>
      </c>
    </row>
    <row r="4317" spans="7:7" x14ac:dyDescent="0.3">
      <c r="G4317" s="4" t="s">
        <v>10148</v>
      </c>
    </row>
    <row r="4318" spans="7:7" x14ac:dyDescent="0.3">
      <c r="G4318" s="4" t="s">
        <v>10149</v>
      </c>
    </row>
    <row r="4319" spans="7:7" x14ac:dyDescent="0.3">
      <c r="G4319" s="4" t="s">
        <v>10150</v>
      </c>
    </row>
    <row r="4320" spans="7:7" x14ac:dyDescent="0.3">
      <c r="G4320" s="4" t="s">
        <v>10151</v>
      </c>
    </row>
    <row r="4321" spans="7:7" x14ac:dyDescent="0.3">
      <c r="G4321" s="4" t="s">
        <v>10152</v>
      </c>
    </row>
    <row r="4322" spans="7:7" x14ac:dyDescent="0.3">
      <c r="G4322" s="4" t="s">
        <v>10153</v>
      </c>
    </row>
    <row r="4323" spans="7:7" x14ac:dyDescent="0.3">
      <c r="G4323" s="4" t="s">
        <v>10154</v>
      </c>
    </row>
    <row r="4324" spans="7:7" x14ac:dyDescent="0.3">
      <c r="G4324" s="4" t="s">
        <v>10155</v>
      </c>
    </row>
    <row r="4325" spans="7:7" x14ac:dyDescent="0.3">
      <c r="G4325" s="4" t="s">
        <v>10156</v>
      </c>
    </row>
    <row r="4326" spans="7:7" x14ac:dyDescent="0.3">
      <c r="G4326" s="4" t="s">
        <v>10157</v>
      </c>
    </row>
    <row r="4327" spans="7:7" x14ac:dyDescent="0.3">
      <c r="G4327" s="4" t="s">
        <v>10158</v>
      </c>
    </row>
    <row r="4328" spans="7:7" x14ac:dyDescent="0.3">
      <c r="G4328" s="4" t="s">
        <v>10159</v>
      </c>
    </row>
    <row r="4329" spans="7:7" x14ac:dyDescent="0.3">
      <c r="G4329" s="4" t="s">
        <v>10160</v>
      </c>
    </row>
    <row r="4330" spans="7:7" x14ac:dyDescent="0.3">
      <c r="G4330" s="4" t="s">
        <v>10161</v>
      </c>
    </row>
    <row r="4331" spans="7:7" x14ac:dyDescent="0.3">
      <c r="G4331" s="4" t="s">
        <v>10162</v>
      </c>
    </row>
    <row r="4332" spans="7:7" x14ac:dyDescent="0.3">
      <c r="G4332" s="4" t="s">
        <v>10163</v>
      </c>
    </row>
    <row r="4333" spans="7:7" x14ac:dyDescent="0.3">
      <c r="G4333" s="4" t="s">
        <v>10164</v>
      </c>
    </row>
    <row r="4334" spans="7:7" x14ac:dyDescent="0.3">
      <c r="G4334" s="4" t="s">
        <v>10165</v>
      </c>
    </row>
    <row r="4335" spans="7:7" x14ac:dyDescent="0.3">
      <c r="G4335" s="4" t="s">
        <v>10166</v>
      </c>
    </row>
    <row r="4336" spans="7:7" x14ac:dyDescent="0.3">
      <c r="G4336" s="4" t="s">
        <v>10167</v>
      </c>
    </row>
    <row r="4337" spans="7:7" x14ac:dyDescent="0.3">
      <c r="G4337" s="4" t="s">
        <v>10168</v>
      </c>
    </row>
    <row r="4338" spans="7:7" x14ac:dyDescent="0.3">
      <c r="G4338" s="4" t="s">
        <v>10169</v>
      </c>
    </row>
    <row r="4339" spans="7:7" x14ac:dyDescent="0.3">
      <c r="G4339" s="4" t="s">
        <v>10170</v>
      </c>
    </row>
    <row r="4340" spans="7:7" x14ac:dyDescent="0.3">
      <c r="G4340" s="4" t="s">
        <v>10171</v>
      </c>
    </row>
    <row r="4341" spans="7:7" x14ac:dyDescent="0.3">
      <c r="G4341" s="4" t="s">
        <v>10172</v>
      </c>
    </row>
    <row r="4342" spans="7:7" x14ac:dyDescent="0.3">
      <c r="G4342" s="4" t="s">
        <v>10173</v>
      </c>
    </row>
    <row r="4343" spans="7:7" x14ac:dyDescent="0.3">
      <c r="G4343" s="4" t="s">
        <v>10174</v>
      </c>
    </row>
    <row r="4344" spans="7:7" x14ac:dyDescent="0.3">
      <c r="G4344" s="4" t="s">
        <v>10175</v>
      </c>
    </row>
    <row r="4345" spans="7:7" x14ac:dyDescent="0.3">
      <c r="G4345" s="4" t="s">
        <v>10176</v>
      </c>
    </row>
    <row r="4346" spans="7:7" x14ac:dyDescent="0.3">
      <c r="G4346" s="4" t="s">
        <v>10177</v>
      </c>
    </row>
    <row r="4347" spans="7:7" x14ac:dyDescent="0.3">
      <c r="G4347" s="4" t="s">
        <v>10178</v>
      </c>
    </row>
    <row r="4348" spans="7:7" x14ac:dyDescent="0.3">
      <c r="G4348" s="4" t="s">
        <v>10179</v>
      </c>
    </row>
    <row r="4349" spans="7:7" x14ac:dyDescent="0.3">
      <c r="G4349" s="4" t="s">
        <v>10180</v>
      </c>
    </row>
    <row r="4350" spans="7:7" x14ac:dyDescent="0.3">
      <c r="G4350" s="4" t="s">
        <v>10181</v>
      </c>
    </row>
    <row r="4351" spans="7:7" x14ac:dyDescent="0.3">
      <c r="G4351" s="4" t="s">
        <v>10182</v>
      </c>
    </row>
    <row r="4352" spans="7:7" x14ac:dyDescent="0.3">
      <c r="G4352" s="4" t="s">
        <v>10183</v>
      </c>
    </row>
    <row r="4353" spans="7:7" x14ac:dyDescent="0.3">
      <c r="G4353" s="4" t="s">
        <v>10184</v>
      </c>
    </row>
    <row r="4354" spans="7:7" x14ac:dyDescent="0.3">
      <c r="G4354" s="4" t="s">
        <v>10185</v>
      </c>
    </row>
    <row r="4355" spans="7:7" x14ac:dyDescent="0.3">
      <c r="G4355" s="4" t="s">
        <v>10186</v>
      </c>
    </row>
    <row r="4356" spans="7:7" x14ac:dyDescent="0.3">
      <c r="G4356" s="4" t="s">
        <v>10187</v>
      </c>
    </row>
    <row r="4357" spans="7:7" x14ac:dyDescent="0.3">
      <c r="G4357" s="4" t="s">
        <v>10188</v>
      </c>
    </row>
    <row r="4358" spans="7:7" x14ac:dyDescent="0.3">
      <c r="G4358" s="4" t="s">
        <v>10189</v>
      </c>
    </row>
    <row r="4359" spans="7:7" x14ac:dyDescent="0.3">
      <c r="G4359" s="4" t="s">
        <v>10190</v>
      </c>
    </row>
    <row r="4360" spans="7:7" x14ac:dyDescent="0.3">
      <c r="G4360" s="4" t="s">
        <v>10191</v>
      </c>
    </row>
    <row r="4361" spans="7:7" x14ac:dyDescent="0.3">
      <c r="G4361" s="4" t="s">
        <v>10192</v>
      </c>
    </row>
    <row r="4362" spans="7:7" x14ac:dyDescent="0.3">
      <c r="G4362" s="4" t="s">
        <v>10193</v>
      </c>
    </row>
    <row r="4363" spans="7:7" x14ac:dyDescent="0.3">
      <c r="G4363" s="4" t="s">
        <v>10194</v>
      </c>
    </row>
    <row r="4364" spans="7:7" x14ac:dyDescent="0.3">
      <c r="G4364" s="4" t="s">
        <v>10195</v>
      </c>
    </row>
  </sheetData>
  <phoneticPr fontId="0"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V2"/>
  <sheetViews>
    <sheetView workbookViewId="0">
      <pane xSplit="1" ySplit="1" topLeftCell="H2" activePane="bottomRight" state="frozen"/>
      <selection pane="topRight" activeCell="B1" sqref="B1"/>
      <selection pane="bottomLeft" activeCell="A2" sqref="A2"/>
      <selection pane="bottomRight" sqref="A1:V1"/>
    </sheetView>
  </sheetViews>
  <sheetFormatPr defaultRowHeight="14.4" x14ac:dyDescent="0.3"/>
  <cols>
    <col min="1" max="1" width="8.88671875" style="2" customWidth="1"/>
    <col min="2" max="2" width="8.88671875" style="6" customWidth="1"/>
    <col min="3" max="3" width="18.6640625" style="3" bestFit="1" customWidth="1"/>
    <col min="4" max="4" width="8.88671875" style="6" customWidth="1"/>
    <col min="5" max="6" width="8.88671875" style="2" customWidth="1"/>
    <col min="7" max="10" width="8.88671875" style="6" customWidth="1"/>
    <col min="11" max="11" width="8.88671875" style="2" customWidth="1"/>
    <col min="12" max="18" width="8.88671875" style="7" customWidth="1"/>
    <col min="19" max="21" width="8.88671875" style="4" customWidth="1"/>
    <col min="22" max="22" width="8.88671875" style="6" customWidth="1"/>
  </cols>
  <sheetData>
    <row r="1" spans="1:22" ht="120.6" x14ac:dyDescent="0.3">
      <c r="A1" s="8" t="s">
        <v>1632</v>
      </c>
      <c r="B1" s="8" t="s">
        <v>1612</v>
      </c>
      <c r="C1" s="8" t="s">
        <v>1613</v>
      </c>
      <c r="D1" s="8" t="s">
        <v>1614</v>
      </c>
      <c r="E1" s="8" t="s">
        <v>1633</v>
      </c>
      <c r="F1" s="8" t="s">
        <v>1634</v>
      </c>
      <c r="G1" s="8" t="s">
        <v>1635</v>
      </c>
      <c r="H1" s="8" t="s">
        <v>1636</v>
      </c>
      <c r="I1" s="8" t="s">
        <v>1637</v>
      </c>
      <c r="J1" s="8" t="s">
        <v>1638</v>
      </c>
      <c r="K1" s="8" t="s">
        <v>1639</v>
      </c>
      <c r="L1" s="8" t="s">
        <v>1617</v>
      </c>
      <c r="M1" s="8" t="s">
        <v>1640</v>
      </c>
      <c r="N1" s="8" t="s">
        <v>1641</v>
      </c>
      <c r="O1" s="8" t="s">
        <v>1642</v>
      </c>
      <c r="P1" s="8" t="s">
        <v>1643</v>
      </c>
      <c r="Q1" s="8" t="s">
        <v>1644</v>
      </c>
      <c r="R1" s="8" t="s">
        <v>1645</v>
      </c>
      <c r="S1" s="8" t="s">
        <v>1646</v>
      </c>
      <c r="T1" s="8" t="s">
        <v>1647</v>
      </c>
      <c r="U1" s="8" t="s">
        <v>1648</v>
      </c>
      <c r="V1" s="8" t="s">
        <v>1649</v>
      </c>
    </row>
    <row r="2" spans="1:22" x14ac:dyDescent="0.3">
      <c r="A2" s="2" t="s">
        <v>1480</v>
      </c>
      <c r="B2" s="10" t="s">
        <v>1350</v>
      </c>
      <c r="C2" s="3">
        <v>41236.728773148148</v>
      </c>
      <c r="D2" s="6" t="s">
        <v>1838</v>
      </c>
      <c r="E2" s="2" t="s">
        <v>605</v>
      </c>
      <c r="F2" s="2" t="s">
        <v>605</v>
      </c>
      <c r="G2" s="6" t="s">
        <v>605</v>
      </c>
      <c r="H2" s="6" t="s">
        <v>605</v>
      </c>
      <c r="I2" s="6" t="s">
        <v>262</v>
      </c>
      <c r="J2" s="6" t="s">
        <v>262</v>
      </c>
      <c r="K2" s="2" t="s">
        <v>264</v>
      </c>
      <c r="M2" s="7" t="s">
        <v>1653</v>
      </c>
      <c r="O2" s="7" t="s">
        <v>1654</v>
      </c>
      <c r="Q2" s="7" t="s">
        <v>1655</v>
      </c>
      <c r="S2" s="4" t="s">
        <v>268</v>
      </c>
      <c r="T2" s="4" t="s">
        <v>262</v>
      </c>
      <c r="U2" s="4" t="s">
        <v>267</v>
      </c>
      <c r="V2" s="6" t="s">
        <v>1354</v>
      </c>
    </row>
  </sheetData>
  <autoFilter ref="A1:V2"/>
  <phoneticPr fontId="0" type="noConversion"/>
  <dataValidations count="10">
    <dataValidation type="list" allowBlank="1" showInputMessage="1" showErrorMessage="1" sqref="M2:M9999">
      <formula1>objProject</formula1>
    </dataValidation>
    <dataValidation type="list" allowBlank="1" showInputMessage="1" showErrorMessage="1" sqref="O2:O9999">
      <formula1>objSite</formula1>
    </dataValidation>
    <dataValidation type="list" allowBlank="1" showInputMessage="1" showErrorMessage="1" sqref="Q2:Q9999">
      <formula1>objFacility</formula1>
    </dataValidation>
    <dataValidation type="list" allowBlank="1" showInputMessage="1" showErrorMessage="1" sqref="D2:D9999">
      <formula1>Table11</formula1>
    </dataValidation>
    <dataValidation type="list" allowBlank="1" showInputMessage="1" showErrorMessage="1" sqref="B2:B9999">
      <formula1>Contact.Name</formula1>
    </dataValidation>
    <dataValidation type="list" allowBlank="1" showInputMessage="1" showErrorMessage="1" sqref="G2:G9999">
      <formula1>LengthUnit</formula1>
    </dataValidation>
    <dataValidation type="list" allowBlank="1" showInputMessage="1" showErrorMessage="1" sqref="H2:H9999">
      <formula1>AreaUnit</formula1>
    </dataValidation>
    <dataValidation type="list" allowBlank="1" showInputMessage="1" showErrorMessage="1" sqref="I2:I9999">
      <formula1>VolumeUnit</formula1>
    </dataValidation>
    <dataValidation type="list" allowBlank="1" showInputMessage="1" showErrorMessage="1" sqref="J2:J9999">
      <formula1>CostUnit</formula1>
    </dataValidation>
    <dataValidation type="list" allowBlank="1" showInputMessage="1" showErrorMessage="1" sqref="V2:V9999">
      <formula1>CategoryPhase</formula1>
    </dataValidation>
  </dataValidations>
  <hyperlinks>
    <hyperlink ref="B2" r:id="rId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J2"/>
  <sheetViews>
    <sheetView workbookViewId="0">
      <pane xSplit="1" ySplit="1" topLeftCell="B2" activePane="bottomRight" state="frozen"/>
      <selection pane="topRight" activeCell="B1" sqref="B1"/>
      <selection pane="bottomLeft" activeCell="A2" sqref="A2"/>
      <selection pane="bottomRight" sqref="A1:J1"/>
    </sheetView>
  </sheetViews>
  <sheetFormatPr defaultRowHeight="14.4" x14ac:dyDescent="0.3"/>
  <cols>
    <col min="1" max="1" width="8.88671875" style="2" customWidth="1"/>
    <col min="2" max="2" width="8.88671875" style="6" customWidth="1"/>
    <col min="3" max="3" width="18.6640625" style="3" bestFit="1" customWidth="1"/>
    <col min="4" max="4" width="8.88671875" style="6" customWidth="1"/>
    <col min="5" max="7" width="8.88671875" style="7" customWidth="1"/>
    <col min="8" max="8" width="8.88671875" style="4" customWidth="1"/>
    <col min="9" max="9" width="9" style="4" bestFit="1" customWidth="1"/>
    <col min="10" max="10" width="8.88671875" style="4" customWidth="1"/>
  </cols>
  <sheetData>
    <row r="1" spans="1:10" ht="61.8" x14ac:dyDescent="0.3">
      <c r="A1" s="8" t="s">
        <v>1632</v>
      </c>
      <c r="B1" s="8" t="s">
        <v>1612</v>
      </c>
      <c r="C1" s="8" t="s">
        <v>1613</v>
      </c>
      <c r="D1" s="8" t="s">
        <v>1614</v>
      </c>
      <c r="E1" s="8" t="s">
        <v>1656</v>
      </c>
      <c r="F1" s="8" t="s">
        <v>1657</v>
      </c>
      <c r="G1" s="8" t="s">
        <v>1658</v>
      </c>
      <c r="H1" s="8" t="s">
        <v>1646</v>
      </c>
      <c r="I1" s="8" t="s">
        <v>1659</v>
      </c>
      <c r="J1" s="8" t="s">
        <v>1660</v>
      </c>
    </row>
    <row r="2" spans="1:10" x14ac:dyDescent="0.3">
      <c r="A2" s="2" t="s">
        <v>1481</v>
      </c>
      <c r="B2" s="10" t="s">
        <v>1350</v>
      </c>
      <c r="C2" s="3">
        <v>41236.728773148148</v>
      </c>
      <c r="D2" s="6" t="s">
        <v>1543</v>
      </c>
      <c r="F2" s="7" t="s">
        <v>1661</v>
      </c>
      <c r="H2" s="4" t="s">
        <v>267</v>
      </c>
      <c r="I2" s="4" t="s">
        <v>268</v>
      </c>
      <c r="J2" s="4" t="s">
        <v>267</v>
      </c>
    </row>
  </sheetData>
  <autoFilter ref="A1:J2"/>
  <phoneticPr fontId="0" type="noConversion"/>
  <dataValidations count="3">
    <dataValidation type="list" allowBlank="1" showInputMessage="1" showErrorMessage="1" sqref="F2:F9995">
      <formula1>objFloor</formula1>
    </dataValidation>
    <dataValidation type="list" allowBlank="1" showInputMessage="1" showErrorMessage="1" sqref="D2:D9995">
      <formula1>FloorType</formula1>
    </dataValidation>
    <dataValidation type="list" allowBlank="1" showInputMessage="1" showErrorMessage="1" sqref="B2:B9995">
      <formula1>Contact.Name</formula1>
    </dataValidation>
  </dataValidations>
  <hyperlinks>
    <hyperlink ref="B2" r:id="rId1"/>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M2"/>
  <sheetViews>
    <sheetView workbookViewId="0">
      <pane xSplit="1" ySplit="1" topLeftCell="B2" activePane="bottomRight" state="frozen"/>
      <selection pane="topRight" activeCell="B1" sqref="B1"/>
      <selection pane="bottomLeft" activeCell="A2" sqref="A2"/>
      <selection pane="bottomRight" sqref="A1:M1"/>
    </sheetView>
  </sheetViews>
  <sheetFormatPr defaultRowHeight="14.4" x14ac:dyDescent="0.3"/>
  <cols>
    <col min="1" max="1" width="8.88671875" style="2" customWidth="1"/>
    <col min="2" max="2" width="8.88671875" style="6" customWidth="1"/>
    <col min="3" max="3" width="18.6640625" style="3" bestFit="1" customWidth="1"/>
    <col min="4" max="5" width="8.88671875" style="6" customWidth="1"/>
    <col min="6" max="6" width="8.88671875" style="2" customWidth="1"/>
    <col min="7" max="9" width="8.88671875" style="7" customWidth="1"/>
    <col min="10" max="11" width="8.88671875" style="4" customWidth="1"/>
    <col min="12" max="13" width="9" style="4" bestFit="1" customWidth="1"/>
  </cols>
  <sheetData>
    <row r="1" spans="1:13" ht="67.8" x14ac:dyDescent="0.3">
      <c r="A1" s="8" t="s">
        <v>1632</v>
      </c>
      <c r="B1" s="8" t="s">
        <v>1612</v>
      </c>
      <c r="C1" s="8" t="s">
        <v>1613</v>
      </c>
      <c r="D1" s="8" t="s">
        <v>1614</v>
      </c>
      <c r="E1" s="8" t="s">
        <v>1662</v>
      </c>
      <c r="F1" s="8" t="s">
        <v>1646</v>
      </c>
      <c r="G1" s="8" t="s">
        <v>1656</v>
      </c>
      <c r="H1" s="8" t="s">
        <v>1657</v>
      </c>
      <c r="I1" s="8" t="s">
        <v>1658</v>
      </c>
      <c r="J1" s="8" t="s">
        <v>1663</v>
      </c>
      <c r="K1" s="8" t="s">
        <v>1664</v>
      </c>
      <c r="L1" s="8" t="s">
        <v>1665</v>
      </c>
      <c r="M1" s="8" t="s">
        <v>1666</v>
      </c>
    </row>
    <row r="2" spans="1:13" x14ac:dyDescent="0.3">
      <c r="A2" s="2" t="s">
        <v>1482</v>
      </c>
      <c r="B2" s="6" t="s">
        <v>1350</v>
      </c>
      <c r="C2" s="3">
        <v>41236.728773148148</v>
      </c>
      <c r="D2" s="6" t="s">
        <v>1839</v>
      </c>
      <c r="E2" s="6" t="s">
        <v>1481</v>
      </c>
      <c r="F2" s="2" t="s">
        <v>262</v>
      </c>
      <c r="H2" s="7" t="s">
        <v>1667</v>
      </c>
      <c r="J2" s="4" t="s">
        <v>266</v>
      </c>
      <c r="K2" s="4" t="s">
        <v>606</v>
      </c>
      <c r="L2" s="4" t="s">
        <v>267</v>
      </c>
      <c r="M2" s="4" t="s">
        <v>264</v>
      </c>
    </row>
  </sheetData>
  <autoFilter ref="A1:M2"/>
  <phoneticPr fontId="0" type="noConversion"/>
  <dataValidations count="4">
    <dataValidation type="list" allowBlank="1" showInputMessage="1" showErrorMessage="1" sqref="D2:D9999">
      <formula1>Table13</formula1>
    </dataValidation>
    <dataValidation type="list" allowBlank="1" showInputMessage="1" showErrorMessage="1" sqref="E2:E9999">
      <formula1>Floor.Name</formula1>
    </dataValidation>
    <dataValidation type="list" allowBlank="1" showInputMessage="1" showErrorMessage="1" sqref="H2:H9999">
      <formula1>objSpace</formula1>
    </dataValidation>
    <dataValidation type="list" allowBlank="1" showInputMessage="1" showErrorMessage="1" sqref="B2:B9999">
      <formula1>Contact.Name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I2"/>
  <sheetViews>
    <sheetView workbookViewId="0">
      <pane xSplit="1" ySplit="1" topLeftCell="B2" activePane="bottomRight" state="frozen"/>
      <selection pane="topRight" activeCell="B1" sqref="B1"/>
      <selection pane="bottomLeft" activeCell="A2" sqref="A2"/>
      <selection pane="bottomRight" activeCell="I1" sqref="A1:I1"/>
    </sheetView>
  </sheetViews>
  <sheetFormatPr defaultRowHeight="14.4" x14ac:dyDescent="0.3"/>
  <cols>
    <col min="1" max="1" width="8.88671875" style="2" customWidth="1"/>
    <col min="2" max="2" width="8.88671875" style="6" customWidth="1"/>
    <col min="3" max="3" width="18.6640625" style="3" bestFit="1" customWidth="1"/>
    <col min="4" max="5" width="8.88671875" style="6" customWidth="1"/>
    <col min="6" max="8" width="8.88671875" style="7" customWidth="1"/>
    <col min="9" max="9" width="8.88671875" style="4" customWidth="1"/>
  </cols>
  <sheetData>
    <row r="1" spans="1:9" ht="66" x14ac:dyDescent="0.3">
      <c r="A1" s="8" t="s">
        <v>1632</v>
      </c>
      <c r="B1" s="8" t="s">
        <v>1612</v>
      </c>
      <c r="C1" s="8" t="s">
        <v>1613</v>
      </c>
      <c r="D1" s="8" t="s">
        <v>1614</v>
      </c>
      <c r="E1" s="8" t="s">
        <v>1668</v>
      </c>
      <c r="F1" s="8" t="s">
        <v>1656</v>
      </c>
      <c r="G1" s="8" t="s">
        <v>1657</v>
      </c>
      <c r="H1" s="8" t="s">
        <v>1658</v>
      </c>
      <c r="I1" s="8" t="s">
        <v>1646</v>
      </c>
    </row>
    <row r="2" spans="1:9" x14ac:dyDescent="0.3">
      <c r="A2" s="2" t="s">
        <v>1483</v>
      </c>
      <c r="B2" s="10" t="s">
        <v>1350</v>
      </c>
      <c r="C2" s="3">
        <v>41236.728773148148</v>
      </c>
      <c r="D2" s="6" t="s">
        <v>1952</v>
      </c>
      <c r="E2" s="6" t="s">
        <v>1482</v>
      </c>
      <c r="G2" s="7" t="s">
        <v>1861</v>
      </c>
      <c r="I2" s="4" t="s">
        <v>267</v>
      </c>
    </row>
  </sheetData>
  <autoFilter ref="A1:I1"/>
  <phoneticPr fontId="0" type="noConversion"/>
  <dataValidations count="4">
    <dataValidation type="list" allowBlank="1" showInputMessage="1" showErrorMessage="1" sqref="G2:G9999">
      <formula1>objZone</formula1>
    </dataValidation>
    <dataValidation type="list" allowBlank="1" showInputMessage="1" showErrorMessage="1" sqref="E2:E9999">
      <formula1>Space.Name</formula1>
    </dataValidation>
    <dataValidation type="list" allowBlank="1" showInputMessage="1" showErrorMessage="1" sqref="D2:D9999">
      <formula1>ZoneType</formula1>
    </dataValidation>
    <dataValidation type="list" allowBlank="1" showInputMessage="1" showErrorMessage="1" sqref="B2:B9999">
      <formula1>Contact.Name</formula1>
    </dataValidation>
  </dataValidations>
  <hyperlinks>
    <hyperlink ref="B2" r:id="rId1"/>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I11"/>
  <sheetViews>
    <sheetView workbookViewId="0">
      <pane xSplit="1" ySplit="1" topLeftCell="Y2" activePane="bottomRight" state="frozen"/>
      <selection activeCell="A14" sqref="A14"/>
      <selection pane="topRight" activeCell="B1" sqref="B1"/>
      <selection pane="bottomLeft" activeCell="A2" sqref="A2"/>
      <selection pane="bottomRight" sqref="A1:AI1"/>
    </sheetView>
  </sheetViews>
  <sheetFormatPr defaultRowHeight="14.4" x14ac:dyDescent="0.3"/>
  <cols>
    <col min="1" max="1" width="47.6640625" style="2" bestFit="1" customWidth="1"/>
    <col min="2" max="2" width="19.5546875" style="6" bestFit="1" customWidth="1"/>
    <col min="3" max="3" width="18.6640625" style="3" bestFit="1" customWidth="1"/>
    <col min="4" max="4" width="208.6640625" style="6" bestFit="1" customWidth="1"/>
    <col min="5" max="5" width="8.88671875" style="2" customWidth="1"/>
    <col min="6" max="7" width="8.88671875" style="6" customWidth="1"/>
    <col min="8" max="8" width="8.88671875" style="2" customWidth="1"/>
    <col min="9" max="9" width="8.88671875" style="6" customWidth="1"/>
    <col min="10" max="10" width="8.88671875" style="2" customWidth="1"/>
    <col min="11" max="11" width="8.88671875" style="6" customWidth="1"/>
    <col min="12" max="12" width="8.88671875" style="2" customWidth="1"/>
    <col min="13" max="13" width="8.88671875" style="6" customWidth="1"/>
    <col min="14" max="16" width="8.88671875" style="7" customWidth="1"/>
    <col min="17" max="18" width="8.88671875" style="4" customWidth="1"/>
    <col min="19" max="19" width="8.88671875" style="6" customWidth="1"/>
    <col min="20" max="20" width="8.88671875" style="4" customWidth="1"/>
    <col min="21" max="21" width="8.88671875" style="2" customWidth="1"/>
    <col min="22" max="23" width="9" style="2" bestFit="1" customWidth="1"/>
    <col min="24" max="35" width="8.88671875" style="4" customWidth="1"/>
  </cols>
  <sheetData>
    <row r="1" spans="1:35" ht="130.19999999999999" x14ac:dyDescent="0.3">
      <c r="A1" s="8" t="s">
        <v>1632</v>
      </c>
      <c r="B1" s="8" t="s">
        <v>1612</v>
      </c>
      <c r="C1" s="8" t="s">
        <v>1613</v>
      </c>
      <c r="D1" s="8" t="s">
        <v>1614</v>
      </c>
      <c r="E1" s="8" t="s">
        <v>1646</v>
      </c>
      <c r="F1" s="8" t="s">
        <v>1669</v>
      </c>
      <c r="G1" s="8" t="s">
        <v>1670</v>
      </c>
      <c r="H1" s="8" t="s">
        <v>1671</v>
      </c>
      <c r="I1" s="8" t="s">
        <v>1672</v>
      </c>
      <c r="J1" s="8" t="s">
        <v>1673</v>
      </c>
      <c r="K1" s="8" t="s">
        <v>1674</v>
      </c>
      <c r="L1" s="8" t="s">
        <v>1675</v>
      </c>
      <c r="M1" s="8" t="s">
        <v>1676</v>
      </c>
      <c r="N1" s="8" t="s">
        <v>1656</v>
      </c>
      <c r="O1" s="8" t="s">
        <v>1657</v>
      </c>
      <c r="P1" s="8" t="s">
        <v>1658</v>
      </c>
      <c r="Q1" s="8" t="s">
        <v>1677</v>
      </c>
      <c r="R1" s="8" t="s">
        <v>1678</v>
      </c>
      <c r="S1" s="8" t="s">
        <v>1679</v>
      </c>
      <c r="T1" s="8" t="s">
        <v>1680</v>
      </c>
      <c r="U1" s="8" t="s">
        <v>1681</v>
      </c>
      <c r="V1" s="8" t="s">
        <v>1682</v>
      </c>
      <c r="W1" s="8" t="s">
        <v>1683</v>
      </c>
      <c r="X1" s="8" t="s">
        <v>1684</v>
      </c>
      <c r="Y1" s="8" t="s">
        <v>1685</v>
      </c>
      <c r="Z1" s="8" t="s">
        <v>1686</v>
      </c>
      <c r="AA1" s="8" t="s">
        <v>1687</v>
      </c>
      <c r="AB1" s="8" t="s">
        <v>1688</v>
      </c>
      <c r="AC1" s="8" t="s">
        <v>1689</v>
      </c>
      <c r="AD1" s="8" t="s">
        <v>1690</v>
      </c>
      <c r="AE1" s="8" t="s">
        <v>1691</v>
      </c>
      <c r="AF1" s="8" t="s">
        <v>1692</v>
      </c>
      <c r="AG1" s="8" t="s">
        <v>1693</v>
      </c>
      <c r="AH1" s="8" t="s">
        <v>1694</v>
      </c>
      <c r="AI1" s="8" t="s">
        <v>1695</v>
      </c>
    </row>
    <row r="2" spans="1:35" x14ac:dyDescent="0.3">
      <c r="A2" s="2" t="s">
        <v>1492</v>
      </c>
      <c r="B2" s="6" t="s">
        <v>1493</v>
      </c>
      <c r="C2" s="3">
        <v>41261.376851851855</v>
      </c>
      <c r="D2" s="6" t="s">
        <v>2102</v>
      </c>
      <c r="E2" s="2" t="s">
        <v>1494</v>
      </c>
      <c r="F2" s="6" t="s">
        <v>1696</v>
      </c>
      <c r="G2" s="6" t="s">
        <v>266</v>
      </c>
      <c r="H2" s="2" t="s">
        <v>266</v>
      </c>
      <c r="I2" s="6" t="s">
        <v>269</v>
      </c>
      <c r="J2" s="2" t="s">
        <v>269</v>
      </c>
      <c r="K2" s="6" t="s">
        <v>269</v>
      </c>
      <c r="L2" s="2" t="s">
        <v>269</v>
      </c>
      <c r="M2" s="6" t="s">
        <v>1697</v>
      </c>
      <c r="N2" s="7" t="s">
        <v>1496</v>
      </c>
      <c r="O2" s="7" t="s">
        <v>1497</v>
      </c>
      <c r="P2" s="7" t="s">
        <v>1498</v>
      </c>
      <c r="Q2" s="4" t="s">
        <v>266</v>
      </c>
      <c r="R2" s="4" t="s">
        <v>266</v>
      </c>
      <c r="S2" s="6" t="s">
        <v>1697</v>
      </c>
      <c r="T2" s="4" t="s">
        <v>269</v>
      </c>
      <c r="U2" s="2" t="s">
        <v>268</v>
      </c>
      <c r="V2" s="2" t="s">
        <v>268</v>
      </c>
      <c r="W2" s="2" t="s">
        <v>268</v>
      </c>
      <c r="X2" s="4" t="s">
        <v>266</v>
      </c>
      <c r="Y2" s="4" t="s">
        <v>264</v>
      </c>
      <c r="Z2" s="4" t="s">
        <v>264</v>
      </c>
      <c r="AA2" s="4" t="s">
        <v>264</v>
      </c>
      <c r="AB2" s="4" t="s">
        <v>264</v>
      </c>
      <c r="AC2" s="4" t="s">
        <v>607</v>
      </c>
      <c r="AD2" s="4" t="s">
        <v>607</v>
      </c>
      <c r="AE2" s="4" t="s">
        <v>607</v>
      </c>
      <c r="AF2" s="4" t="s">
        <v>607</v>
      </c>
      <c r="AG2" s="4" t="s">
        <v>268</v>
      </c>
      <c r="AH2" s="4" t="s">
        <v>268</v>
      </c>
      <c r="AI2" s="4" t="s">
        <v>268</v>
      </c>
    </row>
    <row r="3" spans="1:35" x14ac:dyDescent="0.3">
      <c r="A3" s="2" t="s">
        <v>1499</v>
      </c>
      <c r="B3" s="6" t="s">
        <v>1493</v>
      </c>
      <c r="C3" s="3">
        <v>41261.376851851855</v>
      </c>
      <c r="D3" s="6" t="s">
        <v>2103</v>
      </c>
      <c r="E3" s="2" t="s">
        <v>1500</v>
      </c>
      <c r="F3" s="6" t="s">
        <v>1696</v>
      </c>
      <c r="G3" s="6" t="s">
        <v>266</v>
      </c>
      <c r="H3" s="2" t="s">
        <v>266</v>
      </c>
      <c r="I3" s="6" t="s">
        <v>269</v>
      </c>
      <c r="J3" s="2" t="s">
        <v>269</v>
      </c>
      <c r="K3" s="6" t="s">
        <v>269</v>
      </c>
      <c r="L3" s="2" t="s">
        <v>269</v>
      </c>
      <c r="M3" s="6" t="s">
        <v>1697</v>
      </c>
      <c r="N3" s="7" t="s">
        <v>1496</v>
      </c>
      <c r="O3" s="7" t="s">
        <v>1501</v>
      </c>
      <c r="P3" s="7" t="s">
        <v>1502</v>
      </c>
      <c r="Q3" s="4" t="s">
        <v>266</v>
      </c>
      <c r="R3" s="4" t="s">
        <v>266</v>
      </c>
      <c r="S3" s="6" t="s">
        <v>1697</v>
      </c>
      <c r="T3" s="4" t="s">
        <v>269</v>
      </c>
      <c r="U3" s="2" t="s">
        <v>268</v>
      </c>
      <c r="V3" s="2" t="s">
        <v>268</v>
      </c>
      <c r="W3" s="2" t="s">
        <v>268</v>
      </c>
      <c r="X3" s="4" t="s">
        <v>266</v>
      </c>
      <c r="Y3" s="4" t="s">
        <v>264</v>
      </c>
      <c r="Z3" s="4" t="s">
        <v>264</v>
      </c>
      <c r="AA3" s="4" t="s">
        <v>264</v>
      </c>
      <c r="AB3" s="4" t="s">
        <v>264</v>
      </c>
      <c r="AC3" s="4" t="s">
        <v>607</v>
      </c>
      <c r="AD3" s="4" t="s">
        <v>607</v>
      </c>
      <c r="AE3" s="4" t="s">
        <v>607</v>
      </c>
      <c r="AF3" s="4" t="s">
        <v>607</v>
      </c>
      <c r="AG3" s="4" t="s">
        <v>268</v>
      </c>
      <c r="AH3" s="4" t="s">
        <v>268</v>
      </c>
      <c r="AI3" s="4" t="s">
        <v>268</v>
      </c>
    </row>
    <row r="4" spans="1:35" x14ac:dyDescent="0.3">
      <c r="A4" s="2" t="s">
        <v>1503</v>
      </c>
      <c r="B4" s="6" t="s">
        <v>1493</v>
      </c>
      <c r="C4" s="3">
        <v>41261.376851851855</v>
      </c>
      <c r="D4" s="6" t="s">
        <v>2104</v>
      </c>
      <c r="E4" s="2" t="s">
        <v>1504</v>
      </c>
      <c r="F4" s="6" t="s">
        <v>1696</v>
      </c>
      <c r="G4" s="6" t="s">
        <v>266</v>
      </c>
      <c r="H4" s="2" t="s">
        <v>266</v>
      </c>
      <c r="I4" s="6" t="s">
        <v>269</v>
      </c>
      <c r="J4" s="2" t="s">
        <v>269</v>
      </c>
      <c r="K4" s="6" t="s">
        <v>269</v>
      </c>
      <c r="L4" s="2" t="s">
        <v>269</v>
      </c>
      <c r="M4" s="6" t="s">
        <v>1697</v>
      </c>
      <c r="N4" s="7" t="s">
        <v>1496</v>
      </c>
      <c r="O4" s="7" t="s">
        <v>1501</v>
      </c>
      <c r="P4" s="7" t="s">
        <v>1505</v>
      </c>
      <c r="Q4" s="4" t="s">
        <v>266</v>
      </c>
      <c r="R4" s="4" t="s">
        <v>266</v>
      </c>
      <c r="S4" s="6" t="s">
        <v>1697</v>
      </c>
      <c r="T4" s="4" t="s">
        <v>269</v>
      </c>
      <c r="U4" s="2" t="s">
        <v>268</v>
      </c>
      <c r="V4" s="2" t="s">
        <v>268</v>
      </c>
      <c r="W4" s="2" t="s">
        <v>268</v>
      </c>
      <c r="X4" s="4" t="s">
        <v>266</v>
      </c>
      <c r="Y4" s="4" t="s">
        <v>264</v>
      </c>
      <c r="Z4" s="4" t="s">
        <v>264</v>
      </c>
      <c r="AA4" s="4" t="s">
        <v>264</v>
      </c>
      <c r="AB4" s="4" t="s">
        <v>264</v>
      </c>
      <c r="AC4" s="4" t="s">
        <v>607</v>
      </c>
      <c r="AD4" s="4" t="s">
        <v>607</v>
      </c>
      <c r="AE4" s="4" t="s">
        <v>607</v>
      </c>
      <c r="AF4" s="4" t="s">
        <v>607</v>
      </c>
      <c r="AG4" s="4" t="s">
        <v>268</v>
      </c>
      <c r="AH4" s="4" t="s">
        <v>268</v>
      </c>
      <c r="AI4" s="4" t="s">
        <v>268</v>
      </c>
    </row>
    <row r="5" spans="1:35" x14ac:dyDescent="0.3">
      <c r="A5" s="2" t="s">
        <v>1506</v>
      </c>
      <c r="B5" s="6" t="s">
        <v>1493</v>
      </c>
      <c r="C5" s="3">
        <v>41261.376851851855</v>
      </c>
      <c r="D5" s="6" t="s">
        <v>2105</v>
      </c>
      <c r="E5" s="2" t="s">
        <v>1507</v>
      </c>
      <c r="F5" s="6" t="s">
        <v>1696</v>
      </c>
      <c r="G5" s="6" t="s">
        <v>266</v>
      </c>
      <c r="H5" s="2" t="s">
        <v>266</v>
      </c>
      <c r="I5" s="6" t="s">
        <v>269</v>
      </c>
      <c r="J5" s="2" t="s">
        <v>269</v>
      </c>
      <c r="K5" s="6" t="s">
        <v>269</v>
      </c>
      <c r="L5" s="2" t="s">
        <v>269</v>
      </c>
      <c r="M5" s="6" t="s">
        <v>1697</v>
      </c>
      <c r="N5" s="7" t="s">
        <v>1496</v>
      </c>
      <c r="O5" s="7" t="s">
        <v>1501</v>
      </c>
      <c r="P5" s="7" t="s">
        <v>1508</v>
      </c>
      <c r="Q5" s="4" t="s">
        <v>266</v>
      </c>
      <c r="R5" s="4" t="s">
        <v>266</v>
      </c>
      <c r="S5" s="6" t="s">
        <v>1697</v>
      </c>
      <c r="T5" s="4" t="s">
        <v>269</v>
      </c>
      <c r="U5" s="2" t="s">
        <v>268</v>
      </c>
      <c r="V5" s="2" t="s">
        <v>268</v>
      </c>
      <c r="W5" s="2" t="s">
        <v>268</v>
      </c>
      <c r="X5" s="4" t="s">
        <v>266</v>
      </c>
      <c r="Y5" s="4" t="s">
        <v>264</v>
      </c>
      <c r="Z5" s="4" t="s">
        <v>264</v>
      </c>
      <c r="AA5" s="4" t="s">
        <v>264</v>
      </c>
      <c r="AB5" s="4" t="s">
        <v>264</v>
      </c>
      <c r="AC5" s="4" t="s">
        <v>607</v>
      </c>
      <c r="AD5" s="4" t="s">
        <v>607</v>
      </c>
      <c r="AE5" s="4" t="s">
        <v>607</v>
      </c>
      <c r="AF5" s="4" t="s">
        <v>607</v>
      </c>
      <c r="AG5" s="4" t="s">
        <v>268</v>
      </c>
      <c r="AH5" s="4" t="s">
        <v>268</v>
      </c>
      <c r="AI5" s="4" t="s">
        <v>268</v>
      </c>
    </row>
    <row r="6" spans="1:35" x14ac:dyDescent="0.3">
      <c r="A6" s="2" t="s">
        <v>1509</v>
      </c>
      <c r="B6" s="6" t="s">
        <v>1493</v>
      </c>
      <c r="C6" s="3">
        <v>41261.376851851855</v>
      </c>
      <c r="D6" s="6" t="s">
        <v>2106</v>
      </c>
      <c r="E6" s="2" t="s">
        <v>1510</v>
      </c>
      <c r="F6" s="6" t="s">
        <v>1696</v>
      </c>
      <c r="G6" s="6" t="s">
        <v>266</v>
      </c>
      <c r="H6" s="2" t="s">
        <v>266</v>
      </c>
      <c r="I6" s="6" t="s">
        <v>269</v>
      </c>
      <c r="J6" s="2" t="s">
        <v>269</v>
      </c>
      <c r="K6" s="6" t="s">
        <v>269</v>
      </c>
      <c r="L6" s="2" t="s">
        <v>269</v>
      </c>
      <c r="M6" s="6" t="s">
        <v>1697</v>
      </c>
      <c r="N6" s="7" t="s">
        <v>1496</v>
      </c>
      <c r="O6" s="7" t="s">
        <v>1511</v>
      </c>
      <c r="P6" s="7" t="s">
        <v>1512</v>
      </c>
      <c r="Q6" s="4" t="s">
        <v>266</v>
      </c>
      <c r="R6" s="4" t="s">
        <v>266</v>
      </c>
      <c r="S6" s="6" t="s">
        <v>1697</v>
      </c>
      <c r="T6" s="4" t="s">
        <v>269</v>
      </c>
      <c r="U6" s="2" t="s">
        <v>268</v>
      </c>
      <c r="V6" s="2" t="s">
        <v>268</v>
      </c>
      <c r="W6" s="2" t="s">
        <v>268</v>
      </c>
      <c r="X6" s="4" t="s">
        <v>266</v>
      </c>
      <c r="Y6" s="4" t="s">
        <v>264</v>
      </c>
      <c r="Z6" s="4" t="s">
        <v>264</v>
      </c>
      <c r="AA6" s="4" t="s">
        <v>264</v>
      </c>
      <c r="AB6" s="4" t="s">
        <v>264</v>
      </c>
      <c r="AC6" s="4" t="s">
        <v>607</v>
      </c>
      <c r="AD6" s="4" t="s">
        <v>607</v>
      </c>
      <c r="AE6" s="4" t="s">
        <v>607</v>
      </c>
      <c r="AF6" s="4" t="s">
        <v>607</v>
      </c>
      <c r="AG6" s="4" t="s">
        <v>268</v>
      </c>
      <c r="AH6" s="4" t="s">
        <v>268</v>
      </c>
      <c r="AI6" s="4" t="s">
        <v>268</v>
      </c>
    </row>
    <row r="7" spans="1:35" x14ac:dyDescent="0.3">
      <c r="A7" s="2" t="s">
        <v>1513</v>
      </c>
      <c r="B7" s="6" t="s">
        <v>1493</v>
      </c>
      <c r="C7" s="3">
        <v>41261.376851851855</v>
      </c>
      <c r="D7" s="6" t="s">
        <v>2107</v>
      </c>
      <c r="E7" s="2" t="s">
        <v>1514</v>
      </c>
      <c r="F7" s="6" t="s">
        <v>1696</v>
      </c>
      <c r="G7" s="6" t="s">
        <v>266</v>
      </c>
      <c r="H7" s="2" t="s">
        <v>266</v>
      </c>
      <c r="I7" s="6" t="s">
        <v>269</v>
      </c>
      <c r="J7" s="2" t="s">
        <v>269</v>
      </c>
      <c r="K7" s="6" t="s">
        <v>269</v>
      </c>
      <c r="L7" s="2" t="s">
        <v>269</v>
      </c>
      <c r="M7" s="6" t="s">
        <v>1697</v>
      </c>
      <c r="N7" s="7" t="s">
        <v>1496</v>
      </c>
      <c r="O7" s="7" t="s">
        <v>1515</v>
      </c>
      <c r="P7" s="7" t="s">
        <v>1516</v>
      </c>
      <c r="Q7" s="4" t="s">
        <v>266</v>
      </c>
      <c r="R7" s="4" t="s">
        <v>266</v>
      </c>
      <c r="S7" s="6" t="s">
        <v>1697</v>
      </c>
      <c r="T7" s="4" t="s">
        <v>269</v>
      </c>
      <c r="U7" s="2" t="s">
        <v>268</v>
      </c>
      <c r="V7" s="2" t="s">
        <v>268</v>
      </c>
      <c r="W7" s="2" t="s">
        <v>268</v>
      </c>
      <c r="X7" s="4" t="s">
        <v>266</v>
      </c>
      <c r="Y7" s="4" t="s">
        <v>264</v>
      </c>
      <c r="Z7" s="4" t="s">
        <v>264</v>
      </c>
      <c r="AA7" s="4" t="s">
        <v>264</v>
      </c>
      <c r="AB7" s="4" t="s">
        <v>264</v>
      </c>
      <c r="AC7" s="4" t="s">
        <v>607</v>
      </c>
      <c r="AD7" s="4" t="s">
        <v>607</v>
      </c>
      <c r="AE7" s="4" t="s">
        <v>607</v>
      </c>
      <c r="AF7" s="4" t="s">
        <v>607</v>
      </c>
      <c r="AG7" s="4" t="s">
        <v>268</v>
      </c>
      <c r="AH7" s="4" t="s">
        <v>268</v>
      </c>
      <c r="AI7" s="4" t="s">
        <v>268</v>
      </c>
    </row>
    <row r="8" spans="1:35" x14ac:dyDescent="0.3">
      <c r="A8" s="2" t="s">
        <v>1517</v>
      </c>
      <c r="B8" s="6" t="s">
        <v>1493</v>
      </c>
      <c r="C8" s="3">
        <v>41261.376851851855</v>
      </c>
      <c r="D8" s="6" t="s">
        <v>2111</v>
      </c>
      <c r="E8" s="2" t="s">
        <v>610</v>
      </c>
      <c r="F8" s="6" t="s">
        <v>1696</v>
      </c>
      <c r="G8" s="6" t="s">
        <v>266</v>
      </c>
      <c r="H8" s="2" t="s">
        <v>266</v>
      </c>
      <c r="I8" s="6" t="s">
        <v>269</v>
      </c>
      <c r="J8" s="2" t="s">
        <v>269</v>
      </c>
      <c r="K8" s="6" t="s">
        <v>269</v>
      </c>
      <c r="L8" s="2" t="s">
        <v>269</v>
      </c>
      <c r="M8" s="6" t="s">
        <v>1697</v>
      </c>
      <c r="N8" s="7" t="s">
        <v>1496</v>
      </c>
      <c r="O8" s="7" t="s">
        <v>611</v>
      </c>
      <c r="P8" s="7" t="s">
        <v>612</v>
      </c>
      <c r="Q8" s="4" t="s">
        <v>266</v>
      </c>
      <c r="R8" s="4" t="s">
        <v>266</v>
      </c>
      <c r="S8" s="6" t="s">
        <v>1697</v>
      </c>
      <c r="T8" s="4" t="s">
        <v>269</v>
      </c>
      <c r="U8" s="2" t="s">
        <v>268</v>
      </c>
      <c r="V8" s="2" t="s">
        <v>268</v>
      </c>
      <c r="W8" s="2" t="s">
        <v>268</v>
      </c>
      <c r="X8" s="4" t="s">
        <v>266</v>
      </c>
      <c r="Y8" s="4" t="s">
        <v>264</v>
      </c>
      <c r="Z8" s="4" t="s">
        <v>264</v>
      </c>
      <c r="AA8" s="4" t="s">
        <v>264</v>
      </c>
      <c r="AB8" s="4" t="s">
        <v>264</v>
      </c>
      <c r="AC8" s="4" t="s">
        <v>607</v>
      </c>
      <c r="AD8" s="4" t="s">
        <v>607</v>
      </c>
      <c r="AE8" s="4" t="s">
        <v>607</v>
      </c>
      <c r="AF8" s="4" t="s">
        <v>607</v>
      </c>
      <c r="AG8" s="4" t="s">
        <v>268</v>
      </c>
      <c r="AH8" s="4" t="s">
        <v>268</v>
      </c>
      <c r="AI8" s="4" t="s">
        <v>268</v>
      </c>
    </row>
    <row r="9" spans="1:35" x14ac:dyDescent="0.3">
      <c r="A9" s="2" t="s">
        <v>613</v>
      </c>
      <c r="B9" s="6" t="s">
        <v>1493</v>
      </c>
      <c r="C9" s="3">
        <v>41261.376851851855</v>
      </c>
      <c r="D9" s="6" t="s">
        <v>2108</v>
      </c>
      <c r="E9" s="2" t="s">
        <v>614</v>
      </c>
      <c r="F9" s="6" t="s">
        <v>1696</v>
      </c>
      <c r="G9" s="6" t="s">
        <v>266</v>
      </c>
      <c r="H9" s="2" t="s">
        <v>266</v>
      </c>
      <c r="I9" s="6" t="s">
        <v>269</v>
      </c>
      <c r="J9" s="2" t="s">
        <v>269</v>
      </c>
      <c r="K9" s="6" t="s">
        <v>269</v>
      </c>
      <c r="L9" s="2" t="s">
        <v>269</v>
      </c>
      <c r="M9" s="6" t="s">
        <v>1697</v>
      </c>
      <c r="N9" s="7" t="s">
        <v>1496</v>
      </c>
      <c r="O9" s="7" t="s">
        <v>615</v>
      </c>
      <c r="P9" s="7" t="s">
        <v>616</v>
      </c>
      <c r="Q9" s="4" t="s">
        <v>266</v>
      </c>
      <c r="R9" s="4" t="s">
        <v>266</v>
      </c>
      <c r="S9" s="6" t="s">
        <v>1697</v>
      </c>
      <c r="T9" s="4" t="s">
        <v>269</v>
      </c>
      <c r="U9" s="2" t="s">
        <v>268</v>
      </c>
      <c r="V9" s="2" t="s">
        <v>268</v>
      </c>
      <c r="W9" s="2" t="s">
        <v>268</v>
      </c>
      <c r="X9" s="4" t="s">
        <v>266</v>
      </c>
      <c r="Y9" s="4" t="s">
        <v>264</v>
      </c>
      <c r="Z9" s="4" t="s">
        <v>264</v>
      </c>
      <c r="AA9" s="4" t="s">
        <v>264</v>
      </c>
      <c r="AB9" s="4" t="s">
        <v>264</v>
      </c>
      <c r="AC9" s="4" t="s">
        <v>607</v>
      </c>
      <c r="AD9" s="4" t="s">
        <v>607</v>
      </c>
      <c r="AE9" s="4" t="s">
        <v>607</v>
      </c>
      <c r="AF9" s="4" t="s">
        <v>607</v>
      </c>
      <c r="AG9" s="4" t="s">
        <v>607</v>
      </c>
      <c r="AH9" s="4" t="s">
        <v>268</v>
      </c>
      <c r="AI9" s="4" t="s">
        <v>268</v>
      </c>
    </row>
    <row r="10" spans="1:35" x14ac:dyDescent="0.3">
      <c r="A10" s="2" t="s">
        <v>617</v>
      </c>
      <c r="B10" s="6" t="s">
        <v>1493</v>
      </c>
      <c r="C10" s="3">
        <v>41261.376851851855</v>
      </c>
      <c r="D10" s="6" t="s">
        <v>2109</v>
      </c>
      <c r="E10" s="2" t="s">
        <v>618</v>
      </c>
      <c r="F10" s="6" t="s">
        <v>1696</v>
      </c>
      <c r="G10" s="6" t="s">
        <v>266</v>
      </c>
      <c r="H10" s="2" t="s">
        <v>266</v>
      </c>
      <c r="I10" s="6" t="s">
        <v>269</v>
      </c>
      <c r="J10" s="2" t="s">
        <v>269</v>
      </c>
      <c r="K10" s="6" t="s">
        <v>269</v>
      </c>
      <c r="L10" s="2" t="s">
        <v>269</v>
      </c>
      <c r="M10" s="6" t="s">
        <v>1697</v>
      </c>
      <c r="N10" s="7" t="s">
        <v>1496</v>
      </c>
      <c r="O10" s="7" t="s">
        <v>615</v>
      </c>
      <c r="P10" s="7" t="s">
        <v>619</v>
      </c>
      <c r="Q10" s="4" t="s">
        <v>266</v>
      </c>
      <c r="R10" s="4" t="s">
        <v>266</v>
      </c>
      <c r="S10" s="6" t="s">
        <v>1697</v>
      </c>
      <c r="T10" s="4" t="s">
        <v>269</v>
      </c>
      <c r="U10" s="2" t="s">
        <v>268</v>
      </c>
      <c r="V10" s="2" t="s">
        <v>268</v>
      </c>
      <c r="W10" s="2" t="s">
        <v>268</v>
      </c>
      <c r="X10" s="4" t="s">
        <v>266</v>
      </c>
      <c r="Y10" s="4" t="s">
        <v>264</v>
      </c>
      <c r="Z10" s="4" t="s">
        <v>264</v>
      </c>
      <c r="AA10" s="4" t="s">
        <v>264</v>
      </c>
      <c r="AB10" s="4" t="s">
        <v>264</v>
      </c>
      <c r="AC10" s="4" t="s">
        <v>607</v>
      </c>
      <c r="AD10" s="4" t="s">
        <v>607</v>
      </c>
      <c r="AE10" s="4" t="s">
        <v>607</v>
      </c>
      <c r="AF10" s="4" t="s">
        <v>607</v>
      </c>
      <c r="AG10" s="4" t="s">
        <v>607</v>
      </c>
      <c r="AH10" s="4" t="s">
        <v>268</v>
      </c>
      <c r="AI10" s="4" t="s">
        <v>268</v>
      </c>
    </row>
    <row r="11" spans="1:35" x14ac:dyDescent="0.3">
      <c r="A11" s="2" t="s">
        <v>620</v>
      </c>
      <c r="B11" s="6" t="s">
        <v>1493</v>
      </c>
      <c r="C11" s="3">
        <v>41261.376851851855</v>
      </c>
      <c r="D11" s="6" t="s">
        <v>2110</v>
      </c>
      <c r="E11" s="2" t="s">
        <v>621</v>
      </c>
      <c r="F11" s="6" t="s">
        <v>1696</v>
      </c>
      <c r="G11" s="6" t="s">
        <v>266</v>
      </c>
      <c r="H11" s="2" t="s">
        <v>266</v>
      </c>
      <c r="I11" s="6" t="s">
        <v>269</v>
      </c>
      <c r="J11" s="2" t="s">
        <v>269</v>
      </c>
      <c r="K11" s="6" t="s">
        <v>269</v>
      </c>
      <c r="L11" s="2" t="s">
        <v>269</v>
      </c>
      <c r="M11" s="6" t="s">
        <v>1697</v>
      </c>
      <c r="N11" s="7" t="s">
        <v>1496</v>
      </c>
      <c r="O11" s="7" t="s">
        <v>622</v>
      </c>
      <c r="P11" s="7" t="s">
        <v>623</v>
      </c>
      <c r="Q11" s="4" t="s">
        <v>266</v>
      </c>
      <c r="R11" s="4" t="s">
        <v>266</v>
      </c>
      <c r="S11" s="6" t="s">
        <v>1697</v>
      </c>
      <c r="T11" s="4" t="s">
        <v>269</v>
      </c>
      <c r="U11" s="2" t="s">
        <v>268</v>
      </c>
      <c r="V11" s="2" t="s">
        <v>268</v>
      </c>
      <c r="W11" s="2" t="s">
        <v>268</v>
      </c>
      <c r="X11" s="4" t="s">
        <v>266</v>
      </c>
      <c r="Y11" s="4" t="s">
        <v>264</v>
      </c>
      <c r="Z11" s="4" t="s">
        <v>264</v>
      </c>
      <c r="AA11" s="4" t="s">
        <v>264</v>
      </c>
      <c r="AB11" s="4" t="s">
        <v>264</v>
      </c>
      <c r="AC11" s="4" t="s">
        <v>607</v>
      </c>
      <c r="AD11" s="4" t="s">
        <v>607</v>
      </c>
      <c r="AE11" s="4" t="s">
        <v>607</v>
      </c>
      <c r="AF11" s="4" t="s">
        <v>607</v>
      </c>
      <c r="AG11" s="4" t="s">
        <v>268</v>
      </c>
      <c r="AH11" s="4" t="s">
        <v>268</v>
      </c>
      <c r="AI11" s="4" t="s">
        <v>268</v>
      </c>
    </row>
  </sheetData>
  <autoFilter ref="A1:AI1">
    <sortState ref="A2:AI43">
      <sortCondition ref="A1:A43"/>
    </sortState>
  </autoFilter>
  <phoneticPr fontId="0" type="noConversion"/>
  <dataValidations count="5">
    <dataValidation type="list" allowBlank="1" showInputMessage="1" showErrorMessage="1" sqref="O2:O9956">
      <formula1>objType</formula1>
    </dataValidation>
    <dataValidation type="list" allowBlank="1" showInputMessage="1" showErrorMessage="1" sqref="S2:S9956">
      <formula1>DurationUnit</formula1>
    </dataValidation>
    <dataValidation type="list" allowBlank="1" showInputMessage="1" showErrorMessage="1" sqref="I2:I9956 K2:K9956 G2:G9956">
      <formula1>Contact.Name</formula1>
    </dataValidation>
    <dataValidation type="list" allowBlank="1" showInputMessage="1" showErrorMessage="1" sqref="F2:F9956">
      <formula1>AssetType</formula1>
    </dataValidation>
    <dataValidation type="list" allowBlank="1" showInputMessage="1" showErrorMessage="1" sqref="D2:D9956">
      <formula1>Table23</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O11"/>
  <sheetViews>
    <sheetView workbookViewId="0">
      <pane xSplit="1" ySplit="1" topLeftCell="M2" activePane="bottomRight" state="frozen"/>
      <selection pane="topRight" activeCell="B1" sqref="B1"/>
      <selection pane="bottomLeft" activeCell="A2" sqref="A2"/>
      <selection pane="bottomRight" activeCell="M1" sqref="M1"/>
    </sheetView>
  </sheetViews>
  <sheetFormatPr defaultRowHeight="14.4" x14ac:dyDescent="0.3"/>
  <cols>
    <col min="1" max="1" width="44.33203125" style="2" customWidth="1"/>
    <col min="2" max="2" width="8.88671875" style="6" customWidth="1"/>
    <col min="3" max="3" width="18.6640625" style="3" bestFit="1" customWidth="1"/>
    <col min="4" max="5" width="8.88671875" style="6" customWidth="1"/>
    <col min="6" max="6" width="8.88671875" style="2" customWidth="1"/>
    <col min="7" max="9" width="8.88671875" style="7" customWidth="1"/>
    <col min="10" max="10" width="8.88671875" style="4" customWidth="1"/>
    <col min="11" max="12" width="18.6640625" style="5" bestFit="1" customWidth="1"/>
    <col min="13" max="15" width="8.88671875" style="4" customWidth="1"/>
  </cols>
  <sheetData>
    <row r="1" spans="1:15" ht="96" x14ac:dyDescent="0.3">
      <c r="A1" s="8" t="s">
        <v>1632</v>
      </c>
      <c r="B1" s="8" t="s">
        <v>1612</v>
      </c>
      <c r="C1" s="8" t="s">
        <v>1613</v>
      </c>
      <c r="D1" s="8" t="s">
        <v>1699</v>
      </c>
      <c r="E1" s="8" t="s">
        <v>1546</v>
      </c>
      <c r="F1" s="8" t="s">
        <v>1646</v>
      </c>
      <c r="G1" s="8" t="s">
        <v>1656</v>
      </c>
      <c r="H1" s="8" t="s">
        <v>1657</v>
      </c>
      <c r="I1" s="8" t="s">
        <v>1658</v>
      </c>
      <c r="J1" s="8" t="s">
        <v>1700</v>
      </c>
      <c r="K1" s="8" t="s">
        <v>1701</v>
      </c>
      <c r="L1" s="8" t="s">
        <v>1702</v>
      </c>
      <c r="M1" s="8" t="s">
        <v>1703</v>
      </c>
      <c r="N1" s="8" t="s">
        <v>1704</v>
      </c>
      <c r="O1" s="8" t="s">
        <v>1705</v>
      </c>
    </row>
    <row r="2" spans="1:15" x14ac:dyDescent="0.3">
      <c r="A2" s="2" t="s">
        <v>624</v>
      </c>
      <c r="B2" s="6" t="s">
        <v>1493</v>
      </c>
      <c r="C2" s="3">
        <v>41261.376851851855</v>
      </c>
      <c r="D2" s="6" t="s">
        <v>1492</v>
      </c>
      <c r="E2" s="2" t="s">
        <v>1482</v>
      </c>
      <c r="F2" s="2" t="s">
        <v>625</v>
      </c>
      <c r="G2" s="7" t="s">
        <v>1496</v>
      </c>
      <c r="H2" s="7" t="s">
        <v>626</v>
      </c>
      <c r="I2" s="7" t="s">
        <v>627</v>
      </c>
      <c r="J2" s="4" t="s">
        <v>1630</v>
      </c>
      <c r="K2" s="5">
        <v>41261.376770833333</v>
      </c>
      <c r="L2" s="5">
        <v>41261.376770833333</v>
      </c>
      <c r="M2" s="4" t="s">
        <v>269</v>
      </c>
      <c r="N2" s="4" t="s">
        <v>1630</v>
      </c>
      <c r="O2" s="4" t="s">
        <v>1630</v>
      </c>
    </row>
    <row r="3" spans="1:15" x14ac:dyDescent="0.3">
      <c r="A3" s="2" t="s">
        <v>629</v>
      </c>
      <c r="B3" s="6" t="s">
        <v>1493</v>
      </c>
      <c r="C3" s="3">
        <v>41261.376851851855</v>
      </c>
      <c r="D3" s="6" t="s">
        <v>1499</v>
      </c>
      <c r="E3" s="2" t="s">
        <v>1482</v>
      </c>
      <c r="F3" s="2" t="s">
        <v>630</v>
      </c>
      <c r="G3" s="7" t="s">
        <v>1496</v>
      </c>
      <c r="H3" s="7" t="s">
        <v>631</v>
      </c>
      <c r="I3" s="7" t="s">
        <v>632</v>
      </c>
      <c r="J3" s="4" t="s">
        <v>1630</v>
      </c>
      <c r="K3" s="5">
        <v>41261.376770833333</v>
      </c>
      <c r="L3" s="5">
        <v>41261.376770833333</v>
      </c>
      <c r="M3" s="4" t="s">
        <v>269</v>
      </c>
      <c r="N3" s="4" t="s">
        <v>1630</v>
      </c>
      <c r="O3" s="4" t="s">
        <v>1630</v>
      </c>
    </row>
    <row r="4" spans="1:15" x14ac:dyDescent="0.3">
      <c r="A4" s="2" t="s">
        <v>633</v>
      </c>
      <c r="B4" s="6" t="s">
        <v>1493</v>
      </c>
      <c r="C4" s="3">
        <v>41261.376851851855</v>
      </c>
      <c r="D4" s="6" t="s">
        <v>1503</v>
      </c>
      <c r="E4" s="2" t="s">
        <v>1482</v>
      </c>
      <c r="F4" s="2" t="s">
        <v>634</v>
      </c>
      <c r="G4" s="7" t="s">
        <v>1496</v>
      </c>
      <c r="H4" s="7" t="s">
        <v>631</v>
      </c>
      <c r="I4" s="7" t="s">
        <v>635</v>
      </c>
      <c r="J4" s="4" t="s">
        <v>1630</v>
      </c>
      <c r="K4" s="5">
        <v>41261.376770833333</v>
      </c>
      <c r="L4" s="5">
        <v>41261.376770833333</v>
      </c>
      <c r="M4" s="4" t="s">
        <v>269</v>
      </c>
      <c r="N4" s="4" t="s">
        <v>1630</v>
      </c>
      <c r="O4" s="4" t="s">
        <v>1630</v>
      </c>
    </row>
    <row r="5" spans="1:15" x14ac:dyDescent="0.3">
      <c r="A5" s="2" t="s">
        <v>636</v>
      </c>
      <c r="B5" s="6" t="s">
        <v>1493</v>
      </c>
      <c r="C5" s="3">
        <v>41261.376851851855</v>
      </c>
      <c r="D5" s="6" t="s">
        <v>1506</v>
      </c>
      <c r="E5" s="2" t="s">
        <v>1482</v>
      </c>
      <c r="F5" s="2" t="s">
        <v>637</v>
      </c>
      <c r="G5" s="7" t="s">
        <v>1496</v>
      </c>
      <c r="H5" s="7" t="s">
        <v>631</v>
      </c>
      <c r="I5" s="7" t="s">
        <v>638</v>
      </c>
      <c r="J5" s="4" t="s">
        <v>1630</v>
      </c>
      <c r="K5" s="5">
        <v>41261.376770833333</v>
      </c>
      <c r="L5" s="5">
        <v>41261.376770833333</v>
      </c>
      <c r="M5" s="4" t="s">
        <v>269</v>
      </c>
      <c r="N5" s="4" t="s">
        <v>1630</v>
      </c>
      <c r="O5" s="4" t="s">
        <v>1630</v>
      </c>
    </row>
    <row r="6" spans="1:15" x14ac:dyDescent="0.3">
      <c r="A6" s="2" t="s">
        <v>639</v>
      </c>
      <c r="B6" s="6" t="s">
        <v>1493</v>
      </c>
      <c r="C6" s="3">
        <v>41261.376851851855</v>
      </c>
      <c r="D6" s="6" t="s">
        <v>1513</v>
      </c>
      <c r="E6" s="2" t="s">
        <v>1482</v>
      </c>
      <c r="F6" s="2" t="s">
        <v>640</v>
      </c>
      <c r="G6" s="7" t="s">
        <v>1496</v>
      </c>
      <c r="H6" s="7" t="s">
        <v>631</v>
      </c>
      <c r="I6" s="7" t="s">
        <v>641</v>
      </c>
      <c r="J6" s="4" t="s">
        <v>1630</v>
      </c>
      <c r="K6" s="5">
        <v>41261.376770833333</v>
      </c>
      <c r="L6" s="5">
        <v>41261.376770833333</v>
      </c>
      <c r="M6" s="4" t="s">
        <v>269</v>
      </c>
      <c r="N6" s="4" t="s">
        <v>1630</v>
      </c>
      <c r="O6" s="4" t="s">
        <v>1630</v>
      </c>
    </row>
    <row r="7" spans="1:15" x14ac:dyDescent="0.3">
      <c r="A7" s="2" t="s">
        <v>642</v>
      </c>
      <c r="B7" s="6" t="s">
        <v>1493</v>
      </c>
      <c r="C7" s="3">
        <v>41261.376851851855</v>
      </c>
      <c r="D7" s="6" t="s">
        <v>1517</v>
      </c>
      <c r="E7" s="2" t="s">
        <v>1482</v>
      </c>
      <c r="F7" s="2" t="s">
        <v>643</v>
      </c>
      <c r="G7" s="7" t="s">
        <v>1496</v>
      </c>
      <c r="H7" s="7" t="s">
        <v>631</v>
      </c>
      <c r="I7" s="7" t="s">
        <v>644</v>
      </c>
      <c r="J7" s="4" t="s">
        <v>1630</v>
      </c>
      <c r="K7" s="5">
        <v>41261.376770833333</v>
      </c>
      <c r="L7" s="5">
        <v>41261.376770833333</v>
      </c>
      <c r="M7" s="4" t="s">
        <v>269</v>
      </c>
      <c r="N7" s="4" t="s">
        <v>1630</v>
      </c>
      <c r="O7" s="4" t="s">
        <v>1630</v>
      </c>
    </row>
    <row r="8" spans="1:15" x14ac:dyDescent="0.3">
      <c r="A8" s="2" t="s">
        <v>645</v>
      </c>
      <c r="B8" s="6" t="s">
        <v>1493</v>
      </c>
      <c r="C8" s="3">
        <v>41261.376851851855</v>
      </c>
      <c r="D8" s="6" t="s">
        <v>1509</v>
      </c>
      <c r="E8" s="2" t="s">
        <v>1482</v>
      </c>
      <c r="F8" s="2" t="s">
        <v>646</v>
      </c>
      <c r="G8" s="7" t="s">
        <v>1496</v>
      </c>
      <c r="H8" s="7" t="s">
        <v>647</v>
      </c>
      <c r="I8" s="7" t="s">
        <v>648</v>
      </c>
      <c r="J8" s="4" t="s">
        <v>1630</v>
      </c>
      <c r="K8" s="5">
        <v>41261.376770833333</v>
      </c>
      <c r="L8" s="5">
        <v>41261.376770833333</v>
      </c>
      <c r="M8" s="4" t="s">
        <v>269</v>
      </c>
      <c r="N8" s="4" t="s">
        <v>1630</v>
      </c>
      <c r="O8" s="4" t="s">
        <v>1630</v>
      </c>
    </row>
    <row r="9" spans="1:15" x14ac:dyDescent="0.3">
      <c r="A9" s="2" t="s">
        <v>649</v>
      </c>
      <c r="B9" s="6" t="s">
        <v>1493</v>
      </c>
      <c r="C9" s="3">
        <v>41261.376851851855</v>
      </c>
      <c r="D9" s="6" t="s">
        <v>613</v>
      </c>
      <c r="E9" s="2" t="s">
        <v>1482</v>
      </c>
      <c r="F9" s="2" t="s">
        <v>650</v>
      </c>
      <c r="G9" s="7" t="s">
        <v>1496</v>
      </c>
      <c r="H9" s="7" t="s">
        <v>651</v>
      </c>
      <c r="I9" s="7" t="s">
        <v>652</v>
      </c>
      <c r="J9" s="4" t="s">
        <v>1630</v>
      </c>
      <c r="K9" s="5">
        <v>41261.376770833333</v>
      </c>
      <c r="L9" s="5">
        <v>41261.376770833333</v>
      </c>
      <c r="M9" s="4" t="s">
        <v>628</v>
      </c>
      <c r="N9" s="4" t="s">
        <v>1630</v>
      </c>
      <c r="O9" s="4" t="s">
        <v>1630</v>
      </c>
    </row>
    <row r="10" spans="1:15" x14ac:dyDescent="0.3">
      <c r="A10" s="2" t="s">
        <v>653</v>
      </c>
      <c r="B10" s="6" t="s">
        <v>1493</v>
      </c>
      <c r="C10" s="3">
        <v>41261.376851851855</v>
      </c>
      <c r="D10" s="6" t="s">
        <v>617</v>
      </c>
      <c r="E10" s="2" t="s">
        <v>1482</v>
      </c>
      <c r="F10" s="2" t="s">
        <v>654</v>
      </c>
      <c r="G10" s="7" t="s">
        <v>1496</v>
      </c>
      <c r="H10" s="7" t="s">
        <v>651</v>
      </c>
      <c r="I10" s="7" t="s">
        <v>655</v>
      </c>
      <c r="J10" s="4" t="s">
        <v>1630</v>
      </c>
      <c r="K10" s="5">
        <v>41261.376770833333</v>
      </c>
      <c r="L10" s="5">
        <v>41261.376770833333</v>
      </c>
      <c r="M10" s="4" t="s">
        <v>628</v>
      </c>
      <c r="N10" s="4" t="s">
        <v>1630</v>
      </c>
      <c r="O10" s="4" t="s">
        <v>1630</v>
      </c>
    </row>
    <row r="11" spans="1:15" x14ac:dyDescent="0.3">
      <c r="A11" s="2" t="s">
        <v>656</v>
      </c>
      <c r="B11" s="6" t="s">
        <v>1493</v>
      </c>
      <c r="C11" s="3">
        <v>41261.376851851855</v>
      </c>
      <c r="D11" s="6" t="s">
        <v>620</v>
      </c>
      <c r="E11" s="2" t="s">
        <v>1482</v>
      </c>
      <c r="F11" s="2" t="s">
        <v>657</v>
      </c>
      <c r="G11" s="7" t="s">
        <v>1496</v>
      </c>
      <c r="H11" s="7" t="s">
        <v>658</v>
      </c>
      <c r="I11" s="7" t="s">
        <v>659</v>
      </c>
      <c r="J11" s="4" t="s">
        <v>1630</v>
      </c>
      <c r="K11" s="5">
        <v>41261.376770833333</v>
      </c>
      <c r="L11" s="5">
        <v>41261.376770833333</v>
      </c>
      <c r="M11" s="4" t="s">
        <v>269</v>
      </c>
      <c r="N11" s="4" t="s">
        <v>1630</v>
      </c>
      <c r="O11" s="4" t="s">
        <v>1630</v>
      </c>
    </row>
  </sheetData>
  <autoFilter ref="A1:O1"/>
  <phoneticPr fontId="0" type="noConversion"/>
  <dataValidations count="4">
    <dataValidation type="list" allowBlank="1" showInputMessage="1" showErrorMessage="1" sqref="D2:D9447">
      <formula1>Type.Name</formula1>
    </dataValidation>
    <dataValidation type="list" allowBlank="1" showInputMessage="1" showErrorMessage="1" sqref="H2:H9447">
      <formula1>objComponent</formula1>
    </dataValidation>
    <dataValidation type="list" allowBlank="1" showInputMessage="1" showErrorMessage="1" sqref="E12:E9447">
      <formula1>Space.Name</formula1>
    </dataValidation>
    <dataValidation type="list" allowBlank="1" showInputMessage="1" showErrorMessage="1" sqref="B2:B9447">
      <formula1>Contact.Name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I11"/>
  <sheetViews>
    <sheetView workbookViewId="0">
      <pane xSplit="1" ySplit="1" topLeftCell="F2" activePane="bottomRight" state="frozen"/>
      <selection pane="topRight" activeCell="B1" sqref="B1"/>
      <selection pane="bottomLeft" activeCell="A2" sqref="A2"/>
      <selection pane="bottomRight" sqref="A1:I1"/>
    </sheetView>
  </sheetViews>
  <sheetFormatPr defaultRowHeight="14.4" x14ac:dyDescent="0.3"/>
  <cols>
    <col min="1" max="1" width="77.6640625" style="2" customWidth="1"/>
    <col min="2" max="2" width="8.88671875" style="6" customWidth="1"/>
    <col min="3" max="3" width="18.6640625" style="3" bestFit="1" customWidth="1"/>
    <col min="4" max="5" width="8.88671875" style="6" customWidth="1"/>
    <col min="6" max="6" width="8.88671875" style="7" customWidth="1"/>
    <col min="7" max="7" width="15.33203125" style="7" customWidth="1"/>
    <col min="8" max="8" width="8.88671875" style="7" customWidth="1"/>
    <col min="9" max="9" width="34.5546875" style="4" customWidth="1"/>
  </cols>
  <sheetData>
    <row r="1" spans="1:9" ht="93" x14ac:dyDescent="0.3">
      <c r="A1" s="8" t="s">
        <v>1632</v>
      </c>
      <c r="B1" s="8" t="s">
        <v>1612</v>
      </c>
      <c r="C1" s="8" t="s">
        <v>1613</v>
      </c>
      <c r="D1" s="8" t="s">
        <v>1614</v>
      </c>
      <c r="E1" s="8" t="s">
        <v>1706</v>
      </c>
      <c r="F1" s="8" t="s">
        <v>1656</v>
      </c>
      <c r="G1" s="8" t="s">
        <v>1657</v>
      </c>
      <c r="H1" s="8" t="s">
        <v>1658</v>
      </c>
      <c r="I1" s="8" t="s">
        <v>1646</v>
      </c>
    </row>
    <row r="2" spans="1:9" x14ac:dyDescent="0.3">
      <c r="A2" s="2" t="s">
        <v>660</v>
      </c>
      <c r="B2" s="6" t="s">
        <v>1493</v>
      </c>
      <c r="C2" s="3">
        <v>41261.376851851855</v>
      </c>
      <c r="D2" s="6" t="s">
        <v>661</v>
      </c>
      <c r="E2" s="6" t="s">
        <v>268</v>
      </c>
      <c r="F2" s="7" t="s">
        <v>1496</v>
      </c>
      <c r="G2" s="7" t="s">
        <v>1858</v>
      </c>
      <c r="H2" s="7" t="s">
        <v>662</v>
      </c>
      <c r="I2" s="4" t="s">
        <v>663</v>
      </c>
    </row>
    <row r="3" spans="1:9" x14ac:dyDescent="0.3">
      <c r="A3" s="2" t="s">
        <v>664</v>
      </c>
      <c r="B3" s="6" t="s">
        <v>1493</v>
      </c>
      <c r="C3" s="3">
        <v>41261.376851851855</v>
      </c>
      <c r="D3" s="6" t="s">
        <v>665</v>
      </c>
      <c r="E3" s="6" t="s">
        <v>268</v>
      </c>
      <c r="F3" s="7" t="s">
        <v>1496</v>
      </c>
      <c r="G3" s="7" t="s">
        <v>1858</v>
      </c>
      <c r="H3" s="7" t="s">
        <v>666</v>
      </c>
      <c r="I3" s="4" t="s">
        <v>667</v>
      </c>
    </row>
    <row r="4" spans="1:9" x14ac:dyDescent="0.3">
      <c r="A4" s="2" t="s">
        <v>668</v>
      </c>
      <c r="B4" s="6" t="s">
        <v>1493</v>
      </c>
      <c r="C4" s="3">
        <v>41261.376851851855</v>
      </c>
      <c r="D4" s="6" t="s">
        <v>669</v>
      </c>
      <c r="E4" s="6" t="s">
        <v>268</v>
      </c>
      <c r="F4" s="7" t="s">
        <v>1496</v>
      </c>
      <c r="G4" s="7" t="s">
        <v>1858</v>
      </c>
      <c r="H4" s="7" t="s">
        <v>670</v>
      </c>
      <c r="I4" s="4" t="s">
        <v>671</v>
      </c>
    </row>
    <row r="5" spans="1:9" x14ac:dyDescent="0.3">
      <c r="A5" s="2" t="s">
        <v>672</v>
      </c>
      <c r="B5" s="6" t="s">
        <v>1493</v>
      </c>
      <c r="C5" s="3">
        <v>41261.376851851855</v>
      </c>
      <c r="D5" s="6" t="s">
        <v>673</v>
      </c>
      <c r="E5" s="6" t="s">
        <v>268</v>
      </c>
      <c r="F5" s="7" t="s">
        <v>1496</v>
      </c>
      <c r="G5" s="7" t="s">
        <v>1858</v>
      </c>
      <c r="H5" s="7" t="s">
        <v>674</v>
      </c>
      <c r="I5" s="4" t="s">
        <v>675</v>
      </c>
    </row>
    <row r="6" spans="1:9" x14ac:dyDescent="0.3">
      <c r="A6" s="2" t="s">
        <v>676</v>
      </c>
      <c r="B6" s="6" t="s">
        <v>1493</v>
      </c>
      <c r="C6" s="3">
        <v>41261.376851851855</v>
      </c>
      <c r="D6" s="6" t="s">
        <v>677</v>
      </c>
      <c r="E6" s="6" t="s">
        <v>268</v>
      </c>
      <c r="F6" s="7" t="s">
        <v>1496</v>
      </c>
      <c r="G6" s="7" t="s">
        <v>1858</v>
      </c>
      <c r="H6" s="7" t="s">
        <v>678</v>
      </c>
      <c r="I6" s="4" t="s">
        <v>679</v>
      </c>
    </row>
    <row r="7" spans="1:9" x14ac:dyDescent="0.3">
      <c r="A7" s="2" t="s">
        <v>680</v>
      </c>
      <c r="B7" s="6" t="s">
        <v>1493</v>
      </c>
      <c r="C7" s="3">
        <v>41261.376851851855</v>
      </c>
      <c r="D7" s="6" t="s">
        <v>681</v>
      </c>
      <c r="E7" s="6" t="s">
        <v>268</v>
      </c>
      <c r="F7" s="7" t="s">
        <v>1496</v>
      </c>
      <c r="G7" s="7" t="s">
        <v>1858</v>
      </c>
      <c r="H7" s="7" t="s">
        <v>682</v>
      </c>
      <c r="I7" s="4" t="s">
        <v>683</v>
      </c>
    </row>
    <row r="8" spans="1:9" x14ac:dyDescent="0.3">
      <c r="A8" s="2" t="s">
        <v>684</v>
      </c>
      <c r="B8" s="6" t="s">
        <v>1493</v>
      </c>
      <c r="C8" s="3">
        <v>41261.376851851855</v>
      </c>
      <c r="D8" s="6" t="s">
        <v>685</v>
      </c>
      <c r="E8" s="6" t="s">
        <v>268</v>
      </c>
      <c r="F8" s="7" t="s">
        <v>1496</v>
      </c>
      <c r="G8" s="7" t="s">
        <v>1858</v>
      </c>
      <c r="H8" s="7" t="s">
        <v>686</v>
      </c>
      <c r="I8" s="4" t="s">
        <v>687</v>
      </c>
    </row>
    <row r="9" spans="1:9" x14ac:dyDescent="0.3">
      <c r="A9" s="2" t="s">
        <v>688</v>
      </c>
      <c r="B9" s="6" t="s">
        <v>1493</v>
      </c>
      <c r="C9" s="3">
        <v>41261.376851851855</v>
      </c>
      <c r="D9" s="6" t="s">
        <v>689</v>
      </c>
      <c r="E9" s="6" t="s">
        <v>268</v>
      </c>
      <c r="F9" s="7" t="s">
        <v>1496</v>
      </c>
      <c r="G9" s="7" t="s">
        <v>1858</v>
      </c>
      <c r="H9" s="7" t="s">
        <v>690</v>
      </c>
      <c r="I9" s="4" t="s">
        <v>691</v>
      </c>
    </row>
    <row r="10" spans="1:9" x14ac:dyDescent="0.3">
      <c r="A10" s="2" t="s">
        <v>692</v>
      </c>
      <c r="B10" s="6" t="s">
        <v>1493</v>
      </c>
      <c r="C10" s="3">
        <v>41261.376851851855</v>
      </c>
      <c r="D10" s="6" t="s">
        <v>693</v>
      </c>
      <c r="E10" s="6" t="s">
        <v>268</v>
      </c>
      <c r="F10" s="7" t="s">
        <v>1496</v>
      </c>
      <c r="G10" s="7" t="s">
        <v>1858</v>
      </c>
      <c r="H10" s="7" t="s">
        <v>694</v>
      </c>
      <c r="I10" s="4" t="s">
        <v>695</v>
      </c>
    </row>
    <row r="11" spans="1:9" x14ac:dyDescent="0.3">
      <c r="A11" s="2" t="s">
        <v>696</v>
      </c>
      <c r="B11" s="6" t="s">
        <v>1493</v>
      </c>
      <c r="C11" s="3">
        <v>41261.376851851855</v>
      </c>
      <c r="D11" s="6" t="s">
        <v>697</v>
      </c>
      <c r="E11" s="6" t="s">
        <v>268</v>
      </c>
      <c r="F11" s="7" t="s">
        <v>1496</v>
      </c>
      <c r="G11" s="7" t="s">
        <v>1858</v>
      </c>
      <c r="H11" s="7" t="s">
        <v>698</v>
      </c>
      <c r="I11" s="4" t="s">
        <v>699</v>
      </c>
    </row>
  </sheetData>
  <autoFilter ref="A1:I1"/>
  <phoneticPr fontId="0" type="noConversion"/>
  <dataValidations count="4">
    <dataValidation type="list" allowBlank="1" showInputMessage="1" showErrorMessage="1" sqref="G2:G9494">
      <formula1>objSystem</formula1>
    </dataValidation>
    <dataValidation type="list" allowBlank="1" showInputMessage="1" showErrorMessage="1" sqref="E2:E9494">
      <formula1>Component.Name</formula1>
    </dataValidation>
    <dataValidation type="list" allowBlank="1" showInputMessage="1" showErrorMessage="1" sqref="D2:D9494">
      <formula1>Table21</formula1>
    </dataValidation>
    <dataValidation type="list" allowBlank="1" showInputMessage="1" showErrorMessage="1" sqref="B2:B9494">
      <formula1>Contact.Name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72</vt:i4>
      </vt:variant>
    </vt:vector>
  </HeadingPairs>
  <TitlesOfParts>
    <vt:vector size="92" baseType="lpstr">
      <vt:lpstr>Instruction</vt:lpstr>
      <vt:lpstr>Contact</vt:lpstr>
      <vt:lpstr>Facility</vt:lpstr>
      <vt:lpstr>Floor</vt:lpstr>
      <vt:lpstr>Space</vt:lpstr>
      <vt:lpstr>Zone</vt:lpstr>
      <vt:lpstr>Type</vt:lpstr>
      <vt:lpstr>Component</vt:lpstr>
      <vt:lpstr>System</vt:lpstr>
      <vt:lpstr>Assembly</vt:lpstr>
      <vt:lpstr>Connection</vt:lpstr>
      <vt:lpstr>Spare</vt:lpstr>
      <vt:lpstr>Resource</vt:lpstr>
      <vt:lpstr>Job</vt:lpstr>
      <vt:lpstr>Impact</vt:lpstr>
      <vt:lpstr>Document</vt:lpstr>
      <vt:lpstr>Attribute</vt:lpstr>
      <vt:lpstr>Coordinate</vt:lpstr>
      <vt:lpstr>Issue</vt:lpstr>
      <vt:lpstr>PickLists</vt:lpstr>
      <vt:lpstr>ApprovalBy</vt:lpstr>
      <vt:lpstr>AreaUnit</vt:lpstr>
      <vt:lpstr>Assembly.Name</vt:lpstr>
      <vt:lpstr>AssemblyType</vt:lpstr>
      <vt:lpstr>AssetType</vt:lpstr>
      <vt:lpstr>AttributeSheet</vt:lpstr>
      <vt:lpstr>AttributeType</vt:lpstr>
      <vt:lpstr>AttributeUnit</vt:lpstr>
      <vt:lpstr>CategoryPhase</vt:lpstr>
      <vt:lpstr>Component.Name</vt:lpstr>
      <vt:lpstr>Connection.Name</vt:lpstr>
      <vt:lpstr>ConnectionType</vt:lpstr>
      <vt:lpstr>Contact.Name</vt:lpstr>
      <vt:lpstr>CoordinateSheet</vt:lpstr>
      <vt:lpstr>CoordinateType</vt:lpstr>
      <vt:lpstr>CostUnit</vt:lpstr>
      <vt:lpstr>DocumentType</vt:lpstr>
      <vt:lpstr>DurationUnit</vt:lpstr>
      <vt:lpstr>Facility.Name</vt:lpstr>
      <vt:lpstr>Floor.Name</vt:lpstr>
      <vt:lpstr>FloorType</vt:lpstr>
      <vt:lpstr>Impact.Name</vt:lpstr>
      <vt:lpstr>ImpactStage</vt:lpstr>
      <vt:lpstr>ImpactType</vt:lpstr>
      <vt:lpstr>ImpactUnit</vt:lpstr>
      <vt:lpstr>IssueCategory</vt:lpstr>
      <vt:lpstr>IssueChance</vt:lpstr>
      <vt:lpstr>IssueImpact</vt:lpstr>
      <vt:lpstr>IssueRisk</vt:lpstr>
      <vt:lpstr>Job.Name</vt:lpstr>
      <vt:lpstr>JobStatusType</vt:lpstr>
      <vt:lpstr>JobType</vt:lpstr>
      <vt:lpstr>LinearUnit</vt:lpstr>
      <vt:lpstr>objAssembly</vt:lpstr>
      <vt:lpstr>objAttribute</vt:lpstr>
      <vt:lpstr>objAttributeType</vt:lpstr>
      <vt:lpstr>objComponent</vt:lpstr>
      <vt:lpstr>objConnection</vt:lpstr>
      <vt:lpstr>objContact</vt:lpstr>
      <vt:lpstr>objCoordinate</vt:lpstr>
      <vt:lpstr>objDocument</vt:lpstr>
      <vt:lpstr>objFacility</vt:lpstr>
      <vt:lpstr>objFloor</vt:lpstr>
      <vt:lpstr>objImpact</vt:lpstr>
      <vt:lpstr>objIssue</vt:lpstr>
      <vt:lpstr>objJob</vt:lpstr>
      <vt:lpstr>objProject</vt:lpstr>
      <vt:lpstr>objResource</vt:lpstr>
      <vt:lpstr>objSite</vt:lpstr>
      <vt:lpstr>objSpace</vt:lpstr>
      <vt:lpstr>objSpare</vt:lpstr>
      <vt:lpstr>objSystem</vt:lpstr>
      <vt:lpstr>objType</vt:lpstr>
      <vt:lpstr>objWarranty</vt:lpstr>
      <vt:lpstr>objZone</vt:lpstr>
      <vt:lpstr>Instruction!Print_Area</vt:lpstr>
      <vt:lpstr>Resource.Name</vt:lpstr>
      <vt:lpstr>ResourceType</vt:lpstr>
      <vt:lpstr>SheetType</vt:lpstr>
      <vt:lpstr>Space.Name</vt:lpstr>
      <vt:lpstr>SpareType</vt:lpstr>
      <vt:lpstr>StageType</vt:lpstr>
      <vt:lpstr>System.Name</vt:lpstr>
      <vt:lpstr>Table11</vt:lpstr>
      <vt:lpstr>Table13</vt:lpstr>
      <vt:lpstr>Table21</vt:lpstr>
      <vt:lpstr>Table23</vt:lpstr>
      <vt:lpstr>Table34</vt:lpstr>
      <vt:lpstr>Type.Name</vt:lpstr>
      <vt:lpstr>VolumeUnit</vt:lpstr>
      <vt:lpstr>Zone.Name</vt:lpstr>
      <vt:lpstr>ZoneType</vt:lpstr>
    </vt:vector>
  </TitlesOfParts>
  <Company>Autodesk Revit Architecture 2012</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ejesus</dc:creator>
  <cp:lastModifiedBy>Martin Cerny</cp:lastModifiedBy>
  <dcterms:created xsi:type="dcterms:W3CDTF">2012-11-23T17:29:26Z</dcterms:created>
  <dcterms:modified xsi:type="dcterms:W3CDTF">2015-03-12T16:43:46Z</dcterms:modified>
</cp:coreProperties>
</file>