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7950"/>
  </bookViews>
  <sheets>
    <sheet name="Sheet1" sheetId="1" r:id="rId1"/>
  </sheets>
  <definedNames>
    <definedName name="_xlnm._FilterDatabase" localSheetId="0" hidden="1">Sheet1!$B$1:$B$164</definedName>
  </definedNames>
  <calcPr calcId="124519" concurrentCalc="0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2"/>
  <c r="A13"/>
  <c r="A14"/>
  <c r="A15"/>
  <c r="A16"/>
  <c r="A17"/>
  <c r="A19"/>
  <c r="A21"/>
  <c r="A22"/>
  <c r="A24"/>
  <c r="A25"/>
  <c r="A26"/>
  <c r="A27"/>
  <c r="A28"/>
  <c r="A29"/>
  <c r="A31"/>
  <c r="A32"/>
  <c r="A33"/>
  <c r="A34"/>
  <c r="A35"/>
  <c r="A37"/>
  <c r="A38"/>
  <c r="A39"/>
  <c r="A40"/>
  <c r="A41"/>
  <c r="A42"/>
  <c r="A43"/>
  <c r="A45"/>
  <c r="A46"/>
  <c r="A47"/>
  <c r="A49"/>
  <c r="A50"/>
  <c r="A51"/>
  <c r="A52"/>
  <c r="A53"/>
  <c r="A54"/>
  <c r="A55"/>
  <c r="A56"/>
  <c r="A58"/>
  <c r="A59"/>
  <c r="A60"/>
  <c r="A61"/>
  <c r="A62"/>
  <c r="A63"/>
  <c r="A64"/>
  <c r="A65"/>
  <c r="A66"/>
  <c r="A67"/>
  <c r="A68"/>
  <c r="A69"/>
  <c r="A70"/>
  <c r="A71"/>
  <c r="A72"/>
  <c r="A73"/>
  <c r="A75"/>
  <c r="A76"/>
  <c r="A77"/>
  <c r="A78"/>
  <c r="A79"/>
  <c r="A81"/>
  <c r="A82"/>
  <c r="A84"/>
  <c r="A85"/>
  <c r="A86"/>
  <c r="A87"/>
  <c r="A89"/>
  <c r="A90"/>
  <c r="A91"/>
  <c r="A92"/>
  <c r="A93"/>
  <c r="A94"/>
  <c r="A95"/>
  <c r="A97"/>
  <c r="A98"/>
  <c r="A99"/>
  <c r="A100"/>
  <c r="A101"/>
  <c r="A102"/>
  <c r="A103"/>
  <c r="A105"/>
  <c r="A106"/>
  <c r="A107"/>
  <c r="A108"/>
  <c r="A109"/>
  <c r="A110"/>
  <c r="A111"/>
  <c r="A113"/>
  <c r="A114"/>
  <c r="A115"/>
  <c r="A116"/>
  <c r="A117"/>
  <c r="A119"/>
  <c r="A120"/>
  <c r="A121"/>
  <c r="A122"/>
  <c r="A123"/>
  <c r="A124"/>
  <c r="A125"/>
  <c r="A126"/>
  <c r="A127"/>
  <c r="A128"/>
  <c r="A129"/>
  <c r="A130"/>
  <c r="A131"/>
  <c r="A132"/>
  <c r="A133"/>
  <c r="A135"/>
  <c r="A136"/>
  <c r="A139"/>
  <c r="A140"/>
  <c r="A141"/>
  <c r="A142"/>
  <c r="A143"/>
  <c r="A144"/>
  <c r="A147"/>
  <c r="A148"/>
  <c r="A149"/>
  <c r="A150"/>
  <c r="A152"/>
  <c r="A153"/>
  <c r="A154"/>
  <c r="A155"/>
  <c r="A156"/>
  <c r="A158"/>
  <c r="A160"/>
  <c r="A162"/>
  <c r="A163"/>
</calcChain>
</file>

<file path=xl/comments1.xml><?xml version="1.0" encoding="utf-8"?>
<comments xmlns="http://schemas.openxmlformats.org/spreadsheetml/2006/main">
  <authors>
    <author>作者</author>
  </authors>
  <commentList>
    <comment ref="G3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2017年7月1日从20G下降到10G</t>
        </r>
      </text>
    </comment>
    <comment ref="G41" authorId="0">
      <text>
        <r>
          <rPr>
            <b/>
            <sz val="9"/>
            <rFont val="宋体"/>
            <family val="3"/>
            <charset val="134"/>
          </rPr>
          <t>带宽变更：
2017.7.1保底降为:4G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G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2017年7月1日，从40G下降到30G，保底：6G</t>
        </r>
      </text>
    </comment>
    <comment ref="G7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2017年7月1日从20G下降到10G</t>
        </r>
      </text>
    </comment>
    <comment ref="G8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2017年7月1日，从20G降为10G，5G保底</t>
        </r>
      </text>
    </comment>
    <comment ref="G9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2017年7月1日，从20G下降到10G</t>
        </r>
      </text>
    </comment>
    <comment ref="G10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2017年7月1日，保底下降为4G</t>
        </r>
      </text>
    </comment>
    <comment ref="C10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2017年2月28日，搬迁至荆州联通</t>
        </r>
      </text>
    </comment>
    <comment ref="G145" authorId="0">
      <text>
        <r>
          <rPr>
            <b/>
            <sz val="9"/>
            <rFont val="宋体"/>
            <family val="3"/>
            <charset val="134"/>
          </rPr>
          <t>带宽变更：
    2017年7月1日变更为1个万兆，保底3G</t>
        </r>
      </text>
    </comment>
    <comment ref="G147" authorId="0">
      <text>
        <r>
          <rPr>
            <b/>
            <sz val="9"/>
            <rFont val="宋体"/>
            <family val="3"/>
            <charset val="134"/>
          </rPr>
          <t>带宽变更：
    2017年7月1日从4个万兆降为3个万兆</t>
        </r>
      </text>
    </comment>
  </commentList>
</comments>
</file>

<file path=xl/sharedStrings.xml><?xml version="1.0" encoding="utf-8"?>
<sst xmlns="http://schemas.openxmlformats.org/spreadsheetml/2006/main" count="368" uniqueCount="208">
  <si>
    <t>省份</t>
  </si>
  <si>
    <t>运营商</t>
  </si>
  <si>
    <t>CDN节点名称（机房）</t>
  </si>
  <si>
    <t>带宽（M）</t>
  </si>
  <si>
    <t>可用带宽（M）</t>
  </si>
  <si>
    <t>保底（M）</t>
  </si>
  <si>
    <t>备注</t>
  </si>
  <si>
    <t>北京市</t>
  </si>
  <si>
    <t>BGP</t>
  </si>
  <si>
    <t>北京联通南苑机房</t>
  </si>
  <si>
    <t>北京电信兆维BGP机房</t>
  </si>
  <si>
    <t>长宽</t>
  </si>
  <si>
    <t>北京长宽</t>
  </si>
  <si>
    <t>移动</t>
  </si>
  <si>
    <t>北京移动信息港机房</t>
  </si>
  <si>
    <t>2017年8月1日起</t>
  </si>
  <si>
    <t>铁通</t>
  </si>
  <si>
    <t xml:space="preserve">中移铁通北京亦庄机房 </t>
  </si>
  <si>
    <t>北京联通木樨园BGP机房</t>
  </si>
  <si>
    <t>北京亦庄大族云计算中心</t>
  </si>
  <si>
    <t>电信</t>
  </si>
  <si>
    <t>北京工体电信机房</t>
  </si>
  <si>
    <t>联通</t>
  </si>
  <si>
    <t>联通云北京联通硅谷亮城机房</t>
  </si>
  <si>
    <t>上海市</t>
  </si>
  <si>
    <t>上海电信春晓路机房</t>
  </si>
  <si>
    <t>上海移动宁桥机房</t>
  </si>
  <si>
    <t>上海电信嘉定信息大楼机房</t>
  </si>
  <si>
    <t>上海电信水清路机房</t>
  </si>
  <si>
    <t>上海移动漕宝路机房（铁通）</t>
  </si>
  <si>
    <t>撤点</t>
  </si>
  <si>
    <t>上海电信浦东新区华京路机房</t>
  </si>
  <si>
    <t>上海联通周浦二期IDC数据中心</t>
  </si>
  <si>
    <t>重庆市</t>
  </si>
  <si>
    <t>重庆电信回兴IDC机房</t>
  </si>
  <si>
    <t>重庆两江云计算中心</t>
  </si>
  <si>
    <t>天津市</t>
  </si>
  <si>
    <t>天津联通华苑机房</t>
  </si>
  <si>
    <t>天津电信大港数据中心</t>
  </si>
  <si>
    <t>天津联通宜兴阜机房</t>
  </si>
  <si>
    <t>黑龙江省</t>
  </si>
  <si>
    <t xml:space="preserve">黑龙江移动进乡基地IDC机房608 </t>
  </si>
  <si>
    <t>黑龙江电信哈尔滨机场路机房</t>
  </si>
  <si>
    <t>黑龙江七台河联通机房</t>
  </si>
  <si>
    <t>辽宁省联通沈阳肇工机房</t>
  </si>
  <si>
    <t>辽宁移动沈阳南十机房</t>
  </si>
  <si>
    <t>辽宁移动沈阳沈北3号机房</t>
  </si>
  <si>
    <t>辽宁电信鞍山机房</t>
  </si>
  <si>
    <t>吉林省</t>
  </si>
  <si>
    <t>吉林省联通长春二枢纽机房4F</t>
  </si>
  <si>
    <t>吉林省联通长春二枢纽机房10F</t>
  </si>
  <si>
    <t xml:space="preserve">通化联通云数据中心 </t>
  </si>
  <si>
    <t>吉林电信延吉市开发区机房</t>
  </si>
  <si>
    <t>吉林移动长春生产中心机房</t>
  </si>
  <si>
    <t>吉林联通松原枢纽机房</t>
  </si>
  <si>
    <t>河北省</t>
  </si>
  <si>
    <t>河北联通石家庄二枢纽机房</t>
  </si>
  <si>
    <t>河北联通石家庄信息中心机房</t>
  </si>
  <si>
    <t>河北电信石家庄金石IDC机房</t>
  </si>
  <si>
    <t>河北移动石家庄开发区IDC机房</t>
  </si>
  <si>
    <t>河北电信唐山机房</t>
  </si>
  <si>
    <t>河北电信石家庄市开发区机房</t>
  </si>
  <si>
    <t>河北联通承德市开发区机房</t>
  </si>
  <si>
    <t>河北联通廊坊市机房</t>
  </si>
  <si>
    <t>内蒙古省</t>
  </si>
  <si>
    <t>内蒙联通呼市二枢纽机房</t>
  </si>
  <si>
    <t>内蒙古联通巴彦淖尔市解放街机房</t>
  </si>
  <si>
    <t>内蒙古电信呼市云计算内蒙古信息园</t>
  </si>
  <si>
    <t>内蒙古移动金川IDC机房</t>
  </si>
  <si>
    <t>江苏省</t>
  </si>
  <si>
    <t>江苏电信苏州科技城机房</t>
  </si>
  <si>
    <t>江苏移动南京徐庄机房</t>
  </si>
  <si>
    <t>江苏联通徐州下淀路机房</t>
  </si>
  <si>
    <t>江苏电信镇江电力路机房</t>
  </si>
  <si>
    <t>江苏移动无锡IDC机房</t>
  </si>
  <si>
    <t>江苏移动常州第三机房</t>
  </si>
  <si>
    <t>江苏移动淮安承德路中心机房</t>
  </si>
  <si>
    <t>江苏电信徐州新城区数据中心机房</t>
  </si>
  <si>
    <t>OTT</t>
  </si>
  <si>
    <t>浙江省</t>
  </si>
  <si>
    <t>浙江电信温州十分局机房</t>
  </si>
  <si>
    <t>浙江电信温州乐清机房</t>
  </si>
  <si>
    <t>浙江联通杭州滨江路机房</t>
  </si>
  <si>
    <t>浙江电信杭州萧山回澜路机房</t>
  </si>
  <si>
    <t>浙江电信杭州萧山回澜路机房(单电信)</t>
  </si>
  <si>
    <t>浙江电信杭州萧山回澜路机房(单联通)</t>
  </si>
  <si>
    <t>浙江电信杭州萧山回澜路机房(单移动)</t>
  </si>
  <si>
    <t>浙江电信杭州萧山回澜路机房（双线）</t>
  </si>
  <si>
    <t>浙江电信杭州红山机房</t>
  </si>
  <si>
    <t>浙江电信杭州红山机房（联通）</t>
  </si>
  <si>
    <t>浙江电信杭州红山机房（移动）</t>
  </si>
  <si>
    <t>温州移动杨府山IDC机房</t>
  </si>
  <si>
    <t>浙江省舟山市电信城东IDC机房</t>
  </si>
  <si>
    <t>浙江联通湖州太湖路机房</t>
  </si>
  <si>
    <t>浙江联通舟山临城新大楼IDC机房</t>
  </si>
  <si>
    <t>浙江移动湖州二环西路机房</t>
  </si>
  <si>
    <t>浙江移动台州中心大道机房</t>
  </si>
  <si>
    <t>安徽省</t>
  </si>
  <si>
    <t>安徽移动淮南机房</t>
  </si>
  <si>
    <t>安徽移动合肥金桂路IDC机房</t>
  </si>
  <si>
    <t>安徽电信蚌埠胜利路机房</t>
  </si>
  <si>
    <t xml:space="preserve">安徽电信宿州市小隅口机房 </t>
  </si>
  <si>
    <t>安徽联通芜湖新区机房</t>
  </si>
  <si>
    <t>安徽电信铜陵长江路机房</t>
  </si>
  <si>
    <t>福建省</t>
  </si>
  <si>
    <t>福建电信福州青洲机房</t>
  </si>
  <si>
    <t>福建电信厦门软件园机房</t>
  </si>
  <si>
    <t>福建移动泉州圣湖机房</t>
  </si>
  <si>
    <t>江西省</t>
  </si>
  <si>
    <t>江西移动南昌白水湖IDC机房</t>
  </si>
  <si>
    <t>江西电信九江IDC机房</t>
  </si>
  <si>
    <t>江西电信吉安大桥西路机房</t>
  </si>
  <si>
    <t>山东省</t>
  </si>
  <si>
    <t>山东联通东营市机房</t>
  </si>
  <si>
    <t>山东省济南市中国电信天桥数据中心</t>
  </si>
  <si>
    <t xml:space="preserve">淄博电信IDC高创园机房 </t>
  </si>
  <si>
    <t>山东联通烟台开发区机房</t>
  </si>
  <si>
    <t>山东青岛移动浮山路机房</t>
  </si>
  <si>
    <t>三线</t>
  </si>
  <si>
    <t>山东省济南市天桥三线机房</t>
  </si>
  <si>
    <t>每条线路 20000</t>
  </si>
  <si>
    <t>每条线路 1000</t>
  </si>
  <si>
    <t>山东济南移动开发区数据中心</t>
  </si>
  <si>
    <t>河南省</t>
  </si>
  <si>
    <t>河南移动新乡火炬园机房</t>
  </si>
  <si>
    <t>河南电信新乡火炬园机房</t>
  </si>
  <si>
    <t xml:space="preserve"> 撤点</t>
  </si>
  <si>
    <t xml:space="preserve">河南电信郑州西开发区IDC机房 </t>
  </si>
  <si>
    <t>河南移动郑州西区机房</t>
  </si>
  <si>
    <t>河南电信洛阳景安机房</t>
  </si>
  <si>
    <t>河南联通鹤壁机房</t>
  </si>
  <si>
    <t xml:space="preserve">河南联通信阳IDC机房 </t>
  </si>
  <si>
    <t>河南联通南阳枢纽大楼机房</t>
  </si>
  <si>
    <t>湖北省</t>
  </si>
  <si>
    <t>湖北移动武汉金银湖机房</t>
  </si>
  <si>
    <t xml:space="preserve">湖北移动襄阳云计算中心机房 </t>
  </si>
  <si>
    <t>湖北电信荆州南门机房</t>
  </si>
  <si>
    <t>湖北联通鄂州数据中心机房</t>
  </si>
  <si>
    <t>湖北宜昌电信44局6楼IDC机房</t>
  </si>
  <si>
    <t>湖北联通荆州机房</t>
  </si>
  <si>
    <t>教育</t>
  </si>
  <si>
    <t>湖北教育武汉机房</t>
  </si>
  <si>
    <t>湖北电信随州新大楼IDC机房</t>
  </si>
  <si>
    <t>湖南省</t>
  </si>
  <si>
    <t>湖南联通长沙马王堆路机房</t>
  </si>
  <si>
    <t>湖南联通湘潭综合楼机房</t>
  </si>
  <si>
    <t>湖南电信衡阳蒸湘北路机房</t>
  </si>
  <si>
    <t xml:space="preserve">湖南电信岳阳白石岭IDC机房 </t>
  </si>
  <si>
    <t>湖南移动长沙东片区机楼IDC机房</t>
  </si>
  <si>
    <t>广电</t>
  </si>
  <si>
    <t>湖南广电</t>
  </si>
  <si>
    <t>广东省</t>
  </si>
  <si>
    <t>广州移动中能机房</t>
  </si>
  <si>
    <t>广东电信佛山南海平洲双线机房</t>
  </si>
  <si>
    <t>广东联通珠海九州大道机房</t>
  </si>
  <si>
    <t>东莞移动</t>
  </si>
  <si>
    <t>广州市海珠区江南大道南1008号电信机房</t>
  </si>
  <si>
    <t>2017.6.3切量</t>
  </si>
  <si>
    <t>广东电信佛山拥翠路机房</t>
  </si>
  <si>
    <t>广东移动广州南方基地数据中心（汉启）</t>
  </si>
  <si>
    <t>广东佛山长宽快灵通数据中心</t>
  </si>
  <si>
    <t>东莞联通松山湖机房</t>
  </si>
  <si>
    <t>广州华新园BGP机房</t>
  </si>
  <si>
    <t>广东电信汕尾香洲机房</t>
  </si>
  <si>
    <t xml:space="preserve">广东电信东莞东城枫桦园数据中心 </t>
  </si>
  <si>
    <t>深圳天威机房（联通）</t>
  </si>
  <si>
    <t>广东联通梅州邮政机房</t>
  </si>
  <si>
    <t>广东联通广州云数据中心机房</t>
  </si>
  <si>
    <t>广东长宽广州云计算中心机房</t>
  </si>
  <si>
    <t>广西省</t>
  </si>
  <si>
    <t>广西电信南宁二枢纽机房</t>
  </si>
  <si>
    <t>广西移动南宁五象IDC机房</t>
  </si>
  <si>
    <t>海南省</t>
  </si>
  <si>
    <t>海南电信海口凤翔机房</t>
  </si>
  <si>
    <t>四川省</t>
  </si>
  <si>
    <t>四川移动IDC东区201机房</t>
  </si>
  <si>
    <t>四川电信德阳珠江东路机房</t>
  </si>
  <si>
    <t>四川联通自贡明珠核心机房</t>
  </si>
  <si>
    <t>四川电信宜宾IDC机房</t>
  </si>
  <si>
    <t>四川移动德阳庐山南路机房</t>
  </si>
  <si>
    <t>四川移动IDC西区302机房</t>
  </si>
  <si>
    <t>四川联通德阳IDC机房</t>
  </si>
  <si>
    <t>贵州省</t>
  </si>
  <si>
    <t>贵州电信贵阳信息园机房</t>
  </si>
  <si>
    <t>云南省</t>
  </si>
  <si>
    <t>云南电信昆明经开路机房</t>
  </si>
  <si>
    <t xml:space="preserve">云南联通昆明安宁IDC机房 </t>
  </si>
  <si>
    <t>云南移动昆明高新IDC机房</t>
  </si>
  <si>
    <t>陕西省</t>
  </si>
  <si>
    <t>陕西联通西咸数据中心</t>
  </si>
  <si>
    <t>陕西电信汉中市前进中路机房</t>
  </si>
  <si>
    <t>陕西移动西安高新机房</t>
  </si>
  <si>
    <t>陕西电信咸阳云计算机房</t>
  </si>
  <si>
    <t>陕西移动西安锦业路IDC机房</t>
  </si>
  <si>
    <t>陕西咸阳广电机房机房</t>
  </si>
  <si>
    <t>甘肃省</t>
  </si>
  <si>
    <t>甘肃兰州云数据中心</t>
  </si>
  <si>
    <t>甘肃移动兰州新区西北大数据产业园</t>
  </si>
  <si>
    <t>新疆省</t>
  </si>
  <si>
    <t>新疆电信河北东路机房</t>
  </si>
  <si>
    <t>中国移动（新疆）云计算和大数据中</t>
  </si>
  <si>
    <t>山西省</t>
  </si>
  <si>
    <t>山西电信太原市机房</t>
  </si>
  <si>
    <t>山西联通长治市机房</t>
  </si>
  <si>
    <t>山西联通太原二枢纽机房</t>
  </si>
  <si>
    <t>西藏省</t>
  </si>
  <si>
    <t>拉萨联通机房</t>
  </si>
  <si>
    <t>1、2017.6.1开始使用2、流量超过2G，免机柜费用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</si>
</sst>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等线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等线"/>
      <charset val="134"/>
    </font>
    <font>
      <b/>
      <sz val="9"/>
      <name val="宋体"/>
      <family val="3"/>
      <charset val="134"/>
    </font>
    <font>
      <sz val="9"/>
      <name val="等线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 applyProtection="1">
      <alignment vertical="center"/>
    </xf>
    <xf numFmtId="176" fontId="1" fillId="0" borderId="1" xfId="0" applyNumberFormat="1" applyFont="1" applyFill="1" applyBorder="1" applyAlignment="1" applyProtection="1">
      <alignment vertic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 applyAlignment="1" applyProtection="1">
      <alignment vertical="center"/>
    </xf>
    <xf numFmtId="176" fontId="1" fillId="2" borderId="1" xfId="0" applyNumberFormat="1" applyFont="1" applyFill="1" applyBorder="1" applyAlignment="1" applyProtection="1">
      <alignment vertical="center"/>
    </xf>
    <xf numFmtId="176" fontId="1" fillId="2" borderId="1" xfId="0" applyNumberFormat="1" applyFont="1" applyFill="1" applyBorder="1" applyAlignment="1" applyProtection="1">
      <alignment horizontal="right" vertical="center"/>
    </xf>
    <xf numFmtId="0" fontId="0" fillId="0" borderId="1" xfId="0" applyFont="1" applyFill="1" applyBorder="1"/>
    <xf numFmtId="176" fontId="1" fillId="0" borderId="1" xfId="0" applyNumberFormat="1" applyFont="1" applyFill="1" applyBorder="1" applyAlignment="1" applyProtection="1">
      <alignment horizontal="right" vertical="center"/>
    </xf>
    <xf numFmtId="0" fontId="1" fillId="0" borderId="1" xfId="0" applyFont="1" applyFill="1" applyBorder="1" applyAlignment="1" applyProtection="1">
      <alignment horizontal="right" vertical="center"/>
    </xf>
    <xf numFmtId="0" fontId="2" fillId="0" borderId="1" xfId="0" applyFont="1" applyFill="1" applyBorder="1" applyAlignment="1" applyProtection="1">
      <alignment vertical="center"/>
    </xf>
    <xf numFmtId="1" fontId="1" fillId="0" borderId="1" xfId="0" applyNumberFormat="1" applyFont="1" applyFill="1" applyBorder="1" applyAlignment="1" applyProtection="1">
      <alignment vertical="center"/>
    </xf>
    <xf numFmtId="0" fontId="0" fillId="0" borderId="4" xfId="0" applyFont="1" applyFill="1" applyBorder="1"/>
    <xf numFmtId="0" fontId="3" fillId="0" borderId="1" xfId="0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 applyProtection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/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1" fillId="0" borderId="1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8"/>
  <sheetViews>
    <sheetView tabSelected="1" zoomScale="115" zoomScaleNormal="115" workbookViewId="0">
      <pane ySplit="1" topLeftCell="A2" activePane="bottomLeft" state="frozen"/>
      <selection pane="bottomLeft" activeCell="C179" sqref="C179"/>
    </sheetView>
  </sheetViews>
  <sheetFormatPr defaultColWidth="9" defaultRowHeight="13.5"/>
  <cols>
    <col min="1" max="2" width="9" style="1"/>
    <col min="3" max="3" width="38" style="1" customWidth="1"/>
    <col min="4" max="4" width="10.625" style="1" customWidth="1"/>
    <col min="5" max="5" width="14.875" style="1" customWidth="1"/>
    <col min="6" max="6" width="10.875" style="1" customWidth="1"/>
    <col min="7" max="7" width="17.25" style="1" customWidth="1"/>
    <col min="8" max="16384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2" t="s">
        <v>7</v>
      </c>
      <c r="B2" s="3" t="s">
        <v>8</v>
      </c>
      <c r="C2" s="3" t="s">
        <v>9</v>
      </c>
      <c r="D2" s="4">
        <v>2000</v>
      </c>
      <c r="E2" s="4">
        <v>20000</v>
      </c>
      <c r="F2" s="4">
        <v>0</v>
      </c>
      <c r="G2" s="4"/>
    </row>
    <row r="3" spans="1:7">
      <c r="A3" s="23" t="str">
        <f t="shared" ref="A3:A10" si="0">A2</f>
        <v>北京市</v>
      </c>
      <c r="B3" s="3" t="s">
        <v>8</v>
      </c>
      <c r="C3" s="3" t="s">
        <v>10</v>
      </c>
      <c r="D3" s="4">
        <v>1000</v>
      </c>
      <c r="E3" s="4">
        <v>1000</v>
      </c>
      <c r="F3" s="5">
        <v>0</v>
      </c>
      <c r="G3" s="5"/>
    </row>
    <row r="4" spans="1:7">
      <c r="A4" s="23" t="str">
        <f t="shared" si="0"/>
        <v>北京市</v>
      </c>
      <c r="B4" s="3" t="s">
        <v>11</v>
      </c>
      <c r="C4" s="3" t="s">
        <v>12</v>
      </c>
      <c r="D4" s="4">
        <v>2000</v>
      </c>
      <c r="E4" s="4">
        <v>2000</v>
      </c>
      <c r="F4" s="5">
        <v>2000</v>
      </c>
      <c r="G4" s="5"/>
    </row>
    <row r="5" spans="1:7">
      <c r="A5" s="23" t="str">
        <f t="shared" si="0"/>
        <v>北京市</v>
      </c>
      <c r="B5" s="6" t="s">
        <v>13</v>
      </c>
      <c r="C5" s="7" t="s">
        <v>14</v>
      </c>
      <c r="D5" s="8">
        <v>10000</v>
      </c>
      <c r="E5" s="8">
        <v>10000</v>
      </c>
      <c r="F5" s="9">
        <v>0</v>
      </c>
      <c r="G5" s="10" t="s">
        <v>15</v>
      </c>
    </row>
    <row r="6" spans="1:7">
      <c r="A6" s="23" t="str">
        <f t="shared" si="0"/>
        <v>北京市</v>
      </c>
      <c r="B6" s="3" t="s">
        <v>16</v>
      </c>
      <c r="C6" s="3" t="s">
        <v>17</v>
      </c>
      <c r="D6" s="4">
        <v>10000</v>
      </c>
      <c r="E6" s="4">
        <v>10000</v>
      </c>
      <c r="F6" s="5">
        <v>2000</v>
      </c>
      <c r="G6" s="5"/>
    </row>
    <row r="7" spans="1:7">
      <c r="A7" s="23" t="str">
        <f t="shared" si="0"/>
        <v>北京市</v>
      </c>
      <c r="B7" s="3" t="s">
        <v>8</v>
      </c>
      <c r="C7" s="3" t="s">
        <v>18</v>
      </c>
      <c r="D7" s="4">
        <v>5000</v>
      </c>
      <c r="E7" s="4">
        <v>3000</v>
      </c>
      <c r="F7" s="5">
        <v>300</v>
      </c>
      <c r="G7" s="5"/>
    </row>
    <row r="8" spans="1:7">
      <c r="A8" s="23" t="str">
        <f t="shared" si="0"/>
        <v>北京市</v>
      </c>
      <c r="B8" s="3" t="s">
        <v>8</v>
      </c>
      <c r="C8" s="3" t="s">
        <v>19</v>
      </c>
      <c r="D8" s="4">
        <v>1000</v>
      </c>
      <c r="E8" s="4">
        <v>1000</v>
      </c>
      <c r="F8" s="5">
        <v>100</v>
      </c>
      <c r="G8" s="5"/>
    </row>
    <row r="9" spans="1:7">
      <c r="A9" s="23" t="str">
        <f t="shared" si="0"/>
        <v>北京市</v>
      </c>
      <c r="B9" s="3" t="s">
        <v>20</v>
      </c>
      <c r="C9" s="3" t="s">
        <v>21</v>
      </c>
      <c r="D9" s="4">
        <v>20000</v>
      </c>
      <c r="E9" s="4">
        <v>20000</v>
      </c>
      <c r="F9" s="5">
        <v>4000</v>
      </c>
      <c r="G9" s="5"/>
    </row>
    <row r="10" spans="1:7">
      <c r="A10" s="24" t="str">
        <f t="shared" si="0"/>
        <v>北京市</v>
      </c>
      <c r="B10" s="3" t="s">
        <v>22</v>
      </c>
      <c r="C10" s="3" t="s">
        <v>23</v>
      </c>
      <c r="D10" s="4">
        <v>10000</v>
      </c>
      <c r="E10" s="4">
        <v>10000</v>
      </c>
      <c r="F10" s="5">
        <v>0</v>
      </c>
      <c r="G10" s="5"/>
    </row>
    <row r="11" spans="1:7">
      <c r="A11" s="22" t="s">
        <v>24</v>
      </c>
      <c r="B11" s="3" t="s">
        <v>20</v>
      </c>
      <c r="C11" s="11" t="s">
        <v>25</v>
      </c>
      <c r="D11" s="4">
        <v>20000</v>
      </c>
      <c r="E11" s="4">
        <v>20000</v>
      </c>
      <c r="F11" s="5">
        <v>1000</v>
      </c>
      <c r="G11" s="5"/>
    </row>
    <row r="12" spans="1:7">
      <c r="A12" s="25" t="str">
        <f t="shared" ref="A12:A17" si="1">A11</f>
        <v>上海市</v>
      </c>
      <c r="B12" s="3" t="s">
        <v>13</v>
      </c>
      <c r="C12" s="3" t="s">
        <v>26</v>
      </c>
      <c r="D12" s="4">
        <v>10000</v>
      </c>
      <c r="E12" s="4">
        <v>10000</v>
      </c>
      <c r="F12" s="5">
        <v>4000</v>
      </c>
      <c r="G12" s="5"/>
    </row>
    <row r="13" spans="1:7">
      <c r="A13" s="23" t="str">
        <f t="shared" si="1"/>
        <v>上海市</v>
      </c>
      <c r="B13" s="3" t="s">
        <v>20</v>
      </c>
      <c r="C13" s="11" t="s">
        <v>27</v>
      </c>
      <c r="D13" s="4">
        <v>8000</v>
      </c>
      <c r="E13" s="4">
        <v>8000</v>
      </c>
      <c r="F13" s="5">
        <v>3000</v>
      </c>
      <c r="G13" s="5"/>
    </row>
    <row r="14" spans="1:7">
      <c r="A14" s="23" t="str">
        <f t="shared" si="1"/>
        <v>上海市</v>
      </c>
      <c r="B14" s="3" t="s">
        <v>20</v>
      </c>
      <c r="C14" s="3" t="s">
        <v>28</v>
      </c>
      <c r="D14" s="4">
        <v>10000</v>
      </c>
      <c r="E14" s="4">
        <v>10000</v>
      </c>
      <c r="F14" s="5">
        <v>2000</v>
      </c>
      <c r="G14" s="5"/>
    </row>
    <row r="15" spans="1:7">
      <c r="A15" s="23" t="str">
        <f t="shared" si="1"/>
        <v>上海市</v>
      </c>
      <c r="B15" s="3" t="s">
        <v>16</v>
      </c>
      <c r="C15" s="11" t="s">
        <v>29</v>
      </c>
      <c r="D15" s="4">
        <v>0</v>
      </c>
      <c r="E15" s="4">
        <v>0</v>
      </c>
      <c r="F15" s="5">
        <v>0</v>
      </c>
      <c r="G15" s="12" t="s">
        <v>30</v>
      </c>
    </row>
    <row r="16" spans="1:7">
      <c r="A16" s="23" t="str">
        <f t="shared" si="1"/>
        <v>上海市</v>
      </c>
      <c r="B16" s="3" t="s">
        <v>20</v>
      </c>
      <c r="C16" s="3" t="s">
        <v>31</v>
      </c>
      <c r="D16" s="4">
        <v>10000</v>
      </c>
      <c r="E16" s="4">
        <v>10000</v>
      </c>
      <c r="F16" s="5">
        <v>3000</v>
      </c>
      <c r="G16" s="5"/>
    </row>
    <row r="17" spans="1:7">
      <c r="A17" s="24" t="str">
        <f t="shared" si="1"/>
        <v>上海市</v>
      </c>
      <c r="B17" s="3" t="s">
        <v>22</v>
      </c>
      <c r="C17" s="3" t="s">
        <v>32</v>
      </c>
      <c r="D17" s="4">
        <v>10000</v>
      </c>
      <c r="E17" s="4">
        <v>10000</v>
      </c>
      <c r="F17" s="5">
        <v>2000</v>
      </c>
      <c r="G17" s="5"/>
    </row>
    <row r="18" spans="1:7">
      <c r="A18" s="22" t="s">
        <v>33</v>
      </c>
      <c r="B18" s="3" t="s">
        <v>20</v>
      </c>
      <c r="C18" s="3" t="s">
        <v>34</v>
      </c>
      <c r="D18" s="4">
        <v>30000</v>
      </c>
      <c r="E18" s="4">
        <v>30000</v>
      </c>
      <c r="F18" s="5">
        <v>3000</v>
      </c>
      <c r="G18" s="5"/>
    </row>
    <row r="19" spans="1:7">
      <c r="A19" s="24" t="str">
        <f>A18</f>
        <v>重庆市</v>
      </c>
      <c r="B19" s="3" t="s">
        <v>22</v>
      </c>
      <c r="C19" s="3" t="s">
        <v>35</v>
      </c>
      <c r="D19" s="4">
        <v>10000</v>
      </c>
      <c r="E19" s="4">
        <v>10000</v>
      </c>
      <c r="F19" s="5">
        <v>2000</v>
      </c>
      <c r="G19" s="5"/>
    </row>
    <row r="20" spans="1:7">
      <c r="A20" s="22" t="s">
        <v>36</v>
      </c>
      <c r="B20" s="3" t="s">
        <v>22</v>
      </c>
      <c r="C20" s="11" t="s">
        <v>37</v>
      </c>
      <c r="D20" s="4">
        <v>20000</v>
      </c>
      <c r="E20" s="4">
        <v>20000</v>
      </c>
      <c r="F20" s="5">
        <v>3000</v>
      </c>
      <c r="G20" s="5"/>
    </row>
    <row r="21" spans="1:7">
      <c r="A21" s="23" t="str">
        <f t="shared" ref="A21:A22" si="2">A20</f>
        <v>天津市</v>
      </c>
      <c r="B21" s="3" t="s">
        <v>20</v>
      </c>
      <c r="C21" s="3" t="s">
        <v>38</v>
      </c>
      <c r="D21" s="4">
        <v>20000</v>
      </c>
      <c r="E21" s="4">
        <v>20000</v>
      </c>
      <c r="F21" s="5">
        <v>2000</v>
      </c>
      <c r="G21" s="5"/>
    </row>
    <row r="22" spans="1:7">
      <c r="A22" s="24" t="str">
        <f t="shared" si="2"/>
        <v>天津市</v>
      </c>
      <c r="B22" s="3" t="s">
        <v>22</v>
      </c>
      <c r="C22" s="11" t="s">
        <v>39</v>
      </c>
      <c r="D22" s="4">
        <v>10000</v>
      </c>
      <c r="E22" s="4">
        <v>10000</v>
      </c>
      <c r="F22" s="5">
        <v>4000</v>
      </c>
      <c r="G22" s="5"/>
    </row>
    <row r="23" spans="1:7">
      <c r="A23" s="25" t="s">
        <v>40</v>
      </c>
      <c r="B23" s="3" t="s">
        <v>13</v>
      </c>
      <c r="C23" s="3" t="s">
        <v>41</v>
      </c>
      <c r="D23" s="4">
        <v>10000</v>
      </c>
      <c r="E23" s="4">
        <v>10000</v>
      </c>
      <c r="F23" s="5">
        <v>3000</v>
      </c>
      <c r="G23" s="5"/>
    </row>
    <row r="24" spans="1:7">
      <c r="A24" s="23" t="str">
        <f t="shared" ref="A24:A25" si="3">A23</f>
        <v>黑龙江省</v>
      </c>
      <c r="B24" s="3" t="s">
        <v>20</v>
      </c>
      <c r="C24" s="11" t="s">
        <v>42</v>
      </c>
      <c r="D24" s="13">
        <v>20000</v>
      </c>
      <c r="E24" s="13">
        <v>20000</v>
      </c>
      <c r="F24" s="5">
        <v>5000</v>
      </c>
      <c r="G24" s="5"/>
    </row>
    <row r="25" spans="1:7">
      <c r="A25" s="24" t="str">
        <f t="shared" si="3"/>
        <v>黑龙江省</v>
      </c>
      <c r="B25" s="3" t="s">
        <v>22</v>
      </c>
      <c r="C25" s="11" t="s">
        <v>43</v>
      </c>
      <c r="D25" s="14">
        <v>10000</v>
      </c>
      <c r="E25" s="14">
        <v>10000</v>
      </c>
      <c r="F25" s="5">
        <v>3000</v>
      </c>
      <c r="G25" s="5"/>
    </row>
    <row r="26" spans="1:7">
      <c r="A26" s="23" t="e">
        <f>#REF!</f>
        <v>#REF!</v>
      </c>
      <c r="B26" s="3" t="s">
        <v>22</v>
      </c>
      <c r="C26" s="3" t="s">
        <v>44</v>
      </c>
      <c r="D26" s="14">
        <v>10000</v>
      </c>
      <c r="E26" s="15">
        <v>10000</v>
      </c>
      <c r="F26" s="5">
        <v>0</v>
      </c>
      <c r="G26" s="5"/>
    </row>
    <row r="27" spans="1:7">
      <c r="A27" s="25" t="e">
        <f t="shared" ref="A27:A29" si="4">A26</f>
        <v>#REF!</v>
      </c>
      <c r="B27" s="3" t="s">
        <v>13</v>
      </c>
      <c r="C27" s="3" t="s">
        <v>45</v>
      </c>
      <c r="D27" s="4">
        <v>10000</v>
      </c>
      <c r="E27" s="4">
        <v>10000</v>
      </c>
      <c r="F27" s="5">
        <v>1000</v>
      </c>
      <c r="G27" s="5"/>
    </row>
    <row r="28" spans="1:7">
      <c r="A28" s="25" t="e">
        <f t="shared" si="4"/>
        <v>#REF!</v>
      </c>
      <c r="B28" s="3" t="s">
        <v>13</v>
      </c>
      <c r="C28" s="11" t="s">
        <v>46</v>
      </c>
      <c r="D28" s="4">
        <v>10000</v>
      </c>
      <c r="E28" s="4">
        <v>10000</v>
      </c>
      <c r="F28" s="5">
        <v>1000</v>
      </c>
      <c r="G28" s="5"/>
    </row>
    <row r="29" spans="1:7">
      <c r="A29" s="23" t="e">
        <f t="shared" si="4"/>
        <v>#REF!</v>
      </c>
      <c r="B29" s="3" t="s">
        <v>20</v>
      </c>
      <c r="C29" s="11" t="s">
        <v>47</v>
      </c>
      <c r="D29" s="15">
        <v>30000</v>
      </c>
      <c r="E29" s="15">
        <v>28000</v>
      </c>
      <c r="F29" s="5">
        <v>6000</v>
      </c>
      <c r="G29" s="5"/>
    </row>
    <row r="30" spans="1:7">
      <c r="A30" s="22" t="s">
        <v>48</v>
      </c>
      <c r="B30" s="3" t="s">
        <v>22</v>
      </c>
      <c r="C30" s="3" t="s">
        <v>49</v>
      </c>
      <c r="D30" s="15">
        <v>10000</v>
      </c>
      <c r="E30" s="15">
        <v>10000</v>
      </c>
      <c r="F30" s="5">
        <v>0</v>
      </c>
      <c r="G30" s="5"/>
    </row>
    <row r="31" spans="1:7">
      <c r="A31" s="23" t="str">
        <f t="shared" ref="A31:A35" si="5">A30</f>
        <v>吉林省</v>
      </c>
      <c r="B31" s="3" t="s">
        <v>22</v>
      </c>
      <c r="C31" s="3" t="s">
        <v>50</v>
      </c>
      <c r="D31" s="15">
        <v>20000</v>
      </c>
      <c r="E31" s="15">
        <v>20000</v>
      </c>
      <c r="F31" s="5">
        <v>0</v>
      </c>
      <c r="G31" s="5"/>
    </row>
    <row r="32" spans="1:7">
      <c r="A32" s="23" t="str">
        <f t="shared" si="5"/>
        <v>吉林省</v>
      </c>
      <c r="B32" s="3" t="s">
        <v>22</v>
      </c>
      <c r="C32" s="11" t="s">
        <v>51</v>
      </c>
      <c r="D32" s="15">
        <v>10000</v>
      </c>
      <c r="E32" s="15">
        <v>10000</v>
      </c>
      <c r="F32" s="5">
        <v>4000</v>
      </c>
      <c r="G32" s="5"/>
    </row>
    <row r="33" spans="1:7">
      <c r="A33" s="23" t="str">
        <f t="shared" si="5"/>
        <v>吉林省</v>
      </c>
      <c r="B33" s="3" t="s">
        <v>20</v>
      </c>
      <c r="C33" s="3" t="s">
        <v>52</v>
      </c>
      <c r="D33" s="15">
        <v>10000</v>
      </c>
      <c r="E33" s="15">
        <v>10000</v>
      </c>
      <c r="F33" s="5">
        <v>3000</v>
      </c>
      <c r="G33" s="5"/>
    </row>
    <row r="34" spans="1:7">
      <c r="A34" s="25" t="str">
        <f t="shared" si="5"/>
        <v>吉林省</v>
      </c>
      <c r="B34" s="3" t="s">
        <v>13</v>
      </c>
      <c r="C34" s="3" t="s">
        <v>53</v>
      </c>
      <c r="D34" s="4">
        <v>10000</v>
      </c>
      <c r="E34" s="4">
        <v>10000</v>
      </c>
      <c r="F34" s="5">
        <v>0</v>
      </c>
      <c r="G34" s="5"/>
    </row>
    <row r="35" spans="1:7">
      <c r="A35" s="23" t="str">
        <f t="shared" si="5"/>
        <v>吉林省</v>
      </c>
      <c r="B35" s="3" t="s">
        <v>22</v>
      </c>
      <c r="C35" s="16" t="s">
        <v>54</v>
      </c>
      <c r="D35" s="4">
        <v>10000</v>
      </c>
      <c r="E35" s="4">
        <v>10000</v>
      </c>
      <c r="F35" s="5">
        <v>2000</v>
      </c>
      <c r="G35" s="5"/>
    </row>
    <row r="36" spans="1:7">
      <c r="A36" s="22" t="s">
        <v>55</v>
      </c>
      <c r="B36" s="3" t="s">
        <v>22</v>
      </c>
      <c r="C36" s="3" t="s">
        <v>56</v>
      </c>
      <c r="D36" s="14">
        <v>10000</v>
      </c>
      <c r="E36" s="4">
        <v>10000</v>
      </c>
      <c r="F36" s="5">
        <v>0</v>
      </c>
      <c r="G36" s="5"/>
    </row>
    <row r="37" spans="1:7">
      <c r="A37" s="23" t="str">
        <f t="shared" ref="A37:A43" si="6">A36</f>
        <v>河北省</v>
      </c>
      <c r="B37" s="3" t="s">
        <v>22</v>
      </c>
      <c r="C37" s="3" t="s">
        <v>57</v>
      </c>
      <c r="D37" s="4">
        <v>20000</v>
      </c>
      <c r="E37" s="4">
        <v>20000</v>
      </c>
      <c r="F37" s="5">
        <v>0</v>
      </c>
      <c r="G37" s="5"/>
    </row>
    <row r="38" spans="1:7">
      <c r="A38" s="23" t="str">
        <f t="shared" si="6"/>
        <v>河北省</v>
      </c>
      <c r="B38" s="3" t="s">
        <v>20</v>
      </c>
      <c r="C38" s="3" t="s">
        <v>58</v>
      </c>
      <c r="D38" s="4">
        <v>20000</v>
      </c>
      <c r="E38" s="4">
        <v>20000</v>
      </c>
      <c r="F38" s="5">
        <v>6000</v>
      </c>
      <c r="G38" s="5"/>
    </row>
    <row r="39" spans="1:7">
      <c r="A39" s="25" t="str">
        <f t="shared" si="6"/>
        <v>河北省</v>
      </c>
      <c r="B39" s="3" t="s">
        <v>13</v>
      </c>
      <c r="C39" s="11" t="s">
        <v>59</v>
      </c>
      <c r="D39" s="4">
        <v>20000</v>
      </c>
      <c r="E39" s="4">
        <v>20000</v>
      </c>
      <c r="F39" s="5">
        <v>4000</v>
      </c>
      <c r="G39" s="5"/>
    </row>
    <row r="40" spans="1:7">
      <c r="A40" s="23" t="str">
        <f t="shared" si="6"/>
        <v>河北省</v>
      </c>
      <c r="B40" s="3" t="s">
        <v>20</v>
      </c>
      <c r="C40" s="11" t="s">
        <v>60</v>
      </c>
      <c r="D40" s="4">
        <v>10000</v>
      </c>
      <c r="E40" s="4">
        <v>10000</v>
      </c>
      <c r="F40" s="5">
        <v>4000</v>
      </c>
      <c r="G40" s="12" t="s">
        <v>30</v>
      </c>
    </row>
    <row r="41" spans="1:7">
      <c r="A41" s="23" t="str">
        <f t="shared" si="6"/>
        <v>河北省</v>
      </c>
      <c r="B41" s="3" t="s">
        <v>20</v>
      </c>
      <c r="C41" s="11" t="s">
        <v>61</v>
      </c>
      <c r="D41" s="4">
        <v>20000</v>
      </c>
      <c r="E41" s="4">
        <v>20000</v>
      </c>
      <c r="F41" s="5">
        <v>4000</v>
      </c>
      <c r="G41" s="5"/>
    </row>
    <row r="42" spans="1:7">
      <c r="A42" s="23" t="str">
        <f t="shared" si="6"/>
        <v>河北省</v>
      </c>
      <c r="B42" s="3" t="s">
        <v>22</v>
      </c>
      <c r="C42" s="3" t="s">
        <v>62</v>
      </c>
      <c r="D42" s="14">
        <v>20000</v>
      </c>
      <c r="E42" s="4">
        <v>20000</v>
      </c>
      <c r="F42" s="5">
        <v>6000</v>
      </c>
      <c r="G42" s="5"/>
    </row>
    <row r="43" spans="1:7">
      <c r="A43" s="24" t="str">
        <f t="shared" si="6"/>
        <v>河北省</v>
      </c>
      <c r="B43" s="3" t="s">
        <v>22</v>
      </c>
      <c r="C43" s="3" t="s">
        <v>63</v>
      </c>
      <c r="D43" s="14">
        <v>10000</v>
      </c>
      <c r="E43" s="4">
        <v>10000</v>
      </c>
      <c r="F43" s="5">
        <v>4000</v>
      </c>
      <c r="G43" s="5"/>
    </row>
    <row r="44" spans="1:7">
      <c r="A44" s="22" t="s">
        <v>64</v>
      </c>
      <c r="B44" s="3" t="s">
        <v>22</v>
      </c>
      <c r="C44" s="3" t="s">
        <v>65</v>
      </c>
      <c r="D44" s="14">
        <v>10000</v>
      </c>
      <c r="E44" s="15">
        <v>6000</v>
      </c>
      <c r="F44" s="5">
        <v>4000</v>
      </c>
      <c r="G44" s="5"/>
    </row>
    <row r="45" spans="1:7">
      <c r="A45" s="23" t="str">
        <f t="shared" ref="A45:A47" si="7">A44</f>
        <v>内蒙古省</v>
      </c>
      <c r="B45" s="3" t="s">
        <v>22</v>
      </c>
      <c r="C45" s="11" t="s">
        <v>66</v>
      </c>
      <c r="D45" s="14">
        <v>10000</v>
      </c>
      <c r="E45" s="4">
        <v>10000</v>
      </c>
      <c r="F45" s="5">
        <v>0</v>
      </c>
      <c r="G45" s="5"/>
    </row>
    <row r="46" spans="1:7">
      <c r="A46" s="23" t="str">
        <f t="shared" si="7"/>
        <v>内蒙古省</v>
      </c>
      <c r="B46" s="3" t="s">
        <v>20</v>
      </c>
      <c r="C46" s="11" t="s">
        <v>67</v>
      </c>
      <c r="D46" s="4">
        <v>10000</v>
      </c>
      <c r="E46" s="4">
        <v>10000</v>
      </c>
      <c r="F46" s="5">
        <v>4000</v>
      </c>
      <c r="G46" s="12" t="s">
        <v>30</v>
      </c>
    </row>
    <row r="47" spans="1:7">
      <c r="A47" s="25" t="str">
        <f t="shared" si="7"/>
        <v>内蒙古省</v>
      </c>
      <c r="B47" s="3" t="s">
        <v>13</v>
      </c>
      <c r="C47" s="3" t="s">
        <v>68</v>
      </c>
      <c r="D47" s="4">
        <v>5000</v>
      </c>
      <c r="E47" s="4">
        <v>5000</v>
      </c>
      <c r="F47" s="5">
        <v>1000</v>
      </c>
      <c r="G47" s="5"/>
    </row>
    <row r="48" spans="1:7">
      <c r="A48" s="23" t="s">
        <v>69</v>
      </c>
      <c r="B48" s="3" t="s">
        <v>20</v>
      </c>
      <c r="C48" s="11" t="s">
        <v>70</v>
      </c>
      <c r="D48" s="4">
        <v>10000</v>
      </c>
      <c r="E48" s="4">
        <v>3000</v>
      </c>
      <c r="F48" s="5">
        <v>0</v>
      </c>
      <c r="G48" s="12" t="s">
        <v>30</v>
      </c>
    </row>
    <row r="49" spans="1:7">
      <c r="A49" s="25" t="str">
        <f t="shared" ref="A49:A56" si="8">A48</f>
        <v>江苏省</v>
      </c>
      <c r="B49" s="11" t="s">
        <v>13</v>
      </c>
      <c r="C49" s="11" t="s">
        <v>71</v>
      </c>
      <c r="D49" s="4">
        <v>20000</v>
      </c>
      <c r="E49" s="4">
        <v>20000</v>
      </c>
      <c r="F49" s="5">
        <v>4000</v>
      </c>
      <c r="G49" s="5"/>
    </row>
    <row r="50" spans="1:7">
      <c r="A50" s="23" t="str">
        <f t="shared" si="8"/>
        <v>江苏省</v>
      </c>
      <c r="B50" s="3" t="s">
        <v>22</v>
      </c>
      <c r="C50" s="11" t="s">
        <v>72</v>
      </c>
      <c r="D50" s="4">
        <v>20000</v>
      </c>
      <c r="E50" s="4">
        <v>20000</v>
      </c>
      <c r="F50" s="5">
        <v>0</v>
      </c>
      <c r="G50" s="5"/>
    </row>
    <row r="51" spans="1:7">
      <c r="A51" s="23" t="str">
        <f t="shared" si="8"/>
        <v>江苏省</v>
      </c>
      <c r="B51" s="3" t="s">
        <v>20</v>
      </c>
      <c r="C51" s="11" t="s">
        <v>73</v>
      </c>
      <c r="D51" s="4">
        <v>30000</v>
      </c>
      <c r="E51" s="4">
        <v>30000</v>
      </c>
      <c r="F51" s="5">
        <v>6000</v>
      </c>
      <c r="G51" s="5"/>
    </row>
    <row r="52" spans="1:7">
      <c r="A52" s="25" t="str">
        <f t="shared" si="8"/>
        <v>江苏省</v>
      </c>
      <c r="B52" s="3" t="s">
        <v>13</v>
      </c>
      <c r="C52" s="11" t="s">
        <v>74</v>
      </c>
      <c r="D52" s="4">
        <v>10000</v>
      </c>
      <c r="E52" s="4">
        <v>10000</v>
      </c>
      <c r="F52" s="5">
        <v>2000</v>
      </c>
      <c r="G52" s="5"/>
    </row>
    <row r="53" spans="1:7">
      <c r="A53" s="25" t="str">
        <f t="shared" si="8"/>
        <v>江苏省</v>
      </c>
      <c r="B53" s="3" t="s">
        <v>13</v>
      </c>
      <c r="C53" s="3" t="s">
        <v>75</v>
      </c>
      <c r="D53" s="4">
        <v>20000</v>
      </c>
      <c r="E53" s="4">
        <v>20000</v>
      </c>
      <c r="F53" s="5">
        <v>0</v>
      </c>
      <c r="G53" s="5"/>
    </row>
    <row r="54" spans="1:7">
      <c r="A54" s="25" t="str">
        <f t="shared" si="8"/>
        <v>江苏省</v>
      </c>
      <c r="B54" s="3" t="s">
        <v>13</v>
      </c>
      <c r="C54" s="11" t="s">
        <v>76</v>
      </c>
      <c r="D54" s="4">
        <v>10000</v>
      </c>
      <c r="E54" s="4">
        <v>10000</v>
      </c>
      <c r="F54" s="5">
        <v>2000</v>
      </c>
      <c r="G54" s="5"/>
    </row>
    <row r="55" spans="1:7">
      <c r="A55" s="23" t="str">
        <f t="shared" si="8"/>
        <v>江苏省</v>
      </c>
      <c r="B55" s="3" t="s">
        <v>20</v>
      </c>
      <c r="C55" s="3" t="s">
        <v>77</v>
      </c>
      <c r="D55" s="4">
        <v>30000</v>
      </c>
      <c r="E55" s="4">
        <v>30000</v>
      </c>
      <c r="F55" s="5">
        <v>12000</v>
      </c>
      <c r="G55" s="5"/>
    </row>
    <row r="56" spans="1:7">
      <c r="A56" s="24" t="str">
        <f t="shared" si="8"/>
        <v>江苏省</v>
      </c>
      <c r="B56" s="3" t="s">
        <v>20</v>
      </c>
      <c r="C56" s="3" t="s">
        <v>77</v>
      </c>
      <c r="D56" s="4">
        <v>10000</v>
      </c>
      <c r="E56" s="4">
        <v>10000</v>
      </c>
      <c r="F56" s="5">
        <v>4000</v>
      </c>
      <c r="G56" s="12" t="s">
        <v>78</v>
      </c>
    </row>
    <row r="57" spans="1:7">
      <c r="A57" s="22" t="s">
        <v>79</v>
      </c>
      <c r="B57" s="3" t="s">
        <v>20</v>
      </c>
      <c r="C57" s="11" t="s">
        <v>80</v>
      </c>
      <c r="D57" s="4">
        <v>30000</v>
      </c>
      <c r="E57" s="4">
        <v>30000</v>
      </c>
      <c r="F57" s="5">
        <v>12000</v>
      </c>
      <c r="G57" s="5"/>
    </row>
    <row r="58" spans="1:7">
      <c r="A58" s="23" t="str">
        <f t="shared" ref="A58:A73" si="9">A57</f>
        <v>浙江省</v>
      </c>
      <c r="B58" s="3" t="s">
        <v>20</v>
      </c>
      <c r="C58" s="3" t="s">
        <v>81</v>
      </c>
      <c r="D58" s="4">
        <v>10000</v>
      </c>
      <c r="E58" s="4">
        <v>10000</v>
      </c>
      <c r="F58" s="5">
        <v>4000</v>
      </c>
      <c r="G58" s="5"/>
    </row>
    <row r="59" spans="1:7" ht="18.95" customHeight="1">
      <c r="A59" s="23" t="str">
        <f t="shared" si="9"/>
        <v>浙江省</v>
      </c>
      <c r="B59" s="3"/>
      <c r="C59" s="3" t="s">
        <v>82</v>
      </c>
      <c r="D59" s="3"/>
      <c r="E59" s="3"/>
      <c r="F59" s="3"/>
      <c r="G59" s="3"/>
    </row>
    <row r="60" spans="1:7">
      <c r="A60" s="23" t="str">
        <f t="shared" si="9"/>
        <v>浙江省</v>
      </c>
      <c r="B60" s="3"/>
      <c r="C60" s="3" t="s">
        <v>83</v>
      </c>
      <c r="D60" s="3"/>
      <c r="E60" s="3"/>
      <c r="F60" s="3"/>
      <c r="G60" s="3"/>
    </row>
    <row r="61" spans="1:7">
      <c r="A61" s="23" t="str">
        <f t="shared" si="9"/>
        <v>浙江省</v>
      </c>
      <c r="B61" s="3"/>
      <c r="C61" s="3" t="s">
        <v>84</v>
      </c>
      <c r="D61" s="3"/>
      <c r="E61" s="3"/>
      <c r="F61" s="3"/>
      <c r="G61" s="3"/>
    </row>
    <row r="62" spans="1:7">
      <c r="A62" s="23" t="str">
        <f t="shared" si="9"/>
        <v>浙江省</v>
      </c>
      <c r="B62" s="3"/>
      <c r="C62" s="3" t="s">
        <v>85</v>
      </c>
      <c r="D62" s="3"/>
      <c r="E62" s="3"/>
      <c r="F62" s="3"/>
      <c r="G62" s="3"/>
    </row>
    <row r="63" spans="1:7">
      <c r="A63" s="23" t="str">
        <f t="shared" si="9"/>
        <v>浙江省</v>
      </c>
      <c r="B63" s="3"/>
      <c r="C63" s="3" t="s">
        <v>86</v>
      </c>
      <c r="D63" s="3"/>
      <c r="E63" s="3"/>
      <c r="F63" s="3"/>
      <c r="G63" s="3"/>
    </row>
    <row r="64" spans="1:7">
      <c r="A64" s="23" t="str">
        <f t="shared" si="9"/>
        <v>浙江省</v>
      </c>
      <c r="B64" s="3"/>
      <c r="C64" s="3" t="s">
        <v>87</v>
      </c>
      <c r="D64" s="3"/>
      <c r="E64" s="3"/>
      <c r="F64" s="3"/>
      <c r="G64" s="3"/>
    </row>
    <row r="65" spans="1:7">
      <c r="A65" s="23" t="str">
        <f t="shared" si="9"/>
        <v>浙江省</v>
      </c>
      <c r="B65" s="3"/>
      <c r="C65" s="3" t="s">
        <v>88</v>
      </c>
      <c r="D65" s="3"/>
      <c r="E65" s="3"/>
      <c r="F65" s="3"/>
      <c r="G65" s="3"/>
    </row>
    <row r="66" spans="1:7">
      <c r="A66" s="23" t="str">
        <f t="shared" si="9"/>
        <v>浙江省</v>
      </c>
      <c r="B66" s="3"/>
      <c r="C66" s="3" t="s">
        <v>89</v>
      </c>
      <c r="D66" s="3"/>
      <c r="E66" s="3"/>
      <c r="F66" s="3"/>
      <c r="G66" s="3"/>
    </row>
    <row r="67" spans="1:7">
      <c r="A67" s="23" t="str">
        <f t="shared" si="9"/>
        <v>浙江省</v>
      </c>
      <c r="B67" s="3"/>
      <c r="C67" s="3" t="s">
        <v>90</v>
      </c>
      <c r="D67" s="3"/>
      <c r="E67" s="3"/>
      <c r="F67" s="3"/>
      <c r="G67" s="3"/>
    </row>
    <row r="68" spans="1:7">
      <c r="A68" s="25" t="str">
        <f t="shared" si="9"/>
        <v>浙江省</v>
      </c>
      <c r="B68" s="3" t="s">
        <v>13</v>
      </c>
      <c r="C68" s="3" t="s">
        <v>91</v>
      </c>
      <c r="D68" s="4">
        <v>40000</v>
      </c>
      <c r="E68" s="4">
        <v>40000</v>
      </c>
      <c r="F68" s="5">
        <v>4000</v>
      </c>
      <c r="G68" s="5"/>
    </row>
    <row r="69" spans="1:7">
      <c r="A69" s="23" t="str">
        <f t="shared" si="9"/>
        <v>浙江省</v>
      </c>
      <c r="B69" s="3" t="s">
        <v>20</v>
      </c>
      <c r="C69" s="3" t="s">
        <v>92</v>
      </c>
      <c r="D69" s="4">
        <v>10000</v>
      </c>
      <c r="E69" s="4">
        <v>10000</v>
      </c>
      <c r="F69" s="5">
        <v>4000</v>
      </c>
      <c r="G69" s="5" t="s">
        <v>30</v>
      </c>
    </row>
    <row r="70" spans="1:7">
      <c r="A70" s="23" t="str">
        <f t="shared" si="9"/>
        <v>浙江省</v>
      </c>
      <c r="B70" s="3" t="s">
        <v>22</v>
      </c>
      <c r="C70" s="3" t="s">
        <v>93</v>
      </c>
      <c r="D70" s="4">
        <v>10000</v>
      </c>
      <c r="E70" s="4">
        <v>10000</v>
      </c>
      <c r="F70" s="5">
        <v>1000</v>
      </c>
      <c r="G70" s="5"/>
    </row>
    <row r="71" spans="1:7">
      <c r="A71" s="23" t="str">
        <f t="shared" si="9"/>
        <v>浙江省</v>
      </c>
      <c r="B71" s="3" t="s">
        <v>22</v>
      </c>
      <c r="C71" s="11" t="s">
        <v>94</v>
      </c>
      <c r="D71" s="4">
        <v>10000</v>
      </c>
      <c r="E71" s="4">
        <v>10000</v>
      </c>
      <c r="F71" s="5">
        <v>3000</v>
      </c>
      <c r="G71" s="5"/>
    </row>
    <row r="72" spans="1:7">
      <c r="A72" s="25" t="str">
        <f t="shared" si="9"/>
        <v>浙江省</v>
      </c>
      <c r="B72" s="3" t="s">
        <v>13</v>
      </c>
      <c r="C72" s="3" t="s">
        <v>95</v>
      </c>
      <c r="D72" s="4">
        <v>20000</v>
      </c>
      <c r="E72" s="4">
        <v>20000</v>
      </c>
      <c r="F72" s="5">
        <v>4000</v>
      </c>
      <c r="G72" s="5"/>
    </row>
    <row r="73" spans="1:7">
      <c r="A73" s="25" t="str">
        <f t="shared" si="9"/>
        <v>浙江省</v>
      </c>
      <c r="B73" s="3" t="s">
        <v>13</v>
      </c>
      <c r="C73" s="3" t="s">
        <v>96</v>
      </c>
      <c r="D73" s="4">
        <v>10000</v>
      </c>
      <c r="E73" s="4">
        <v>10000</v>
      </c>
      <c r="F73" s="5">
        <v>2000</v>
      </c>
      <c r="G73" s="5"/>
    </row>
    <row r="74" spans="1:7">
      <c r="A74" s="25" t="s">
        <v>97</v>
      </c>
      <c r="B74" s="3" t="s">
        <v>13</v>
      </c>
      <c r="C74" s="3" t="s">
        <v>98</v>
      </c>
      <c r="D74" s="4">
        <v>20000</v>
      </c>
      <c r="E74" s="4">
        <v>20000</v>
      </c>
      <c r="F74" s="5">
        <v>2000</v>
      </c>
      <c r="G74" s="5"/>
    </row>
    <row r="75" spans="1:7">
      <c r="A75" s="25" t="str">
        <f t="shared" ref="A75:A79" si="10">A74</f>
        <v>安徽省</v>
      </c>
      <c r="B75" s="3" t="s">
        <v>13</v>
      </c>
      <c r="C75" s="11" t="s">
        <v>99</v>
      </c>
      <c r="D75" s="4">
        <v>10000</v>
      </c>
      <c r="E75" s="4">
        <v>10000</v>
      </c>
      <c r="F75" s="5">
        <v>2000</v>
      </c>
      <c r="G75" s="5"/>
    </row>
    <row r="76" spans="1:7">
      <c r="A76" s="23" t="str">
        <f t="shared" si="10"/>
        <v>安徽省</v>
      </c>
      <c r="B76" s="3" t="s">
        <v>20</v>
      </c>
      <c r="C76" s="3" t="s">
        <v>100</v>
      </c>
      <c r="D76" s="4">
        <v>10000</v>
      </c>
      <c r="E76" s="4">
        <v>10000</v>
      </c>
      <c r="F76" s="5">
        <v>4000</v>
      </c>
      <c r="G76" s="5"/>
    </row>
    <row r="77" spans="1:7">
      <c r="A77" s="23" t="str">
        <f t="shared" si="10"/>
        <v>安徽省</v>
      </c>
      <c r="B77" s="3" t="s">
        <v>20</v>
      </c>
      <c r="C77" s="11" t="s">
        <v>101</v>
      </c>
      <c r="D77" s="4">
        <v>20000</v>
      </c>
      <c r="E77" s="4">
        <v>20000</v>
      </c>
      <c r="F77" s="5">
        <v>6000</v>
      </c>
      <c r="G77" s="5"/>
    </row>
    <row r="78" spans="1:7">
      <c r="A78" s="23" t="str">
        <f t="shared" si="10"/>
        <v>安徽省</v>
      </c>
      <c r="B78" s="3" t="s">
        <v>22</v>
      </c>
      <c r="C78" s="3" t="s">
        <v>102</v>
      </c>
      <c r="D78" s="4">
        <v>1000</v>
      </c>
      <c r="E78" s="4">
        <v>1000</v>
      </c>
      <c r="F78" s="5">
        <v>0</v>
      </c>
      <c r="G78" s="5"/>
    </row>
    <row r="79" spans="1:7">
      <c r="A79" s="24" t="str">
        <f t="shared" si="10"/>
        <v>安徽省</v>
      </c>
      <c r="B79" s="3" t="s">
        <v>20</v>
      </c>
      <c r="C79" s="3" t="s">
        <v>103</v>
      </c>
      <c r="D79" s="4">
        <v>10000</v>
      </c>
      <c r="E79" s="4">
        <v>10000</v>
      </c>
      <c r="F79" s="5">
        <v>4000</v>
      </c>
      <c r="G79" s="5"/>
    </row>
    <row r="80" spans="1:7">
      <c r="A80" s="22" t="s">
        <v>104</v>
      </c>
      <c r="B80" s="3" t="s">
        <v>20</v>
      </c>
      <c r="C80" s="3" t="s">
        <v>105</v>
      </c>
      <c r="D80" s="4">
        <v>10000</v>
      </c>
      <c r="E80" s="4">
        <v>10000</v>
      </c>
      <c r="F80" s="5">
        <v>5000</v>
      </c>
      <c r="G80" s="5"/>
    </row>
    <row r="81" spans="1:7">
      <c r="A81" s="23" t="str">
        <f t="shared" ref="A81:A82" si="11">A80</f>
        <v>福建省</v>
      </c>
      <c r="B81" s="3" t="s">
        <v>20</v>
      </c>
      <c r="C81" s="11" t="s">
        <v>106</v>
      </c>
      <c r="D81" s="4">
        <v>10000</v>
      </c>
      <c r="E81" s="4">
        <v>10000</v>
      </c>
      <c r="F81" s="5">
        <v>5000</v>
      </c>
      <c r="G81" s="12" t="s">
        <v>30</v>
      </c>
    </row>
    <row r="82" spans="1:7">
      <c r="A82" s="25" t="str">
        <f t="shared" si="11"/>
        <v>福建省</v>
      </c>
      <c r="B82" s="3" t="s">
        <v>13</v>
      </c>
      <c r="C82" s="3" t="s">
        <v>107</v>
      </c>
      <c r="D82" s="4">
        <v>20000</v>
      </c>
      <c r="E82" s="4">
        <v>20000</v>
      </c>
      <c r="F82" s="5">
        <v>2000</v>
      </c>
      <c r="G82" s="5"/>
    </row>
    <row r="83" spans="1:7">
      <c r="A83" s="25" t="s">
        <v>108</v>
      </c>
      <c r="B83" s="3" t="s">
        <v>13</v>
      </c>
      <c r="C83" s="3" t="s">
        <v>109</v>
      </c>
      <c r="D83" s="4">
        <v>20000</v>
      </c>
      <c r="E83" s="4">
        <v>20000</v>
      </c>
      <c r="F83" s="5">
        <v>3000</v>
      </c>
      <c r="G83" s="5"/>
    </row>
    <row r="84" spans="1:7">
      <c r="A84" s="25" t="str">
        <f t="shared" ref="A84:A87" si="12">A83</f>
        <v>江西省</v>
      </c>
      <c r="B84" s="3" t="s">
        <v>13</v>
      </c>
      <c r="C84" s="3" t="s">
        <v>109</v>
      </c>
      <c r="D84" s="4">
        <v>10000</v>
      </c>
      <c r="E84" s="4">
        <v>10000</v>
      </c>
      <c r="F84" s="5">
        <v>1500</v>
      </c>
      <c r="G84" s="5"/>
    </row>
    <row r="85" spans="1:7">
      <c r="A85" s="23" t="str">
        <f t="shared" si="12"/>
        <v>江西省</v>
      </c>
      <c r="B85" s="3" t="s">
        <v>20</v>
      </c>
      <c r="C85" s="3" t="s">
        <v>110</v>
      </c>
      <c r="D85" s="4">
        <v>10000</v>
      </c>
      <c r="E85" s="4">
        <v>10000</v>
      </c>
      <c r="F85" s="5">
        <v>4000</v>
      </c>
      <c r="G85" s="5"/>
    </row>
    <row r="86" spans="1:7">
      <c r="A86" s="23" t="str">
        <f t="shared" si="12"/>
        <v>江西省</v>
      </c>
      <c r="B86" s="3" t="s">
        <v>20</v>
      </c>
      <c r="C86" s="3" t="s">
        <v>110</v>
      </c>
      <c r="D86" s="4">
        <v>20000</v>
      </c>
      <c r="E86" s="4">
        <v>20000</v>
      </c>
      <c r="F86" s="5">
        <v>8000</v>
      </c>
      <c r="G86" s="5"/>
    </row>
    <row r="87" spans="1:7">
      <c r="A87" s="24" t="str">
        <f t="shared" si="12"/>
        <v>江西省</v>
      </c>
      <c r="B87" s="3" t="s">
        <v>20</v>
      </c>
      <c r="C87" s="3" t="s">
        <v>111</v>
      </c>
      <c r="D87" s="4">
        <v>20000</v>
      </c>
      <c r="E87" s="4">
        <v>20000</v>
      </c>
      <c r="F87" s="5">
        <v>4000</v>
      </c>
      <c r="G87" s="5"/>
    </row>
    <row r="88" spans="1:7">
      <c r="A88" s="22" t="s">
        <v>112</v>
      </c>
      <c r="B88" s="3" t="s">
        <v>22</v>
      </c>
      <c r="C88" s="3" t="s">
        <v>113</v>
      </c>
      <c r="D88" s="4">
        <v>20000</v>
      </c>
      <c r="E88" s="4">
        <v>20000</v>
      </c>
      <c r="F88" s="5">
        <v>8000</v>
      </c>
      <c r="G88" s="5"/>
    </row>
    <row r="89" spans="1:7">
      <c r="A89" s="23" t="str">
        <f t="shared" ref="A89:A95" si="13">A88</f>
        <v>山东省</v>
      </c>
      <c r="B89" s="3" t="s">
        <v>22</v>
      </c>
      <c r="C89" s="3" t="s">
        <v>113</v>
      </c>
      <c r="D89" s="4">
        <v>20000</v>
      </c>
      <c r="E89" s="4">
        <v>20000</v>
      </c>
      <c r="F89" s="5">
        <v>8000</v>
      </c>
      <c r="G89" s="5"/>
    </row>
    <row r="90" spans="1:7">
      <c r="A90" s="23" t="str">
        <f t="shared" si="13"/>
        <v>山东省</v>
      </c>
      <c r="B90" s="3" t="s">
        <v>20</v>
      </c>
      <c r="C90" s="3" t="s">
        <v>114</v>
      </c>
      <c r="D90" s="4">
        <v>30000</v>
      </c>
      <c r="E90" s="4">
        <v>30000</v>
      </c>
      <c r="F90" s="5">
        <v>1000</v>
      </c>
      <c r="G90" s="5"/>
    </row>
    <row r="91" spans="1:7">
      <c r="A91" s="23" t="str">
        <f t="shared" si="13"/>
        <v>山东省</v>
      </c>
      <c r="B91" s="6" t="s">
        <v>20</v>
      </c>
      <c r="C91" s="7" t="s">
        <v>115</v>
      </c>
      <c r="D91" s="8">
        <v>20000</v>
      </c>
      <c r="E91" s="8">
        <v>20000</v>
      </c>
      <c r="F91" s="9">
        <v>6000</v>
      </c>
      <c r="G91" s="9"/>
    </row>
    <row r="92" spans="1:7">
      <c r="A92" s="23" t="str">
        <f t="shared" si="13"/>
        <v>山东省</v>
      </c>
      <c r="B92" s="3" t="s">
        <v>22</v>
      </c>
      <c r="C92" s="11" t="s">
        <v>116</v>
      </c>
      <c r="D92" s="4">
        <v>10000</v>
      </c>
      <c r="E92" s="4">
        <v>10000</v>
      </c>
      <c r="F92" s="5">
        <v>4000</v>
      </c>
      <c r="G92" s="5"/>
    </row>
    <row r="93" spans="1:7">
      <c r="A93" s="25" t="str">
        <f t="shared" si="13"/>
        <v>山东省</v>
      </c>
      <c r="B93" s="3" t="s">
        <v>13</v>
      </c>
      <c r="C93" s="11" t="s">
        <v>117</v>
      </c>
      <c r="D93" s="4">
        <v>30000</v>
      </c>
      <c r="E93" s="4">
        <v>30000</v>
      </c>
      <c r="F93" s="5">
        <v>9000</v>
      </c>
      <c r="G93" s="5"/>
    </row>
    <row r="94" spans="1:7">
      <c r="A94" s="23" t="str">
        <f t="shared" si="13"/>
        <v>山东省</v>
      </c>
      <c r="B94" s="11" t="s">
        <v>118</v>
      </c>
      <c r="C94" s="11" t="s">
        <v>119</v>
      </c>
      <c r="D94" s="4" t="s">
        <v>120</v>
      </c>
      <c r="E94" s="4" t="s">
        <v>120</v>
      </c>
      <c r="F94" s="5" t="s">
        <v>121</v>
      </c>
      <c r="G94" s="5"/>
    </row>
    <row r="95" spans="1:7">
      <c r="A95" s="25" t="str">
        <f t="shared" si="13"/>
        <v>山东省</v>
      </c>
      <c r="B95" s="3" t="s">
        <v>13</v>
      </c>
      <c r="C95" s="3" t="s">
        <v>122</v>
      </c>
      <c r="D95" s="4">
        <v>30000</v>
      </c>
      <c r="E95" s="4">
        <v>30000</v>
      </c>
      <c r="F95" s="5">
        <v>3000</v>
      </c>
      <c r="G95" s="12" t="s">
        <v>30</v>
      </c>
    </row>
    <row r="96" spans="1:7">
      <c r="A96" s="25" t="s">
        <v>123</v>
      </c>
      <c r="B96" s="3" t="s">
        <v>13</v>
      </c>
      <c r="C96" s="17" t="s">
        <v>124</v>
      </c>
      <c r="D96" s="4">
        <v>20000</v>
      </c>
      <c r="E96" s="4">
        <v>20000</v>
      </c>
      <c r="F96" s="5">
        <v>2000</v>
      </c>
      <c r="G96" s="5"/>
    </row>
    <row r="97" spans="1:7">
      <c r="A97" s="23" t="str">
        <f t="shared" ref="A97:A103" si="14">A96</f>
        <v>河南省</v>
      </c>
      <c r="B97" s="3" t="s">
        <v>20</v>
      </c>
      <c r="C97" s="17" t="s">
        <v>125</v>
      </c>
      <c r="D97" s="13">
        <v>10000</v>
      </c>
      <c r="E97" s="4">
        <v>10000</v>
      </c>
      <c r="F97" s="5">
        <v>0</v>
      </c>
      <c r="G97" s="12" t="s">
        <v>126</v>
      </c>
    </row>
    <row r="98" spans="1:7">
      <c r="A98" s="23" t="str">
        <f t="shared" si="14"/>
        <v>河南省</v>
      </c>
      <c r="B98" s="3" t="s">
        <v>20</v>
      </c>
      <c r="C98" s="17" t="s">
        <v>127</v>
      </c>
      <c r="D98" s="13">
        <v>10000</v>
      </c>
      <c r="E98" s="4">
        <v>10000</v>
      </c>
      <c r="F98" s="5">
        <v>4000</v>
      </c>
      <c r="G98" s="5"/>
    </row>
    <row r="99" spans="1:7">
      <c r="A99" s="25" t="str">
        <f t="shared" si="14"/>
        <v>河南省</v>
      </c>
      <c r="B99" s="3" t="s">
        <v>13</v>
      </c>
      <c r="C99" s="3" t="s">
        <v>128</v>
      </c>
      <c r="D99" s="4">
        <v>20000</v>
      </c>
      <c r="E99" s="4">
        <v>20000</v>
      </c>
      <c r="F99" s="5">
        <v>4000</v>
      </c>
      <c r="G99" s="5"/>
    </row>
    <row r="100" spans="1:7">
      <c r="A100" s="23" t="str">
        <f t="shared" si="14"/>
        <v>河南省</v>
      </c>
      <c r="B100" s="3" t="s">
        <v>20</v>
      </c>
      <c r="C100" s="11" t="s">
        <v>129</v>
      </c>
      <c r="D100" s="4">
        <v>20000</v>
      </c>
      <c r="E100" s="4">
        <v>20000</v>
      </c>
      <c r="F100" s="5">
        <v>4000</v>
      </c>
      <c r="G100" s="5"/>
    </row>
    <row r="101" spans="1:7">
      <c r="A101" s="23" t="str">
        <f t="shared" si="14"/>
        <v>河南省</v>
      </c>
      <c r="B101" s="3" t="s">
        <v>22</v>
      </c>
      <c r="C101" s="11" t="s">
        <v>130</v>
      </c>
      <c r="D101" s="4">
        <v>10000</v>
      </c>
      <c r="E101" s="4">
        <v>10000</v>
      </c>
      <c r="F101" s="5">
        <v>5000</v>
      </c>
      <c r="G101" s="5"/>
    </row>
    <row r="102" spans="1:7">
      <c r="A102" s="23" t="str">
        <f t="shared" si="14"/>
        <v>河南省</v>
      </c>
      <c r="B102" s="3" t="s">
        <v>22</v>
      </c>
      <c r="C102" s="11" t="s">
        <v>131</v>
      </c>
      <c r="D102" s="13">
        <v>10000</v>
      </c>
      <c r="E102" s="4">
        <v>10000</v>
      </c>
      <c r="F102" s="5">
        <v>3000</v>
      </c>
      <c r="G102" s="5"/>
    </row>
    <row r="103" spans="1:7">
      <c r="A103" s="24" t="str">
        <f t="shared" si="14"/>
        <v>河南省</v>
      </c>
      <c r="B103" s="3" t="s">
        <v>22</v>
      </c>
      <c r="C103" s="11" t="s">
        <v>132</v>
      </c>
      <c r="D103" s="4">
        <v>20000</v>
      </c>
      <c r="E103" s="4">
        <v>20000</v>
      </c>
      <c r="F103" s="5">
        <v>8000</v>
      </c>
      <c r="G103" s="5"/>
    </row>
    <row r="104" spans="1:7">
      <c r="A104" s="25" t="s">
        <v>133</v>
      </c>
      <c r="B104" s="3" t="s">
        <v>13</v>
      </c>
      <c r="C104" s="3" t="s">
        <v>134</v>
      </c>
      <c r="D104" s="4">
        <v>20000</v>
      </c>
      <c r="E104" s="4"/>
      <c r="F104" s="5">
        <v>6000</v>
      </c>
      <c r="G104" s="5"/>
    </row>
    <row r="105" spans="1:7">
      <c r="A105" s="25" t="str">
        <f t="shared" ref="A105:A111" si="15">A104</f>
        <v>湖北省</v>
      </c>
      <c r="B105" s="3" t="s">
        <v>13</v>
      </c>
      <c r="C105" s="3" t="s">
        <v>135</v>
      </c>
      <c r="D105" s="4">
        <v>10000</v>
      </c>
      <c r="E105" s="4">
        <v>10000</v>
      </c>
      <c r="F105" s="5">
        <v>0</v>
      </c>
      <c r="G105" s="5"/>
    </row>
    <row r="106" spans="1:7">
      <c r="A106" s="23" t="str">
        <f t="shared" si="15"/>
        <v>湖北省</v>
      </c>
      <c r="B106" s="3" t="s">
        <v>20</v>
      </c>
      <c r="C106" s="11" t="s">
        <v>136</v>
      </c>
      <c r="D106" s="4">
        <v>30000</v>
      </c>
      <c r="E106" s="4">
        <v>30000</v>
      </c>
      <c r="F106" s="5">
        <v>9000</v>
      </c>
      <c r="G106" s="5"/>
    </row>
    <row r="107" spans="1:7">
      <c r="A107" s="23" t="str">
        <f t="shared" si="15"/>
        <v>湖北省</v>
      </c>
      <c r="B107" s="3" t="s">
        <v>22</v>
      </c>
      <c r="C107" s="3" t="s">
        <v>137</v>
      </c>
      <c r="D107" s="4">
        <v>10000</v>
      </c>
      <c r="E107" s="4">
        <v>10000</v>
      </c>
      <c r="F107" s="5">
        <v>2000</v>
      </c>
      <c r="G107" s="12" t="s">
        <v>30</v>
      </c>
    </row>
    <row r="108" spans="1:7">
      <c r="A108" s="23" t="str">
        <f t="shared" si="15"/>
        <v>湖北省</v>
      </c>
      <c r="B108" s="3" t="s">
        <v>20</v>
      </c>
      <c r="C108" s="3" t="s">
        <v>138</v>
      </c>
      <c r="D108" s="4">
        <v>10000</v>
      </c>
      <c r="E108" s="4">
        <v>10000</v>
      </c>
      <c r="F108" s="5">
        <v>4000</v>
      </c>
      <c r="G108" s="5"/>
    </row>
    <row r="109" spans="1:7">
      <c r="A109" s="23" t="str">
        <f t="shared" si="15"/>
        <v>湖北省</v>
      </c>
      <c r="B109" s="3" t="s">
        <v>22</v>
      </c>
      <c r="C109" s="11" t="s">
        <v>139</v>
      </c>
      <c r="D109" s="4">
        <v>10000</v>
      </c>
      <c r="E109" s="13">
        <v>10000</v>
      </c>
      <c r="F109" s="5">
        <v>4000</v>
      </c>
      <c r="G109" s="5"/>
    </row>
    <row r="110" spans="1:7">
      <c r="A110" s="23" t="str">
        <f t="shared" si="15"/>
        <v>湖北省</v>
      </c>
      <c r="B110" s="3" t="s">
        <v>140</v>
      </c>
      <c r="C110" s="3" t="s">
        <v>141</v>
      </c>
      <c r="D110" s="4">
        <v>1000</v>
      </c>
      <c r="E110" s="4">
        <v>1000</v>
      </c>
      <c r="F110" s="4">
        <v>300</v>
      </c>
      <c r="G110" s="4"/>
    </row>
    <row r="111" spans="1:7">
      <c r="A111" s="24" t="str">
        <f t="shared" si="15"/>
        <v>湖北省</v>
      </c>
      <c r="B111" s="3" t="s">
        <v>20</v>
      </c>
      <c r="C111" s="11" t="s">
        <v>142</v>
      </c>
      <c r="D111" s="4">
        <v>20000</v>
      </c>
      <c r="E111" s="4">
        <v>20000</v>
      </c>
      <c r="F111" s="5">
        <v>6000</v>
      </c>
      <c r="G111" s="5"/>
    </row>
    <row r="112" spans="1:7">
      <c r="A112" s="22" t="s">
        <v>143</v>
      </c>
      <c r="B112" s="3" t="s">
        <v>22</v>
      </c>
      <c r="C112" s="11" t="s">
        <v>144</v>
      </c>
      <c r="D112" s="4">
        <v>10000</v>
      </c>
      <c r="E112" s="4">
        <v>10000</v>
      </c>
      <c r="F112" s="5">
        <v>3000</v>
      </c>
      <c r="G112" s="5"/>
    </row>
    <row r="113" spans="1:7">
      <c r="A113" s="23" t="str">
        <f t="shared" ref="A113:A117" si="16">A112</f>
        <v>湖南省</v>
      </c>
      <c r="B113" s="3" t="s">
        <v>22</v>
      </c>
      <c r="C113" s="11" t="s">
        <v>145</v>
      </c>
      <c r="D113" s="4">
        <v>10000</v>
      </c>
      <c r="E113" s="4">
        <v>10000</v>
      </c>
      <c r="F113" s="5">
        <v>3000</v>
      </c>
      <c r="G113" s="5"/>
    </row>
    <row r="114" spans="1:7">
      <c r="A114" s="23" t="str">
        <f t="shared" si="16"/>
        <v>湖南省</v>
      </c>
      <c r="B114" s="3" t="s">
        <v>20</v>
      </c>
      <c r="C114" s="11" t="s">
        <v>146</v>
      </c>
      <c r="D114" s="4">
        <v>10000</v>
      </c>
      <c r="E114" s="4">
        <v>10000</v>
      </c>
      <c r="F114" s="5">
        <v>4000</v>
      </c>
      <c r="G114" s="5"/>
    </row>
    <row r="115" spans="1:7">
      <c r="A115" s="23" t="str">
        <f t="shared" si="16"/>
        <v>湖南省</v>
      </c>
      <c r="B115" s="3" t="s">
        <v>20</v>
      </c>
      <c r="C115" s="11" t="s">
        <v>147</v>
      </c>
      <c r="D115" s="4">
        <v>10000</v>
      </c>
      <c r="E115" s="4">
        <v>10000</v>
      </c>
      <c r="F115" s="5">
        <v>4000</v>
      </c>
      <c r="G115" s="5"/>
    </row>
    <row r="116" spans="1:7">
      <c r="A116" s="25" t="str">
        <f t="shared" si="16"/>
        <v>湖南省</v>
      </c>
      <c r="B116" s="3" t="s">
        <v>13</v>
      </c>
      <c r="C116" s="3" t="s">
        <v>148</v>
      </c>
      <c r="D116" s="4">
        <v>20000</v>
      </c>
      <c r="E116" s="4">
        <v>20000</v>
      </c>
      <c r="F116" s="5">
        <v>6000</v>
      </c>
      <c r="G116" s="5"/>
    </row>
    <row r="117" spans="1:7">
      <c r="A117" s="24" t="str">
        <f t="shared" si="16"/>
        <v>湖南省</v>
      </c>
      <c r="B117" s="11" t="s">
        <v>149</v>
      </c>
      <c r="C117" s="11" t="s">
        <v>150</v>
      </c>
      <c r="D117" s="4">
        <v>10000</v>
      </c>
      <c r="E117" s="4">
        <v>10000</v>
      </c>
      <c r="F117" s="5">
        <v>0</v>
      </c>
      <c r="G117" s="5"/>
    </row>
    <row r="118" spans="1:7">
      <c r="A118" s="25" t="s">
        <v>151</v>
      </c>
      <c r="B118" s="3" t="s">
        <v>13</v>
      </c>
      <c r="C118" s="3" t="s">
        <v>152</v>
      </c>
      <c r="D118" s="4">
        <v>10000</v>
      </c>
      <c r="E118" s="4">
        <v>10000</v>
      </c>
      <c r="F118" s="5">
        <v>2000</v>
      </c>
      <c r="G118" s="5"/>
    </row>
    <row r="119" spans="1:7">
      <c r="A119" s="23" t="str">
        <f t="shared" ref="A119:A133" si="17">A118</f>
        <v>广东省</v>
      </c>
      <c r="B119" s="3" t="s">
        <v>20</v>
      </c>
      <c r="C119" s="3" t="s">
        <v>153</v>
      </c>
      <c r="D119" s="14">
        <v>4000</v>
      </c>
      <c r="E119" s="14">
        <v>4000</v>
      </c>
      <c r="F119" s="18">
        <v>0</v>
      </c>
      <c r="G119" s="18"/>
    </row>
    <row r="120" spans="1:7">
      <c r="A120" s="23" t="str">
        <f t="shared" si="17"/>
        <v>广东省</v>
      </c>
      <c r="B120" s="3" t="s">
        <v>22</v>
      </c>
      <c r="C120" s="11" t="s">
        <v>154</v>
      </c>
      <c r="D120" s="14">
        <v>10000</v>
      </c>
      <c r="E120" s="14">
        <v>5000</v>
      </c>
      <c r="F120" s="18">
        <v>3000</v>
      </c>
      <c r="G120" s="18"/>
    </row>
    <row r="121" spans="1:7">
      <c r="A121" s="25" t="str">
        <f t="shared" si="17"/>
        <v>广东省</v>
      </c>
      <c r="B121" s="3" t="s">
        <v>13</v>
      </c>
      <c r="C121" s="3" t="s">
        <v>155</v>
      </c>
      <c r="D121" s="4">
        <v>30000</v>
      </c>
      <c r="E121" s="4">
        <v>30000</v>
      </c>
      <c r="F121" s="5">
        <v>12000</v>
      </c>
      <c r="G121" s="5"/>
    </row>
    <row r="122" spans="1:7">
      <c r="A122" s="23" t="str">
        <f t="shared" si="17"/>
        <v>广东省</v>
      </c>
      <c r="B122" s="3" t="s">
        <v>20</v>
      </c>
      <c r="C122" s="11" t="s">
        <v>156</v>
      </c>
      <c r="D122" s="4">
        <v>20000</v>
      </c>
      <c r="E122" s="4">
        <v>20000</v>
      </c>
      <c r="F122" s="5">
        <v>3000</v>
      </c>
      <c r="G122" s="5" t="s">
        <v>157</v>
      </c>
    </row>
    <row r="123" spans="1:7">
      <c r="A123" s="23" t="str">
        <f t="shared" si="17"/>
        <v>广东省</v>
      </c>
      <c r="B123" s="6" t="s">
        <v>20</v>
      </c>
      <c r="C123" s="7" t="s">
        <v>158</v>
      </c>
      <c r="D123" s="8">
        <v>60000</v>
      </c>
      <c r="E123" s="8">
        <v>60000</v>
      </c>
      <c r="F123" s="9">
        <v>30000</v>
      </c>
      <c r="G123" s="9"/>
    </row>
    <row r="124" spans="1:7">
      <c r="A124" s="25" t="str">
        <f t="shared" si="17"/>
        <v>广东省</v>
      </c>
      <c r="B124" s="3" t="s">
        <v>13</v>
      </c>
      <c r="C124" s="3" t="s">
        <v>159</v>
      </c>
      <c r="D124" s="4">
        <v>20000</v>
      </c>
      <c r="E124" s="4">
        <v>20000</v>
      </c>
      <c r="F124" s="5">
        <v>6000</v>
      </c>
      <c r="G124" s="5"/>
    </row>
    <row r="125" spans="1:7">
      <c r="A125" s="23" t="str">
        <f t="shared" si="17"/>
        <v>广东省</v>
      </c>
      <c r="B125" s="3" t="s">
        <v>11</v>
      </c>
      <c r="C125" s="3" t="s">
        <v>160</v>
      </c>
      <c r="D125" s="4">
        <v>10000</v>
      </c>
      <c r="E125" s="4">
        <v>10000</v>
      </c>
      <c r="F125" s="4">
        <v>0</v>
      </c>
      <c r="G125" s="4"/>
    </row>
    <row r="126" spans="1:7">
      <c r="A126" s="23" t="str">
        <f t="shared" si="17"/>
        <v>广东省</v>
      </c>
      <c r="B126" s="3" t="s">
        <v>22</v>
      </c>
      <c r="C126" s="11" t="s">
        <v>161</v>
      </c>
      <c r="D126" s="14">
        <v>10000</v>
      </c>
      <c r="E126" s="4">
        <v>10000</v>
      </c>
      <c r="F126" s="18">
        <v>4000</v>
      </c>
      <c r="G126" s="18"/>
    </row>
    <row r="127" spans="1:7">
      <c r="A127" s="23" t="str">
        <f t="shared" si="17"/>
        <v>广东省</v>
      </c>
      <c r="B127" s="3" t="s">
        <v>8</v>
      </c>
      <c r="C127" s="3" t="s">
        <v>162</v>
      </c>
      <c r="D127" s="4">
        <v>0.3</v>
      </c>
      <c r="E127" s="13">
        <v>0.3</v>
      </c>
      <c r="F127" s="4">
        <v>0.2</v>
      </c>
      <c r="G127" s="4"/>
    </row>
    <row r="128" spans="1:7">
      <c r="A128" s="23" t="str">
        <f t="shared" si="17"/>
        <v>广东省</v>
      </c>
      <c r="B128" s="3" t="s">
        <v>20</v>
      </c>
      <c r="C128" s="11" t="s">
        <v>163</v>
      </c>
      <c r="D128" s="4">
        <v>30000</v>
      </c>
      <c r="E128" s="4">
        <v>30000</v>
      </c>
      <c r="F128" s="5">
        <v>12000</v>
      </c>
      <c r="G128" s="5"/>
    </row>
    <row r="129" spans="1:7">
      <c r="A129" s="23" t="str">
        <f t="shared" si="17"/>
        <v>广东省</v>
      </c>
      <c r="B129" s="3" t="s">
        <v>20</v>
      </c>
      <c r="C129" s="11" t="s">
        <v>164</v>
      </c>
      <c r="D129" s="4">
        <v>30000</v>
      </c>
      <c r="E129" s="4">
        <v>30000</v>
      </c>
      <c r="F129" s="5">
        <v>6000</v>
      </c>
      <c r="G129" s="5"/>
    </row>
    <row r="130" spans="1:7">
      <c r="A130" s="23" t="str">
        <f t="shared" si="17"/>
        <v>广东省</v>
      </c>
      <c r="B130" s="3" t="s">
        <v>22</v>
      </c>
      <c r="C130" s="3" t="s">
        <v>165</v>
      </c>
      <c r="D130" s="14">
        <v>3000</v>
      </c>
      <c r="E130" s="14">
        <v>3000</v>
      </c>
      <c r="F130" s="18">
        <v>0</v>
      </c>
      <c r="G130" s="18"/>
    </row>
    <row r="131" spans="1:7">
      <c r="A131" s="23" t="str">
        <f t="shared" si="17"/>
        <v>广东省</v>
      </c>
      <c r="B131" s="3" t="s">
        <v>22</v>
      </c>
      <c r="C131" s="3" t="s">
        <v>166</v>
      </c>
      <c r="D131" s="14">
        <v>10000</v>
      </c>
      <c r="E131" s="4">
        <v>10000</v>
      </c>
      <c r="F131" s="18">
        <v>4000</v>
      </c>
      <c r="G131" s="18"/>
    </row>
    <row r="132" spans="1:7">
      <c r="A132" s="23" t="str">
        <f t="shared" si="17"/>
        <v>广东省</v>
      </c>
      <c r="B132" s="3" t="s">
        <v>22</v>
      </c>
      <c r="C132" s="3" t="s">
        <v>167</v>
      </c>
      <c r="D132" s="14">
        <v>10000</v>
      </c>
      <c r="E132" s="4">
        <v>10000</v>
      </c>
      <c r="F132" s="5">
        <v>0</v>
      </c>
      <c r="G132" s="5"/>
    </row>
    <row r="133" spans="1:7">
      <c r="A133" s="24" t="str">
        <f t="shared" si="17"/>
        <v>广东省</v>
      </c>
      <c r="B133" s="3" t="s">
        <v>11</v>
      </c>
      <c r="C133" s="3" t="s">
        <v>168</v>
      </c>
      <c r="D133" s="4">
        <v>10000</v>
      </c>
      <c r="E133" s="4">
        <v>10000</v>
      </c>
      <c r="F133" s="5">
        <v>0</v>
      </c>
      <c r="G133" s="5"/>
    </row>
    <row r="134" spans="1:7">
      <c r="A134" s="22" t="s">
        <v>169</v>
      </c>
      <c r="B134" s="3" t="s">
        <v>20</v>
      </c>
      <c r="C134" s="3" t="s">
        <v>170</v>
      </c>
      <c r="D134" s="4">
        <v>30000</v>
      </c>
      <c r="E134" s="4">
        <v>30000</v>
      </c>
      <c r="F134" s="5">
        <v>12000</v>
      </c>
      <c r="G134" s="5"/>
    </row>
    <row r="135" spans="1:7">
      <c r="A135" s="23" t="str">
        <f t="shared" ref="A135:A136" si="18">A134</f>
        <v>广西省</v>
      </c>
      <c r="B135" s="3" t="s">
        <v>20</v>
      </c>
      <c r="C135" s="3" t="s">
        <v>170</v>
      </c>
      <c r="D135" s="4">
        <v>40000</v>
      </c>
      <c r="E135" s="4">
        <v>40000</v>
      </c>
      <c r="F135" s="5">
        <v>16000</v>
      </c>
      <c r="G135" s="5"/>
    </row>
    <row r="136" spans="1:7">
      <c r="A136" s="25" t="str">
        <f t="shared" si="18"/>
        <v>广西省</v>
      </c>
      <c r="B136" s="3" t="s">
        <v>13</v>
      </c>
      <c r="C136" s="3" t="s">
        <v>171</v>
      </c>
      <c r="D136" s="4">
        <v>20000</v>
      </c>
      <c r="E136" s="4">
        <v>20000</v>
      </c>
      <c r="F136" s="5">
        <v>2000</v>
      </c>
      <c r="G136" s="5"/>
    </row>
    <row r="137" spans="1:7">
      <c r="A137" s="24" t="s">
        <v>172</v>
      </c>
      <c r="B137" s="6" t="s">
        <v>20</v>
      </c>
      <c r="C137" s="7" t="s">
        <v>173</v>
      </c>
      <c r="D137" s="8">
        <v>20000</v>
      </c>
      <c r="E137" s="8">
        <v>18000</v>
      </c>
      <c r="F137" s="9">
        <v>6000</v>
      </c>
      <c r="G137" s="9"/>
    </row>
    <row r="138" spans="1:7">
      <c r="A138" s="25" t="s">
        <v>174</v>
      </c>
      <c r="B138" s="3" t="s">
        <v>13</v>
      </c>
      <c r="C138" s="3" t="s">
        <v>175</v>
      </c>
      <c r="D138" s="4">
        <v>30000</v>
      </c>
      <c r="E138" s="4">
        <v>30000</v>
      </c>
      <c r="F138" s="5">
        <v>3000</v>
      </c>
      <c r="G138" s="5"/>
    </row>
    <row r="139" spans="1:7">
      <c r="A139" s="23" t="str">
        <f t="shared" ref="A139:A144" si="19">A138</f>
        <v>四川省</v>
      </c>
      <c r="B139" s="3" t="s">
        <v>20</v>
      </c>
      <c r="C139" s="3" t="s">
        <v>176</v>
      </c>
      <c r="D139" s="4">
        <v>30000</v>
      </c>
      <c r="E139" s="4">
        <v>30000</v>
      </c>
      <c r="F139" s="5">
        <v>13500</v>
      </c>
      <c r="G139" s="5"/>
    </row>
    <row r="140" spans="1:7">
      <c r="A140" s="23" t="str">
        <f t="shared" si="19"/>
        <v>四川省</v>
      </c>
      <c r="B140" s="3" t="s">
        <v>22</v>
      </c>
      <c r="C140" s="3" t="s">
        <v>177</v>
      </c>
      <c r="D140" s="14">
        <v>10000</v>
      </c>
      <c r="E140" s="4">
        <v>10000</v>
      </c>
      <c r="F140" s="18">
        <v>1000</v>
      </c>
      <c r="G140" s="18"/>
    </row>
    <row r="141" spans="1:7">
      <c r="A141" s="23" t="str">
        <f t="shared" si="19"/>
        <v>四川省</v>
      </c>
      <c r="B141" s="3" t="s">
        <v>20</v>
      </c>
      <c r="C141" s="3" t="s">
        <v>178</v>
      </c>
      <c r="D141" s="4">
        <v>10000</v>
      </c>
      <c r="E141" s="4">
        <v>10000</v>
      </c>
      <c r="F141" s="5">
        <v>3000</v>
      </c>
      <c r="G141" s="5"/>
    </row>
    <row r="142" spans="1:7">
      <c r="A142" s="25" t="str">
        <f t="shared" si="19"/>
        <v>四川省</v>
      </c>
      <c r="B142" s="3" t="s">
        <v>13</v>
      </c>
      <c r="C142" s="3" t="s">
        <v>179</v>
      </c>
      <c r="D142" s="4">
        <v>10000</v>
      </c>
      <c r="E142" s="4">
        <v>10000</v>
      </c>
      <c r="F142" s="5">
        <v>0</v>
      </c>
      <c r="G142" s="5"/>
    </row>
    <row r="143" spans="1:7">
      <c r="A143" s="25" t="str">
        <f t="shared" si="19"/>
        <v>四川省</v>
      </c>
      <c r="B143" s="3" t="s">
        <v>13</v>
      </c>
      <c r="C143" s="3" t="s">
        <v>180</v>
      </c>
      <c r="D143" s="4">
        <v>10000</v>
      </c>
      <c r="E143" s="4">
        <v>10000</v>
      </c>
      <c r="F143" s="5">
        <v>1000</v>
      </c>
      <c r="G143" s="5"/>
    </row>
    <row r="144" spans="1:7">
      <c r="A144" s="24" t="str">
        <f t="shared" si="19"/>
        <v>四川省</v>
      </c>
      <c r="B144" s="3" t="s">
        <v>22</v>
      </c>
      <c r="C144" s="3" t="s">
        <v>181</v>
      </c>
      <c r="D144" s="14">
        <v>10000</v>
      </c>
      <c r="E144" s="4">
        <v>10000</v>
      </c>
      <c r="F144" s="18">
        <v>1000</v>
      </c>
      <c r="G144" s="18"/>
    </row>
    <row r="145" spans="1:7">
      <c r="A145" s="2" t="s">
        <v>182</v>
      </c>
      <c r="B145" s="3" t="s">
        <v>20</v>
      </c>
      <c r="C145" s="11" t="s">
        <v>183</v>
      </c>
      <c r="D145" s="13">
        <v>10000</v>
      </c>
      <c r="E145" s="4">
        <v>10000</v>
      </c>
      <c r="F145" s="5">
        <v>4000</v>
      </c>
      <c r="G145" s="5"/>
    </row>
    <row r="146" spans="1:7">
      <c r="A146" s="22" t="s">
        <v>184</v>
      </c>
      <c r="B146" s="3" t="s">
        <v>20</v>
      </c>
      <c r="C146" s="3" t="s">
        <v>185</v>
      </c>
      <c r="D146" s="4">
        <v>30000</v>
      </c>
      <c r="E146" s="4">
        <v>30000</v>
      </c>
      <c r="F146" s="5">
        <v>6000</v>
      </c>
      <c r="G146" s="5"/>
    </row>
    <row r="147" spans="1:7">
      <c r="A147" s="23" t="str">
        <f t="shared" ref="A147:A150" si="20">A146</f>
        <v>云南省</v>
      </c>
      <c r="B147" s="3" t="s">
        <v>20</v>
      </c>
      <c r="C147" s="11" t="s">
        <v>185</v>
      </c>
      <c r="D147" s="4">
        <v>30000</v>
      </c>
      <c r="E147" s="4">
        <v>30000</v>
      </c>
      <c r="F147" s="5">
        <v>9000</v>
      </c>
      <c r="G147" s="5"/>
    </row>
    <row r="148" spans="1:7">
      <c r="A148" s="23" t="str">
        <f t="shared" si="20"/>
        <v>云南省</v>
      </c>
      <c r="B148" s="3" t="s">
        <v>20</v>
      </c>
      <c r="C148" s="3" t="s">
        <v>185</v>
      </c>
      <c r="D148" s="4">
        <v>20000</v>
      </c>
      <c r="E148" s="4">
        <v>20000</v>
      </c>
      <c r="F148" s="5">
        <v>6000</v>
      </c>
      <c r="G148" s="5"/>
    </row>
    <row r="149" spans="1:7">
      <c r="A149" s="23" t="str">
        <f t="shared" si="20"/>
        <v>云南省</v>
      </c>
      <c r="B149" s="3" t="s">
        <v>22</v>
      </c>
      <c r="C149" s="11" t="s">
        <v>186</v>
      </c>
      <c r="D149" s="14">
        <v>20000</v>
      </c>
      <c r="E149" s="14">
        <v>20000</v>
      </c>
      <c r="F149" s="18">
        <v>6000</v>
      </c>
      <c r="G149" s="18"/>
    </row>
    <row r="150" spans="1:7">
      <c r="A150" s="25" t="str">
        <f t="shared" si="20"/>
        <v>云南省</v>
      </c>
      <c r="B150" s="3" t="s">
        <v>13</v>
      </c>
      <c r="C150" s="11" t="s">
        <v>187</v>
      </c>
      <c r="D150" s="4">
        <v>30000</v>
      </c>
      <c r="E150" s="4">
        <v>30000</v>
      </c>
      <c r="F150" s="5">
        <v>3000</v>
      </c>
      <c r="G150" s="5"/>
    </row>
    <row r="151" spans="1:7">
      <c r="A151" s="23" t="s">
        <v>188</v>
      </c>
      <c r="B151" s="3" t="s">
        <v>22</v>
      </c>
      <c r="C151" s="3" t="s">
        <v>189</v>
      </c>
      <c r="D151" s="14">
        <v>10000</v>
      </c>
      <c r="E151" s="4">
        <v>6000</v>
      </c>
      <c r="F151" s="5">
        <v>0</v>
      </c>
      <c r="G151" s="5"/>
    </row>
    <row r="152" spans="1:7">
      <c r="A152" s="23" t="str">
        <f t="shared" ref="A152:A156" si="21">A151</f>
        <v>陕西省</v>
      </c>
      <c r="B152" s="19" t="s">
        <v>20</v>
      </c>
      <c r="C152" s="20" t="s">
        <v>190</v>
      </c>
      <c r="D152" s="13">
        <v>20000</v>
      </c>
      <c r="E152" s="13">
        <v>20000</v>
      </c>
      <c r="F152" s="12">
        <v>0</v>
      </c>
      <c r="G152" s="26" t="s">
        <v>207</v>
      </c>
    </row>
    <row r="153" spans="1:7">
      <c r="A153" s="25" t="str">
        <f t="shared" si="21"/>
        <v>陕西省</v>
      </c>
      <c r="B153" s="3" t="s">
        <v>13</v>
      </c>
      <c r="C153" s="3" t="s">
        <v>191</v>
      </c>
      <c r="D153" s="4">
        <v>10000</v>
      </c>
      <c r="E153" s="4">
        <v>8000</v>
      </c>
      <c r="F153" s="5">
        <v>0</v>
      </c>
      <c r="G153" s="5"/>
    </row>
    <row r="154" spans="1:7">
      <c r="A154" s="23" t="str">
        <f t="shared" si="21"/>
        <v>陕西省</v>
      </c>
      <c r="B154" s="3" t="s">
        <v>20</v>
      </c>
      <c r="C154" s="11" t="s">
        <v>192</v>
      </c>
      <c r="D154" s="4">
        <v>50000</v>
      </c>
      <c r="E154" s="4">
        <v>50000</v>
      </c>
      <c r="F154" s="5">
        <v>20000</v>
      </c>
      <c r="G154" s="5"/>
    </row>
    <row r="155" spans="1:7">
      <c r="A155" s="25" t="str">
        <f t="shared" si="21"/>
        <v>陕西省</v>
      </c>
      <c r="B155" s="11" t="s">
        <v>13</v>
      </c>
      <c r="C155" s="11" t="s">
        <v>193</v>
      </c>
      <c r="D155" s="4">
        <v>10000</v>
      </c>
      <c r="E155" s="4">
        <v>10000</v>
      </c>
      <c r="F155" s="5">
        <v>4000</v>
      </c>
      <c r="G155" s="5"/>
    </row>
    <row r="156" spans="1:7">
      <c r="A156" s="24" t="str">
        <f t="shared" si="21"/>
        <v>陕西省</v>
      </c>
      <c r="B156" s="3" t="s">
        <v>149</v>
      </c>
      <c r="C156" s="3" t="s">
        <v>194</v>
      </c>
      <c r="D156" s="4">
        <v>4000</v>
      </c>
      <c r="E156" s="4">
        <v>4000</v>
      </c>
      <c r="F156" s="4">
        <v>0</v>
      </c>
      <c r="G156" s="4"/>
    </row>
    <row r="157" spans="1:7">
      <c r="A157" s="22" t="s">
        <v>195</v>
      </c>
      <c r="B157" s="3" t="s">
        <v>20</v>
      </c>
      <c r="C157" s="3" t="s">
        <v>196</v>
      </c>
      <c r="D157" s="4">
        <v>20000</v>
      </c>
      <c r="E157" s="4">
        <v>14000</v>
      </c>
      <c r="F157" s="5">
        <v>6000</v>
      </c>
      <c r="G157" s="5"/>
    </row>
    <row r="158" spans="1:7">
      <c r="A158" s="25" t="str">
        <f>A157</f>
        <v>甘肃省</v>
      </c>
      <c r="B158" s="3" t="s">
        <v>13</v>
      </c>
      <c r="C158" s="3" t="s">
        <v>197</v>
      </c>
      <c r="D158" s="4">
        <v>10000</v>
      </c>
      <c r="E158" s="4">
        <v>10000</v>
      </c>
      <c r="F158" s="5">
        <v>0</v>
      </c>
      <c r="G158" s="5"/>
    </row>
    <row r="159" spans="1:7">
      <c r="A159" s="22" t="s">
        <v>198</v>
      </c>
      <c r="B159" s="3" t="s">
        <v>20</v>
      </c>
      <c r="C159" s="3" t="s">
        <v>199</v>
      </c>
      <c r="D159" s="4">
        <v>100</v>
      </c>
      <c r="E159" s="4">
        <v>100</v>
      </c>
      <c r="F159" s="4">
        <v>100</v>
      </c>
      <c r="G159" s="4"/>
    </row>
    <row r="160" spans="1:7">
      <c r="A160" s="24" t="str">
        <f>A159</f>
        <v>新疆省</v>
      </c>
      <c r="B160" s="11" t="s">
        <v>13</v>
      </c>
      <c r="C160" s="11" t="s">
        <v>200</v>
      </c>
      <c r="D160" s="4">
        <v>20000</v>
      </c>
      <c r="E160" s="4">
        <v>20000</v>
      </c>
      <c r="F160" s="4">
        <v>0</v>
      </c>
      <c r="G160" s="4"/>
    </row>
    <row r="161" spans="1:7">
      <c r="A161" s="22" t="s">
        <v>201</v>
      </c>
      <c r="B161" s="3" t="s">
        <v>20</v>
      </c>
      <c r="C161" s="3" t="s">
        <v>202</v>
      </c>
      <c r="D161" s="4">
        <v>20000</v>
      </c>
      <c r="E161" s="4">
        <v>15000</v>
      </c>
      <c r="F161" s="5">
        <v>6000</v>
      </c>
      <c r="G161" s="5"/>
    </row>
    <row r="162" spans="1:7">
      <c r="A162" s="23" t="str">
        <f t="shared" ref="A162:A163" si="22">A161</f>
        <v>山西省</v>
      </c>
      <c r="B162" s="3" t="s">
        <v>22</v>
      </c>
      <c r="C162" s="3" t="s">
        <v>203</v>
      </c>
      <c r="D162" s="14">
        <v>10000</v>
      </c>
      <c r="E162" s="4">
        <v>10000</v>
      </c>
      <c r="F162" s="5">
        <v>2000</v>
      </c>
      <c r="G162" s="5"/>
    </row>
    <row r="163" spans="1:7">
      <c r="A163" s="24" t="str">
        <f t="shared" si="22"/>
        <v>山西省</v>
      </c>
      <c r="B163" s="3" t="s">
        <v>22</v>
      </c>
      <c r="C163" s="3" t="s">
        <v>204</v>
      </c>
      <c r="D163" s="4">
        <v>15000</v>
      </c>
      <c r="E163" s="4">
        <v>15000</v>
      </c>
      <c r="F163" s="5">
        <v>0</v>
      </c>
      <c r="G163" s="5"/>
    </row>
    <row r="164" spans="1:7">
      <c r="A164" s="2" t="s">
        <v>205</v>
      </c>
      <c r="B164" s="3" t="s">
        <v>22</v>
      </c>
      <c r="C164" s="3" t="s">
        <v>206</v>
      </c>
      <c r="D164" s="4">
        <v>100</v>
      </c>
      <c r="E164" s="4">
        <v>100</v>
      </c>
      <c r="F164" s="5">
        <v>100</v>
      </c>
      <c r="G164" s="5"/>
    </row>
    <row r="168" spans="1:7">
      <c r="C168" s="21"/>
    </row>
  </sheetData>
  <autoFilter ref="B1:B164"/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gosun-zb</cp:lastModifiedBy>
  <dcterms:created xsi:type="dcterms:W3CDTF">2015-06-05T18:19:00Z</dcterms:created>
  <dcterms:modified xsi:type="dcterms:W3CDTF">2017-08-09T09:20:31Z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