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han\OneDrive\Desktop\Optimization\"/>
    </mc:Choice>
  </mc:AlternateContent>
  <xr:revisionPtr revIDLastSave="0" documentId="13_ncr:1_{7D6F8202-78D1-462F-BBAB-9DCBEB5FD778}" xr6:coauthVersionLast="47" xr6:coauthVersionMax="47" xr10:uidLastSave="{00000000-0000-0000-0000-000000000000}"/>
  <bookViews>
    <workbookView xWindow="-108" yWindow="-108" windowWidth="23256" windowHeight="12456" xr2:uid="{0B7429DE-8A54-4C20-AA3C-B07A61D0B60B}"/>
  </bookViews>
  <sheets>
    <sheet name="Answer Report 1" sheetId="8" r:id="rId1"/>
    <sheet name="Sensitivity Report 1" sheetId="9" r:id="rId2"/>
    <sheet name="Answer Report 2" sheetId="11" r:id="rId3"/>
    <sheet name="Sensitivity Report 2" sheetId="12" r:id="rId4"/>
    <sheet name="Answer Report 3" sheetId="13" r:id="rId5"/>
    <sheet name="Sensitivity Report 3" sheetId="14" r:id="rId6"/>
    <sheet name="Answer Report 4" sheetId="15" r:id="rId7"/>
    <sheet name="Sensitivity Report 4" sheetId="16" r:id="rId8"/>
    <sheet name="caravan park management" sheetId="1" r:id="rId9"/>
  </sheets>
  <definedNames>
    <definedName name="solver_adj" localSheetId="8" hidden="1">'caravan park management'!$B$5:$C$5</definedName>
    <definedName name="solver_cvg" localSheetId="8" hidden="1">0.0001</definedName>
    <definedName name="solver_drv" localSheetId="8" hidden="1">1</definedName>
    <definedName name="solver_eng" localSheetId="8" hidden="1">2</definedName>
    <definedName name="solver_est" localSheetId="8" hidden="1">1</definedName>
    <definedName name="solver_itr" localSheetId="8" hidden="1">2147483647</definedName>
    <definedName name="solver_lhs1" localSheetId="8" hidden="1">'caravan park management'!$B$20</definedName>
    <definedName name="solver_lhs2" localSheetId="8" hidden="1">'caravan park management'!$B$21</definedName>
    <definedName name="solver_lhs3" localSheetId="8" hidden="1">'caravan park management'!$B$22</definedName>
    <definedName name="solver_lhs4" localSheetId="8" hidden="1">'caravan park management'!$B$23</definedName>
    <definedName name="solver_lhs5" localSheetId="8" hidden="1">'caravan park management'!$B$24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2</definedName>
    <definedName name="solver_nod" localSheetId="8" hidden="1">2147483647</definedName>
    <definedName name="solver_num" localSheetId="8" hidden="1">5</definedName>
    <definedName name="solver_nwt" localSheetId="8" hidden="1">1</definedName>
    <definedName name="solver_opt" localSheetId="8" hidden="1">'caravan park management'!$B$15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el3" localSheetId="8" hidden="1">1</definedName>
    <definedName name="solver_rel4" localSheetId="8" hidden="1">3</definedName>
    <definedName name="solver_rel5" localSheetId="8" hidden="1">3</definedName>
    <definedName name="solver_rhs1" localSheetId="8" hidden="1">'caravan park management'!$D$20</definedName>
    <definedName name="solver_rhs2" localSheetId="8" hidden="1">'caravan park management'!$D$21</definedName>
    <definedName name="solver_rhs3" localSheetId="8" hidden="1">'caravan park management'!$D$22</definedName>
    <definedName name="solver_rhs4" localSheetId="8" hidden="1">'caravan park management'!$D$23</definedName>
    <definedName name="solver_rhs5" localSheetId="8" hidden="1">'caravan park management'!$D$24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<sst xmlns="http://schemas.openxmlformats.org/spreadsheetml/2006/main" count="429" uniqueCount="93">
  <si>
    <t>&gt;=</t>
  </si>
  <si>
    <t>Non-neggativity - Y</t>
  </si>
  <si>
    <t>Non-neggativity - X</t>
  </si>
  <si>
    <t>&lt;=</t>
  </si>
  <si>
    <t>Maximum allowed caravans</t>
  </si>
  <si>
    <t>Allocated space</t>
  </si>
  <si>
    <t>RHS</t>
  </si>
  <si>
    <t>LHS</t>
  </si>
  <si>
    <t>Constraints</t>
  </si>
  <si>
    <t>Profit per night</t>
  </si>
  <si>
    <t>Objective Function</t>
  </si>
  <si>
    <t>Price per client</t>
  </si>
  <si>
    <t>Maximum people per
 unit, per night</t>
  </si>
  <si>
    <t>-</t>
  </si>
  <si>
    <t>Maximum units</t>
  </si>
  <si>
    <t>Space (m^2)</t>
  </si>
  <si>
    <t>Tent</t>
  </si>
  <si>
    <t>Caravan</t>
  </si>
  <si>
    <t>Parameters</t>
  </si>
  <si>
    <t>Y</t>
  </si>
  <si>
    <t>X</t>
  </si>
  <si>
    <t>Variables</t>
  </si>
  <si>
    <t>Maximum allowed people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</si>
  <si>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</si>
  <si>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</si>
  <si>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</si>
  <si>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</si>
  <si>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</si>
  <si>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</si>
  <si>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</si>
  <si>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</si>
  <si>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</si>
  <si>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</si>
  <si>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</si>
  <si>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</si>
  <si>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</si>
  <si>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</si>
  <si>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</si>
  <si>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</si>
  <si>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</si>
  <si>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</si>
  <si>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</si>
  <si>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</si>
  <si>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$B$15</t>
  </si>
  <si>
    <t>Profit per night Caravan</t>
  </si>
  <si>
    <t>$B$5</t>
  </si>
  <si>
    <t>Contin</t>
  </si>
  <si>
    <t>$C$5</t>
  </si>
  <si>
    <t>$B$20</t>
  </si>
  <si>
    <t>Allocated space LHS</t>
  </si>
  <si>
    <t>$B$20&lt;=$D$20</t>
  </si>
  <si>
    <t>Not Binding</t>
  </si>
  <si>
    <t>$B$21</t>
  </si>
  <si>
    <t>Maximum allowed caravans LHS</t>
  </si>
  <si>
    <t>$B$21&lt;=$D$21</t>
  </si>
  <si>
    <t>Binding</t>
  </si>
  <si>
    <t>$B$22</t>
  </si>
  <si>
    <t>Maximum allowed people LHS</t>
  </si>
  <si>
    <t>$B$22&lt;=$D$22</t>
  </si>
  <si>
    <t>$B$23</t>
  </si>
  <si>
    <t>Non-neggativity - X LHS</t>
  </si>
  <si>
    <t>$B$23&gt;=$D$23</t>
  </si>
  <si>
    <t>$B$24</t>
  </si>
  <si>
    <t>Non-neggativity - Y LHS</t>
  </si>
  <si>
    <t>$B$24&gt;=$D$24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</si>
  <si>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</si>
  <si>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</si>
  <si>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</si>
  <si>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</si>
  <si>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</si>
  <si>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</si>
  <si>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</si>
  <si>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</si>
  <si>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</si>
  <si>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</si>
  <si>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</si>
  <si>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</si>
  <si>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</si>
  <si>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</si>
  <si>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[Caravan park management.xlsx]caravan park management</t>
  </si>
  <si>
    <t>Report Created: 6/15/2024 11:53:56 AM</t>
  </si>
  <si>
    <t>Report Created: 6/15/2024 11:53:57 AM</t>
  </si>
  <si>
    <t xml:space="preserve">*Assume each Caravan and Tent has maximum allowable number of occupants </t>
  </si>
  <si>
    <t>X = Number of caravans per night</t>
  </si>
  <si>
    <t>Y = Number of Tents per night</t>
  </si>
  <si>
    <t>Report Created: 6/15/2024 8:23:44 PM</t>
  </si>
  <si>
    <t>Solution Time: 0.016 Seconds.</t>
  </si>
  <si>
    <t>Iterations: 5 Subproblems: 0</t>
  </si>
  <si>
    <t>Report Created: 6/15/2024 9:04:00 PM</t>
  </si>
  <si>
    <t>Solution Time: 0.047 Seconds.</t>
  </si>
  <si>
    <t>Report Created: 6/15/2024 9:47:40 PM</t>
  </si>
  <si>
    <t>Solution Time: 0.032 Seconds.</t>
  </si>
  <si>
    <t>Report Created: 6/15/2024 9:47:41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</si>
</sst>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7" xfId="0" applyBorder="1"/>
    <xf numFmtId="0" fontId="0" fillId="3" borderId="0" xfId="0" applyFill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3" borderId="8" xfId="0" applyFill="1" applyBorder="1" applyAlignment="1">
      <alignment horizontal="right" vertical="center"/>
    </xf>
    <xf numFmtId="0" fontId="0" fillId="3" borderId="9" xfId="0" applyFill="1" applyBorder="1" applyAlignment="1">
      <alignment horizontal="right"/>
    </xf>
    <xf numFmtId="44" fontId="0" fillId="2" borderId="0" xfId="1" applyFont="1" applyFill="1"/>
    <xf numFmtId="0" fontId="0" fillId="0" borderId="13" xfId="0" applyBorder="1"/>
    <xf numFmtId="0" fontId="3" fillId="0" borderId="12" xfId="0" applyFont="1" applyBorder="1" applyAlignment="1">
      <alignment horizontal="center"/>
    </xf>
    <xf numFmtId="0" fontId="0" fillId="0" borderId="14" xfId="0" applyBorder="1"/>
    <xf numFmtId="44" fontId="0" fillId="0" borderId="13" xfId="0" applyNumberForma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A3BE-5103-4257-834A-3BA4F36EF3CB}">
  <dimension ref="A1:G31"/>
  <sheetViews>
    <sheetView showGridLines="0" tabSelected="1" workbookViewId="0">
      <selection activeCell="J32" sqref="J32"/>
    </sheetView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3" t="s">
        <v>23</v>
      </c>
    </row>
    <row r="2" spans="1:5" x14ac:dyDescent="0.3">
      <c r="A2" s="3" t="s">
        <v>79</v>
      </c>
    </row>
    <row r="3" spans="1:5" x14ac:dyDescent="0.3">
      <c r="A3" s="3" t="s">
        <v>80</v>
      </c>
    </row>
    <row r="4" spans="1:5" x14ac:dyDescent="0.3">
      <c r="A4" s="3" t="s">
        <v>24</v>
      </c>
    </row>
    <row r="5" spans="1:5" x14ac:dyDescent="0.3">
      <c r="A5" s="3" t="s">
        <v>25</v>
      </c>
    </row>
    <row r="6" spans="1:5" x14ac:dyDescent="0.3">
      <c r="A6" s="3"/>
      <c r="B6" t="s">
        <v>26</v>
      </c>
    </row>
    <row r="7" spans="1:5" x14ac:dyDescent="0.3">
      <c r="A7" s="3"/>
      <c r="B7" t="s">
        <v>27</v>
      </c>
    </row>
    <row r="8" spans="1:5" x14ac:dyDescent="0.3">
      <c r="A8" s="3"/>
      <c r="B8" t="s">
        <v>28</v>
      </c>
    </row>
    <row r="9" spans="1:5" x14ac:dyDescent="0.3">
      <c r="A9" s="3" t="s">
        <v>29</v>
      </c>
    </row>
    <row r="10" spans="1:5" x14ac:dyDescent="0.3">
      <c r="B10" t="s">
        <v>30</v>
      </c>
    </row>
    <row r="11" spans="1:5" x14ac:dyDescent="0.3">
      <c r="B11" t="s">
        <v>31</v>
      </c>
    </row>
    <row r="14" spans="1:5" ht="15" thickBot="1" x14ac:dyDescent="0.35">
      <c r="A14" t="s">
        <v>32</v>
      </c>
    </row>
    <row r="15" spans="1:5" ht="15" thickBot="1" x14ac:dyDescent="0.3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35">
      <c r="B16" s="21" t="s">
        <v>43</v>
      </c>
      <c r="C16" s="21" t="s">
        <v>44</v>
      </c>
      <c r="D16" s="24">
        <v>195</v>
      </c>
      <c r="E16" s="24">
        <v>300</v>
      </c>
    </row>
    <row r="19" spans="1:7" ht="15" thickBot="1" x14ac:dyDescent="0.35">
      <c r="A19" t="s">
        <v>37</v>
      </c>
    </row>
    <row r="20" spans="1:7" ht="15" thickBot="1" x14ac:dyDescent="0.3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3">
      <c r="B21" s="23" t="s">
        <v>45</v>
      </c>
      <c r="C21" s="23" t="s">
        <v>20</v>
      </c>
      <c r="D21" s="23">
        <v>6</v>
      </c>
      <c r="E21" s="23">
        <v>6</v>
      </c>
      <c r="F21" s="23" t="s">
        <v>46</v>
      </c>
    </row>
    <row r="22" spans="1:7" ht="15" thickBot="1" x14ac:dyDescent="0.35">
      <c r="B22" s="21" t="s">
        <v>47</v>
      </c>
      <c r="C22" s="21" t="s">
        <v>19</v>
      </c>
      <c r="D22" s="21">
        <v>1</v>
      </c>
      <c r="E22" s="21">
        <v>8</v>
      </c>
      <c r="F22" s="21" t="s">
        <v>46</v>
      </c>
    </row>
    <row r="25" spans="1:7" ht="15" thickBot="1" x14ac:dyDescent="0.35">
      <c r="A25" t="s">
        <v>8</v>
      </c>
    </row>
    <row r="26" spans="1:7" ht="15" thickBot="1" x14ac:dyDescent="0.35">
      <c r="B26" s="22" t="s">
        <v>33</v>
      </c>
      <c r="C26" s="22" t="s">
        <v>34</v>
      </c>
      <c r="D26" s="22" t="s">
        <v>39</v>
      </c>
      <c r="E26" s="22" t="s">
        <v>40</v>
      </c>
      <c r="F26" s="22" t="s">
        <v>41</v>
      </c>
      <c r="G26" s="22" t="s">
        <v>42</v>
      </c>
    </row>
    <row r="27" spans="1:7" x14ac:dyDescent="0.3">
      <c r="B27" s="23" t="s">
        <v>48</v>
      </c>
      <c r="C27" s="23" t="s">
        <v>49</v>
      </c>
      <c r="D27" s="23">
        <v>1680</v>
      </c>
      <c r="E27" s="23" t="s">
        <v>50</v>
      </c>
      <c r="F27" s="23" t="s">
        <v>51</v>
      </c>
      <c r="G27" s="23">
        <v>120</v>
      </c>
    </row>
    <row r="28" spans="1:7" x14ac:dyDescent="0.3">
      <c r="B28" s="23" t="s">
        <v>52</v>
      </c>
      <c r="C28" s="23" t="s">
        <v>53</v>
      </c>
      <c r="D28" s="23">
        <v>6</v>
      </c>
      <c r="E28" s="23" t="s">
        <v>54</v>
      </c>
      <c r="F28" s="23" t="s">
        <v>55</v>
      </c>
      <c r="G28" s="23">
        <v>0</v>
      </c>
    </row>
    <row r="29" spans="1:7" x14ac:dyDescent="0.3">
      <c r="B29" s="23" t="s">
        <v>56</v>
      </c>
      <c r="C29" s="23" t="s">
        <v>57</v>
      </c>
      <c r="D29" s="23">
        <v>48</v>
      </c>
      <c r="E29" s="23" t="s">
        <v>58</v>
      </c>
      <c r="F29" s="23" t="s">
        <v>55</v>
      </c>
      <c r="G29" s="23">
        <v>0</v>
      </c>
    </row>
    <row r="30" spans="1:7" x14ac:dyDescent="0.3">
      <c r="B30" s="23" t="s">
        <v>59</v>
      </c>
      <c r="C30" s="23" t="s">
        <v>60</v>
      </c>
      <c r="D30" s="23">
        <v>6</v>
      </c>
      <c r="E30" s="23" t="s">
        <v>61</v>
      </c>
      <c r="F30" s="23" t="s">
        <v>51</v>
      </c>
      <c r="G30" s="23">
        <v>6</v>
      </c>
    </row>
    <row r="31" spans="1:7" ht="15" thickBot="1" x14ac:dyDescent="0.35">
      <c r="B31" s="21" t="s">
        <v>62</v>
      </c>
      <c r="C31" s="21" t="s">
        <v>63</v>
      </c>
      <c r="D31" s="21">
        <v>8</v>
      </c>
      <c r="E31" s="21" t="s">
        <v>64</v>
      </c>
      <c r="F31" s="21" t="s">
        <v>51</v>
      </c>
      <c r="G31" s="2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9F3-D442-45A1-B5B6-DF5EEE1C7B29}">
  <dimension ref="A1:H19"/>
  <sheetViews>
    <sheetView showGridLines="0" workbookViewId="0">
      <selection activeCell="K13" sqref="K13"/>
    </sheetView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" t="s">
        <v>65</v>
      </c>
    </row>
    <row r="2" spans="1:8" x14ac:dyDescent="0.3">
      <c r="A2" s="3" t="s">
        <v>79</v>
      </c>
    </row>
    <row r="3" spans="1:8" x14ac:dyDescent="0.3">
      <c r="A3" s="3" t="s">
        <v>81</v>
      </c>
    </row>
    <row r="6" spans="1:8" ht="15" thickBot="1" x14ac:dyDescent="0.35">
      <c r="A6" t="s">
        <v>37</v>
      </c>
    </row>
    <row r="7" spans="1:8" x14ac:dyDescent="0.3">
      <c r="B7" s="25"/>
      <c r="C7" s="25"/>
      <c r="D7" s="25" t="s">
        <v>66</v>
      </c>
      <c r="E7" s="25" t="s">
        <v>68</v>
      </c>
      <c r="F7" s="25" t="s">
        <v>70</v>
      </c>
      <c r="G7" s="25" t="s">
        <v>72</v>
      </c>
      <c r="H7" s="25" t="s">
        <v>72</v>
      </c>
    </row>
    <row r="8" spans="1:8" ht="15" thickBot="1" x14ac:dyDescent="0.35">
      <c r="B8" s="26" t="s">
        <v>33</v>
      </c>
      <c r="C8" s="26" t="s">
        <v>34</v>
      </c>
      <c r="D8" s="26" t="s">
        <v>67</v>
      </c>
      <c r="E8" s="26" t="s">
        <v>69</v>
      </c>
      <c r="F8" s="26" t="s">
        <v>71</v>
      </c>
      <c r="G8" s="26" t="s">
        <v>73</v>
      </c>
      <c r="H8" s="26" t="s">
        <v>74</v>
      </c>
    </row>
    <row r="9" spans="1:8" x14ac:dyDescent="0.3">
      <c r="B9" s="23" t="s">
        <v>45</v>
      </c>
      <c r="C9" s="23" t="s">
        <v>20</v>
      </c>
      <c r="D9" s="23">
        <v>6</v>
      </c>
      <c r="E9" s="23">
        <v>0</v>
      </c>
      <c r="F9" s="23">
        <v>30</v>
      </c>
      <c r="G9" s="23">
        <v>1E+30</v>
      </c>
      <c r="H9" s="23">
        <v>10</v>
      </c>
    </row>
    <row r="10" spans="1:8" ht="15" thickBot="1" x14ac:dyDescent="0.35">
      <c r="B10" s="21" t="s">
        <v>47</v>
      </c>
      <c r="C10" s="21" t="s">
        <v>19</v>
      </c>
      <c r="D10" s="21">
        <v>8</v>
      </c>
      <c r="E10" s="21">
        <v>0</v>
      </c>
      <c r="F10" s="21">
        <v>15</v>
      </c>
      <c r="G10" s="21">
        <v>7.5</v>
      </c>
      <c r="H10" s="21">
        <v>15</v>
      </c>
    </row>
    <row r="12" spans="1:8" ht="15" thickBot="1" x14ac:dyDescent="0.35">
      <c r="A12" t="s">
        <v>8</v>
      </c>
    </row>
    <row r="13" spans="1:8" x14ac:dyDescent="0.3">
      <c r="B13" s="25"/>
      <c r="C13" s="25"/>
      <c r="D13" s="25" t="s">
        <v>66</v>
      </c>
      <c r="E13" s="25" t="s">
        <v>75</v>
      </c>
      <c r="F13" s="25" t="s">
        <v>77</v>
      </c>
      <c r="G13" s="25" t="s">
        <v>72</v>
      </c>
      <c r="H13" s="25" t="s">
        <v>72</v>
      </c>
    </row>
    <row r="14" spans="1:8" ht="15" thickBot="1" x14ac:dyDescent="0.35">
      <c r="B14" s="26" t="s">
        <v>33</v>
      </c>
      <c r="C14" s="26" t="s">
        <v>34</v>
      </c>
      <c r="D14" s="26" t="s">
        <v>67</v>
      </c>
      <c r="E14" s="26" t="s">
        <v>76</v>
      </c>
      <c r="F14" s="26" t="s">
        <v>78</v>
      </c>
      <c r="G14" s="26" t="s">
        <v>73</v>
      </c>
      <c r="H14" s="26" t="s">
        <v>74</v>
      </c>
    </row>
    <row r="15" spans="1:8" x14ac:dyDescent="0.3">
      <c r="B15" s="23" t="s">
        <v>48</v>
      </c>
      <c r="C15" s="23" t="s">
        <v>49</v>
      </c>
      <c r="D15" s="23">
        <v>1680</v>
      </c>
      <c r="E15" s="23">
        <v>0</v>
      </c>
      <c r="F15" s="23">
        <v>1800</v>
      </c>
      <c r="G15" s="23">
        <v>1E+30</v>
      </c>
      <c r="H15" s="23">
        <v>120</v>
      </c>
    </row>
    <row r="16" spans="1:8" x14ac:dyDescent="0.3">
      <c r="B16" s="23" t="s">
        <v>52</v>
      </c>
      <c r="C16" s="23" t="s">
        <v>53</v>
      </c>
      <c r="D16" s="23">
        <v>6</v>
      </c>
      <c r="E16" s="23">
        <v>10</v>
      </c>
      <c r="F16" s="23">
        <v>6</v>
      </c>
      <c r="G16" s="23">
        <v>3</v>
      </c>
      <c r="H16" s="23">
        <v>6</v>
      </c>
    </row>
    <row r="17" spans="2:8" x14ac:dyDescent="0.3">
      <c r="B17" s="23" t="s">
        <v>56</v>
      </c>
      <c r="C17" s="23" t="s">
        <v>57</v>
      </c>
      <c r="D17" s="23">
        <v>48</v>
      </c>
      <c r="E17" s="23">
        <v>5</v>
      </c>
      <c r="F17" s="23">
        <v>48</v>
      </c>
      <c r="G17" s="23">
        <v>4</v>
      </c>
      <c r="H17" s="23">
        <v>24</v>
      </c>
    </row>
    <row r="18" spans="2:8" x14ac:dyDescent="0.3">
      <c r="B18" s="23" t="s">
        <v>59</v>
      </c>
      <c r="C18" s="23" t="s">
        <v>60</v>
      </c>
      <c r="D18" s="23">
        <v>6</v>
      </c>
      <c r="E18" s="23">
        <v>0</v>
      </c>
      <c r="F18" s="23">
        <v>0</v>
      </c>
      <c r="G18" s="23">
        <v>6</v>
      </c>
      <c r="H18" s="23">
        <v>1E+30</v>
      </c>
    </row>
    <row r="19" spans="2:8" ht="15" thickBot="1" x14ac:dyDescent="0.35">
      <c r="B19" s="21" t="s">
        <v>62</v>
      </c>
      <c r="C19" s="21" t="s">
        <v>63</v>
      </c>
      <c r="D19" s="21">
        <v>8</v>
      </c>
      <c r="E19" s="21">
        <v>0</v>
      </c>
      <c r="F19" s="21">
        <v>0</v>
      </c>
      <c r="G19" s="21">
        <v>8</v>
      </c>
      <c r="H19" s="21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74EA-40AF-4097-A2FE-F58EF2620C02}">
  <dimension ref="A1:G31"/>
  <sheetViews>
    <sheetView showGridLines="0" topLeftCell="A10" workbookViewId="0">
      <selection activeCell="K25" sqref="K25"/>
    </sheetView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3" t="s">
        <v>23</v>
      </c>
    </row>
    <row r="2" spans="1:5" x14ac:dyDescent="0.3">
      <c r="A2" s="3" t="s">
        <v>79</v>
      </c>
    </row>
    <row r="3" spans="1:5" x14ac:dyDescent="0.3">
      <c r="A3" s="3" t="s">
        <v>85</v>
      </c>
    </row>
    <row r="4" spans="1:5" x14ac:dyDescent="0.3">
      <c r="A4" s="3" t="s">
        <v>24</v>
      </c>
    </row>
    <row r="5" spans="1:5" x14ac:dyDescent="0.3">
      <c r="A5" s="3" t="s">
        <v>25</v>
      </c>
    </row>
    <row r="6" spans="1:5" x14ac:dyDescent="0.3">
      <c r="A6" s="3"/>
      <c r="B6" t="s">
        <v>26</v>
      </c>
    </row>
    <row r="7" spans="1:5" x14ac:dyDescent="0.3">
      <c r="A7" s="3"/>
      <c r="B7" t="s">
        <v>86</v>
      </c>
    </row>
    <row r="8" spans="1:5" x14ac:dyDescent="0.3">
      <c r="A8" s="3"/>
      <c r="B8" t="s">
        <v>87</v>
      </c>
    </row>
    <row r="9" spans="1:5" x14ac:dyDescent="0.3">
      <c r="A9" s="3" t="s">
        <v>29</v>
      </c>
    </row>
    <row r="10" spans="1:5" x14ac:dyDescent="0.3">
      <c r="B10" t="s">
        <v>30</v>
      </c>
    </row>
    <row r="11" spans="1:5" x14ac:dyDescent="0.3">
      <c r="B11" t="s">
        <v>31</v>
      </c>
    </row>
    <row r="14" spans="1:5" ht="15" thickBot="1" x14ac:dyDescent="0.35">
      <c r="A14" t="s">
        <v>32</v>
      </c>
    </row>
    <row r="15" spans="1:5" ht="15" thickBot="1" x14ac:dyDescent="0.3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35">
      <c r="B16" s="21" t="s">
        <v>43</v>
      </c>
      <c r="C16" s="21" t="s">
        <v>44</v>
      </c>
      <c r="D16" s="24">
        <v>420</v>
      </c>
      <c r="E16" s="24">
        <v>480</v>
      </c>
    </row>
    <row r="19" spans="1:7" ht="15" thickBot="1" x14ac:dyDescent="0.35">
      <c r="A19" t="s">
        <v>37</v>
      </c>
    </row>
    <row r="20" spans="1:7" ht="15" thickBot="1" x14ac:dyDescent="0.3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3">
      <c r="B21" s="23" t="s">
        <v>45</v>
      </c>
      <c r="C21" s="23" t="s">
        <v>20</v>
      </c>
      <c r="D21" s="23">
        <v>6</v>
      </c>
      <c r="E21" s="23">
        <v>0</v>
      </c>
      <c r="F21" s="23" t="s">
        <v>46</v>
      </c>
    </row>
    <row r="22" spans="1:7" ht="15" thickBot="1" x14ac:dyDescent="0.35">
      <c r="B22" s="21" t="s">
        <v>47</v>
      </c>
      <c r="C22" s="21" t="s">
        <v>19</v>
      </c>
      <c r="D22" s="21">
        <v>8</v>
      </c>
      <c r="E22" s="21">
        <v>16</v>
      </c>
      <c r="F22" s="21" t="s">
        <v>46</v>
      </c>
    </row>
    <row r="25" spans="1:7" ht="15" thickBot="1" x14ac:dyDescent="0.35">
      <c r="A25" t="s">
        <v>8</v>
      </c>
    </row>
    <row r="26" spans="1:7" ht="15" thickBot="1" x14ac:dyDescent="0.35">
      <c r="B26" s="22" t="s">
        <v>33</v>
      </c>
      <c r="C26" s="22" t="s">
        <v>34</v>
      </c>
      <c r="D26" s="22" t="s">
        <v>39</v>
      </c>
      <c r="E26" s="22" t="s">
        <v>40</v>
      </c>
      <c r="F26" s="22" t="s">
        <v>41</v>
      </c>
      <c r="G26" s="22" t="s">
        <v>42</v>
      </c>
    </row>
    <row r="27" spans="1:7" x14ac:dyDescent="0.3">
      <c r="B27" s="23" t="s">
        <v>48</v>
      </c>
      <c r="C27" s="23" t="s">
        <v>49</v>
      </c>
      <c r="D27" s="23">
        <v>1440</v>
      </c>
      <c r="E27" s="23" t="s">
        <v>50</v>
      </c>
      <c r="F27" s="23" t="s">
        <v>51</v>
      </c>
      <c r="G27" s="23">
        <v>360</v>
      </c>
    </row>
    <row r="28" spans="1:7" x14ac:dyDescent="0.3">
      <c r="B28" s="23" t="s">
        <v>52</v>
      </c>
      <c r="C28" s="23" t="s">
        <v>53</v>
      </c>
      <c r="D28" s="23">
        <v>0</v>
      </c>
      <c r="E28" s="23" t="s">
        <v>54</v>
      </c>
      <c r="F28" s="23" t="s">
        <v>51</v>
      </c>
      <c r="G28" s="23">
        <v>6</v>
      </c>
    </row>
    <row r="29" spans="1:7" x14ac:dyDescent="0.3">
      <c r="B29" s="23" t="s">
        <v>56</v>
      </c>
      <c r="C29" s="23" t="s">
        <v>57</v>
      </c>
      <c r="D29" s="23">
        <v>48</v>
      </c>
      <c r="E29" s="23" t="s">
        <v>58</v>
      </c>
      <c r="F29" s="23" t="s">
        <v>55</v>
      </c>
      <c r="G29" s="23">
        <v>0</v>
      </c>
    </row>
    <row r="30" spans="1:7" x14ac:dyDescent="0.3">
      <c r="B30" s="23" t="s">
        <v>59</v>
      </c>
      <c r="C30" s="23" t="s">
        <v>60</v>
      </c>
      <c r="D30" s="23">
        <v>0</v>
      </c>
      <c r="E30" s="23" t="s">
        <v>61</v>
      </c>
      <c r="F30" s="23" t="s">
        <v>55</v>
      </c>
      <c r="G30" s="23">
        <v>0</v>
      </c>
    </row>
    <row r="31" spans="1:7" ht="15" thickBot="1" x14ac:dyDescent="0.35">
      <c r="B31" s="21" t="s">
        <v>62</v>
      </c>
      <c r="C31" s="21" t="s">
        <v>63</v>
      </c>
      <c r="D31" s="21">
        <v>16</v>
      </c>
      <c r="E31" s="21" t="s">
        <v>64</v>
      </c>
      <c r="F31" s="21" t="s">
        <v>51</v>
      </c>
      <c r="G31" s="2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FC96-E2E7-4580-825C-87EA6DD5EAD5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" t="s">
        <v>65</v>
      </c>
    </row>
    <row r="2" spans="1:8" x14ac:dyDescent="0.3">
      <c r="A2" s="3" t="s">
        <v>79</v>
      </c>
    </row>
    <row r="3" spans="1:8" x14ac:dyDescent="0.3">
      <c r="A3" s="3" t="s">
        <v>85</v>
      </c>
    </row>
    <row r="6" spans="1:8" ht="15" thickBot="1" x14ac:dyDescent="0.35">
      <c r="A6" t="s">
        <v>37</v>
      </c>
    </row>
    <row r="7" spans="1:8" x14ac:dyDescent="0.3">
      <c r="B7" s="25"/>
      <c r="C7" s="25"/>
      <c r="D7" s="25" t="s">
        <v>66</v>
      </c>
      <c r="E7" s="25" t="s">
        <v>68</v>
      </c>
      <c r="F7" s="25" t="s">
        <v>70</v>
      </c>
      <c r="G7" s="25" t="s">
        <v>72</v>
      </c>
      <c r="H7" s="25" t="s">
        <v>72</v>
      </c>
    </row>
    <row r="8" spans="1:8" ht="15" thickBot="1" x14ac:dyDescent="0.35">
      <c r="B8" s="26" t="s">
        <v>33</v>
      </c>
      <c r="C8" s="26" t="s">
        <v>34</v>
      </c>
      <c r="D8" s="26" t="s">
        <v>67</v>
      </c>
      <c r="E8" s="26" t="s">
        <v>69</v>
      </c>
      <c r="F8" s="26" t="s">
        <v>71</v>
      </c>
      <c r="G8" s="26" t="s">
        <v>73</v>
      </c>
      <c r="H8" s="26" t="s">
        <v>74</v>
      </c>
    </row>
    <row r="9" spans="1:8" x14ac:dyDescent="0.3">
      <c r="B9" s="23" t="s">
        <v>45</v>
      </c>
      <c r="C9" s="23" t="s">
        <v>20</v>
      </c>
      <c r="D9" s="23">
        <v>0</v>
      </c>
      <c r="E9" s="23">
        <v>0</v>
      </c>
      <c r="F9" s="23">
        <v>30</v>
      </c>
      <c r="G9" s="23">
        <v>10</v>
      </c>
      <c r="H9" s="23">
        <v>1E+30</v>
      </c>
    </row>
    <row r="10" spans="1:8" ht="15" thickBot="1" x14ac:dyDescent="0.35">
      <c r="B10" s="21" t="s">
        <v>47</v>
      </c>
      <c r="C10" s="21" t="s">
        <v>19</v>
      </c>
      <c r="D10" s="21">
        <v>16</v>
      </c>
      <c r="E10" s="21">
        <v>0</v>
      </c>
      <c r="F10" s="21">
        <v>30</v>
      </c>
      <c r="G10" s="21">
        <v>1E+30</v>
      </c>
      <c r="H10" s="21">
        <v>7.5</v>
      </c>
    </row>
    <row r="12" spans="1:8" ht="15" thickBot="1" x14ac:dyDescent="0.35">
      <c r="A12" t="s">
        <v>8</v>
      </c>
    </row>
    <row r="13" spans="1:8" x14ac:dyDescent="0.3">
      <c r="B13" s="25"/>
      <c r="C13" s="25"/>
      <c r="D13" s="25" t="s">
        <v>66</v>
      </c>
      <c r="E13" s="25" t="s">
        <v>75</v>
      </c>
      <c r="F13" s="25" t="s">
        <v>77</v>
      </c>
      <c r="G13" s="25" t="s">
        <v>72</v>
      </c>
      <c r="H13" s="25" t="s">
        <v>72</v>
      </c>
    </row>
    <row r="14" spans="1:8" ht="15" thickBot="1" x14ac:dyDescent="0.35">
      <c r="B14" s="26" t="s">
        <v>33</v>
      </c>
      <c r="C14" s="26" t="s">
        <v>34</v>
      </c>
      <c r="D14" s="26" t="s">
        <v>67</v>
      </c>
      <c r="E14" s="26" t="s">
        <v>76</v>
      </c>
      <c r="F14" s="26" t="s">
        <v>78</v>
      </c>
      <c r="G14" s="26" t="s">
        <v>73</v>
      </c>
      <c r="H14" s="26" t="s">
        <v>74</v>
      </c>
    </row>
    <row r="15" spans="1:8" x14ac:dyDescent="0.3">
      <c r="B15" s="23" t="s">
        <v>48</v>
      </c>
      <c r="C15" s="23" t="s">
        <v>49</v>
      </c>
      <c r="D15" s="23">
        <v>1440</v>
      </c>
      <c r="E15" s="23">
        <v>0</v>
      </c>
      <c r="F15" s="23">
        <v>1800</v>
      </c>
      <c r="G15" s="23">
        <v>1E+30</v>
      </c>
      <c r="H15" s="23">
        <v>360</v>
      </c>
    </row>
    <row r="16" spans="1:8" x14ac:dyDescent="0.3">
      <c r="B16" s="23" t="s">
        <v>52</v>
      </c>
      <c r="C16" s="23" t="s">
        <v>53</v>
      </c>
      <c r="D16" s="23">
        <v>0</v>
      </c>
      <c r="E16" s="23">
        <v>0</v>
      </c>
      <c r="F16" s="23">
        <v>6</v>
      </c>
      <c r="G16" s="23">
        <v>1E+30</v>
      </c>
      <c r="H16" s="23">
        <v>6</v>
      </c>
    </row>
    <row r="17" spans="2:8" x14ac:dyDescent="0.3">
      <c r="B17" s="23" t="s">
        <v>56</v>
      </c>
      <c r="C17" s="23" t="s">
        <v>57</v>
      </c>
      <c r="D17" s="23">
        <v>48</v>
      </c>
      <c r="E17" s="23">
        <v>10</v>
      </c>
      <c r="F17" s="23">
        <v>48</v>
      </c>
      <c r="G17" s="23">
        <v>12</v>
      </c>
      <c r="H17" s="23">
        <v>48</v>
      </c>
    </row>
    <row r="18" spans="2:8" x14ac:dyDescent="0.3">
      <c r="B18" s="23" t="s">
        <v>59</v>
      </c>
      <c r="C18" s="23" t="s">
        <v>60</v>
      </c>
      <c r="D18" s="23">
        <v>0</v>
      </c>
      <c r="E18" s="23">
        <v>-10</v>
      </c>
      <c r="F18" s="23">
        <v>0</v>
      </c>
      <c r="G18" s="23">
        <v>6</v>
      </c>
      <c r="H18" s="23">
        <v>1E+30</v>
      </c>
    </row>
    <row r="19" spans="2:8" ht="15" thickBot="1" x14ac:dyDescent="0.35">
      <c r="B19" s="21" t="s">
        <v>62</v>
      </c>
      <c r="C19" s="21" t="s">
        <v>63</v>
      </c>
      <c r="D19" s="21">
        <v>16</v>
      </c>
      <c r="E19" s="21">
        <v>0</v>
      </c>
      <c r="F19" s="21">
        <v>0</v>
      </c>
      <c r="G19" s="21">
        <v>16</v>
      </c>
      <c r="H19" s="21">
        <v>1E+30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8A39-8177-4A0B-BC62-8438503841FF}">
  <dimension ref="A1:G31"/>
  <sheetViews>
    <sheetView showGridLines="0" topLeftCell="B7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3" t="s">
        <v>23</v>
      </c>
    </row>
    <row r="2" spans="1:5" x14ac:dyDescent="0.3">
      <c r="A2" s="3" t="s">
        <v>79</v>
      </c>
    </row>
    <row r="3" spans="1:5" x14ac:dyDescent="0.3">
      <c r="A3" s="3" t="s">
        <v>88</v>
      </c>
    </row>
    <row r="4" spans="1:5" x14ac:dyDescent="0.3">
      <c r="A4" s="3" t="s">
        <v>24</v>
      </c>
    </row>
    <row r="5" spans="1:5" x14ac:dyDescent="0.3">
      <c r="A5" s="3" t="s">
        <v>25</v>
      </c>
    </row>
    <row r="6" spans="1:5" x14ac:dyDescent="0.3">
      <c r="A6" s="3"/>
      <c r="B6" t="s">
        <v>26</v>
      </c>
    </row>
    <row r="7" spans="1:5" x14ac:dyDescent="0.3">
      <c r="A7" s="3"/>
      <c r="B7" t="s">
        <v>89</v>
      </c>
    </row>
    <row r="8" spans="1:5" x14ac:dyDescent="0.3">
      <c r="A8" s="3"/>
      <c r="B8" t="s">
        <v>28</v>
      </c>
    </row>
    <row r="9" spans="1:5" x14ac:dyDescent="0.3">
      <c r="A9" s="3" t="s">
        <v>29</v>
      </c>
    </row>
    <row r="10" spans="1:5" x14ac:dyDescent="0.3">
      <c r="B10" t="s">
        <v>30</v>
      </c>
    </row>
    <row r="11" spans="1:5" x14ac:dyDescent="0.3">
      <c r="B11" t="s">
        <v>31</v>
      </c>
    </row>
    <row r="14" spans="1:5" ht="15" thickBot="1" x14ac:dyDescent="0.35">
      <c r="A14" t="s">
        <v>32</v>
      </c>
    </row>
    <row r="15" spans="1:5" ht="15" thickBot="1" x14ac:dyDescent="0.3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35">
      <c r="B16" s="21" t="s">
        <v>43</v>
      </c>
      <c r="C16" s="21" t="s">
        <v>44</v>
      </c>
      <c r="D16" s="24">
        <v>240</v>
      </c>
      <c r="E16" s="24">
        <v>330</v>
      </c>
    </row>
    <row r="19" spans="1:7" ht="15" thickBot="1" x14ac:dyDescent="0.35">
      <c r="A19" t="s">
        <v>37</v>
      </c>
    </row>
    <row r="20" spans="1:7" ht="15" thickBot="1" x14ac:dyDescent="0.3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3">
      <c r="B21" s="23" t="s">
        <v>45</v>
      </c>
      <c r="C21" s="23" t="s">
        <v>20</v>
      </c>
      <c r="D21" s="23">
        <v>0</v>
      </c>
      <c r="E21" s="23">
        <v>9</v>
      </c>
      <c r="F21" s="23" t="s">
        <v>46</v>
      </c>
    </row>
    <row r="22" spans="1:7" ht="15" thickBot="1" x14ac:dyDescent="0.35">
      <c r="B22" s="21" t="s">
        <v>47</v>
      </c>
      <c r="C22" s="21" t="s">
        <v>19</v>
      </c>
      <c r="D22" s="21">
        <v>16</v>
      </c>
      <c r="E22" s="21">
        <v>4</v>
      </c>
      <c r="F22" s="21" t="s">
        <v>46</v>
      </c>
    </row>
    <row r="25" spans="1:7" ht="15" thickBot="1" x14ac:dyDescent="0.35">
      <c r="A25" t="s">
        <v>8</v>
      </c>
    </row>
    <row r="26" spans="1:7" ht="15" thickBot="1" x14ac:dyDescent="0.35">
      <c r="B26" s="22" t="s">
        <v>33</v>
      </c>
      <c r="C26" s="22" t="s">
        <v>34</v>
      </c>
      <c r="D26" s="22" t="s">
        <v>39</v>
      </c>
      <c r="E26" s="22" t="s">
        <v>40</v>
      </c>
      <c r="F26" s="22" t="s">
        <v>41</v>
      </c>
      <c r="G26" s="22" t="s">
        <v>42</v>
      </c>
    </row>
    <row r="27" spans="1:7" x14ac:dyDescent="0.3">
      <c r="B27" s="23" t="s">
        <v>48</v>
      </c>
      <c r="C27" s="23" t="s">
        <v>49</v>
      </c>
      <c r="D27" s="23">
        <v>1800</v>
      </c>
      <c r="E27" s="23" t="s">
        <v>50</v>
      </c>
      <c r="F27" s="23" t="s">
        <v>55</v>
      </c>
      <c r="G27" s="23">
        <v>0</v>
      </c>
    </row>
    <row r="28" spans="1:7" x14ac:dyDescent="0.3">
      <c r="B28" s="23" t="s">
        <v>52</v>
      </c>
      <c r="C28" s="23" t="s">
        <v>53</v>
      </c>
      <c r="D28" s="23">
        <v>9</v>
      </c>
      <c r="E28" s="23" t="s">
        <v>54</v>
      </c>
      <c r="F28" s="23" t="s">
        <v>55</v>
      </c>
      <c r="G28" s="23">
        <v>0</v>
      </c>
    </row>
    <row r="29" spans="1:7" x14ac:dyDescent="0.3">
      <c r="B29" s="23" t="s">
        <v>56</v>
      </c>
      <c r="C29" s="23" t="s">
        <v>57</v>
      </c>
      <c r="D29" s="23">
        <v>48</v>
      </c>
      <c r="E29" s="23" t="s">
        <v>58</v>
      </c>
      <c r="F29" s="23" t="s">
        <v>55</v>
      </c>
      <c r="G29" s="23">
        <v>0</v>
      </c>
    </row>
    <row r="30" spans="1:7" x14ac:dyDescent="0.3">
      <c r="B30" s="23" t="s">
        <v>59</v>
      </c>
      <c r="C30" s="23" t="s">
        <v>60</v>
      </c>
      <c r="D30" s="23">
        <v>9</v>
      </c>
      <c r="E30" s="23" t="s">
        <v>61</v>
      </c>
      <c r="F30" s="23" t="s">
        <v>51</v>
      </c>
      <c r="G30" s="23">
        <v>9</v>
      </c>
    </row>
    <row r="31" spans="1:7" ht="15" thickBot="1" x14ac:dyDescent="0.35">
      <c r="B31" s="21" t="s">
        <v>62</v>
      </c>
      <c r="C31" s="21" t="s">
        <v>63</v>
      </c>
      <c r="D31" s="21">
        <v>4</v>
      </c>
      <c r="E31" s="21" t="s">
        <v>64</v>
      </c>
      <c r="F31" s="21" t="s">
        <v>51</v>
      </c>
      <c r="G31" s="2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B6CC-EC33-4DAA-9E3D-A2160F5C774C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" t="s">
        <v>65</v>
      </c>
    </row>
    <row r="2" spans="1:8" x14ac:dyDescent="0.3">
      <c r="A2" s="3" t="s">
        <v>79</v>
      </c>
    </row>
    <row r="3" spans="1:8" x14ac:dyDescent="0.3">
      <c r="A3" s="3" t="s">
        <v>88</v>
      </c>
    </row>
    <row r="6" spans="1:8" ht="15" thickBot="1" x14ac:dyDescent="0.35">
      <c r="A6" t="s">
        <v>37</v>
      </c>
    </row>
    <row r="7" spans="1:8" x14ac:dyDescent="0.3">
      <c r="B7" s="25"/>
      <c r="C7" s="25"/>
      <c r="D7" s="25" t="s">
        <v>66</v>
      </c>
      <c r="E7" s="25" t="s">
        <v>68</v>
      </c>
      <c r="F7" s="25" t="s">
        <v>70</v>
      </c>
      <c r="G7" s="25" t="s">
        <v>72</v>
      </c>
      <c r="H7" s="25" t="s">
        <v>72</v>
      </c>
    </row>
    <row r="8" spans="1:8" ht="15" thickBot="1" x14ac:dyDescent="0.35">
      <c r="B8" s="26" t="s">
        <v>33</v>
      </c>
      <c r="C8" s="26" t="s">
        <v>34</v>
      </c>
      <c r="D8" s="26" t="s">
        <v>67</v>
      </c>
      <c r="E8" s="26" t="s">
        <v>69</v>
      </c>
      <c r="F8" s="26" t="s">
        <v>71</v>
      </c>
      <c r="G8" s="26" t="s">
        <v>73</v>
      </c>
      <c r="H8" s="26" t="s">
        <v>74</v>
      </c>
    </row>
    <row r="9" spans="1:8" x14ac:dyDescent="0.3">
      <c r="B9" s="23" t="s">
        <v>45</v>
      </c>
      <c r="C9" s="23" t="s">
        <v>20</v>
      </c>
      <c r="D9" s="23">
        <v>9</v>
      </c>
      <c r="E9" s="23">
        <v>0</v>
      </c>
      <c r="F9" s="23">
        <v>30</v>
      </c>
      <c r="G9" s="23">
        <v>1E+30</v>
      </c>
      <c r="H9" s="23">
        <v>10</v>
      </c>
    </row>
    <row r="10" spans="1:8" ht="15" thickBot="1" x14ac:dyDescent="0.35">
      <c r="B10" s="21" t="s">
        <v>47</v>
      </c>
      <c r="C10" s="21" t="s">
        <v>19</v>
      </c>
      <c r="D10" s="21">
        <v>4</v>
      </c>
      <c r="E10" s="21">
        <v>0</v>
      </c>
      <c r="F10" s="21">
        <v>15</v>
      </c>
      <c r="G10" s="21">
        <v>7.5</v>
      </c>
      <c r="H10" s="21">
        <v>15</v>
      </c>
    </row>
    <row r="12" spans="1:8" ht="15" thickBot="1" x14ac:dyDescent="0.35">
      <c r="A12" t="s">
        <v>8</v>
      </c>
    </row>
    <row r="13" spans="1:8" x14ac:dyDescent="0.3">
      <c r="B13" s="25"/>
      <c r="C13" s="25"/>
      <c r="D13" s="25" t="s">
        <v>66</v>
      </c>
      <c r="E13" s="25" t="s">
        <v>75</v>
      </c>
      <c r="F13" s="25" t="s">
        <v>77</v>
      </c>
      <c r="G13" s="25" t="s">
        <v>72</v>
      </c>
      <c r="H13" s="25" t="s">
        <v>72</v>
      </c>
    </row>
    <row r="14" spans="1:8" ht="15" thickBot="1" x14ac:dyDescent="0.35">
      <c r="B14" s="26" t="s">
        <v>33</v>
      </c>
      <c r="C14" s="26" t="s">
        <v>34</v>
      </c>
      <c r="D14" s="26" t="s">
        <v>67</v>
      </c>
      <c r="E14" s="26" t="s">
        <v>76</v>
      </c>
      <c r="F14" s="26" t="s">
        <v>78</v>
      </c>
      <c r="G14" s="26" t="s">
        <v>73</v>
      </c>
      <c r="H14" s="26" t="s">
        <v>74</v>
      </c>
    </row>
    <row r="15" spans="1:8" x14ac:dyDescent="0.3">
      <c r="B15" s="23" t="s">
        <v>48</v>
      </c>
      <c r="C15" s="23" t="s">
        <v>49</v>
      </c>
      <c r="D15" s="23">
        <v>1800</v>
      </c>
      <c r="E15" s="23">
        <v>0</v>
      </c>
      <c r="F15" s="23">
        <v>1800</v>
      </c>
      <c r="G15" s="23">
        <v>1E+30</v>
      </c>
      <c r="H15" s="23">
        <v>0</v>
      </c>
    </row>
    <row r="16" spans="1:8" x14ac:dyDescent="0.3">
      <c r="B16" s="23" t="s">
        <v>52</v>
      </c>
      <c r="C16" s="23" t="s">
        <v>53</v>
      </c>
      <c r="D16" s="23">
        <v>9</v>
      </c>
      <c r="E16" s="23">
        <v>10</v>
      </c>
      <c r="F16" s="23">
        <v>9</v>
      </c>
      <c r="G16" s="23">
        <v>0</v>
      </c>
      <c r="H16" s="23">
        <v>9</v>
      </c>
    </row>
    <row r="17" spans="2:8" x14ac:dyDescent="0.3">
      <c r="B17" s="23" t="s">
        <v>56</v>
      </c>
      <c r="C17" s="23" t="s">
        <v>57</v>
      </c>
      <c r="D17" s="23">
        <v>48</v>
      </c>
      <c r="E17" s="23">
        <v>5</v>
      </c>
      <c r="F17" s="23">
        <v>48</v>
      </c>
      <c r="G17" s="23">
        <v>0</v>
      </c>
      <c r="H17" s="23">
        <v>12</v>
      </c>
    </row>
    <row r="18" spans="2:8" x14ac:dyDescent="0.3">
      <c r="B18" s="23" t="s">
        <v>59</v>
      </c>
      <c r="C18" s="23" t="s">
        <v>60</v>
      </c>
      <c r="D18" s="23">
        <v>9</v>
      </c>
      <c r="E18" s="23">
        <v>0</v>
      </c>
      <c r="F18" s="23">
        <v>0</v>
      </c>
      <c r="G18" s="23">
        <v>9</v>
      </c>
      <c r="H18" s="23">
        <v>1E+30</v>
      </c>
    </row>
    <row r="19" spans="2:8" ht="15" thickBot="1" x14ac:dyDescent="0.35">
      <c r="B19" s="21" t="s">
        <v>62</v>
      </c>
      <c r="C19" s="21" t="s">
        <v>63</v>
      </c>
      <c r="D19" s="21">
        <v>4</v>
      </c>
      <c r="E19" s="21">
        <v>0</v>
      </c>
      <c r="F19" s="21">
        <v>0</v>
      </c>
      <c r="G19" s="21">
        <v>4</v>
      </c>
      <c r="H19" s="21">
        <v>1E+30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D0AD-19FD-4461-9DB1-7939CA1A6D6E}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3" t="s">
        <v>23</v>
      </c>
    </row>
    <row r="2" spans="1:5" x14ac:dyDescent="0.3">
      <c r="A2" s="3" t="s">
        <v>79</v>
      </c>
    </row>
    <row r="3" spans="1:5" x14ac:dyDescent="0.3">
      <c r="A3" s="3" t="s">
        <v>90</v>
      </c>
    </row>
    <row r="4" spans="1:5" x14ac:dyDescent="0.3">
      <c r="A4" s="3" t="s">
        <v>24</v>
      </c>
    </row>
    <row r="5" spans="1:5" x14ac:dyDescent="0.3">
      <c r="A5" s="3" t="s">
        <v>25</v>
      </c>
    </row>
    <row r="6" spans="1:5" x14ac:dyDescent="0.3">
      <c r="A6" s="3"/>
      <c r="B6" t="s">
        <v>26</v>
      </c>
    </row>
    <row r="7" spans="1:5" x14ac:dyDescent="0.3">
      <c r="A7" s="3"/>
      <c r="B7" t="s">
        <v>91</v>
      </c>
    </row>
    <row r="8" spans="1:5" x14ac:dyDescent="0.3">
      <c r="A8" s="3"/>
      <c r="B8" t="s">
        <v>28</v>
      </c>
    </row>
    <row r="9" spans="1:5" x14ac:dyDescent="0.3">
      <c r="A9" s="3" t="s">
        <v>29</v>
      </c>
    </row>
    <row r="10" spans="1:5" x14ac:dyDescent="0.3">
      <c r="B10" t="s">
        <v>30</v>
      </c>
    </row>
    <row r="11" spans="1:5" x14ac:dyDescent="0.3">
      <c r="B11" t="s">
        <v>31</v>
      </c>
    </row>
    <row r="14" spans="1:5" ht="15" thickBot="1" x14ac:dyDescent="0.35">
      <c r="A14" t="s">
        <v>32</v>
      </c>
    </row>
    <row r="15" spans="1:5" ht="15" thickBot="1" x14ac:dyDescent="0.35">
      <c r="B15" s="22" t="s">
        <v>33</v>
      </c>
      <c r="C15" s="22" t="s">
        <v>34</v>
      </c>
      <c r="D15" s="22" t="s">
        <v>35</v>
      </c>
      <c r="E15" s="22" t="s">
        <v>36</v>
      </c>
    </row>
    <row r="16" spans="1:5" ht="15" thickBot="1" x14ac:dyDescent="0.35">
      <c r="B16" s="21" t="s">
        <v>43</v>
      </c>
      <c r="C16" s="21" t="s">
        <v>44</v>
      </c>
      <c r="D16" s="24">
        <v>330</v>
      </c>
      <c r="E16" s="24">
        <v>210</v>
      </c>
    </row>
    <row r="19" spans="1:7" ht="15" thickBot="1" x14ac:dyDescent="0.35">
      <c r="A19" t="s">
        <v>37</v>
      </c>
    </row>
    <row r="20" spans="1:7" ht="15" thickBot="1" x14ac:dyDescent="0.35"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38</v>
      </c>
    </row>
    <row r="21" spans="1:7" x14ac:dyDescent="0.3">
      <c r="B21" s="23" t="s">
        <v>45</v>
      </c>
      <c r="C21" s="23" t="s">
        <v>20</v>
      </c>
      <c r="D21" s="23">
        <v>9</v>
      </c>
      <c r="E21" s="23">
        <v>6</v>
      </c>
      <c r="F21" s="23" t="s">
        <v>46</v>
      </c>
    </row>
    <row r="22" spans="1:7" ht="15" thickBot="1" x14ac:dyDescent="0.35">
      <c r="B22" s="21" t="s">
        <v>47</v>
      </c>
      <c r="C22" s="21" t="s">
        <v>19</v>
      </c>
      <c r="D22" s="21">
        <v>4</v>
      </c>
      <c r="E22" s="21">
        <v>2</v>
      </c>
      <c r="F22" s="21" t="s">
        <v>46</v>
      </c>
    </row>
    <row r="25" spans="1:7" ht="15" thickBot="1" x14ac:dyDescent="0.35">
      <c r="A25" t="s">
        <v>8</v>
      </c>
    </row>
    <row r="26" spans="1:7" ht="15" thickBot="1" x14ac:dyDescent="0.35">
      <c r="B26" s="22" t="s">
        <v>33</v>
      </c>
      <c r="C26" s="22" t="s">
        <v>34</v>
      </c>
      <c r="D26" s="22" t="s">
        <v>39</v>
      </c>
      <c r="E26" s="22" t="s">
        <v>40</v>
      </c>
      <c r="F26" s="22" t="s">
        <v>41</v>
      </c>
      <c r="G26" s="22" t="s">
        <v>42</v>
      </c>
    </row>
    <row r="27" spans="1:7" x14ac:dyDescent="0.3">
      <c r="B27" s="23" t="s">
        <v>48</v>
      </c>
      <c r="C27" s="23" t="s">
        <v>49</v>
      </c>
      <c r="D27" s="23">
        <v>1140</v>
      </c>
      <c r="E27" s="23" t="s">
        <v>50</v>
      </c>
      <c r="F27" s="23" t="s">
        <v>51</v>
      </c>
      <c r="G27" s="23">
        <v>660</v>
      </c>
    </row>
    <row r="28" spans="1:7" x14ac:dyDescent="0.3">
      <c r="B28" s="23" t="s">
        <v>52</v>
      </c>
      <c r="C28" s="23" t="s">
        <v>53</v>
      </c>
      <c r="D28" s="23">
        <v>6</v>
      </c>
      <c r="E28" s="23" t="s">
        <v>54</v>
      </c>
      <c r="F28" s="23" t="s">
        <v>55</v>
      </c>
      <c r="G28" s="23">
        <v>0</v>
      </c>
    </row>
    <row r="29" spans="1:7" x14ac:dyDescent="0.3">
      <c r="B29" s="23" t="s">
        <v>56</v>
      </c>
      <c r="C29" s="23" t="s">
        <v>57</v>
      </c>
      <c r="D29" s="23">
        <v>30</v>
      </c>
      <c r="E29" s="23" t="s">
        <v>58</v>
      </c>
      <c r="F29" s="23" t="s">
        <v>55</v>
      </c>
      <c r="G29" s="23">
        <v>0</v>
      </c>
    </row>
    <row r="30" spans="1:7" x14ac:dyDescent="0.3">
      <c r="B30" s="23" t="s">
        <v>59</v>
      </c>
      <c r="C30" s="23" t="s">
        <v>60</v>
      </c>
      <c r="D30" s="23">
        <v>6</v>
      </c>
      <c r="E30" s="23" t="s">
        <v>61</v>
      </c>
      <c r="F30" s="23" t="s">
        <v>51</v>
      </c>
      <c r="G30" s="23">
        <v>6</v>
      </c>
    </row>
    <row r="31" spans="1:7" ht="15" thickBot="1" x14ac:dyDescent="0.35">
      <c r="B31" s="21" t="s">
        <v>62</v>
      </c>
      <c r="C31" s="21" t="s">
        <v>63</v>
      </c>
      <c r="D31" s="21">
        <v>2</v>
      </c>
      <c r="E31" s="21" t="s">
        <v>64</v>
      </c>
      <c r="F31" s="21" t="s">
        <v>51</v>
      </c>
      <c r="G31" s="2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D8C6-C69A-40CA-96CD-994EDCDD2134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7.5546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" t="s">
        <v>65</v>
      </c>
    </row>
    <row r="2" spans="1:8" x14ac:dyDescent="0.3">
      <c r="A2" s="3" t="s">
        <v>79</v>
      </c>
    </row>
    <row r="3" spans="1:8" x14ac:dyDescent="0.3">
      <c r="A3" s="3" t="s">
        <v>92</v>
      </c>
    </row>
    <row r="6" spans="1:8" ht="15" thickBot="1" x14ac:dyDescent="0.35">
      <c r="A6" t="s">
        <v>37</v>
      </c>
    </row>
    <row r="7" spans="1:8" x14ac:dyDescent="0.3">
      <c r="B7" s="25"/>
      <c r="C7" s="25"/>
      <c r="D7" s="25" t="s">
        <v>66</v>
      </c>
      <c r="E7" s="25" t="s">
        <v>68</v>
      </c>
      <c r="F7" s="25" t="s">
        <v>70</v>
      </c>
      <c r="G7" s="25" t="s">
        <v>72</v>
      </c>
      <c r="H7" s="25" t="s">
        <v>72</v>
      </c>
    </row>
    <row r="8" spans="1:8" ht="15" thickBot="1" x14ac:dyDescent="0.35">
      <c r="B8" s="26" t="s">
        <v>33</v>
      </c>
      <c r="C8" s="26" t="s">
        <v>34</v>
      </c>
      <c r="D8" s="26" t="s">
        <v>67</v>
      </c>
      <c r="E8" s="26" t="s">
        <v>69</v>
      </c>
      <c r="F8" s="26" t="s">
        <v>71</v>
      </c>
      <c r="G8" s="26" t="s">
        <v>73</v>
      </c>
      <c r="H8" s="26" t="s">
        <v>74</v>
      </c>
    </row>
    <row r="9" spans="1:8" x14ac:dyDescent="0.3">
      <c r="B9" s="23" t="s">
        <v>45</v>
      </c>
      <c r="C9" s="23" t="s">
        <v>20</v>
      </c>
      <c r="D9" s="23">
        <v>6</v>
      </c>
      <c r="E9" s="23">
        <v>0</v>
      </c>
      <c r="F9" s="23">
        <v>30</v>
      </c>
      <c r="G9" s="23">
        <v>1E+30</v>
      </c>
      <c r="H9" s="23">
        <v>10</v>
      </c>
    </row>
    <row r="10" spans="1:8" ht="15" thickBot="1" x14ac:dyDescent="0.35">
      <c r="B10" s="21" t="s">
        <v>47</v>
      </c>
      <c r="C10" s="21" t="s">
        <v>19</v>
      </c>
      <c r="D10" s="21">
        <v>2</v>
      </c>
      <c r="E10" s="21">
        <v>0</v>
      </c>
      <c r="F10" s="21">
        <v>15</v>
      </c>
      <c r="G10" s="21">
        <v>7.5</v>
      </c>
      <c r="H10" s="21">
        <v>15</v>
      </c>
    </row>
    <row r="12" spans="1:8" ht="15" thickBot="1" x14ac:dyDescent="0.35">
      <c r="A12" t="s">
        <v>8</v>
      </c>
    </row>
    <row r="13" spans="1:8" x14ac:dyDescent="0.3">
      <c r="B13" s="25"/>
      <c r="C13" s="25"/>
      <c r="D13" s="25" t="s">
        <v>66</v>
      </c>
      <c r="E13" s="25" t="s">
        <v>75</v>
      </c>
      <c r="F13" s="25" t="s">
        <v>77</v>
      </c>
      <c r="G13" s="25" t="s">
        <v>72</v>
      </c>
      <c r="H13" s="25" t="s">
        <v>72</v>
      </c>
    </row>
    <row r="14" spans="1:8" ht="15" thickBot="1" x14ac:dyDescent="0.35">
      <c r="B14" s="26" t="s">
        <v>33</v>
      </c>
      <c r="C14" s="26" t="s">
        <v>34</v>
      </c>
      <c r="D14" s="26" t="s">
        <v>67</v>
      </c>
      <c r="E14" s="26" t="s">
        <v>76</v>
      </c>
      <c r="F14" s="26" t="s">
        <v>78</v>
      </c>
      <c r="G14" s="26" t="s">
        <v>73</v>
      </c>
      <c r="H14" s="26" t="s">
        <v>74</v>
      </c>
    </row>
    <row r="15" spans="1:8" x14ac:dyDescent="0.3">
      <c r="B15" s="23" t="s">
        <v>48</v>
      </c>
      <c r="C15" s="23" t="s">
        <v>49</v>
      </c>
      <c r="D15" s="23">
        <v>1140</v>
      </c>
      <c r="E15" s="23">
        <v>0</v>
      </c>
      <c r="F15" s="23">
        <v>1800</v>
      </c>
      <c r="G15" s="23">
        <v>1E+30</v>
      </c>
      <c r="H15" s="23">
        <v>660</v>
      </c>
    </row>
    <row r="16" spans="1:8" x14ac:dyDescent="0.3">
      <c r="B16" s="23" t="s">
        <v>52</v>
      </c>
      <c r="C16" s="23" t="s">
        <v>53</v>
      </c>
      <c r="D16" s="23">
        <v>6</v>
      </c>
      <c r="E16" s="23">
        <v>10</v>
      </c>
      <c r="F16" s="23">
        <v>6</v>
      </c>
      <c r="G16" s="23">
        <v>1.5</v>
      </c>
      <c r="H16" s="23">
        <v>6</v>
      </c>
    </row>
    <row r="17" spans="2:8" x14ac:dyDescent="0.3">
      <c r="B17" s="23" t="s">
        <v>56</v>
      </c>
      <c r="C17" s="23" t="s">
        <v>57</v>
      </c>
      <c r="D17" s="23">
        <v>30</v>
      </c>
      <c r="E17" s="23">
        <v>5</v>
      </c>
      <c r="F17" s="23">
        <v>30</v>
      </c>
      <c r="G17" s="23">
        <v>22</v>
      </c>
      <c r="H17" s="23">
        <v>6</v>
      </c>
    </row>
    <row r="18" spans="2:8" x14ac:dyDescent="0.3">
      <c r="B18" s="23" t="s">
        <v>59</v>
      </c>
      <c r="C18" s="23" t="s">
        <v>60</v>
      </c>
      <c r="D18" s="23">
        <v>6</v>
      </c>
      <c r="E18" s="23">
        <v>0</v>
      </c>
      <c r="F18" s="23">
        <v>0</v>
      </c>
      <c r="G18" s="23">
        <v>6</v>
      </c>
      <c r="H18" s="23">
        <v>1E+30</v>
      </c>
    </row>
    <row r="19" spans="2:8" ht="15" thickBot="1" x14ac:dyDescent="0.35">
      <c r="B19" s="21" t="s">
        <v>62</v>
      </c>
      <c r="C19" s="21" t="s">
        <v>63</v>
      </c>
      <c r="D19" s="21">
        <v>2</v>
      </c>
      <c r="E19" s="21">
        <v>0</v>
      </c>
      <c r="F19" s="21">
        <v>0</v>
      </c>
      <c r="G19" s="21">
        <v>2</v>
      </c>
      <c r="H19" s="21">
        <v>1E+30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979F-C7D3-465C-86FC-360205292C15}">
  <dimension ref="A1:J31"/>
  <sheetViews>
    <sheetView workbookViewId="0">
      <selection activeCell="D22" sqref="D22"/>
    </sheetView>
  </sheetViews>
  <sheetFormatPr defaultRowHeight="14.4" x14ac:dyDescent="0.3"/>
  <cols>
    <col min="1" max="1" width="24.5546875" customWidth="1"/>
    <col min="2" max="2" width="17.5546875" customWidth="1"/>
    <col min="3" max="3" width="13.88671875" customWidth="1"/>
    <col min="4" max="4" width="14.109375" customWidth="1"/>
    <col min="5" max="5" width="18.109375" customWidth="1"/>
    <col min="6" max="6" width="11.6640625" customWidth="1"/>
    <col min="7" max="7" width="12" customWidth="1"/>
    <col min="8" max="8" width="9.6640625" customWidth="1"/>
    <col min="14" max="14" width="19.109375" customWidth="1"/>
  </cols>
  <sheetData>
    <row r="1" spans="1:10" ht="18.600000000000001" customHeight="1" x14ac:dyDescent="0.3"/>
    <row r="3" spans="1:10" x14ac:dyDescent="0.3">
      <c r="F3" s="27" t="s">
        <v>83</v>
      </c>
      <c r="G3" s="27"/>
      <c r="H3" s="27"/>
      <c r="I3" s="27"/>
      <c r="J3" s="27"/>
    </row>
    <row r="4" spans="1:10" x14ac:dyDescent="0.3">
      <c r="A4" s="3" t="s">
        <v>21</v>
      </c>
      <c r="B4" s="8" t="s">
        <v>20</v>
      </c>
      <c r="C4" s="8" t="s">
        <v>19</v>
      </c>
      <c r="F4" s="27" t="s">
        <v>84</v>
      </c>
      <c r="G4" s="27"/>
      <c r="H4" s="27"/>
      <c r="I4" s="27"/>
      <c r="J4" s="27"/>
    </row>
    <row r="5" spans="1:10" x14ac:dyDescent="0.3">
      <c r="B5">
        <v>6</v>
      </c>
      <c r="C5">
        <v>2</v>
      </c>
      <c r="F5" s="28" t="s">
        <v>82</v>
      </c>
      <c r="G5" s="28"/>
      <c r="H5" s="28"/>
      <c r="I5" s="28"/>
      <c r="J5" s="28"/>
    </row>
    <row r="6" spans="1:10" x14ac:dyDescent="0.3">
      <c r="F6" s="28"/>
      <c r="G6" s="28"/>
      <c r="H6" s="28"/>
      <c r="I6" s="28"/>
      <c r="J6" s="28"/>
    </row>
    <row r="7" spans="1:10" x14ac:dyDescent="0.3">
      <c r="A7" s="7" t="s">
        <v>18</v>
      </c>
      <c r="B7" s="7" t="s">
        <v>17</v>
      </c>
      <c r="C7" s="7" t="s">
        <v>16</v>
      </c>
    </row>
    <row r="8" spans="1:10" x14ac:dyDescent="0.3">
      <c r="A8" s="2" t="s">
        <v>15</v>
      </c>
      <c r="B8" s="2">
        <v>160</v>
      </c>
      <c r="C8" s="2">
        <v>90</v>
      </c>
    </row>
    <row r="9" spans="1:10" x14ac:dyDescent="0.3">
      <c r="A9" s="2" t="s">
        <v>14</v>
      </c>
      <c r="B9" s="2">
        <v>6</v>
      </c>
      <c r="C9" s="6" t="s">
        <v>13</v>
      </c>
    </row>
    <row r="10" spans="1:10" ht="28.8" x14ac:dyDescent="0.3">
      <c r="A10" s="5" t="s">
        <v>12</v>
      </c>
      <c r="B10" s="2">
        <v>4</v>
      </c>
      <c r="C10" s="2">
        <v>3</v>
      </c>
    </row>
    <row r="11" spans="1:10" x14ac:dyDescent="0.3">
      <c r="A11" s="5" t="s">
        <v>11</v>
      </c>
      <c r="B11" s="2">
        <v>30</v>
      </c>
      <c r="C11" s="2">
        <v>15</v>
      </c>
    </row>
    <row r="14" spans="1:10" x14ac:dyDescent="0.3">
      <c r="A14" s="3" t="s">
        <v>10</v>
      </c>
    </row>
    <row r="15" spans="1:10" x14ac:dyDescent="0.3">
      <c r="A15" s="4" t="s">
        <v>9</v>
      </c>
      <c r="B15" s="20">
        <f>B11*B5+C11*C5</f>
        <v>210</v>
      </c>
    </row>
    <row r="18" spans="1:4" x14ac:dyDescent="0.3">
      <c r="A18" s="9" t="s">
        <v>8</v>
      </c>
      <c r="B18" s="10" t="s">
        <v>7</v>
      </c>
      <c r="C18" s="10"/>
      <c r="D18" s="11" t="s">
        <v>6</v>
      </c>
    </row>
    <row r="19" spans="1:4" x14ac:dyDescent="0.3">
      <c r="A19" s="12"/>
      <c r="B19" s="14"/>
      <c r="C19" s="14"/>
      <c r="D19" s="15"/>
    </row>
    <row r="20" spans="1:4" x14ac:dyDescent="0.3">
      <c r="A20" s="12" t="s">
        <v>5</v>
      </c>
      <c r="B20" s="14">
        <f>B8*B5+C8*C5</f>
        <v>1140</v>
      </c>
      <c r="C20" s="16" t="s">
        <v>3</v>
      </c>
      <c r="D20" s="15">
        <v>1800</v>
      </c>
    </row>
    <row r="21" spans="1:4" x14ac:dyDescent="0.3">
      <c r="A21" t="s">
        <v>4</v>
      </c>
      <c r="B21" s="14">
        <f>B5</f>
        <v>6</v>
      </c>
      <c r="C21" s="16" t="s">
        <v>3</v>
      </c>
      <c r="D21" s="15">
        <v>6</v>
      </c>
    </row>
    <row r="22" spans="1:4" x14ac:dyDescent="0.3">
      <c r="A22" s="12" t="s">
        <v>22</v>
      </c>
      <c r="B22" s="14">
        <f>B10*B5+C10*C5</f>
        <v>30</v>
      </c>
      <c r="C22" s="16" t="s">
        <v>3</v>
      </c>
      <c r="D22" s="15">
        <v>30</v>
      </c>
    </row>
    <row r="23" spans="1:4" x14ac:dyDescent="0.3">
      <c r="A23" s="12" t="s">
        <v>2</v>
      </c>
      <c r="B23" s="14">
        <f>B5</f>
        <v>6</v>
      </c>
      <c r="C23" s="16" t="s">
        <v>0</v>
      </c>
      <c r="D23" s="15">
        <v>0</v>
      </c>
    </row>
    <row r="24" spans="1:4" x14ac:dyDescent="0.3">
      <c r="A24" s="13" t="s">
        <v>1</v>
      </c>
      <c r="B24" s="17">
        <f>C5</f>
        <v>2</v>
      </c>
      <c r="C24" s="18" t="s">
        <v>0</v>
      </c>
      <c r="D24" s="19">
        <v>0</v>
      </c>
    </row>
    <row r="25" spans="1:4" x14ac:dyDescent="0.3">
      <c r="C25" s="1"/>
    </row>
    <row r="26" spans="1:4" x14ac:dyDescent="0.3">
      <c r="C26" s="1"/>
    </row>
    <row r="27" spans="1:4" x14ac:dyDescent="0.3">
      <c r="C27" s="1"/>
    </row>
    <row r="28" spans="1:4" x14ac:dyDescent="0.3">
      <c r="C28" s="1"/>
    </row>
    <row r="29" spans="1:4" x14ac:dyDescent="0.3">
      <c r="C29" s="1"/>
    </row>
    <row r="30" spans="1:4" x14ac:dyDescent="0.3">
      <c r="C30" s="1"/>
    </row>
    <row r="31" spans="1:4" x14ac:dyDescent="0.3">
      <c r="C31" s="1"/>
    </row>
  </sheetData>
  <mergeCells count="3">
    <mergeCell ref="F3:J3"/>
    <mergeCell ref="F4:J4"/>
    <mergeCell ref="F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Report 1</vt:lpstr>
      <vt:lpstr>Sensitivity Report 1</vt:lpstr>
      <vt:lpstr>Answer Report 2</vt:lpstr>
      <vt:lpstr>Sensitivity Report 2</vt:lpstr>
      <vt:lpstr>Answer Report 3</vt:lpstr>
      <vt:lpstr>Sensitivity Report 3</vt:lpstr>
      <vt:lpstr>Answer Report 4</vt:lpstr>
      <vt:lpstr>Sensitivity Report 4</vt:lpstr>
      <vt:lpstr>caravan park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Uthpala Dilshani Kariyawasam Hemachandra Bandarage</dc:creator>
  <cp:lastModifiedBy>Hemachandra Bandarage, Uthpala Dilshani Kariyawasam - </cp:lastModifiedBy>
  <dcterms:created xsi:type="dcterms:W3CDTF">2024-06-12T13:42:50Z</dcterms:created>
  <dcterms:modified xsi:type="dcterms:W3CDTF">2024-06-15T22:20:11Z</dcterms:modified>
</cp:coreProperties>
</file>