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8755" windowHeight="12525"/>
  </bookViews>
  <sheets>
    <sheet name="STFGX" sheetId="1" r:id="rId1"/>
    <sheet name="STFBX" sheetId="2" r:id="rId2"/>
    <sheet name="SFITX" sheetId="5" r:id="rId3"/>
    <sheet name="sfbdx" sheetId="3" r:id="rId4"/>
  </sheets>
  <calcPr calcId="0"/>
</workbook>
</file>

<file path=xl/calcChain.xml><?xml version="1.0" encoding="utf-8"?>
<calcChain xmlns="http://schemas.openxmlformats.org/spreadsheetml/2006/main">
  <c r="P45" i="1" l="1"/>
  <c r="R43" i="1"/>
  <c r="R42" i="1"/>
  <c r="R41" i="1"/>
  <c r="R40" i="1"/>
  <c r="P44" i="1"/>
  <c r="N44" i="1"/>
  <c r="K23" i="3"/>
  <c r="K24" i="3" s="1"/>
  <c r="K25" i="3" s="1"/>
  <c r="N26" i="3" s="1"/>
  <c r="K22" i="3"/>
  <c r="K15" i="3"/>
  <c r="K14" i="3"/>
  <c r="K16" i="3" s="1"/>
  <c r="K17" i="3" s="1"/>
  <c r="N18" i="3" s="1"/>
  <c r="K7" i="3"/>
  <c r="K6" i="3"/>
  <c r="K8" i="3" s="1"/>
  <c r="K9" i="3" s="1"/>
  <c r="N10" i="3" s="1"/>
  <c r="K23" i="5"/>
  <c r="K24" i="5" s="1"/>
  <c r="K25" i="5" s="1"/>
  <c r="N26" i="5" s="1"/>
  <c r="K22" i="5"/>
  <c r="K15" i="5"/>
  <c r="K14" i="5"/>
  <c r="K16" i="5" s="1"/>
  <c r="K17" i="5" s="1"/>
  <c r="N18" i="5" s="1"/>
  <c r="K7" i="5"/>
  <c r="K6" i="5"/>
  <c r="K8" i="5" s="1"/>
  <c r="K9" i="5" s="1"/>
  <c r="N10" i="5" s="1"/>
  <c r="K6" i="2"/>
  <c r="K14" i="2"/>
  <c r="K22" i="2"/>
  <c r="K23" i="2"/>
  <c r="K15" i="2"/>
  <c r="K16" i="2" s="1"/>
  <c r="K17" i="2" s="1"/>
  <c r="N18" i="2" s="1"/>
  <c r="K7" i="2"/>
  <c r="K16" i="1"/>
  <c r="K17" i="1" s="1"/>
  <c r="N18" i="1" s="1"/>
  <c r="K22" i="1"/>
  <c r="K24" i="1" s="1"/>
  <c r="K25" i="1" s="1"/>
  <c r="N26" i="1" s="1"/>
  <c r="V11" i="1" s="1"/>
  <c r="K8" i="1"/>
  <c r="K9" i="1" s="1"/>
  <c r="N10" i="1" s="1"/>
  <c r="N29" i="3" l="1"/>
  <c r="N29" i="5"/>
  <c r="K8" i="2"/>
  <c r="K9" i="2" s="1"/>
  <c r="N10" i="2" s="1"/>
  <c r="K24" i="2"/>
  <c r="K25" i="2" s="1"/>
  <c r="N26" i="2" s="1"/>
  <c r="N29" i="2" l="1"/>
</calcChain>
</file>

<file path=xl/sharedStrings.xml><?xml version="1.0" encoding="utf-8"?>
<sst xmlns="http://schemas.openxmlformats.org/spreadsheetml/2006/main" count="730" uniqueCount="52">
  <si>
    <t>Date</t>
  </si>
  <si>
    <t>Close/Last</t>
  </si>
  <si>
    <t>Volume</t>
  </si>
  <si>
    <t>Open</t>
  </si>
  <si>
    <t>High</t>
  </si>
  <si>
    <t>Low</t>
  </si>
  <si>
    <t>Adjusted Close</t>
  </si>
  <si>
    <t>N/A</t>
  </si>
  <si>
    <t>PRICE</t>
  </si>
  <si>
    <t>PRICE DIFFERENCE</t>
  </si>
  <si>
    <t>State Farm Growth Fund</t>
  </si>
  <si>
    <t xml:space="preserve">TICKER: STFGX </t>
  </si>
  <si>
    <t xml:space="preserve">ITEM C.19 </t>
  </si>
  <si>
    <t>https://www.nasdaq.com/market-activity/funds-and-etfs/stfgx/historical</t>
  </si>
  <si>
    <t>AUM: $</t>
  </si>
  <si>
    <t>PERCENTAGE DIFFERENCE</t>
  </si>
  <si>
    <t>SOURCE:</t>
  </si>
  <si>
    <t>LOSS</t>
  </si>
  <si>
    <t>FILE DATE</t>
  </si>
  <si>
    <t>REPORTED DATE:</t>
  </si>
  <si>
    <t>https://www.sec.gov/Archives/edgar/data/0000093715/000114554922006149/xslFormN-CEN_X01/primary_doc.xml</t>
  </si>
  <si>
    <t>MCKENZIE NO LONGER WANTS TO PARTICIPATE DATE</t>
  </si>
  <si>
    <t>TCR REPORT DATE</t>
  </si>
  <si>
    <t>EDGAR FILED BY STATE FARM FOR THE PERIOD ENDING</t>
  </si>
  <si>
    <t>FILED [ PRE MERGER ]</t>
  </si>
  <si>
    <t>CURR. PX</t>
  </si>
  <si>
    <t>STFGX</t>
  </si>
  <si>
    <t>TICKER</t>
  </si>
  <si>
    <t>AVERAGE LOSS USING THE THREE PERIODS AND DATES ABOVE</t>
  </si>
  <si>
    <t>STFBX</t>
  </si>
  <si>
    <t xml:space="preserve">State Farm Balanced Fund </t>
  </si>
  <si>
    <t xml:space="preserve">TICKER: STFBX </t>
  </si>
  <si>
    <t>TICKER: SFITX</t>
  </si>
  <si>
    <t>SFITX</t>
  </si>
  <si>
    <t>State Farm Interim Fund</t>
  </si>
  <si>
    <t>TICKER: SFBDX</t>
  </si>
  <si>
    <t>SFBDX</t>
  </si>
  <si>
    <t>State Farm Municipal Bond Fund</t>
  </si>
  <si>
    <t>PERIOD REPORTED</t>
  </si>
  <si>
    <t>ASSETS FOR EACH INDIVIDUAL TICKER FUND, REPORTED COURTESY OF MR. LUDWIG - UNDER THE INDENDURE OF SFITX 45-17G WERE NOT COVERED FOR OMMISSION</t>
  </si>
  <si>
    <t xml:space="preserve">ALSO: NO LEGAL MATTERS OUTSTANDING THEN OR NOW AS REPORTED </t>
  </si>
  <si>
    <t>3/31/2022 PRICE</t>
  </si>
  <si>
    <t>11-30-21: REPORT PRICE</t>
  </si>
  <si>
    <t>FINRA enables investors and firms to participate in the market with confidence by safeguarding its integrity. AND I SEE NOTHING ON THERE ABOUT A PERVERSE LAW SUIT FILING</t>
  </si>
  <si>
    <t>TOTAL CHANGE IN PERCENTAGE STOCK PRICES</t>
  </si>
  <si>
    <t>STOCK PRICES FOR THE MUTUAL FUNDS WHICH DID NOT REPORT ANY MATERIAL INFORMTAION IN THE EDGAR, OR IN THE FINRA CRD.</t>
  </si>
  <si>
    <t>ASSETS ON THE BASIS OF PRICE CHANGE</t>
  </si>
  <si>
    <t>©2022 FINRA, All Rights Reserved</t>
  </si>
  <si>
    <t>NEW YORK STATE SUPREME CASE: 153974/2020 = CAUSE FOR THE LOAN NON-DISCLOSE + THE IMMINENT PRISON FOR ALL OF THOSE INVOLVED.</t>
  </si>
  <si>
    <t>https://www.nasdaq.com/market-activity/funds-and-etfs/</t>
  </si>
  <si>
    <t xml:space="preserve">  note:  ©2022 FINRA [FEDERAL PRISON TIME ] CAN CAUSE CERTAIN DELUSIONS AND PANIC - LIKE RANDOMLY CHANGING INVESTMENT MANAGERS FOR INSTANCE…</t>
  </si>
  <si>
    <t>ASSETS REPORTED 11-30-21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</si>
</sst>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0%"/>
    <numFmt numFmtId="166" formatCode="yyyy\-mm\-dd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u/>
      <sz val="9"/>
      <color theme="10"/>
      <name val="Arial"/>
      <family val="2"/>
    </font>
    <font>
      <sz val="8.5"/>
      <color theme="1"/>
      <name val="Arial"/>
      <family val="2"/>
    </font>
    <font>
      <b/>
      <sz val="8.5"/>
      <color theme="1"/>
      <name val="Arial"/>
      <family val="2"/>
    </font>
    <font>
      <u/>
      <sz val="8.5"/>
      <color theme="10"/>
      <name val="Arial"/>
      <family val="2"/>
    </font>
    <font>
      <b/>
      <sz val="8.5"/>
      <color theme="0"/>
      <name val="Arial"/>
      <family val="2"/>
    </font>
    <font>
      <sz val="8.5"/>
      <color theme="0"/>
      <name val="Arial"/>
      <family val="2"/>
    </font>
    <font>
      <sz val="8.5"/>
      <color rgb="FF9C0006"/>
      <name val="Arial"/>
      <family val="2"/>
    </font>
    <font>
      <sz val="8.5"/>
      <color theme="1"/>
      <name val="Calibri"/>
      <family val="2"/>
      <scheme val="minor"/>
    </font>
    <font>
      <sz val="8"/>
      <color theme="1"/>
      <name val="Arial"/>
      <family val="2"/>
    </font>
    <font>
      <b/>
      <sz val="8.5"/>
      <color rgb="FF9C0006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7">
    <xf numFmtId="0" fontId="0" fillId="0" borderId="0" xfId="0"/>
    <xf numFmtId="14" fontId="0" fillId="0" borderId="0" xfId="0" applyNumberFormat="1"/>
    <xf numFmtId="2" fontId="0" fillId="0" borderId="0" xfId="0" applyNumberFormat="1"/>
    <xf numFmtId="0" fontId="18" fillId="0" borderId="0" xfId="0" applyFont="1"/>
    <xf numFmtId="2" fontId="18" fillId="0" borderId="0" xfId="0" applyNumberFormat="1" applyFont="1"/>
    <xf numFmtId="164" fontId="18" fillId="0" borderId="0" xfId="0" applyNumberFormat="1" applyFont="1"/>
    <xf numFmtId="43" fontId="18" fillId="0" borderId="0" xfId="0" applyNumberFormat="1" applyFont="1"/>
    <xf numFmtId="166" fontId="18" fillId="0" borderId="0" xfId="0" applyNumberFormat="1" applyFont="1"/>
    <xf numFmtId="166" fontId="18" fillId="0" borderId="0" xfId="0" applyNumberFormat="1" applyFont="1" applyAlignment="1">
      <alignment horizontal="right" vertical="center" indent="1"/>
    </xf>
    <xf numFmtId="0" fontId="21" fillId="33" borderId="0" xfId="0" applyFont="1" applyFill="1"/>
    <xf numFmtId="2" fontId="21" fillId="33" borderId="0" xfId="0" applyNumberFormat="1" applyFont="1" applyFill="1"/>
    <xf numFmtId="14" fontId="21" fillId="33" borderId="0" xfId="0" applyNumberFormat="1" applyFont="1" applyFill="1"/>
    <xf numFmtId="0" fontId="22" fillId="33" borderId="0" xfId="0" applyFont="1" applyFill="1"/>
    <xf numFmtId="2" fontId="22" fillId="33" borderId="0" xfId="0" applyNumberFormat="1" applyFont="1" applyFill="1"/>
    <xf numFmtId="0" fontId="21" fillId="33" borderId="0" xfId="0" applyFont="1" applyFill="1" applyAlignment="1">
      <alignment horizontal="right"/>
    </xf>
    <xf numFmtId="0" fontId="23" fillId="0" borderId="0" xfId="42" applyFont="1"/>
    <xf numFmtId="0" fontId="20" fillId="34" borderId="0" xfId="0" applyFont="1" applyFill="1"/>
    <xf numFmtId="2" fontId="20" fillId="34" borderId="0" xfId="0" applyNumberFormat="1" applyFont="1" applyFill="1"/>
    <xf numFmtId="43" fontId="20" fillId="34" borderId="0" xfId="0" applyNumberFormat="1" applyFont="1" applyFill="1"/>
    <xf numFmtId="0" fontId="24" fillId="0" borderId="0" xfId="0" applyFont="1"/>
    <xf numFmtId="2" fontId="24" fillId="0" borderId="0" xfId="0" applyNumberFormat="1" applyFont="1"/>
    <xf numFmtId="43" fontId="24" fillId="0" borderId="0" xfId="0" applyNumberFormat="1" applyFont="1"/>
    <xf numFmtId="2" fontId="24" fillId="0" borderId="10" xfId="0" applyNumberFormat="1" applyFont="1" applyBorder="1"/>
    <xf numFmtId="166" fontId="24" fillId="0" borderId="0" xfId="0" applyNumberFormat="1" applyFont="1"/>
    <xf numFmtId="0" fontId="26" fillId="0" borderId="0" xfId="42" applyFont="1"/>
    <xf numFmtId="14" fontId="27" fillId="33" borderId="0" xfId="0" applyNumberFormat="1" applyFont="1" applyFill="1"/>
    <xf numFmtId="0" fontId="28" fillId="33" borderId="0" xfId="0" applyFont="1" applyFill="1"/>
    <xf numFmtId="2" fontId="28" fillId="33" borderId="0" xfId="0" applyNumberFormat="1" applyFont="1" applyFill="1"/>
    <xf numFmtId="166" fontId="24" fillId="0" borderId="0" xfId="0" applyNumberFormat="1" applyFont="1" applyAlignment="1">
      <alignment horizontal="right" vertical="center" indent="1"/>
    </xf>
    <xf numFmtId="164" fontId="24" fillId="0" borderId="0" xfId="0" applyNumberFormat="1" applyFont="1"/>
    <xf numFmtId="0" fontId="27" fillId="33" borderId="0" xfId="0" applyFont="1" applyFill="1" applyAlignment="1">
      <alignment horizontal="right"/>
    </xf>
    <xf numFmtId="0" fontId="27" fillId="33" borderId="0" xfId="0" applyFont="1" applyFill="1"/>
    <xf numFmtId="2" fontId="27" fillId="33" borderId="0" xfId="0" applyNumberFormat="1" applyFont="1" applyFill="1"/>
    <xf numFmtId="0" fontId="29" fillId="3" borderId="0" xfId="7" applyFont="1"/>
    <xf numFmtId="43" fontId="29" fillId="3" borderId="0" xfId="7" applyNumberFormat="1" applyFont="1"/>
    <xf numFmtId="166" fontId="25" fillId="0" borderId="0" xfId="0" applyNumberFormat="1" applyFont="1" applyAlignment="1">
      <alignment horizontal="right" vertical="center"/>
    </xf>
    <xf numFmtId="0" fontId="24" fillId="0" borderId="0" xfId="0" applyFont="1" applyAlignment="1">
      <alignment vertical="center"/>
    </xf>
    <xf numFmtId="2" fontId="2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3" fontId="24" fillId="0" borderId="0" xfId="0" applyNumberFormat="1" applyFont="1" applyAlignment="1">
      <alignment vertical="center"/>
    </xf>
    <xf numFmtId="0" fontId="25" fillId="0" borderId="0" xfId="0" applyFont="1" applyAlignment="1">
      <alignment horizontal="right" vertical="center"/>
    </xf>
    <xf numFmtId="0" fontId="30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2" fontId="24" fillId="0" borderId="0" xfId="0" applyNumberFormat="1" applyFont="1" applyAlignment="1">
      <alignment horizontal="right" vertical="center"/>
    </xf>
    <xf numFmtId="43" fontId="0" fillId="0" borderId="0" xfId="0" applyNumberFormat="1" applyAlignment="1">
      <alignment vertical="center"/>
    </xf>
    <xf numFmtId="0" fontId="25" fillId="0" borderId="10" xfId="0" applyFont="1" applyBorder="1" applyAlignment="1">
      <alignment vertical="center"/>
    </xf>
    <xf numFmtId="43" fontId="25" fillId="0" borderId="10" xfId="0" applyNumberFormat="1" applyFont="1" applyBorder="1" applyAlignment="1">
      <alignment vertical="center"/>
    </xf>
    <xf numFmtId="0" fontId="30" fillId="0" borderId="10" xfId="0" applyFont="1" applyBorder="1" applyAlignment="1">
      <alignment vertical="center"/>
    </xf>
    <xf numFmtId="0" fontId="26" fillId="0" borderId="0" xfId="42" applyFont="1" applyAlignment="1">
      <alignment vertical="center"/>
    </xf>
    <xf numFmtId="166" fontId="24" fillId="0" borderId="0" xfId="0" applyNumberFormat="1" applyFont="1" applyAlignment="1">
      <alignment horizontal="right" vertical="center"/>
    </xf>
    <xf numFmtId="166" fontId="24" fillId="0" borderId="0" xfId="0" applyNumberFormat="1" applyFont="1" applyAlignment="1">
      <alignment horizontal="left" vertical="center"/>
    </xf>
    <xf numFmtId="0" fontId="24" fillId="0" borderId="10" xfId="0" applyFont="1" applyBorder="1" applyAlignment="1">
      <alignment vertical="center"/>
    </xf>
    <xf numFmtId="0" fontId="0" fillId="35" borderId="0" xfId="0" applyFill="1" applyAlignment="1">
      <alignment vertical="center"/>
    </xf>
    <xf numFmtId="0" fontId="24" fillId="0" borderId="0" xfId="0" applyFont="1" applyAlignment="1">
      <alignment horizontal="left" vertical="center" indent="2"/>
    </xf>
    <xf numFmtId="0" fontId="25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 indent="1"/>
    </xf>
    <xf numFmtId="0" fontId="31" fillId="36" borderId="0" xfId="0" applyFont="1" applyFill="1" applyAlignment="1">
      <alignment vertical="center"/>
    </xf>
    <xf numFmtId="0" fontId="24" fillId="36" borderId="0" xfId="0" applyFont="1" applyFill="1"/>
    <xf numFmtId="2" fontId="24" fillId="36" borderId="0" xfId="0" applyNumberFormat="1" applyFont="1" applyFill="1"/>
    <xf numFmtId="0" fontId="0" fillId="36" borderId="0" xfId="0" applyFill="1"/>
    <xf numFmtId="0" fontId="25" fillId="37" borderId="0" xfId="0" applyFont="1" applyFill="1" applyAlignment="1">
      <alignment vertical="center"/>
    </xf>
    <xf numFmtId="2" fontId="25" fillId="37" borderId="0" xfId="0" applyNumberFormat="1" applyFont="1" applyFill="1" applyAlignment="1">
      <alignment vertical="center"/>
    </xf>
    <xf numFmtId="0" fontId="32" fillId="37" borderId="0" xfId="7" applyFont="1" applyFill="1" applyAlignment="1">
      <alignment vertical="center"/>
    </xf>
    <xf numFmtId="0" fontId="16" fillId="37" borderId="0" xfId="0" applyFont="1" applyFill="1" applyAlignment="1">
      <alignment vertical="center"/>
    </xf>
    <xf numFmtId="0" fontId="25" fillId="0" borderId="0" xfId="0" applyFont="1" applyAlignment="1">
      <alignment horizontal="right" vertical="center" indent="1"/>
    </xf>
    <xf numFmtId="0" fontId="19" fillId="0" borderId="0" xfId="42" applyAlignment="1">
      <alignment horizontal="left" vertical="center" indent="1"/>
    </xf>
    <xf numFmtId="164" fontId="30" fillId="0" borderId="0" xfId="0" applyNumberFormat="1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STFGX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STFGX!$B$1</c:f>
              <c:strCache>
                <c:ptCount val="1"/>
                <c:pt idx="0">
                  <c:v>Close/Last</c:v>
                </c:pt>
              </c:strCache>
            </c:strRef>
          </c:tx>
          <c:marker>
            <c:symbol val="none"/>
          </c:marker>
          <c:cat>
            <c:numRef>
              <c:f>STFGX!$A$2:$A$127</c:f>
              <c:numCache>
                <c:formatCode>m/d/yyyy</c:formatCode>
                <c:ptCount val="126"/>
                <c:pt idx="0">
                  <c:v>44651</c:v>
                </c:pt>
                <c:pt idx="1">
                  <c:v>44650</c:v>
                </c:pt>
                <c:pt idx="2">
                  <c:v>44649</c:v>
                </c:pt>
                <c:pt idx="3">
                  <c:v>44648</c:v>
                </c:pt>
                <c:pt idx="4">
                  <c:v>44645</c:v>
                </c:pt>
                <c:pt idx="5">
                  <c:v>44644</c:v>
                </c:pt>
                <c:pt idx="6">
                  <c:v>44643</c:v>
                </c:pt>
                <c:pt idx="7">
                  <c:v>44642</c:v>
                </c:pt>
                <c:pt idx="8">
                  <c:v>44641</c:v>
                </c:pt>
                <c:pt idx="9">
                  <c:v>44638</c:v>
                </c:pt>
                <c:pt idx="10">
                  <c:v>44637</c:v>
                </c:pt>
                <c:pt idx="11">
                  <c:v>44636</c:v>
                </c:pt>
                <c:pt idx="12">
                  <c:v>44635</c:v>
                </c:pt>
                <c:pt idx="13">
                  <c:v>44634</c:v>
                </c:pt>
                <c:pt idx="14">
                  <c:v>44631</c:v>
                </c:pt>
                <c:pt idx="15">
                  <c:v>44630</c:v>
                </c:pt>
                <c:pt idx="16">
                  <c:v>44629</c:v>
                </c:pt>
                <c:pt idx="17">
                  <c:v>44628</c:v>
                </c:pt>
                <c:pt idx="18">
                  <c:v>44627</c:v>
                </c:pt>
                <c:pt idx="19">
                  <c:v>44624</c:v>
                </c:pt>
                <c:pt idx="20">
                  <c:v>44623</c:v>
                </c:pt>
                <c:pt idx="21">
                  <c:v>44622</c:v>
                </c:pt>
                <c:pt idx="22">
                  <c:v>44621</c:v>
                </c:pt>
                <c:pt idx="23">
                  <c:v>44620</c:v>
                </c:pt>
                <c:pt idx="24">
                  <c:v>44617</c:v>
                </c:pt>
                <c:pt idx="25">
                  <c:v>44616</c:v>
                </c:pt>
                <c:pt idx="26">
                  <c:v>44615</c:v>
                </c:pt>
                <c:pt idx="27">
                  <c:v>44614</c:v>
                </c:pt>
                <c:pt idx="28">
                  <c:v>44610</c:v>
                </c:pt>
                <c:pt idx="29">
                  <c:v>44609</c:v>
                </c:pt>
                <c:pt idx="30">
                  <c:v>44608</c:v>
                </c:pt>
                <c:pt idx="31">
                  <c:v>44607</c:v>
                </c:pt>
                <c:pt idx="32">
                  <c:v>44606</c:v>
                </c:pt>
                <c:pt idx="33">
                  <c:v>44603</c:v>
                </c:pt>
                <c:pt idx="34">
                  <c:v>44602</c:v>
                </c:pt>
                <c:pt idx="35">
                  <c:v>44601</c:v>
                </c:pt>
                <c:pt idx="36">
                  <c:v>44600</c:v>
                </c:pt>
                <c:pt idx="37">
                  <c:v>44599</c:v>
                </c:pt>
                <c:pt idx="38">
                  <c:v>44596</c:v>
                </c:pt>
                <c:pt idx="39">
                  <c:v>44595</c:v>
                </c:pt>
                <c:pt idx="40">
                  <c:v>44594</c:v>
                </c:pt>
                <c:pt idx="41">
                  <c:v>44593</c:v>
                </c:pt>
                <c:pt idx="42">
                  <c:v>44592</c:v>
                </c:pt>
                <c:pt idx="43">
                  <c:v>44589</c:v>
                </c:pt>
                <c:pt idx="44">
                  <c:v>44588</c:v>
                </c:pt>
                <c:pt idx="45">
                  <c:v>44587</c:v>
                </c:pt>
                <c:pt idx="46">
                  <c:v>44586</c:v>
                </c:pt>
                <c:pt idx="47">
                  <c:v>44585</c:v>
                </c:pt>
                <c:pt idx="48">
                  <c:v>44582</c:v>
                </c:pt>
                <c:pt idx="49">
                  <c:v>44581</c:v>
                </c:pt>
                <c:pt idx="50">
                  <c:v>44580</c:v>
                </c:pt>
                <c:pt idx="51">
                  <c:v>44579</c:v>
                </c:pt>
                <c:pt idx="52">
                  <c:v>44575</c:v>
                </c:pt>
                <c:pt idx="53">
                  <c:v>44574</c:v>
                </c:pt>
                <c:pt idx="54">
                  <c:v>44573</c:v>
                </c:pt>
                <c:pt idx="55">
                  <c:v>44572</c:v>
                </c:pt>
                <c:pt idx="56">
                  <c:v>44571</c:v>
                </c:pt>
                <c:pt idx="57">
                  <c:v>44568</c:v>
                </c:pt>
                <c:pt idx="58">
                  <c:v>44567</c:v>
                </c:pt>
                <c:pt idx="59">
                  <c:v>44566</c:v>
                </c:pt>
                <c:pt idx="60">
                  <c:v>44565</c:v>
                </c:pt>
                <c:pt idx="61">
                  <c:v>44564</c:v>
                </c:pt>
                <c:pt idx="62">
                  <c:v>44561</c:v>
                </c:pt>
                <c:pt idx="63">
                  <c:v>44560</c:v>
                </c:pt>
                <c:pt idx="64">
                  <c:v>44559</c:v>
                </c:pt>
                <c:pt idx="65">
                  <c:v>44558</c:v>
                </c:pt>
                <c:pt idx="66">
                  <c:v>44557</c:v>
                </c:pt>
                <c:pt idx="67">
                  <c:v>44553</c:v>
                </c:pt>
                <c:pt idx="68">
                  <c:v>44552</c:v>
                </c:pt>
                <c:pt idx="69">
                  <c:v>44551</c:v>
                </c:pt>
                <c:pt idx="70">
                  <c:v>44550</c:v>
                </c:pt>
                <c:pt idx="71">
                  <c:v>44547</c:v>
                </c:pt>
                <c:pt idx="72">
                  <c:v>44546</c:v>
                </c:pt>
                <c:pt idx="73">
                  <c:v>44545</c:v>
                </c:pt>
                <c:pt idx="74">
                  <c:v>44544</c:v>
                </c:pt>
                <c:pt idx="75">
                  <c:v>44543</c:v>
                </c:pt>
                <c:pt idx="76">
                  <c:v>44540</c:v>
                </c:pt>
                <c:pt idx="77">
                  <c:v>44539</c:v>
                </c:pt>
                <c:pt idx="78">
                  <c:v>44538</c:v>
                </c:pt>
                <c:pt idx="79">
                  <c:v>44537</c:v>
                </c:pt>
                <c:pt idx="80">
                  <c:v>44536</c:v>
                </c:pt>
                <c:pt idx="81">
                  <c:v>44533</c:v>
                </c:pt>
                <c:pt idx="82">
                  <c:v>44532</c:v>
                </c:pt>
                <c:pt idx="83">
                  <c:v>44531</c:v>
                </c:pt>
                <c:pt idx="84">
                  <c:v>44530</c:v>
                </c:pt>
                <c:pt idx="85">
                  <c:v>44529</c:v>
                </c:pt>
                <c:pt idx="86">
                  <c:v>44526</c:v>
                </c:pt>
                <c:pt idx="87">
                  <c:v>44524</c:v>
                </c:pt>
                <c:pt idx="88">
                  <c:v>44523</c:v>
                </c:pt>
                <c:pt idx="89">
                  <c:v>44522</c:v>
                </c:pt>
                <c:pt idx="90">
                  <c:v>44519</c:v>
                </c:pt>
                <c:pt idx="91">
                  <c:v>44518</c:v>
                </c:pt>
                <c:pt idx="92">
                  <c:v>44517</c:v>
                </c:pt>
                <c:pt idx="93">
                  <c:v>44516</c:v>
                </c:pt>
                <c:pt idx="94">
                  <c:v>44515</c:v>
                </c:pt>
                <c:pt idx="95">
                  <c:v>44512</c:v>
                </c:pt>
                <c:pt idx="96">
                  <c:v>44511</c:v>
                </c:pt>
                <c:pt idx="97">
                  <c:v>44510</c:v>
                </c:pt>
                <c:pt idx="98">
                  <c:v>44509</c:v>
                </c:pt>
                <c:pt idx="99">
                  <c:v>44508</c:v>
                </c:pt>
                <c:pt idx="100">
                  <c:v>44505</c:v>
                </c:pt>
                <c:pt idx="101">
                  <c:v>44504</c:v>
                </c:pt>
                <c:pt idx="102">
                  <c:v>44503</c:v>
                </c:pt>
                <c:pt idx="103">
                  <c:v>44502</c:v>
                </c:pt>
                <c:pt idx="104">
                  <c:v>44501</c:v>
                </c:pt>
                <c:pt idx="105">
                  <c:v>44498</c:v>
                </c:pt>
                <c:pt idx="106">
                  <c:v>44497</c:v>
                </c:pt>
                <c:pt idx="107">
                  <c:v>44496</c:v>
                </c:pt>
                <c:pt idx="108">
                  <c:v>44495</c:v>
                </c:pt>
                <c:pt idx="109">
                  <c:v>44494</c:v>
                </c:pt>
                <c:pt idx="110">
                  <c:v>44491</c:v>
                </c:pt>
                <c:pt idx="111">
                  <c:v>44490</c:v>
                </c:pt>
                <c:pt idx="112">
                  <c:v>44489</c:v>
                </c:pt>
                <c:pt idx="113">
                  <c:v>44488</c:v>
                </c:pt>
                <c:pt idx="114">
                  <c:v>44487</c:v>
                </c:pt>
                <c:pt idx="115">
                  <c:v>44484</c:v>
                </c:pt>
                <c:pt idx="116">
                  <c:v>44483</c:v>
                </c:pt>
                <c:pt idx="117">
                  <c:v>44482</c:v>
                </c:pt>
                <c:pt idx="118">
                  <c:v>44481</c:v>
                </c:pt>
                <c:pt idx="119">
                  <c:v>44480</c:v>
                </c:pt>
                <c:pt idx="120">
                  <c:v>44477</c:v>
                </c:pt>
                <c:pt idx="121">
                  <c:v>44476</c:v>
                </c:pt>
                <c:pt idx="122">
                  <c:v>44475</c:v>
                </c:pt>
                <c:pt idx="123">
                  <c:v>44474</c:v>
                </c:pt>
                <c:pt idx="124">
                  <c:v>44473</c:v>
                </c:pt>
                <c:pt idx="125">
                  <c:v>44470</c:v>
                </c:pt>
              </c:numCache>
            </c:numRef>
          </c:cat>
          <c:val>
            <c:numRef>
              <c:f>STFGX!$B$2:$B$127</c:f>
              <c:numCache>
                <c:formatCode>General</c:formatCode>
                <c:ptCount val="126"/>
                <c:pt idx="0">
                  <c:v>106.88</c:v>
                </c:pt>
                <c:pt idx="1">
                  <c:v>108.33</c:v>
                </c:pt>
                <c:pt idx="2">
                  <c:v>108.71</c:v>
                </c:pt>
                <c:pt idx="3">
                  <c:v>107.8</c:v>
                </c:pt>
                <c:pt idx="4">
                  <c:v>107.49</c:v>
                </c:pt>
                <c:pt idx="5">
                  <c:v>106.62</c:v>
                </c:pt>
                <c:pt idx="6">
                  <c:v>105.24</c:v>
                </c:pt>
                <c:pt idx="7">
                  <c:v>106.16</c:v>
                </c:pt>
                <c:pt idx="8">
                  <c:v>105.45</c:v>
                </c:pt>
                <c:pt idx="9">
                  <c:v>105.08</c:v>
                </c:pt>
                <c:pt idx="10">
                  <c:v>104.19</c:v>
                </c:pt>
                <c:pt idx="11">
                  <c:v>102.96</c:v>
                </c:pt>
                <c:pt idx="12">
                  <c:v>101.42</c:v>
                </c:pt>
                <c:pt idx="13">
                  <c:v>99.52</c:v>
                </c:pt>
                <c:pt idx="14">
                  <c:v>99.95</c:v>
                </c:pt>
                <c:pt idx="15">
                  <c:v>101.13</c:v>
                </c:pt>
                <c:pt idx="16">
                  <c:v>101.41</c:v>
                </c:pt>
                <c:pt idx="17">
                  <c:v>99.31</c:v>
                </c:pt>
                <c:pt idx="18">
                  <c:v>100.17</c:v>
                </c:pt>
                <c:pt idx="19">
                  <c:v>102.34</c:v>
                </c:pt>
                <c:pt idx="20">
                  <c:v>103.01</c:v>
                </c:pt>
                <c:pt idx="21">
                  <c:v>102.96</c:v>
                </c:pt>
                <c:pt idx="22">
                  <c:v>100.97</c:v>
                </c:pt>
                <c:pt idx="23">
                  <c:v>102.33</c:v>
                </c:pt>
                <c:pt idx="24">
                  <c:v>102.76</c:v>
                </c:pt>
                <c:pt idx="25">
                  <c:v>100.31</c:v>
                </c:pt>
                <c:pt idx="26">
                  <c:v>99.49</c:v>
                </c:pt>
                <c:pt idx="27">
                  <c:v>101.01</c:v>
                </c:pt>
                <c:pt idx="28">
                  <c:v>102.1</c:v>
                </c:pt>
                <c:pt idx="29">
                  <c:v>102.67</c:v>
                </c:pt>
                <c:pt idx="30">
                  <c:v>104.31</c:v>
                </c:pt>
                <c:pt idx="31">
                  <c:v>104.13</c:v>
                </c:pt>
                <c:pt idx="32">
                  <c:v>102.61</c:v>
                </c:pt>
                <c:pt idx="33">
                  <c:v>103</c:v>
                </c:pt>
                <c:pt idx="34">
                  <c:v>104.5</c:v>
                </c:pt>
                <c:pt idx="35">
                  <c:v>105.96</c:v>
                </c:pt>
                <c:pt idx="36">
                  <c:v>104.64</c:v>
                </c:pt>
                <c:pt idx="37">
                  <c:v>103.93</c:v>
                </c:pt>
                <c:pt idx="38">
                  <c:v>104.23</c:v>
                </c:pt>
                <c:pt idx="39">
                  <c:v>104.65</c:v>
                </c:pt>
                <c:pt idx="40">
                  <c:v>106.34</c:v>
                </c:pt>
                <c:pt idx="41">
                  <c:v>105.3</c:v>
                </c:pt>
                <c:pt idx="42">
                  <c:v>104.62</c:v>
                </c:pt>
                <c:pt idx="43">
                  <c:v>103.25</c:v>
                </c:pt>
                <c:pt idx="44">
                  <c:v>100.99</c:v>
                </c:pt>
                <c:pt idx="45">
                  <c:v>100.9</c:v>
                </c:pt>
                <c:pt idx="46">
                  <c:v>100.92</c:v>
                </c:pt>
                <c:pt idx="47">
                  <c:v>101.86</c:v>
                </c:pt>
                <c:pt idx="48">
                  <c:v>101.94</c:v>
                </c:pt>
                <c:pt idx="49">
                  <c:v>103.49</c:v>
                </c:pt>
                <c:pt idx="50">
                  <c:v>104.51</c:v>
                </c:pt>
                <c:pt idx="51">
                  <c:v>105.45</c:v>
                </c:pt>
                <c:pt idx="52">
                  <c:v>106.75</c:v>
                </c:pt>
                <c:pt idx="53">
                  <c:v>106.92</c:v>
                </c:pt>
                <c:pt idx="54">
                  <c:v>108.19</c:v>
                </c:pt>
                <c:pt idx="55">
                  <c:v>107.92</c:v>
                </c:pt>
                <c:pt idx="56">
                  <c:v>107.29</c:v>
                </c:pt>
                <c:pt idx="57">
                  <c:v>107.79</c:v>
                </c:pt>
                <c:pt idx="58">
                  <c:v>107.93</c:v>
                </c:pt>
                <c:pt idx="59">
                  <c:v>108.06</c:v>
                </c:pt>
                <c:pt idx="60">
                  <c:v>109.47</c:v>
                </c:pt>
                <c:pt idx="61">
                  <c:v>109.63</c:v>
                </c:pt>
                <c:pt idx="62">
                  <c:v>109.48</c:v>
                </c:pt>
                <c:pt idx="63">
                  <c:v>109.55</c:v>
                </c:pt>
                <c:pt idx="64">
                  <c:v>109.82</c:v>
                </c:pt>
                <c:pt idx="65">
                  <c:v>109.57</c:v>
                </c:pt>
                <c:pt idx="66">
                  <c:v>109.52</c:v>
                </c:pt>
                <c:pt idx="67">
                  <c:v>108.08</c:v>
                </c:pt>
                <c:pt idx="68">
                  <c:v>107.39</c:v>
                </c:pt>
                <c:pt idx="69">
                  <c:v>106.35</c:v>
                </c:pt>
                <c:pt idx="70">
                  <c:v>120.72</c:v>
                </c:pt>
                <c:pt idx="71">
                  <c:v>121.93</c:v>
                </c:pt>
                <c:pt idx="72">
                  <c:v>123.55</c:v>
                </c:pt>
                <c:pt idx="73">
                  <c:v>124.36</c:v>
                </c:pt>
                <c:pt idx="74">
                  <c:v>122.16</c:v>
                </c:pt>
                <c:pt idx="75">
                  <c:v>122.76</c:v>
                </c:pt>
                <c:pt idx="76">
                  <c:v>123.25</c:v>
                </c:pt>
                <c:pt idx="77">
                  <c:v>121.99</c:v>
                </c:pt>
                <c:pt idx="78">
                  <c:v>122.51</c:v>
                </c:pt>
                <c:pt idx="79">
                  <c:v>121.89</c:v>
                </c:pt>
                <c:pt idx="80">
                  <c:v>119.95</c:v>
                </c:pt>
                <c:pt idx="81">
                  <c:v>118.46</c:v>
                </c:pt>
                <c:pt idx="82">
                  <c:v>118.95</c:v>
                </c:pt>
                <c:pt idx="83">
                  <c:v>117.78</c:v>
                </c:pt>
                <c:pt idx="84">
                  <c:v>118.5</c:v>
                </c:pt>
                <c:pt idx="85">
                  <c:v>120.48</c:v>
                </c:pt>
                <c:pt idx="86">
                  <c:v>119.44</c:v>
                </c:pt>
                <c:pt idx="87">
                  <c:v>121.85</c:v>
                </c:pt>
                <c:pt idx="88">
                  <c:v>121.79</c:v>
                </c:pt>
                <c:pt idx="89">
                  <c:v>121.64</c:v>
                </c:pt>
                <c:pt idx="90">
                  <c:v>121.69</c:v>
                </c:pt>
                <c:pt idx="91">
                  <c:v>121.87</c:v>
                </c:pt>
                <c:pt idx="92">
                  <c:v>121.52</c:v>
                </c:pt>
                <c:pt idx="93">
                  <c:v>121.6</c:v>
                </c:pt>
                <c:pt idx="94">
                  <c:v>121.34</c:v>
                </c:pt>
                <c:pt idx="95">
                  <c:v>121.48</c:v>
                </c:pt>
                <c:pt idx="96">
                  <c:v>120.77</c:v>
                </c:pt>
                <c:pt idx="97">
                  <c:v>121.17</c:v>
                </c:pt>
                <c:pt idx="98">
                  <c:v>121.94</c:v>
                </c:pt>
                <c:pt idx="99">
                  <c:v>122.08</c:v>
                </c:pt>
                <c:pt idx="100">
                  <c:v>121.78</c:v>
                </c:pt>
                <c:pt idx="101">
                  <c:v>121.11</c:v>
                </c:pt>
                <c:pt idx="102">
                  <c:v>120.92</c:v>
                </c:pt>
                <c:pt idx="103">
                  <c:v>120.03</c:v>
                </c:pt>
                <c:pt idx="104">
                  <c:v>119.3</c:v>
                </c:pt>
                <c:pt idx="105">
                  <c:v>119.45</c:v>
                </c:pt>
                <c:pt idx="106">
                  <c:v>119.41</c:v>
                </c:pt>
                <c:pt idx="107">
                  <c:v>118.15</c:v>
                </c:pt>
                <c:pt idx="108">
                  <c:v>118.85</c:v>
                </c:pt>
                <c:pt idx="109">
                  <c:v>118.72</c:v>
                </c:pt>
                <c:pt idx="110">
                  <c:v>118.21</c:v>
                </c:pt>
                <c:pt idx="111">
                  <c:v>118.11</c:v>
                </c:pt>
                <c:pt idx="112">
                  <c:v>117.95</c:v>
                </c:pt>
                <c:pt idx="113">
                  <c:v>117.61</c:v>
                </c:pt>
                <c:pt idx="114">
                  <c:v>116.55</c:v>
                </c:pt>
                <c:pt idx="115">
                  <c:v>116.49</c:v>
                </c:pt>
                <c:pt idx="116">
                  <c:v>115.61</c:v>
                </c:pt>
                <c:pt idx="117">
                  <c:v>113.67</c:v>
                </c:pt>
                <c:pt idx="118">
                  <c:v>113.26</c:v>
                </c:pt>
                <c:pt idx="119">
                  <c:v>113.68</c:v>
                </c:pt>
                <c:pt idx="120">
                  <c:v>114.22</c:v>
                </c:pt>
                <c:pt idx="121">
                  <c:v>114.43</c:v>
                </c:pt>
                <c:pt idx="122">
                  <c:v>113.2</c:v>
                </c:pt>
                <c:pt idx="123">
                  <c:v>112.79</c:v>
                </c:pt>
                <c:pt idx="124">
                  <c:v>111.79</c:v>
                </c:pt>
                <c:pt idx="125">
                  <c:v>113.13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53056"/>
        <c:axId val="114682880"/>
      </c:lineChart>
      <c:dateAx>
        <c:axId val="114653056"/>
        <c:scaling>
          <c:orientation val="minMax"/>
        </c:scaling>
        <c:delete val="0"/>
        <c:axPos val="b"/>
        <c:majorGridlines/>
        <c:numFmt formatCode="m/d/yyyy" sourceLinked="1"/>
        <c:majorTickMark val="out"/>
        <c:minorTickMark val="none"/>
        <c:tickLblPos val="nextTo"/>
        <c:crossAx val="114682880"/>
        <c:crosses val="autoZero"/>
        <c:auto val="1"/>
        <c:lblOffset val="100"/>
        <c:baseTimeUnit val="days"/>
        <c:majorUnit val="3"/>
        <c:majorTimeUnit val="days"/>
      </c:dateAx>
      <c:valAx>
        <c:axId val="11468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6530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91</xdr:row>
      <xdr:rowOff>185736</xdr:rowOff>
    </xdr:from>
    <xdr:to>
      <xdr:col>19</xdr:col>
      <xdr:colOff>314325</xdr:colOff>
      <xdr:row>127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sdaq.com/market-activity/funds-and-etfs/" TargetMode="External"/><Relationship Id="rId2" Type="http://schemas.openxmlformats.org/officeDocument/2006/relationships/hyperlink" Target="https://www.sec.gov/Archives/edgar/data/0000093715/000114554922006149/xslFormN-CEN_X01/primary_doc.xml" TargetMode="External"/><Relationship Id="rId1" Type="http://schemas.openxmlformats.org/officeDocument/2006/relationships/hyperlink" Target="https://www.sec.gov/Archives/edgar/data/0000093715/000114554922006149/xslFormN-CEN_X01/primary_doc.x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0000093715/000114554922006149/xslFormN-CEN_X01/primary_doc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0000093715/000114554922006149/xslFormN-CEN_X01/primary_doc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0000093715/000114554922006149/xslFormN-CEN_X01/primary_doc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A103" zoomScale="115" zoomScaleNormal="115" workbookViewId="0">
      <selection activeCell="G132" sqref="G132"/>
    </sheetView>
  </sheetViews>
  <sheetFormatPr defaultRowHeight="15" x14ac:dyDescent="0.25"/>
  <cols>
    <col min="1" max="1" width="11.85546875" bestFit="1" customWidth="1"/>
    <col min="2" max="2" width="10.140625" bestFit="1" customWidth="1"/>
    <col min="3" max="3" width="8" bestFit="1" customWidth="1"/>
    <col min="4" max="6" width="7" bestFit="1" customWidth="1"/>
    <col min="7" max="7" width="14.42578125" style="2" bestFit="1" customWidth="1"/>
    <col min="8" max="8" width="14.42578125" customWidth="1"/>
    <col min="9" max="9" width="24" style="19" bestFit="1" customWidth="1"/>
    <col min="10" max="10" width="16.5703125" style="19" customWidth="1"/>
    <col min="11" max="11" width="11" style="20" bestFit="1" customWidth="1"/>
    <col min="12" max="13" width="9.140625" style="19"/>
    <col min="14" max="14" width="29.7109375" style="19" customWidth="1"/>
    <col min="16" max="16" width="16" bestFit="1" customWidth="1"/>
    <col min="18" max="18" width="16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I1" s="19" t="s">
        <v>27</v>
      </c>
      <c r="J1" s="19" t="s">
        <v>26</v>
      </c>
      <c r="L1" s="19" t="s">
        <v>18</v>
      </c>
      <c r="N1" s="23">
        <v>44530</v>
      </c>
    </row>
    <row r="2" spans="1:22" x14ac:dyDescent="0.25">
      <c r="A2" s="1">
        <v>44651</v>
      </c>
      <c r="B2">
        <v>106.88</v>
      </c>
      <c r="C2" t="s">
        <v>7</v>
      </c>
      <c r="D2">
        <v>106.88</v>
      </c>
      <c r="E2">
        <v>106.88</v>
      </c>
      <c r="F2">
        <v>106.88</v>
      </c>
      <c r="G2" s="2">
        <v>106.88</v>
      </c>
      <c r="L2" s="19" t="s">
        <v>19</v>
      </c>
      <c r="N2" s="23">
        <v>44601</v>
      </c>
    </row>
    <row r="3" spans="1:22" x14ac:dyDescent="0.25">
      <c r="A3" s="1">
        <v>44650</v>
      </c>
      <c r="B3">
        <v>108.33</v>
      </c>
      <c r="C3" t="s">
        <v>7</v>
      </c>
      <c r="D3">
        <v>108.33</v>
      </c>
      <c r="E3">
        <v>108.33</v>
      </c>
      <c r="F3">
        <v>108.33</v>
      </c>
      <c r="G3" s="2">
        <v>108.33</v>
      </c>
      <c r="I3" s="24" t="s">
        <v>20</v>
      </c>
    </row>
    <row r="4" spans="1:22" x14ac:dyDescent="0.25">
      <c r="A4" s="1">
        <v>44649</v>
      </c>
      <c r="B4">
        <v>108.71</v>
      </c>
      <c r="C4" t="s">
        <v>7</v>
      </c>
      <c r="D4">
        <v>108.71</v>
      </c>
      <c r="E4">
        <v>108.71</v>
      </c>
      <c r="F4">
        <v>108.71</v>
      </c>
      <c r="G4" s="2">
        <v>108.71</v>
      </c>
    </row>
    <row r="5" spans="1:22" x14ac:dyDescent="0.25">
      <c r="A5" s="1">
        <v>44648</v>
      </c>
      <c r="B5">
        <v>107.8</v>
      </c>
      <c r="C5" t="s">
        <v>7</v>
      </c>
      <c r="D5">
        <v>107.8</v>
      </c>
      <c r="E5">
        <v>107.8</v>
      </c>
      <c r="F5">
        <v>107.8</v>
      </c>
      <c r="G5" s="2">
        <v>107.8</v>
      </c>
      <c r="I5" s="25" t="s">
        <v>21</v>
      </c>
      <c r="J5" s="26"/>
      <c r="K5" s="27"/>
      <c r="L5" s="26"/>
      <c r="M5" s="26"/>
      <c r="N5" s="26"/>
    </row>
    <row r="6" spans="1:22" x14ac:dyDescent="0.25">
      <c r="A6" s="1">
        <v>44645</v>
      </c>
      <c r="B6">
        <v>107.49</v>
      </c>
      <c r="C6" t="s">
        <v>7</v>
      </c>
      <c r="D6">
        <v>107.49</v>
      </c>
      <c r="E6">
        <v>107.49</v>
      </c>
      <c r="F6">
        <v>107.49</v>
      </c>
      <c r="G6" s="2">
        <v>107.49</v>
      </c>
      <c r="I6" s="28">
        <v>44505</v>
      </c>
      <c r="J6" s="19" t="s">
        <v>8</v>
      </c>
      <c r="K6" s="20">
        <v>121.78</v>
      </c>
      <c r="M6" s="19" t="s">
        <v>10</v>
      </c>
    </row>
    <row r="7" spans="1:22" x14ac:dyDescent="0.25">
      <c r="A7" s="1">
        <v>44644</v>
      </c>
      <c r="B7">
        <v>106.62</v>
      </c>
      <c r="C7" t="s">
        <v>7</v>
      </c>
      <c r="D7">
        <v>106.62</v>
      </c>
      <c r="E7">
        <v>106.62</v>
      </c>
      <c r="F7">
        <v>106.62</v>
      </c>
      <c r="G7" s="2">
        <v>106.62</v>
      </c>
      <c r="I7" s="28">
        <v>44651</v>
      </c>
      <c r="J7" s="19" t="s">
        <v>25</v>
      </c>
      <c r="K7" s="20">
        <v>106.88</v>
      </c>
      <c r="M7" s="19" t="s">
        <v>11</v>
      </c>
    </row>
    <row r="8" spans="1:22" x14ac:dyDescent="0.25">
      <c r="A8" s="1">
        <v>44643</v>
      </c>
      <c r="B8">
        <v>105.24</v>
      </c>
      <c r="C8" t="s">
        <v>7</v>
      </c>
      <c r="D8">
        <v>105.24</v>
      </c>
      <c r="E8">
        <v>105.24</v>
      </c>
      <c r="F8">
        <v>105.24</v>
      </c>
      <c r="G8" s="2">
        <v>105.24</v>
      </c>
      <c r="I8" s="19" t="s">
        <v>9</v>
      </c>
      <c r="K8" s="20">
        <f>K6-K7</f>
        <v>14.900000000000006</v>
      </c>
      <c r="M8" s="19" t="s">
        <v>12</v>
      </c>
    </row>
    <row r="9" spans="1:22" x14ac:dyDescent="0.25">
      <c r="A9" s="1">
        <v>44642</v>
      </c>
      <c r="B9">
        <v>106.16</v>
      </c>
      <c r="C9" t="s">
        <v>7</v>
      </c>
      <c r="D9">
        <v>106.16</v>
      </c>
      <c r="E9">
        <v>106.16</v>
      </c>
      <c r="F9">
        <v>106.16</v>
      </c>
      <c r="G9" s="2">
        <v>106.16</v>
      </c>
      <c r="I9" s="19" t="s">
        <v>15</v>
      </c>
      <c r="K9" s="29">
        <f>K8/K6*-1</f>
        <v>-0.12235178190179016</v>
      </c>
      <c r="M9" s="19" t="s">
        <v>14</v>
      </c>
      <c r="N9" s="21">
        <v>6547492153.9033298</v>
      </c>
    </row>
    <row r="10" spans="1:22" x14ac:dyDescent="0.25">
      <c r="A10" s="1">
        <v>44641</v>
      </c>
      <c r="B10">
        <v>105.45</v>
      </c>
      <c r="C10" t="s">
        <v>7</v>
      </c>
      <c r="D10">
        <v>105.45</v>
      </c>
      <c r="E10">
        <v>105.45</v>
      </c>
      <c r="F10">
        <v>105.45</v>
      </c>
      <c r="G10" s="2">
        <v>105.45</v>
      </c>
      <c r="M10" s="19" t="s">
        <v>17</v>
      </c>
      <c r="N10" s="21">
        <f>N9*K9</f>
        <v>-801097332.01806247</v>
      </c>
    </row>
    <row r="11" spans="1:22" x14ac:dyDescent="0.25">
      <c r="A11" s="1">
        <v>44638</v>
      </c>
      <c r="B11">
        <v>105.08</v>
      </c>
      <c r="C11" t="s">
        <v>7</v>
      </c>
      <c r="D11">
        <v>105.08</v>
      </c>
      <c r="E11">
        <v>105.08</v>
      </c>
      <c r="F11">
        <v>105.08</v>
      </c>
      <c r="G11" s="2">
        <v>105.08</v>
      </c>
      <c r="I11" s="19" t="s">
        <v>16</v>
      </c>
      <c r="J11" s="19" t="s">
        <v>13</v>
      </c>
      <c r="Q11" s="16" t="s">
        <v>28</v>
      </c>
      <c r="R11" s="16"/>
      <c r="S11" s="17"/>
      <c r="T11" s="16"/>
      <c r="U11" s="16"/>
      <c r="V11" s="18">
        <f>(N26+N18+N10)/3</f>
        <v>-743348233.88529539</v>
      </c>
    </row>
    <row r="12" spans="1:22" x14ac:dyDescent="0.25">
      <c r="A12" s="1">
        <v>44637</v>
      </c>
      <c r="B12">
        <v>104.19</v>
      </c>
      <c r="C12" t="s">
        <v>7</v>
      </c>
      <c r="D12">
        <v>104.19</v>
      </c>
      <c r="E12">
        <v>104.19</v>
      </c>
      <c r="F12">
        <v>104.19</v>
      </c>
      <c r="G12" s="2">
        <v>104.19</v>
      </c>
    </row>
    <row r="13" spans="1:22" x14ac:dyDescent="0.25">
      <c r="A13" s="1">
        <v>44636</v>
      </c>
      <c r="B13">
        <v>102.96</v>
      </c>
      <c r="C13" t="s">
        <v>7</v>
      </c>
      <c r="D13">
        <v>102.96</v>
      </c>
      <c r="E13">
        <v>102.96</v>
      </c>
      <c r="F13">
        <v>102.96</v>
      </c>
      <c r="G13" s="2">
        <v>102.96</v>
      </c>
      <c r="I13" s="25" t="s">
        <v>22</v>
      </c>
      <c r="J13" s="26"/>
      <c r="K13" s="27"/>
      <c r="L13" s="26"/>
      <c r="M13" s="26"/>
      <c r="N13" s="30" t="s">
        <v>24</v>
      </c>
    </row>
    <row r="14" spans="1:22" x14ac:dyDescent="0.25">
      <c r="A14" s="1">
        <v>44635</v>
      </c>
      <c r="B14">
        <v>101.42</v>
      </c>
      <c r="C14" t="s">
        <v>7</v>
      </c>
      <c r="D14">
        <v>101.42</v>
      </c>
      <c r="E14">
        <v>101.42</v>
      </c>
      <c r="F14">
        <v>101.42</v>
      </c>
      <c r="G14" s="2">
        <v>101.42</v>
      </c>
      <c r="I14" s="28">
        <v>44513</v>
      </c>
      <c r="J14" s="19" t="s">
        <v>8</v>
      </c>
      <c r="K14" s="20">
        <v>121.48</v>
      </c>
      <c r="M14" s="19" t="s">
        <v>10</v>
      </c>
    </row>
    <row r="15" spans="1:22" x14ac:dyDescent="0.25">
      <c r="A15" s="1">
        <v>44634</v>
      </c>
      <c r="B15">
        <v>99.52</v>
      </c>
      <c r="C15" t="s">
        <v>7</v>
      </c>
      <c r="D15">
        <v>99.52</v>
      </c>
      <c r="E15">
        <v>99.52</v>
      </c>
      <c r="F15">
        <v>99.52</v>
      </c>
      <c r="G15" s="2">
        <v>99.52</v>
      </c>
      <c r="I15" s="28">
        <v>44651</v>
      </c>
      <c r="J15" s="19" t="s">
        <v>25</v>
      </c>
      <c r="K15" s="20">
        <v>106.88</v>
      </c>
      <c r="M15" s="19" t="s">
        <v>11</v>
      </c>
    </row>
    <row r="16" spans="1:22" x14ac:dyDescent="0.25">
      <c r="A16" s="1">
        <v>44631</v>
      </c>
      <c r="B16">
        <v>99.95</v>
      </c>
      <c r="C16" t="s">
        <v>7</v>
      </c>
      <c r="D16">
        <v>99.95</v>
      </c>
      <c r="E16">
        <v>99.95</v>
      </c>
      <c r="F16">
        <v>99.95</v>
      </c>
      <c r="G16" s="2">
        <v>99.95</v>
      </c>
      <c r="I16" s="19" t="s">
        <v>9</v>
      </c>
      <c r="K16" s="20">
        <f>K14-K15</f>
        <v>14.600000000000009</v>
      </c>
      <c r="M16" s="19" t="s">
        <v>12</v>
      </c>
    </row>
    <row r="17" spans="1:16" x14ac:dyDescent="0.25">
      <c r="A17" s="1">
        <v>44630</v>
      </c>
      <c r="B17">
        <v>101.13</v>
      </c>
      <c r="C17" t="s">
        <v>7</v>
      </c>
      <c r="D17">
        <v>101.13</v>
      </c>
      <c r="E17">
        <v>101.13</v>
      </c>
      <c r="F17">
        <v>101.13</v>
      </c>
      <c r="G17" s="2">
        <v>101.13</v>
      </c>
      <c r="I17" s="19" t="s">
        <v>15</v>
      </c>
      <c r="K17" s="29">
        <f>K16/K14*-1</f>
        <v>-0.12018439249259144</v>
      </c>
      <c r="M17" s="19" t="s">
        <v>14</v>
      </c>
      <c r="N17" s="21">
        <v>6547492153.9033298</v>
      </c>
    </row>
    <row r="18" spans="1:16" x14ac:dyDescent="0.25">
      <c r="A18" s="1">
        <v>44629</v>
      </c>
      <c r="B18">
        <v>101.41</v>
      </c>
      <c r="C18" t="s">
        <v>7</v>
      </c>
      <c r="D18">
        <v>101.41</v>
      </c>
      <c r="E18">
        <v>101.41</v>
      </c>
      <c r="F18">
        <v>101.41</v>
      </c>
      <c r="G18" s="2">
        <v>101.41</v>
      </c>
      <c r="M18" s="19" t="s">
        <v>17</v>
      </c>
      <c r="N18" s="21">
        <f>N17*K17</f>
        <v>-786906366.86688077</v>
      </c>
    </row>
    <row r="19" spans="1:16" x14ac:dyDescent="0.25">
      <c r="A19" s="1">
        <v>44628</v>
      </c>
      <c r="B19">
        <v>99.31</v>
      </c>
      <c r="C19" t="s">
        <v>7</v>
      </c>
      <c r="D19">
        <v>99.31</v>
      </c>
      <c r="E19">
        <v>99.31</v>
      </c>
      <c r="F19">
        <v>99.31</v>
      </c>
      <c r="G19" s="2">
        <v>99.31</v>
      </c>
      <c r="I19" s="19" t="s">
        <v>16</v>
      </c>
      <c r="J19" s="19" t="s">
        <v>13</v>
      </c>
    </row>
    <row r="20" spans="1:16" x14ac:dyDescent="0.25">
      <c r="A20" s="1">
        <v>44627</v>
      </c>
      <c r="B20">
        <v>100.17</v>
      </c>
      <c r="C20" t="s">
        <v>7</v>
      </c>
      <c r="D20">
        <v>100.17</v>
      </c>
      <c r="E20">
        <v>100.17</v>
      </c>
      <c r="F20">
        <v>100.17</v>
      </c>
      <c r="G20" s="2">
        <v>100.17</v>
      </c>
    </row>
    <row r="21" spans="1:16" x14ac:dyDescent="0.25">
      <c r="A21" s="1">
        <v>44624</v>
      </c>
      <c r="B21">
        <v>102.34</v>
      </c>
      <c r="C21" t="s">
        <v>7</v>
      </c>
      <c r="D21">
        <v>102.34</v>
      </c>
      <c r="E21">
        <v>102.34</v>
      </c>
      <c r="F21">
        <v>102.34</v>
      </c>
      <c r="G21" s="2">
        <v>102.34</v>
      </c>
      <c r="I21" s="31" t="s">
        <v>23</v>
      </c>
      <c r="J21" s="31"/>
      <c r="K21" s="32"/>
      <c r="L21" s="31"/>
      <c r="M21" s="31"/>
      <c r="N21" s="25">
        <v>44530</v>
      </c>
    </row>
    <row r="22" spans="1:16" x14ac:dyDescent="0.25">
      <c r="A22" s="1">
        <v>44623</v>
      </c>
      <c r="B22">
        <v>103.01</v>
      </c>
      <c r="C22" t="s">
        <v>7</v>
      </c>
      <c r="D22">
        <v>103.01</v>
      </c>
      <c r="E22">
        <v>103.01</v>
      </c>
      <c r="F22">
        <v>103.01</v>
      </c>
      <c r="G22" s="2">
        <v>103.01</v>
      </c>
      <c r="I22" s="28">
        <v>44530</v>
      </c>
      <c r="J22" s="19" t="s">
        <v>8</v>
      </c>
      <c r="K22" s="20">
        <f>B86</f>
        <v>118.5</v>
      </c>
      <c r="M22" s="19" t="s">
        <v>10</v>
      </c>
    </row>
    <row r="23" spans="1:16" x14ac:dyDescent="0.25">
      <c r="A23" s="1">
        <v>44622</v>
      </c>
      <c r="B23">
        <v>102.96</v>
      </c>
      <c r="C23" t="s">
        <v>7</v>
      </c>
      <c r="D23">
        <v>102.96</v>
      </c>
      <c r="E23">
        <v>102.96</v>
      </c>
      <c r="F23">
        <v>102.96</v>
      </c>
      <c r="G23" s="2">
        <v>102.96</v>
      </c>
      <c r="I23" s="28">
        <v>44651</v>
      </c>
      <c r="J23" s="19" t="s">
        <v>25</v>
      </c>
      <c r="K23" s="20">
        <v>106.88</v>
      </c>
      <c r="M23" s="19" t="s">
        <v>11</v>
      </c>
    </row>
    <row r="24" spans="1:16" x14ac:dyDescent="0.25">
      <c r="A24" s="1">
        <v>44621</v>
      </c>
      <c r="B24">
        <v>100.97</v>
      </c>
      <c r="C24" t="s">
        <v>7</v>
      </c>
      <c r="D24">
        <v>100.97</v>
      </c>
      <c r="E24">
        <v>100.97</v>
      </c>
      <c r="F24">
        <v>100.97</v>
      </c>
      <c r="G24" s="2">
        <v>100.97</v>
      </c>
      <c r="I24" s="19" t="s">
        <v>9</v>
      </c>
      <c r="K24" s="20">
        <f>K22-K23</f>
        <v>11.620000000000005</v>
      </c>
      <c r="M24" s="19" t="s">
        <v>12</v>
      </c>
    </row>
    <row r="25" spans="1:16" x14ac:dyDescent="0.25">
      <c r="A25" s="1">
        <v>44620</v>
      </c>
      <c r="B25">
        <v>102.33</v>
      </c>
      <c r="C25" t="s">
        <v>7</v>
      </c>
      <c r="D25">
        <v>102.33</v>
      </c>
      <c r="E25">
        <v>102.33</v>
      </c>
      <c r="F25">
        <v>102.33</v>
      </c>
      <c r="G25" s="2">
        <v>102.33</v>
      </c>
      <c r="I25" s="19" t="s">
        <v>15</v>
      </c>
      <c r="K25" s="29">
        <f>K24/K22*-1</f>
        <v>-9.8059071729957842E-2</v>
      </c>
      <c r="M25" s="19" t="s">
        <v>14</v>
      </c>
      <c r="N25" s="21">
        <v>6547492153.9033298</v>
      </c>
    </row>
    <row r="26" spans="1:16" x14ac:dyDescent="0.25">
      <c r="A26" s="1">
        <v>44617</v>
      </c>
      <c r="B26">
        <v>102.76</v>
      </c>
      <c r="C26" t="s">
        <v>7</v>
      </c>
      <c r="D26">
        <v>102.76</v>
      </c>
      <c r="E26">
        <v>102.76</v>
      </c>
      <c r="F26">
        <v>102.76</v>
      </c>
      <c r="G26" s="2">
        <v>102.76</v>
      </c>
      <c r="M26" s="33" t="s">
        <v>17</v>
      </c>
      <c r="N26" s="34">
        <f>N25*K25</f>
        <v>-642041002.77094281</v>
      </c>
    </row>
    <row r="27" spans="1:16" x14ac:dyDescent="0.25">
      <c r="A27" s="1">
        <v>44616</v>
      </c>
      <c r="B27">
        <v>100.31</v>
      </c>
      <c r="C27" t="s">
        <v>7</v>
      </c>
      <c r="D27">
        <v>100.31</v>
      </c>
      <c r="E27">
        <v>100.31</v>
      </c>
      <c r="F27">
        <v>100.31</v>
      </c>
      <c r="G27" s="2">
        <v>100.31</v>
      </c>
      <c r="I27" s="19" t="s">
        <v>16</v>
      </c>
      <c r="J27" s="19" t="s">
        <v>13</v>
      </c>
    </row>
    <row r="28" spans="1:16" x14ac:dyDescent="0.25">
      <c r="A28" s="1">
        <v>44615</v>
      </c>
      <c r="B28">
        <v>99.49</v>
      </c>
      <c r="C28" t="s">
        <v>7</v>
      </c>
      <c r="D28">
        <v>99.49</v>
      </c>
      <c r="E28">
        <v>99.49</v>
      </c>
      <c r="F28">
        <v>99.49</v>
      </c>
      <c r="G28" s="2">
        <v>99.49</v>
      </c>
    </row>
    <row r="29" spans="1:16" x14ac:dyDescent="0.25">
      <c r="A29" s="1">
        <v>44614</v>
      </c>
      <c r="B29">
        <v>101.01</v>
      </c>
      <c r="C29" t="s">
        <v>7</v>
      </c>
      <c r="D29">
        <v>101.01</v>
      </c>
      <c r="E29">
        <v>101.01</v>
      </c>
      <c r="F29">
        <v>101.01</v>
      </c>
      <c r="G29" s="2">
        <v>101.01</v>
      </c>
    </row>
    <row r="30" spans="1:16" x14ac:dyDescent="0.25">
      <c r="A30" s="1">
        <v>44610</v>
      </c>
      <c r="B30">
        <v>102.1</v>
      </c>
      <c r="C30" t="s">
        <v>7</v>
      </c>
      <c r="D30">
        <v>102.1</v>
      </c>
      <c r="E30">
        <v>102.1</v>
      </c>
      <c r="F30">
        <v>102.1</v>
      </c>
      <c r="G30" s="2">
        <v>102.1</v>
      </c>
    </row>
    <row r="31" spans="1:16" x14ac:dyDescent="0.25">
      <c r="A31" s="1">
        <v>44609</v>
      </c>
      <c r="B31">
        <v>102.67</v>
      </c>
      <c r="C31" t="s">
        <v>7</v>
      </c>
      <c r="D31">
        <v>102.67</v>
      </c>
      <c r="E31">
        <v>102.67</v>
      </c>
      <c r="F31">
        <v>102.67</v>
      </c>
      <c r="G31" s="2">
        <v>102.67</v>
      </c>
      <c r="I31" s="53" t="s">
        <v>43</v>
      </c>
    </row>
    <row r="32" spans="1:16" x14ac:dyDescent="0.25">
      <c r="A32" s="1">
        <v>44608</v>
      </c>
      <c r="B32">
        <v>104.31</v>
      </c>
      <c r="C32" t="s">
        <v>7</v>
      </c>
      <c r="D32">
        <v>104.31</v>
      </c>
      <c r="E32">
        <v>104.31</v>
      </c>
      <c r="F32">
        <v>104.31</v>
      </c>
      <c r="G32" s="2">
        <v>104.31</v>
      </c>
      <c r="I32" s="56" t="s">
        <v>13</v>
      </c>
      <c r="J32" s="57"/>
      <c r="K32" s="58"/>
      <c r="L32" s="57"/>
      <c r="M32" s="57"/>
      <c r="N32" s="57"/>
      <c r="O32" s="59"/>
      <c r="P32" s="59"/>
    </row>
    <row r="33" spans="1:18" x14ac:dyDescent="0.25">
      <c r="A33" s="1">
        <v>44607</v>
      </c>
      <c r="B33">
        <v>104.13</v>
      </c>
      <c r="C33" t="s">
        <v>7</v>
      </c>
      <c r="D33">
        <v>104.13</v>
      </c>
      <c r="E33">
        <v>104.13</v>
      </c>
      <c r="F33">
        <v>104.13</v>
      </c>
      <c r="G33" s="2">
        <v>104.13</v>
      </c>
      <c r="I33" s="55" t="s">
        <v>48</v>
      </c>
    </row>
    <row r="34" spans="1:18" x14ac:dyDescent="0.25">
      <c r="A34" s="1">
        <v>44606</v>
      </c>
      <c r="B34">
        <v>102.61</v>
      </c>
      <c r="C34" t="s">
        <v>7</v>
      </c>
      <c r="D34">
        <v>102.61</v>
      </c>
      <c r="E34">
        <v>102.61</v>
      </c>
      <c r="F34">
        <v>102.61</v>
      </c>
      <c r="G34" s="2">
        <v>102.61</v>
      </c>
      <c r="I34" s="54" t="s">
        <v>43</v>
      </c>
    </row>
    <row r="35" spans="1:18" x14ac:dyDescent="0.25">
      <c r="A35" s="1">
        <v>44603</v>
      </c>
      <c r="B35">
        <v>103</v>
      </c>
      <c r="C35" t="s">
        <v>7</v>
      </c>
      <c r="D35">
        <v>103</v>
      </c>
      <c r="E35">
        <v>103</v>
      </c>
      <c r="F35">
        <v>103</v>
      </c>
      <c r="G35" s="2">
        <v>103</v>
      </c>
      <c r="I35" s="19" t="s">
        <v>47</v>
      </c>
      <c r="J35" s="36"/>
      <c r="K35" s="37"/>
      <c r="L35" s="36"/>
      <c r="M35" s="36"/>
      <c r="N35" s="36"/>
      <c r="O35" s="38"/>
      <c r="P35" s="38"/>
      <c r="Q35" s="38"/>
      <c r="R35" s="38"/>
    </row>
    <row r="36" spans="1:18" x14ac:dyDescent="0.25">
      <c r="A36" s="1">
        <v>44602</v>
      </c>
      <c r="B36">
        <v>104.5</v>
      </c>
      <c r="C36" t="s">
        <v>7</v>
      </c>
      <c r="D36">
        <v>104.5</v>
      </c>
      <c r="E36">
        <v>104.5</v>
      </c>
      <c r="F36">
        <v>104.5</v>
      </c>
      <c r="G36" s="2">
        <v>104.5</v>
      </c>
      <c r="I36" s="36" t="s">
        <v>50</v>
      </c>
      <c r="J36" s="36"/>
      <c r="K36" s="37"/>
      <c r="L36" s="36"/>
      <c r="M36" s="36"/>
      <c r="N36" s="39"/>
      <c r="O36" s="38"/>
      <c r="P36" s="38"/>
      <c r="Q36" s="38"/>
      <c r="R36" s="38"/>
    </row>
    <row r="37" spans="1:18" x14ac:dyDescent="0.25">
      <c r="A37" s="1">
        <v>44601</v>
      </c>
      <c r="B37">
        <v>105.96</v>
      </c>
      <c r="C37" t="s">
        <v>7</v>
      </c>
      <c r="D37">
        <v>105.96</v>
      </c>
      <c r="E37">
        <v>105.96</v>
      </c>
      <c r="F37">
        <v>105.96</v>
      </c>
      <c r="G37" s="2">
        <v>105.96</v>
      </c>
      <c r="I37" s="60" t="s">
        <v>45</v>
      </c>
      <c r="J37" s="60"/>
      <c r="K37" s="61"/>
      <c r="L37" s="60"/>
      <c r="M37" s="62"/>
      <c r="N37" s="62"/>
      <c r="O37" s="63"/>
      <c r="P37" s="63"/>
      <c r="Q37" s="52"/>
      <c r="R37" s="38"/>
    </row>
    <row r="38" spans="1:18" x14ac:dyDescent="0.25">
      <c r="A38" s="1">
        <v>44600</v>
      </c>
      <c r="B38">
        <v>104.64</v>
      </c>
      <c r="C38" t="s">
        <v>7</v>
      </c>
      <c r="D38">
        <v>104.64</v>
      </c>
      <c r="E38">
        <v>104.64</v>
      </c>
      <c r="F38">
        <v>104.64</v>
      </c>
      <c r="G38" s="2">
        <v>104.64</v>
      </c>
      <c r="I38" s="64" t="s">
        <v>16</v>
      </c>
      <c r="J38" s="65" t="s">
        <v>49</v>
      </c>
      <c r="K38" s="37"/>
      <c r="L38" s="36"/>
      <c r="M38" s="36"/>
      <c r="N38" s="36"/>
      <c r="O38" s="41"/>
      <c r="Q38" s="38"/>
      <c r="R38" s="38"/>
    </row>
    <row r="39" spans="1:18" x14ac:dyDescent="0.25">
      <c r="A39" s="1">
        <v>44599</v>
      </c>
      <c r="B39">
        <v>103.93</v>
      </c>
      <c r="C39" t="s">
        <v>7</v>
      </c>
      <c r="D39">
        <v>103.93</v>
      </c>
      <c r="E39">
        <v>103.93</v>
      </c>
      <c r="F39">
        <v>103.93</v>
      </c>
      <c r="G39" s="2">
        <v>103.93</v>
      </c>
      <c r="I39" s="42" t="s">
        <v>42</v>
      </c>
      <c r="J39" s="42" t="s">
        <v>41</v>
      </c>
      <c r="K39" s="37"/>
      <c r="L39" s="36"/>
      <c r="M39" s="36"/>
      <c r="N39" s="40" t="s">
        <v>46</v>
      </c>
      <c r="O39" s="38"/>
      <c r="P39" s="35" t="s">
        <v>51</v>
      </c>
      <c r="Q39" s="38"/>
      <c r="R39" s="38"/>
    </row>
    <row r="40" spans="1:18" x14ac:dyDescent="0.25">
      <c r="A40" s="1">
        <v>44596</v>
      </c>
      <c r="B40">
        <v>104.23</v>
      </c>
      <c r="C40" t="s">
        <v>7</v>
      </c>
      <c r="D40">
        <v>104.23</v>
      </c>
      <c r="E40">
        <v>104.23</v>
      </c>
      <c r="F40">
        <v>104.23</v>
      </c>
      <c r="G40" s="2">
        <v>104.23</v>
      </c>
      <c r="I40" s="43">
        <v>118.5</v>
      </c>
      <c r="J40" s="43">
        <v>106.88</v>
      </c>
      <c r="K40" s="36" t="s">
        <v>26</v>
      </c>
      <c r="L40" s="36"/>
      <c r="M40" s="36" t="s">
        <v>17</v>
      </c>
      <c r="N40" s="39">
        <v>-642041002.77094281</v>
      </c>
      <c r="O40" s="41"/>
      <c r="P40" s="39">
        <v>6547492153.9033298</v>
      </c>
      <c r="Q40" s="38"/>
      <c r="R40" s="44">
        <f>P40+N40</f>
        <v>5905451151.1323872</v>
      </c>
    </row>
    <row r="41" spans="1:18" x14ac:dyDescent="0.25">
      <c r="A41" s="1">
        <v>44595</v>
      </c>
      <c r="B41">
        <v>104.65</v>
      </c>
      <c r="C41" t="s">
        <v>7</v>
      </c>
      <c r="D41">
        <v>104.65</v>
      </c>
      <c r="E41">
        <v>104.65</v>
      </c>
      <c r="F41">
        <v>104.65</v>
      </c>
      <c r="G41" s="2">
        <v>104.65</v>
      </c>
      <c r="I41" s="43">
        <v>92.93</v>
      </c>
      <c r="J41" s="43">
        <v>87.17</v>
      </c>
      <c r="K41" s="36" t="s">
        <v>29</v>
      </c>
      <c r="L41" s="36"/>
      <c r="M41" s="36" t="s">
        <v>17</v>
      </c>
      <c r="N41" s="39">
        <v>-149384029.87174001</v>
      </c>
      <c r="O41" s="41"/>
      <c r="P41" s="39">
        <v>2410114218.0522199</v>
      </c>
      <c r="Q41" s="38"/>
      <c r="R41" s="44">
        <f>P41+N41</f>
        <v>2260730188.18048</v>
      </c>
    </row>
    <row r="42" spans="1:18" x14ac:dyDescent="0.25">
      <c r="A42" s="1">
        <v>44594</v>
      </c>
      <c r="B42">
        <v>106.34</v>
      </c>
      <c r="C42" t="s">
        <v>7</v>
      </c>
      <c r="D42">
        <v>106.34</v>
      </c>
      <c r="E42">
        <v>106.34</v>
      </c>
      <c r="F42">
        <v>106.34</v>
      </c>
      <c r="G42" s="2">
        <v>106.34</v>
      </c>
      <c r="I42" s="37">
        <v>10.130000000000001</v>
      </c>
      <c r="J42" s="37">
        <v>9.73</v>
      </c>
      <c r="K42" s="36" t="s">
        <v>33</v>
      </c>
      <c r="L42" s="36"/>
      <c r="M42" s="36" t="s">
        <v>17</v>
      </c>
      <c r="N42" s="39">
        <v>-18899996.894855771</v>
      </c>
      <c r="O42" s="41"/>
      <c r="P42" s="39">
        <v>478642421.36222202</v>
      </c>
      <c r="Q42" s="38"/>
      <c r="R42" s="44">
        <f>P42+N42</f>
        <v>459742424.46736622</v>
      </c>
    </row>
    <row r="43" spans="1:18" x14ac:dyDescent="0.25">
      <c r="A43" s="1">
        <v>44593</v>
      </c>
      <c r="B43">
        <v>105.3</v>
      </c>
      <c r="C43" t="s">
        <v>7</v>
      </c>
      <c r="D43">
        <v>105.3</v>
      </c>
      <c r="E43">
        <v>105.3</v>
      </c>
      <c r="F43">
        <v>105.3</v>
      </c>
      <c r="G43" s="2">
        <v>105.3</v>
      </c>
      <c r="I43" s="37">
        <v>8.91</v>
      </c>
      <c r="J43" s="37">
        <v>8.4</v>
      </c>
      <c r="K43" s="36" t="s">
        <v>36</v>
      </c>
      <c r="L43" s="36"/>
      <c r="M43" s="36" t="s">
        <v>17</v>
      </c>
      <c r="N43" s="39">
        <v>-41704459.843307145</v>
      </c>
      <c r="O43" s="41"/>
      <c r="P43" s="39">
        <v>728601445.49777806</v>
      </c>
      <c r="Q43" s="38"/>
      <c r="R43" s="44">
        <f>P43+N43</f>
        <v>686896985.65447092</v>
      </c>
    </row>
    <row r="44" spans="1:18" x14ac:dyDescent="0.25">
      <c r="A44" s="1">
        <v>44592</v>
      </c>
      <c r="B44">
        <v>104.62</v>
      </c>
      <c r="C44" t="s">
        <v>7</v>
      </c>
      <c r="D44">
        <v>104.62</v>
      </c>
      <c r="E44">
        <v>104.62</v>
      </c>
      <c r="F44">
        <v>104.62</v>
      </c>
      <c r="G44" s="2">
        <v>104.62</v>
      </c>
      <c r="I44" s="45" t="s">
        <v>44</v>
      </c>
      <c r="J44" s="51"/>
      <c r="K44" s="22"/>
      <c r="L44" s="45"/>
      <c r="M44" s="45"/>
      <c r="N44" s="46">
        <f>SUM(N40:N43)</f>
        <v>-852029489.38084567</v>
      </c>
      <c r="O44" s="47"/>
      <c r="P44" s="46">
        <f>SUM(P40:P43)</f>
        <v>10164850238.81555</v>
      </c>
      <c r="Q44" s="38"/>
      <c r="R44" s="38"/>
    </row>
    <row r="45" spans="1:18" x14ac:dyDescent="0.25">
      <c r="A45" s="1">
        <v>44589</v>
      </c>
      <c r="B45">
        <v>103.25</v>
      </c>
      <c r="C45" t="s">
        <v>7</v>
      </c>
      <c r="D45">
        <v>103.25</v>
      </c>
      <c r="E45">
        <v>103.25</v>
      </c>
      <c r="F45">
        <v>103.25</v>
      </c>
      <c r="G45" s="2">
        <v>103.25</v>
      </c>
      <c r="I45" s="48" t="s">
        <v>20</v>
      </c>
      <c r="J45" s="36"/>
      <c r="K45" s="37"/>
      <c r="L45" s="36"/>
      <c r="M45" s="36"/>
      <c r="N45" s="36"/>
      <c r="O45" s="41"/>
      <c r="P45" s="66">
        <f>N44/P44</f>
        <v>-8.3821155192949276E-2</v>
      </c>
      <c r="Q45" s="38"/>
      <c r="R45" s="38"/>
    </row>
    <row r="46" spans="1:18" x14ac:dyDescent="0.25">
      <c r="A46" s="1">
        <v>44588</v>
      </c>
      <c r="B46">
        <v>100.99</v>
      </c>
      <c r="C46" t="s">
        <v>7</v>
      </c>
      <c r="D46">
        <v>100.99</v>
      </c>
      <c r="E46">
        <v>100.99</v>
      </c>
      <c r="F46">
        <v>100.99</v>
      </c>
      <c r="G46" s="2">
        <v>100.99</v>
      </c>
      <c r="I46" s="36" t="s">
        <v>38</v>
      </c>
      <c r="J46" s="49">
        <v>44530</v>
      </c>
      <c r="K46" s="37"/>
      <c r="L46" s="36"/>
      <c r="M46" s="36"/>
      <c r="N46" s="36"/>
      <c r="O46" s="38"/>
      <c r="P46" s="38"/>
      <c r="Q46" s="38"/>
      <c r="R46" s="38"/>
    </row>
    <row r="47" spans="1:18" x14ac:dyDescent="0.25">
      <c r="A47" s="1">
        <v>44587</v>
      </c>
      <c r="B47">
        <v>100.9</v>
      </c>
      <c r="C47" t="s">
        <v>7</v>
      </c>
      <c r="D47">
        <v>100.9</v>
      </c>
      <c r="E47">
        <v>100.9</v>
      </c>
      <c r="F47">
        <v>100.9</v>
      </c>
      <c r="G47" s="2">
        <v>100.9</v>
      </c>
      <c r="I47" s="36" t="s">
        <v>39</v>
      </c>
      <c r="J47" s="36"/>
      <c r="K47" s="37"/>
      <c r="L47" s="36"/>
      <c r="M47" s="36"/>
      <c r="N47" s="36"/>
      <c r="O47" s="38"/>
      <c r="P47" s="38"/>
      <c r="Q47" s="38"/>
      <c r="R47" s="38"/>
    </row>
    <row r="48" spans="1:18" x14ac:dyDescent="0.25">
      <c r="A48" s="1">
        <v>44586</v>
      </c>
      <c r="B48">
        <v>100.92</v>
      </c>
      <c r="C48" t="s">
        <v>7</v>
      </c>
      <c r="D48">
        <v>100.92</v>
      </c>
      <c r="E48">
        <v>100.92</v>
      </c>
      <c r="F48">
        <v>100.92</v>
      </c>
      <c r="G48" s="2">
        <v>100.92</v>
      </c>
      <c r="I48" s="36" t="s">
        <v>40</v>
      </c>
      <c r="J48" s="36"/>
      <c r="K48" s="37"/>
      <c r="L48" s="36"/>
      <c r="M48" s="36"/>
      <c r="N48" s="36"/>
      <c r="O48" s="38"/>
      <c r="P48" s="50">
        <v>44651</v>
      </c>
      <c r="Q48" s="38"/>
      <c r="R48" s="38"/>
    </row>
    <row r="49" spans="1:18" x14ac:dyDescent="0.25">
      <c r="A49" s="1">
        <v>44585</v>
      </c>
      <c r="B49">
        <v>101.86</v>
      </c>
      <c r="C49" t="s">
        <v>7</v>
      </c>
      <c r="D49">
        <v>101.86</v>
      </c>
      <c r="E49">
        <v>101.86</v>
      </c>
      <c r="F49">
        <v>101.86</v>
      </c>
      <c r="G49" s="2">
        <v>101.86</v>
      </c>
      <c r="I49" s="36"/>
      <c r="J49" s="36"/>
      <c r="K49" s="37"/>
      <c r="L49" s="36"/>
      <c r="M49" s="36"/>
      <c r="N49" s="36"/>
      <c r="O49" s="38"/>
      <c r="P49" s="38"/>
      <c r="Q49" s="38"/>
      <c r="R49" s="38"/>
    </row>
    <row r="50" spans="1:18" x14ac:dyDescent="0.25">
      <c r="A50" s="1">
        <v>44582</v>
      </c>
      <c r="B50">
        <v>101.94</v>
      </c>
      <c r="C50" t="s">
        <v>7</v>
      </c>
      <c r="D50">
        <v>101.94</v>
      </c>
      <c r="E50">
        <v>101.94</v>
      </c>
      <c r="F50">
        <v>101.94</v>
      </c>
      <c r="G50" s="2">
        <v>101.94</v>
      </c>
      <c r="P50">
        <v>-8.3821155192949276E-2</v>
      </c>
    </row>
    <row r="51" spans="1:18" x14ac:dyDescent="0.25">
      <c r="A51" s="1">
        <v>44581</v>
      </c>
      <c r="B51">
        <v>103.49</v>
      </c>
      <c r="C51" t="s">
        <v>7</v>
      </c>
      <c r="D51">
        <v>103.49</v>
      </c>
      <c r="E51">
        <v>103.49</v>
      </c>
      <c r="F51">
        <v>103.49</v>
      </c>
      <c r="G51" s="2">
        <v>103.49</v>
      </c>
      <c r="N51" s="19">
        <v>10164850238.8155</v>
      </c>
    </row>
    <row r="52" spans="1:18" x14ac:dyDescent="0.25">
      <c r="A52" s="1">
        <v>44580</v>
      </c>
      <c r="B52">
        <v>104.51</v>
      </c>
      <c r="C52" t="s">
        <v>7</v>
      </c>
      <c r="D52">
        <v>104.51</v>
      </c>
      <c r="E52">
        <v>104.51</v>
      </c>
      <c r="F52">
        <v>104.51</v>
      </c>
      <c r="G52" s="2">
        <v>104.51</v>
      </c>
    </row>
    <row r="53" spans="1:18" x14ac:dyDescent="0.25">
      <c r="A53" s="1">
        <v>44579</v>
      </c>
      <c r="B53">
        <v>105.45</v>
      </c>
      <c r="C53" t="s">
        <v>7</v>
      </c>
      <c r="D53">
        <v>105.45</v>
      </c>
      <c r="E53">
        <v>105.45</v>
      </c>
      <c r="F53">
        <v>105.45</v>
      </c>
      <c r="G53" s="2">
        <v>105.45</v>
      </c>
      <c r="P53">
        <v>-852029489.38084567</v>
      </c>
    </row>
    <row r="54" spans="1:18" x14ac:dyDescent="0.25">
      <c r="A54" s="1">
        <v>44575</v>
      </c>
      <c r="B54">
        <v>106.75</v>
      </c>
      <c r="C54" t="s">
        <v>7</v>
      </c>
      <c r="D54">
        <v>106.75</v>
      </c>
      <c r="E54">
        <v>106.75</v>
      </c>
      <c r="F54">
        <v>106.75</v>
      </c>
      <c r="G54" s="2">
        <v>106.75</v>
      </c>
    </row>
    <row r="55" spans="1:18" x14ac:dyDescent="0.25">
      <c r="A55" s="1">
        <v>44574</v>
      </c>
      <c r="B55">
        <v>106.92</v>
      </c>
      <c r="C55" t="s">
        <v>7</v>
      </c>
      <c r="D55">
        <v>106.92</v>
      </c>
      <c r="E55">
        <v>106.92</v>
      </c>
      <c r="F55">
        <v>106.92</v>
      </c>
      <c r="G55" s="2">
        <v>106.92</v>
      </c>
      <c r="N55" s="19">
        <v>-852029489.38084567</v>
      </c>
    </row>
    <row r="56" spans="1:18" x14ac:dyDescent="0.25">
      <c r="A56" s="1">
        <v>44573</v>
      </c>
      <c r="B56">
        <v>108.19</v>
      </c>
      <c r="C56" t="s">
        <v>7</v>
      </c>
      <c r="D56">
        <v>108.19</v>
      </c>
      <c r="E56">
        <v>108.19</v>
      </c>
      <c r="F56">
        <v>108.19</v>
      </c>
      <c r="G56" s="2">
        <v>108.19</v>
      </c>
    </row>
    <row r="57" spans="1:18" x14ac:dyDescent="0.25">
      <c r="A57" s="1">
        <v>44572</v>
      </c>
      <c r="B57">
        <v>107.92</v>
      </c>
      <c r="C57" t="s">
        <v>7</v>
      </c>
      <c r="D57">
        <v>107.92</v>
      </c>
      <c r="E57">
        <v>107.92</v>
      </c>
      <c r="F57">
        <v>107.92</v>
      </c>
      <c r="G57" s="2">
        <v>107.92</v>
      </c>
    </row>
    <row r="58" spans="1:18" x14ac:dyDescent="0.25">
      <c r="A58" s="1">
        <v>44571</v>
      </c>
      <c r="B58">
        <v>107.29</v>
      </c>
      <c r="C58" t="s">
        <v>7</v>
      </c>
      <c r="D58">
        <v>107.29</v>
      </c>
      <c r="E58">
        <v>107.29</v>
      </c>
      <c r="F58">
        <v>107.29</v>
      </c>
      <c r="G58" s="2">
        <v>107.29</v>
      </c>
    </row>
    <row r="59" spans="1:18" x14ac:dyDescent="0.25">
      <c r="A59" s="1">
        <v>44568</v>
      </c>
      <c r="B59">
        <v>107.79</v>
      </c>
      <c r="C59" t="s">
        <v>7</v>
      </c>
      <c r="D59">
        <v>107.79</v>
      </c>
      <c r="E59">
        <v>107.79</v>
      </c>
      <c r="F59">
        <v>107.79</v>
      </c>
      <c r="G59" s="2">
        <v>107.79</v>
      </c>
    </row>
    <row r="60" spans="1:18" x14ac:dyDescent="0.25">
      <c r="A60" s="1">
        <v>44567</v>
      </c>
      <c r="B60">
        <v>107.93</v>
      </c>
      <c r="C60" t="s">
        <v>7</v>
      </c>
      <c r="D60">
        <v>107.93</v>
      </c>
      <c r="E60">
        <v>107.93</v>
      </c>
      <c r="F60">
        <v>107.93</v>
      </c>
      <c r="G60" s="2">
        <v>107.93</v>
      </c>
    </row>
    <row r="61" spans="1:18" x14ac:dyDescent="0.25">
      <c r="A61" s="1">
        <v>44566</v>
      </c>
      <c r="B61">
        <v>108.06</v>
      </c>
      <c r="C61" t="s">
        <v>7</v>
      </c>
      <c r="D61">
        <v>108.06</v>
      </c>
      <c r="E61">
        <v>108.06</v>
      </c>
      <c r="F61">
        <v>108.06</v>
      </c>
      <c r="G61" s="2">
        <v>108.06</v>
      </c>
    </row>
    <row r="62" spans="1:18" x14ac:dyDescent="0.25">
      <c r="A62" s="1">
        <v>44565</v>
      </c>
      <c r="B62">
        <v>109.47</v>
      </c>
      <c r="C62" t="s">
        <v>7</v>
      </c>
      <c r="D62">
        <v>109.47</v>
      </c>
      <c r="E62">
        <v>109.47</v>
      </c>
      <c r="F62">
        <v>109.47</v>
      </c>
      <c r="G62" s="2">
        <v>109.47</v>
      </c>
    </row>
    <row r="63" spans="1:18" x14ac:dyDescent="0.25">
      <c r="A63" s="1">
        <v>44564</v>
      </c>
      <c r="B63">
        <v>109.63</v>
      </c>
      <c r="C63" t="s">
        <v>7</v>
      </c>
      <c r="D63">
        <v>109.63</v>
      </c>
      <c r="E63">
        <v>109.63</v>
      </c>
      <c r="F63">
        <v>109.63</v>
      </c>
      <c r="G63" s="2">
        <v>109.63</v>
      </c>
    </row>
    <row r="64" spans="1:18" x14ac:dyDescent="0.25">
      <c r="A64" s="1">
        <v>44561</v>
      </c>
      <c r="B64">
        <v>109.48</v>
      </c>
      <c r="C64" t="s">
        <v>7</v>
      </c>
      <c r="D64">
        <v>109.48</v>
      </c>
      <c r="E64">
        <v>109.48</v>
      </c>
      <c r="F64">
        <v>109.48</v>
      </c>
      <c r="G64" s="2">
        <v>109.48</v>
      </c>
    </row>
    <row r="65" spans="1:7" x14ac:dyDescent="0.25">
      <c r="A65" s="1">
        <v>44560</v>
      </c>
      <c r="B65">
        <v>109.55</v>
      </c>
      <c r="C65" t="s">
        <v>7</v>
      </c>
      <c r="D65">
        <v>109.55</v>
      </c>
      <c r="E65">
        <v>109.55</v>
      </c>
      <c r="F65">
        <v>109.55</v>
      </c>
      <c r="G65" s="2">
        <v>109.55</v>
      </c>
    </row>
    <row r="66" spans="1:7" x14ac:dyDescent="0.25">
      <c r="A66" s="1">
        <v>44559</v>
      </c>
      <c r="B66">
        <v>109.82</v>
      </c>
      <c r="C66" t="s">
        <v>7</v>
      </c>
      <c r="D66">
        <v>109.82</v>
      </c>
      <c r="E66">
        <v>109.82</v>
      </c>
      <c r="F66">
        <v>109.82</v>
      </c>
      <c r="G66" s="2">
        <v>109.82</v>
      </c>
    </row>
    <row r="67" spans="1:7" x14ac:dyDescent="0.25">
      <c r="A67" s="1">
        <v>44558</v>
      </c>
      <c r="B67">
        <v>109.57</v>
      </c>
      <c r="C67" t="s">
        <v>7</v>
      </c>
      <c r="D67">
        <v>109.57</v>
      </c>
      <c r="E67">
        <v>109.57</v>
      </c>
      <c r="F67">
        <v>109.57</v>
      </c>
      <c r="G67" s="2">
        <v>109.57</v>
      </c>
    </row>
    <row r="68" spans="1:7" x14ac:dyDescent="0.25">
      <c r="A68" s="1">
        <v>44557</v>
      </c>
      <c r="B68">
        <v>109.52</v>
      </c>
      <c r="C68" t="s">
        <v>7</v>
      </c>
      <c r="D68">
        <v>109.52</v>
      </c>
      <c r="E68">
        <v>109.52</v>
      </c>
      <c r="F68">
        <v>109.52</v>
      </c>
      <c r="G68" s="2">
        <v>109.52</v>
      </c>
    </row>
    <row r="69" spans="1:7" x14ac:dyDescent="0.25">
      <c r="A69" s="1">
        <v>44553</v>
      </c>
      <c r="B69">
        <v>108.08</v>
      </c>
      <c r="C69" t="s">
        <v>7</v>
      </c>
      <c r="D69">
        <v>108.08</v>
      </c>
      <c r="E69">
        <v>108.08</v>
      </c>
      <c r="F69">
        <v>108.08</v>
      </c>
      <c r="G69" s="2">
        <v>108.08</v>
      </c>
    </row>
    <row r="70" spans="1:7" x14ac:dyDescent="0.25">
      <c r="A70" s="1">
        <v>44552</v>
      </c>
      <c r="B70">
        <v>107.39</v>
      </c>
      <c r="C70" t="s">
        <v>7</v>
      </c>
      <c r="D70">
        <v>107.39</v>
      </c>
      <c r="E70">
        <v>107.39</v>
      </c>
      <c r="F70">
        <v>107.39</v>
      </c>
      <c r="G70" s="2">
        <v>107.39</v>
      </c>
    </row>
    <row r="71" spans="1:7" x14ac:dyDescent="0.25">
      <c r="A71" s="1">
        <v>44551</v>
      </c>
      <c r="B71">
        <v>106.35</v>
      </c>
      <c r="C71" t="s">
        <v>7</v>
      </c>
      <c r="D71">
        <v>106.35</v>
      </c>
      <c r="E71">
        <v>106.35</v>
      </c>
      <c r="F71">
        <v>106.35</v>
      </c>
      <c r="G71" s="2">
        <v>106.35</v>
      </c>
    </row>
    <row r="72" spans="1:7" x14ac:dyDescent="0.25">
      <c r="A72" s="1">
        <v>44550</v>
      </c>
      <c r="B72">
        <v>120.72</v>
      </c>
      <c r="C72" t="s">
        <v>7</v>
      </c>
      <c r="D72">
        <v>120.72</v>
      </c>
      <c r="E72">
        <v>120.72</v>
      </c>
      <c r="F72">
        <v>120.72</v>
      </c>
      <c r="G72" s="2">
        <v>120.72</v>
      </c>
    </row>
    <row r="73" spans="1:7" x14ac:dyDescent="0.25">
      <c r="A73" s="1">
        <v>44547</v>
      </c>
      <c r="B73">
        <v>121.93</v>
      </c>
      <c r="C73" t="s">
        <v>7</v>
      </c>
      <c r="D73">
        <v>121.93</v>
      </c>
      <c r="E73">
        <v>121.93</v>
      </c>
      <c r="F73">
        <v>121.93</v>
      </c>
      <c r="G73" s="2">
        <v>121.93</v>
      </c>
    </row>
    <row r="74" spans="1:7" x14ac:dyDescent="0.25">
      <c r="A74" s="1">
        <v>44546</v>
      </c>
      <c r="B74">
        <v>123.55</v>
      </c>
      <c r="C74" t="s">
        <v>7</v>
      </c>
      <c r="D74">
        <v>123.55</v>
      </c>
      <c r="E74">
        <v>123.55</v>
      </c>
      <c r="F74">
        <v>123.55</v>
      </c>
      <c r="G74" s="2">
        <v>123.55</v>
      </c>
    </row>
    <row r="75" spans="1:7" x14ac:dyDescent="0.25">
      <c r="A75" s="1">
        <v>44545</v>
      </c>
      <c r="B75">
        <v>124.36</v>
      </c>
      <c r="C75" t="s">
        <v>7</v>
      </c>
      <c r="D75">
        <v>124.36</v>
      </c>
      <c r="E75">
        <v>124.36</v>
      </c>
      <c r="F75">
        <v>124.36</v>
      </c>
      <c r="G75" s="2">
        <v>124.36</v>
      </c>
    </row>
    <row r="76" spans="1:7" x14ac:dyDescent="0.25">
      <c r="A76" s="1">
        <v>44544</v>
      </c>
      <c r="B76">
        <v>122.16</v>
      </c>
      <c r="C76" t="s">
        <v>7</v>
      </c>
      <c r="D76">
        <v>122.16</v>
      </c>
      <c r="E76">
        <v>122.16</v>
      </c>
      <c r="F76">
        <v>122.16</v>
      </c>
      <c r="G76" s="2">
        <v>122.16</v>
      </c>
    </row>
    <row r="77" spans="1:7" x14ac:dyDescent="0.25">
      <c r="A77" s="1">
        <v>44543</v>
      </c>
      <c r="B77">
        <v>122.76</v>
      </c>
      <c r="C77" t="s">
        <v>7</v>
      </c>
      <c r="D77">
        <v>122.76</v>
      </c>
      <c r="E77">
        <v>122.76</v>
      </c>
      <c r="F77">
        <v>122.76</v>
      </c>
      <c r="G77" s="2">
        <v>122.76</v>
      </c>
    </row>
    <row r="78" spans="1:7" x14ac:dyDescent="0.25">
      <c r="A78" s="1">
        <v>44540</v>
      </c>
      <c r="B78">
        <v>123.25</v>
      </c>
      <c r="C78" t="s">
        <v>7</v>
      </c>
      <c r="D78">
        <v>123.25</v>
      </c>
      <c r="E78">
        <v>123.25</v>
      </c>
      <c r="F78">
        <v>123.25</v>
      </c>
      <c r="G78" s="2">
        <v>123.25</v>
      </c>
    </row>
    <row r="79" spans="1:7" x14ac:dyDescent="0.25">
      <c r="A79" s="1">
        <v>44539</v>
      </c>
      <c r="B79">
        <v>121.99</v>
      </c>
      <c r="C79" t="s">
        <v>7</v>
      </c>
      <c r="D79">
        <v>121.99</v>
      </c>
      <c r="E79">
        <v>121.99</v>
      </c>
      <c r="F79">
        <v>121.99</v>
      </c>
      <c r="G79" s="2">
        <v>121.99</v>
      </c>
    </row>
    <row r="80" spans="1:7" x14ac:dyDescent="0.25">
      <c r="A80" s="1">
        <v>44538</v>
      </c>
      <c r="B80">
        <v>122.51</v>
      </c>
      <c r="C80" t="s">
        <v>7</v>
      </c>
      <c r="D80">
        <v>122.51</v>
      </c>
      <c r="E80">
        <v>122.51</v>
      </c>
      <c r="F80">
        <v>122.51</v>
      </c>
      <c r="G80" s="2">
        <v>122.51</v>
      </c>
    </row>
    <row r="81" spans="1:7" x14ac:dyDescent="0.25">
      <c r="A81" s="1">
        <v>44537</v>
      </c>
      <c r="B81">
        <v>121.89</v>
      </c>
      <c r="C81" t="s">
        <v>7</v>
      </c>
      <c r="D81">
        <v>121.89</v>
      </c>
      <c r="E81">
        <v>121.89</v>
      </c>
      <c r="F81">
        <v>121.89</v>
      </c>
      <c r="G81" s="2">
        <v>121.89</v>
      </c>
    </row>
    <row r="82" spans="1:7" x14ac:dyDescent="0.25">
      <c r="A82" s="1">
        <v>44536</v>
      </c>
      <c r="B82">
        <v>119.95</v>
      </c>
      <c r="C82" t="s">
        <v>7</v>
      </c>
      <c r="D82">
        <v>119.95</v>
      </c>
      <c r="E82">
        <v>119.95</v>
      </c>
      <c r="F82">
        <v>119.95</v>
      </c>
      <c r="G82" s="2">
        <v>119.95</v>
      </c>
    </row>
    <row r="83" spans="1:7" x14ac:dyDescent="0.25">
      <c r="A83" s="1">
        <v>44533</v>
      </c>
      <c r="B83">
        <v>118.46</v>
      </c>
      <c r="C83" t="s">
        <v>7</v>
      </c>
      <c r="D83">
        <v>118.46</v>
      </c>
      <c r="E83">
        <v>118.46</v>
      </c>
      <c r="F83">
        <v>118.46</v>
      </c>
      <c r="G83" s="2">
        <v>118.46</v>
      </c>
    </row>
    <row r="84" spans="1:7" x14ac:dyDescent="0.25">
      <c r="A84" s="1">
        <v>44532</v>
      </c>
      <c r="B84">
        <v>118.95</v>
      </c>
      <c r="C84" t="s">
        <v>7</v>
      </c>
      <c r="D84">
        <v>118.95</v>
      </c>
      <c r="E84">
        <v>118.95</v>
      </c>
      <c r="F84">
        <v>118.95</v>
      </c>
      <c r="G84" s="2">
        <v>118.95</v>
      </c>
    </row>
    <row r="85" spans="1:7" x14ac:dyDescent="0.25">
      <c r="A85" s="1">
        <v>44531</v>
      </c>
      <c r="B85">
        <v>117.78</v>
      </c>
      <c r="C85" t="s">
        <v>7</v>
      </c>
      <c r="D85">
        <v>117.78</v>
      </c>
      <c r="E85">
        <v>117.78</v>
      </c>
      <c r="F85">
        <v>117.78</v>
      </c>
      <c r="G85" s="2">
        <v>117.78</v>
      </c>
    </row>
    <row r="86" spans="1:7" x14ac:dyDescent="0.25">
      <c r="A86" s="1">
        <v>44530</v>
      </c>
      <c r="B86">
        <v>118.5</v>
      </c>
      <c r="C86" t="s">
        <v>7</v>
      </c>
      <c r="D86">
        <v>118.5</v>
      </c>
      <c r="E86">
        <v>118.5</v>
      </c>
      <c r="F86">
        <v>118.5</v>
      </c>
      <c r="G86" s="2">
        <v>118.5</v>
      </c>
    </row>
    <row r="87" spans="1:7" x14ac:dyDescent="0.25">
      <c r="A87" s="1">
        <v>44529</v>
      </c>
      <c r="B87">
        <v>120.48</v>
      </c>
      <c r="C87" t="s">
        <v>7</v>
      </c>
      <c r="D87">
        <v>120.48</v>
      </c>
      <c r="E87">
        <v>120.48</v>
      </c>
      <c r="F87">
        <v>120.48</v>
      </c>
      <c r="G87" s="2">
        <v>120.48</v>
      </c>
    </row>
    <row r="88" spans="1:7" x14ac:dyDescent="0.25">
      <c r="A88" s="1">
        <v>44526</v>
      </c>
      <c r="B88">
        <v>119.44</v>
      </c>
      <c r="C88" t="s">
        <v>7</v>
      </c>
      <c r="D88">
        <v>119.44</v>
      </c>
      <c r="E88">
        <v>119.44</v>
      </c>
      <c r="F88">
        <v>119.44</v>
      </c>
      <c r="G88" s="2">
        <v>119.44</v>
      </c>
    </row>
    <row r="89" spans="1:7" x14ac:dyDescent="0.25">
      <c r="A89" s="1">
        <v>44524</v>
      </c>
      <c r="B89">
        <v>121.85</v>
      </c>
      <c r="C89" t="s">
        <v>7</v>
      </c>
      <c r="D89">
        <v>121.85</v>
      </c>
      <c r="E89">
        <v>121.85</v>
      </c>
      <c r="F89">
        <v>121.85</v>
      </c>
      <c r="G89" s="2">
        <v>121.85</v>
      </c>
    </row>
    <row r="90" spans="1:7" x14ac:dyDescent="0.25">
      <c r="A90" s="1">
        <v>44523</v>
      </c>
      <c r="B90">
        <v>121.79</v>
      </c>
      <c r="C90" t="s">
        <v>7</v>
      </c>
      <c r="D90">
        <v>121.79</v>
      </c>
      <c r="E90">
        <v>121.79</v>
      </c>
      <c r="F90">
        <v>121.79</v>
      </c>
      <c r="G90" s="2">
        <v>121.79</v>
      </c>
    </row>
    <row r="91" spans="1:7" x14ac:dyDescent="0.25">
      <c r="A91" s="1">
        <v>44522</v>
      </c>
      <c r="B91">
        <v>121.64</v>
      </c>
      <c r="C91" t="s">
        <v>7</v>
      </c>
      <c r="D91">
        <v>121.64</v>
      </c>
      <c r="E91">
        <v>121.64</v>
      </c>
      <c r="F91">
        <v>121.64</v>
      </c>
      <c r="G91" s="2">
        <v>121.64</v>
      </c>
    </row>
    <row r="92" spans="1:7" x14ac:dyDescent="0.25">
      <c r="A92" s="1">
        <v>44519</v>
      </c>
      <c r="B92">
        <v>121.69</v>
      </c>
      <c r="C92" t="s">
        <v>7</v>
      </c>
      <c r="D92">
        <v>121.69</v>
      </c>
      <c r="E92">
        <v>121.69</v>
      </c>
      <c r="F92">
        <v>121.69</v>
      </c>
      <c r="G92" s="2">
        <v>121.69</v>
      </c>
    </row>
    <row r="93" spans="1:7" x14ac:dyDescent="0.25">
      <c r="A93" s="1">
        <v>44518</v>
      </c>
      <c r="B93">
        <v>121.87</v>
      </c>
      <c r="C93" t="s">
        <v>7</v>
      </c>
      <c r="D93">
        <v>121.87</v>
      </c>
      <c r="E93">
        <v>121.87</v>
      </c>
      <c r="F93">
        <v>121.87</v>
      </c>
      <c r="G93" s="2">
        <v>121.87</v>
      </c>
    </row>
    <row r="94" spans="1:7" x14ac:dyDescent="0.25">
      <c r="A94" s="1">
        <v>44517</v>
      </c>
      <c r="B94">
        <v>121.52</v>
      </c>
      <c r="C94" t="s">
        <v>7</v>
      </c>
      <c r="D94">
        <v>121.52</v>
      </c>
      <c r="E94">
        <v>121.52</v>
      </c>
      <c r="F94">
        <v>121.52</v>
      </c>
      <c r="G94" s="2">
        <v>121.52</v>
      </c>
    </row>
    <row r="95" spans="1:7" x14ac:dyDescent="0.25">
      <c r="A95" s="1">
        <v>44516</v>
      </c>
      <c r="B95">
        <v>121.6</v>
      </c>
      <c r="C95" t="s">
        <v>7</v>
      </c>
      <c r="D95">
        <v>121.6</v>
      </c>
      <c r="E95">
        <v>121.6</v>
      </c>
      <c r="F95">
        <v>121.6</v>
      </c>
      <c r="G95" s="2">
        <v>121.6</v>
      </c>
    </row>
    <row r="96" spans="1:7" x14ac:dyDescent="0.25">
      <c r="A96" s="1">
        <v>44515</v>
      </c>
      <c r="B96">
        <v>121.34</v>
      </c>
      <c r="C96" t="s">
        <v>7</v>
      </c>
      <c r="D96">
        <v>121.34</v>
      </c>
      <c r="E96">
        <v>121.34</v>
      </c>
      <c r="F96">
        <v>121.34</v>
      </c>
      <c r="G96" s="2">
        <v>121.34</v>
      </c>
    </row>
    <row r="97" spans="1:7" x14ac:dyDescent="0.25">
      <c r="A97" s="1">
        <v>44512</v>
      </c>
      <c r="B97">
        <v>121.48</v>
      </c>
      <c r="C97" t="s">
        <v>7</v>
      </c>
      <c r="D97">
        <v>121.48</v>
      </c>
      <c r="E97">
        <v>121.48</v>
      </c>
      <c r="F97">
        <v>121.48</v>
      </c>
      <c r="G97" s="2">
        <v>121.48</v>
      </c>
    </row>
    <row r="98" spans="1:7" x14ac:dyDescent="0.25">
      <c r="A98" s="1">
        <v>44511</v>
      </c>
      <c r="B98">
        <v>120.77</v>
      </c>
      <c r="C98" t="s">
        <v>7</v>
      </c>
      <c r="D98">
        <v>120.77</v>
      </c>
      <c r="E98">
        <v>120.77</v>
      </c>
      <c r="F98">
        <v>120.77</v>
      </c>
      <c r="G98" s="2">
        <v>120.77</v>
      </c>
    </row>
    <row r="99" spans="1:7" x14ac:dyDescent="0.25">
      <c r="A99" s="1">
        <v>44510</v>
      </c>
      <c r="B99">
        <v>121.17</v>
      </c>
      <c r="C99" t="s">
        <v>7</v>
      </c>
      <c r="D99">
        <v>121.17</v>
      </c>
      <c r="E99">
        <v>121.17</v>
      </c>
      <c r="F99">
        <v>121.17</v>
      </c>
      <c r="G99" s="2">
        <v>121.17</v>
      </c>
    </row>
    <row r="100" spans="1:7" x14ac:dyDescent="0.25">
      <c r="A100" s="1">
        <v>44509</v>
      </c>
      <c r="B100">
        <v>121.94</v>
      </c>
      <c r="C100" t="s">
        <v>7</v>
      </c>
      <c r="D100">
        <v>121.94</v>
      </c>
      <c r="E100">
        <v>121.94</v>
      </c>
      <c r="F100">
        <v>121.94</v>
      </c>
      <c r="G100" s="2">
        <v>121.94</v>
      </c>
    </row>
    <row r="101" spans="1:7" x14ac:dyDescent="0.25">
      <c r="A101" s="1">
        <v>44508</v>
      </c>
      <c r="B101">
        <v>122.08</v>
      </c>
      <c r="C101" t="s">
        <v>7</v>
      </c>
      <c r="D101">
        <v>122.08</v>
      </c>
      <c r="E101">
        <v>122.08</v>
      </c>
      <c r="F101">
        <v>122.08</v>
      </c>
      <c r="G101" s="2">
        <v>122.08</v>
      </c>
    </row>
    <row r="102" spans="1:7" x14ac:dyDescent="0.25">
      <c r="A102" s="1">
        <v>44505</v>
      </c>
      <c r="B102">
        <v>121.78</v>
      </c>
      <c r="C102" t="s">
        <v>7</v>
      </c>
      <c r="D102">
        <v>121.78</v>
      </c>
      <c r="E102">
        <v>121.78</v>
      </c>
      <c r="F102">
        <v>121.78</v>
      </c>
      <c r="G102" s="2">
        <v>121.78</v>
      </c>
    </row>
    <row r="103" spans="1:7" ht="14.25" customHeight="1" x14ac:dyDescent="0.25">
      <c r="A103" s="1">
        <v>44504</v>
      </c>
      <c r="B103">
        <v>121.11</v>
      </c>
      <c r="C103" t="s">
        <v>7</v>
      </c>
      <c r="D103">
        <v>121.11</v>
      </c>
      <c r="E103">
        <v>121.11</v>
      </c>
      <c r="F103">
        <v>121.11</v>
      </c>
      <c r="G103" s="2">
        <v>121.11</v>
      </c>
    </row>
    <row r="104" spans="1:7" x14ac:dyDescent="0.25">
      <c r="A104" s="1">
        <v>44503</v>
      </c>
      <c r="B104">
        <v>120.92</v>
      </c>
      <c r="C104" t="s">
        <v>7</v>
      </c>
      <c r="D104">
        <v>120.92</v>
      </c>
      <c r="E104">
        <v>120.92</v>
      </c>
      <c r="F104">
        <v>120.92</v>
      </c>
      <c r="G104" s="2">
        <v>120.92</v>
      </c>
    </row>
    <row r="105" spans="1:7" x14ac:dyDescent="0.25">
      <c r="A105" s="1">
        <v>44502</v>
      </c>
      <c r="B105">
        <v>120.03</v>
      </c>
      <c r="C105" t="s">
        <v>7</v>
      </c>
      <c r="D105">
        <v>120.03</v>
      </c>
      <c r="E105">
        <v>120.03</v>
      </c>
      <c r="F105">
        <v>120.03</v>
      </c>
      <c r="G105" s="2">
        <v>120.03</v>
      </c>
    </row>
    <row r="106" spans="1:7" x14ac:dyDescent="0.25">
      <c r="A106" s="1">
        <v>44501</v>
      </c>
      <c r="B106">
        <v>119.3</v>
      </c>
      <c r="C106" t="s">
        <v>7</v>
      </c>
      <c r="D106">
        <v>119.3</v>
      </c>
      <c r="E106">
        <v>119.3</v>
      </c>
      <c r="F106">
        <v>119.3</v>
      </c>
      <c r="G106" s="2">
        <v>119.3</v>
      </c>
    </row>
    <row r="107" spans="1:7" x14ac:dyDescent="0.25">
      <c r="A107" s="1">
        <v>44498</v>
      </c>
      <c r="B107">
        <v>119.45</v>
      </c>
      <c r="C107" t="s">
        <v>7</v>
      </c>
      <c r="D107">
        <v>119.45</v>
      </c>
      <c r="E107">
        <v>119.45</v>
      </c>
      <c r="F107">
        <v>119.45</v>
      </c>
      <c r="G107" s="2">
        <v>119.45</v>
      </c>
    </row>
    <row r="108" spans="1:7" x14ac:dyDescent="0.25">
      <c r="A108" s="1">
        <v>44497</v>
      </c>
      <c r="B108">
        <v>119.41</v>
      </c>
      <c r="C108" t="s">
        <v>7</v>
      </c>
      <c r="D108">
        <v>119.41</v>
      </c>
      <c r="E108">
        <v>119.41</v>
      </c>
      <c r="F108">
        <v>119.41</v>
      </c>
      <c r="G108" s="2">
        <v>119.41</v>
      </c>
    </row>
    <row r="109" spans="1:7" x14ac:dyDescent="0.25">
      <c r="A109" s="1">
        <v>44496</v>
      </c>
      <c r="B109">
        <v>118.15</v>
      </c>
      <c r="C109" t="s">
        <v>7</v>
      </c>
      <c r="D109">
        <v>118.15</v>
      </c>
      <c r="E109">
        <v>118.15</v>
      </c>
      <c r="F109">
        <v>118.15</v>
      </c>
      <c r="G109" s="2">
        <v>118.15</v>
      </c>
    </row>
    <row r="110" spans="1:7" x14ac:dyDescent="0.25">
      <c r="A110" s="1">
        <v>44495</v>
      </c>
      <c r="B110">
        <v>118.85</v>
      </c>
      <c r="C110" t="s">
        <v>7</v>
      </c>
      <c r="D110">
        <v>118.85</v>
      </c>
      <c r="E110">
        <v>118.85</v>
      </c>
      <c r="F110">
        <v>118.85</v>
      </c>
      <c r="G110" s="2">
        <v>118.85</v>
      </c>
    </row>
    <row r="111" spans="1:7" x14ac:dyDescent="0.25">
      <c r="A111" s="1">
        <v>44494</v>
      </c>
      <c r="B111">
        <v>118.72</v>
      </c>
      <c r="C111" t="s">
        <v>7</v>
      </c>
      <c r="D111">
        <v>118.72</v>
      </c>
      <c r="E111">
        <v>118.72</v>
      </c>
      <c r="F111">
        <v>118.72</v>
      </c>
      <c r="G111" s="2">
        <v>118.72</v>
      </c>
    </row>
    <row r="112" spans="1:7" x14ac:dyDescent="0.25">
      <c r="A112" s="1">
        <v>44491</v>
      </c>
      <c r="B112">
        <v>118.21</v>
      </c>
      <c r="C112" t="s">
        <v>7</v>
      </c>
      <c r="D112">
        <v>118.21</v>
      </c>
      <c r="E112">
        <v>118.21</v>
      </c>
      <c r="F112">
        <v>118.21</v>
      </c>
      <c r="G112" s="2">
        <v>118.21</v>
      </c>
    </row>
    <row r="113" spans="1:7" x14ac:dyDescent="0.25">
      <c r="A113" s="1">
        <v>44490</v>
      </c>
      <c r="B113">
        <v>118.11</v>
      </c>
      <c r="C113" t="s">
        <v>7</v>
      </c>
      <c r="D113">
        <v>118.11</v>
      </c>
      <c r="E113">
        <v>118.11</v>
      </c>
      <c r="F113">
        <v>118.11</v>
      </c>
      <c r="G113" s="2">
        <v>118.11</v>
      </c>
    </row>
    <row r="114" spans="1:7" x14ac:dyDescent="0.25">
      <c r="A114" s="1">
        <v>44489</v>
      </c>
      <c r="B114">
        <v>117.95</v>
      </c>
      <c r="C114" t="s">
        <v>7</v>
      </c>
      <c r="D114">
        <v>117.95</v>
      </c>
      <c r="E114">
        <v>117.95</v>
      </c>
      <c r="F114">
        <v>117.95</v>
      </c>
      <c r="G114" s="2">
        <v>117.95</v>
      </c>
    </row>
    <row r="115" spans="1:7" x14ac:dyDescent="0.25">
      <c r="A115" s="1">
        <v>44488</v>
      </c>
      <c r="B115">
        <v>117.61</v>
      </c>
      <c r="C115" t="s">
        <v>7</v>
      </c>
      <c r="D115">
        <v>117.61</v>
      </c>
      <c r="E115">
        <v>117.61</v>
      </c>
      <c r="F115">
        <v>117.61</v>
      </c>
      <c r="G115" s="2">
        <v>117.61</v>
      </c>
    </row>
    <row r="116" spans="1:7" x14ac:dyDescent="0.25">
      <c r="A116" s="1">
        <v>44487</v>
      </c>
      <c r="B116">
        <v>116.55</v>
      </c>
      <c r="C116" t="s">
        <v>7</v>
      </c>
      <c r="D116">
        <v>116.55</v>
      </c>
      <c r="E116">
        <v>116.55</v>
      </c>
      <c r="F116">
        <v>116.55</v>
      </c>
      <c r="G116" s="2">
        <v>116.55</v>
      </c>
    </row>
    <row r="117" spans="1:7" x14ac:dyDescent="0.25">
      <c r="A117" s="1">
        <v>44484</v>
      </c>
      <c r="B117">
        <v>116.49</v>
      </c>
      <c r="C117" t="s">
        <v>7</v>
      </c>
      <c r="D117">
        <v>116.49</v>
      </c>
      <c r="E117">
        <v>116.49</v>
      </c>
      <c r="F117">
        <v>116.49</v>
      </c>
      <c r="G117" s="2">
        <v>116.49</v>
      </c>
    </row>
    <row r="118" spans="1:7" x14ac:dyDescent="0.25">
      <c r="A118" s="1">
        <v>44483</v>
      </c>
      <c r="B118">
        <v>115.61</v>
      </c>
      <c r="C118" t="s">
        <v>7</v>
      </c>
      <c r="D118">
        <v>115.61</v>
      </c>
      <c r="E118">
        <v>115.61</v>
      </c>
      <c r="F118">
        <v>115.61</v>
      </c>
      <c r="G118" s="2">
        <v>115.61</v>
      </c>
    </row>
    <row r="119" spans="1:7" x14ac:dyDescent="0.25">
      <c r="A119" s="1">
        <v>44482</v>
      </c>
      <c r="B119">
        <v>113.67</v>
      </c>
      <c r="C119" t="s">
        <v>7</v>
      </c>
      <c r="D119">
        <v>113.67</v>
      </c>
      <c r="E119">
        <v>113.67</v>
      </c>
      <c r="F119">
        <v>113.67</v>
      </c>
      <c r="G119" s="2">
        <v>113.67</v>
      </c>
    </row>
    <row r="120" spans="1:7" x14ac:dyDescent="0.25">
      <c r="A120" s="1">
        <v>44481</v>
      </c>
      <c r="B120">
        <v>113.26</v>
      </c>
      <c r="C120" t="s">
        <v>7</v>
      </c>
      <c r="D120">
        <v>113.26</v>
      </c>
      <c r="E120">
        <v>113.26</v>
      </c>
      <c r="F120">
        <v>113.26</v>
      </c>
      <c r="G120" s="2">
        <v>113.26</v>
      </c>
    </row>
    <row r="121" spans="1:7" x14ac:dyDescent="0.25">
      <c r="A121" s="1">
        <v>44480</v>
      </c>
      <c r="B121">
        <v>113.68</v>
      </c>
      <c r="C121" t="s">
        <v>7</v>
      </c>
      <c r="D121">
        <v>113.68</v>
      </c>
      <c r="E121">
        <v>113.68</v>
      </c>
      <c r="F121">
        <v>113.68</v>
      </c>
      <c r="G121" s="2">
        <v>113.68</v>
      </c>
    </row>
    <row r="122" spans="1:7" x14ac:dyDescent="0.25">
      <c r="A122" s="1">
        <v>44477</v>
      </c>
      <c r="B122">
        <v>114.22</v>
      </c>
      <c r="C122" t="s">
        <v>7</v>
      </c>
      <c r="D122">
        <v>114.22</v>
      </c>
      <c r="E122">
        <v>114.22</v>
      </c>
      <c r="F122">
        <v>114.22</v>
      </c>
      <c r="G122" s="2">
        <v>114.22</v>
      </c>
    </row>
    <row r="123" spans="1:7" x14ac:dyDescent="0.25">
      <c r="A123" s="1">
        <v>44476</v>
      </c>
      <c r="B123">
        <v>114.43</v>
      </c>
      <c r="C123" t="s">
        <v>7</v>
      </c>
      <c r="D123">
        <v>114.43</v>
      </c>
      <c r="E123">
        <v>114.43</v>
      </c>
      <c r="F123">
        <v>114.43</v>
      </c>
      <c r="G123" s="2">
        <v>114.43</v>
      </c>
    </row>
    <row r="124" spans="1:7" x14ac:dyDescent="0.25">
      <c r="A124" s="1">
        <v>44475</v>
      </c>
      <c r="B124">
        <v>113.2</v>
      </c>
      <c r="C124" t="s">
        <v>7</v>
      </c>
      <c r="D124">
        <v>113.2</v>
      </c>
      <c r="E124">
        <v>113.2</v>
      </c>
      <c r="F124">
        <v>113.2</v>
      </c>
      <c r="G124" s="2">
        <v>113.2</v>
      </c>
    </row>
    <row r="125" spans="1:7" x14ac:dyDescent="0.25">
      <c r="A125" s="1">
        <v>44474</v>
      </c>
      <c r="B125">
        <v>112.79</v>
      </c>
      <c r="C125" t="s">
        <v>7</v>
      </c>
      <c r="D125">
        <v>112.79</v>
      </c>
      <c r="E125">
        <v>112.79</v>
      </c>
      <c r="F125">
        <v>112.79</v>
      </c>
      <c r="G125" s="2">
        <v>112.79</v>
      </c>
    </row>
    <row r="126" spans="1:7" x14ac:dyDescent="0.25">
      <c r="A126" s="1">
        <v>44473</v>
      </c>
      <c r="B126">
        <v>111.79</v>
      </c>
      <c r="C126" t="s">
        <v>7</v>
      </c>
      <c r="D126">
        <v>111.79</v>
      </c>
      <c r="E126">
        <v>111.79</v>
      </c>
      <c r="F126">
        <v>111.79</v>
      </c>
      <c r="G126" s="2">
        <v>111.79</v>
      </c>
    </row>
    <row r="127" spans="1:7" x14ac:dyDescent="0.25">
      <c r="A127" s="1">
        <v>44470</v>
      </c>
      <c r="B127">
        <v>113.13</v>
      </c>
      <c r="C127" t="s">
        <v>7</v>
      </c>
      <c r="D127">
        <v>113.13</v>
      </c>
      <c r="E127">
        <v>113.13</v>
      </c>
      <c r="F127">
        <v>113.13</v>
      </c>
      <c r="G127" s="2">
        <v>113.13</v>
      </c>
    </row>
  </sheetData>
  <hyperlinks>
    <hyperlink ref="I3" r:id="rId1"/>
    <hyperlink ref="I45" r:id="rId2"/>
    <hyperlink ref="J38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opLeftCell="A58" workbookViewId="0">
      <selection activeCell="G127" sqref="G64:G127"/>
    </sheetView>
  </sheetViews>
  <sheetFormatPr defaultRowHeight="15" x14ac:dyDescent="0.25"/>
  <cols>
    <col min="1" max="1" width="10.7109375" bestFit="1" customWidth="1"/>
    <col min="8" max="8" width="14.42578125" customWidth="1"/>
    <col min="9" max="9" width="24" style="3" bestFit="1" customWidth="1"/>
    <col min="10" max="10" width="9.140625" style="3"/>
    <col min="11" max="11" width="11" style="4" bestFit="1" customWidth="1"/>
    <col min="12" max="13" width="9.140625" style="3"/>
    <col min="14" max="14" width="29.7109375" style="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3" t="s">
        <v>27</v>
      </c>
      <c r="J1" s="3" t="s">
        <v>29</v>
      </c>
      <c r="L1" s="3" t="s">
        <v>18</v>
      </c>
      <c r="N1" s="7">
        <v>44530</v>
      </c>
    </row>
    <row r="2" spans="1:14" x14ac:dyDescent="0.25">
      <c r="A2" s="1">
        <v>44651</v>
      </c>
      <c r="B2">
        <v>87.17</v>
      </c>
      <c r="C2" t="s">
        <v>7</v>
      </c>
      <c r="D2">
        <v>87.17</v>
      </c>
      <c r="E2">
        <v>87.17</v>
      </c>
      <c r="F2">
        <v>87.17</v>
      </c>
      <c r="G2">
        <v>87.17</v>
      </c>
      <c r="L2" s="3" t="s">
        <v>19</v>
      </c>
      <c r="N2" s="7">
        <v>44601</v>
      </c>
    </row>
    <row r="3" spans="1:14" x14ac:dyDescent="0.25">
      <c r="A3" s="1">
        <v>44650</v>
      </c>
      <c r="B3">
        <v>88.01</v>
      </c>
      <c r="C3" t="s">
        <v>7</v>
      </c>
      <c r="D3">
        <v>88.01</v>
      </c>
      <c r="E3">
        <v>88.01</v>
      </c>
      <c r="F3">
        <v>88.01</v>
      </c>
      <c r="G3">
        <v>88.01</v>
      </c>
      <c r="I3" s="15" t="s">
        <v>20</v>
      </c>
    </row>
    <row r="4" spans="1:14" x14ac:dyDescent="0.25">
      <c r="A4" s="1">
        <v>44649</v>
      </c>
      <c r="B4">
        <v>88.14</v>
      </c>
      <c r="C4" t="s">
        <v>7</v>
      </c>
      <c r="D4">
        <v>88.14</v>
      </c>
      <c r="E4">
        <v>88.14</v>
      </c>
      <c r="F4">
        <v>88.14</v>
      </c>
      <c r="G4">
        <v>88.14</v>
      </c>
    </row>
    <row r="5" spans="1:14" x14ac:dyDescent="0.25">
      <c r="A5" s="1">
        <v>44648</v>
      </c>
      <c r="B5">
        <v>87.67</v>
      </c>
      <c r="C5" t="s">
        <v>7</v>
      </c>
      <c r="D5">
        <v>87.67</v>
      </c>
      <c r="E5">
        <v>87.67</v>
      </c>
      <c r="F5">
        <v>87.67</v>
      </c>
      <c r="G5">
        <v>87.67</v>
      </c>
      <c r="I5" s="11" t="s">
        <v>21</v>
      </c>
      <c r="J5" s="12"/>
      <c r="K5" s="13"/>
      <c r="L5" s="12"/>
      <c r="M5" s="12"/>
      <c r="N5" s="12"/>
    </row>
    <row r="6" spans="1:14" x14ac:dyDescent="0.25">
      <c r="A6" s="1">
        <v>44645</v>
      </c>
      <c r="B6">
        <v>87.61</v>
      </c>
      <c r="C6" t="s">
        <v>7</v>
      </c>
      <c r="D6">
        <v>87.61</v>
      </c>
      <c r="E6">
        <v>87.61</v>
      </c>
      <c r="F6">
        <v>87.61</v>
      </c>
      <c r="G6">
        <v>87.61</v>
      </c>
      <c r="I6" s="8">
        <v>44505</v>
      </c>
      <c r="J6" s="3" t="s">
        <v>8</v>
      </c>
      <c r="K6" s="4">
        <f>B102</f>
        <v>95.17</v>
      </c>
      <c r="M6" s="3" t="s">
        <v>30</v>
      </c>
    </row>
    <row r="7" spans="1:14" x14ac:dyDescent="0.25">
      <c r="A7" s="1">
        <v>44644</v>
      </c>
      <c r="B7">
        <v>87.18</v>
      </c>
      <c r="C7" t="s">
        <v>7</v>
      </c>
      <c r="D7">
        <v>87.18</v>
      </c>
      <c r="E7">
        <v>87.18</v>
      </c>
      <c r="F7">
        <v>87.18</v>
      </c>
      <c r="G7">
        <v>87.18</v>
      </c>
      <c r="I7" s="8">
        <v>44651</v>
      </c>
      <c r="J7" s="3" t="s">
        <v>25</v>
      </c>
      <c r="K7" s="4">
        <f>B2</f>
        <v>87.17</v>
      </c>
      <c r="M7" s="3" t="s">
        <v>31</v>
      </c>
    </row>
    <row r="8" spans="1:14" x14ac:dyDescent="0.25">
      <c r="A8" s="1">
        <v>44643</v>
      </c>
      <c r="B8">
        <v>86.43</v>
      </c>
      <c r="C8" t="s">
        <v>7</v>
      </c>
      <c r="D8">
        <v>86.43</v>
      </c>
      <c r="E8">
        <v>86.43</v>
      </c>
      <c r="F8">
        <v>86.43</v>
      </c>
      <c r="G8">
        <v>86.43</v>
      </c>
      <c r="I8" s="3" t="s">
        <v>9</v>
      </c>
      <c r="K8" s="4">
        <f>K6-K7</f>
        <v>8</v>
      </c>
      <c r="M8" s="3" t="s">
        <v>12</v>
      </c>
    </row>
    <row r="9" spans="1:14" x14ac:dyDescent="0.25">
      <c r="A9" s="1">
        <v>44642</v>
      </c>
      <c r="B9">
        <v>86.79</v>
      </c>
      <c r="C9" t="s">
        <v>7</v>
      </c>
      <c r="D9">
        <v>86.79</v>
      </c>
      <c r="E9">
        <v>86.79</v>
      </c>
      <c r="F9">
        <v>86.79</v>
      </c>
      <c r="G9">
        <v>86.79</v>
      </c>
      <c r="I9" s="3" t="s">
        <v>15</v>
      </c>
      <c r="K9" s="5">
        <f>K8/K6*-1</f>
        <v>-8.4060102973626136E-2</v>
      </c>
      <c r="M9" s="3" t="s">
        <v>14</v>
      </c>
      <c r="N9" s="6">
        <v>2410114218.0522199</v>
      </c>
    </row>
    <row r="10" spans="1:14" x14ac:dyDescent="0.25">
      <c r="A10" s="1">
        <v>44641</v>
      </c>
      <c r="B10">
        <v>86.36</v>
      </c>
      <c r="C10" t="s">
        <v>7</v>
      </c>
      <c r="D10">
        <v>86.36</v>
      </c>
      <c r="E10">
        <v>86.36</v>
      </c>
      <c r="F10">
        <v>86.36</v>
      </c>
      <c r="G10">
        <v>86.36</v>
      </c>
      <c r="M10" s="3" t="s">
        <v>17</v>
      </c>
      <c r="N10" s="6">
        <f>N9*K9</f>
        <v>-202594449.34767005</v>
      </c>
    </row>
    <row r="11" spans="1:14" x14ac:dyDescent="0.25">
      <c r="A11" s="1">
        <v>44638</v>
      </c>
      <c r="B11">
        <v>86.22</v>
      </c>
      <c r="C11" t="s">
        <v>7</v>
      </c>
      <c r="D11">
        <v>86.22</v>
      </c>
      <c r="E11">
        <v>86.22</v>
      </c>
      <c r="F11">
        <v>86.22</v>
      </c>
      <c r="G11">
        <v>86.22</v>
      </c>
      <c r="I11" s="3" t="s">
        <v>16</v>
      </c>
      <c r="J11" s="3" t="s">
        <v>13</v>
      </c>
    </row>
    <row r="12" spans="1:14" x14ac:dyDescent="0.25">
      <c r="A12" s="1">
        <v>44637</v>
      </c>
      <c r="B12">
        <v>85.67</v>
      </c>
      <c r="C12" t="s">
        <v>7</v>
      </c>
      <c r="D12">
        <v>85.67</v>
      </c>
      <c r="E12">
        <v>85.67</v>
      </c>
      <c r="F12">
        <v>85.67</v>
      </c>
      <c r="G12">
        <v>85.67</v>
      </c>
    </row>
    <row r="13" spans="1:14" x14ac:dyDescent="0.25">
      <c r="A13" s="1">
        <v>44636</v>
      </c>
      <c r="B13">
        <v>84.92</v>
      </c>
      <c r="C13" t="s">
        <v>7</v>
      </c>
      <c r="D13">
        <v>84.92</v>
      </c>
      <c r="E13">
        <v>84.92</v>
      </c>
      <c r="F13">
        <v>84.92</v>
      </c>
      <c r="G13">
        <v>84.92</v>
      </c>
      <c r="I13" s="11" t="s">
        <v>22</v>
      </c>
      <c r="J13" s="12"/>
      <c r="K13" s="13"/>
      <c r="L13" s="12"/>
      <c r="M13" s="12"/>
      <c r="N13" s="14" t="s">
        <v>24</v>
      </c>
    </row>
    <row r="14" spans="1:14" x14ac:dyDescent="0.25">
      <c r="A14" s="1">
        <v>44635</v>
      </c>
      <c r="B14">
        <v>84.13</v>
      </c>
      <c r="C14" t="s">
        <v>7</v>
      </c>
      <c r="D14">
        <v>84.13</v>
      </c>
      <c r="E14">
        <v>84.13</v>
      </c>
      <c r="F14">
        <v>84.13</v>
      </c>
      <c r="G14">
        <v>84.13</v>
      </c>
      <c r="I14" s="8">
        <v>44513</v>
      </c>
      <c r="J14" s="3" t="s">
        <v>8</v>
      </c>
      <c r="K14" s="4">
        <f>B97</f>
        <v>94.72</v>
      </c>
      <c r="M14" s="3" t="s">
        <v>30</v>
      </c>
    </row>
    <row r="15" spans="1:14" x14ac:dyDescent="0.25">
      <c r="A15" s="1">
        <v>44634</v>
      </c>
      <c r="B15">
        <v>83.05</v>
      </c>
      <c r="C15" t="s">
        <v>7</v>
      </c>
      <c r="D15">
        <v>83.05</v>
      </c>
      <c r="E15">
        <v>83.05</v>
      </c>
      <c r="F15">
        <v>83.05</v>
      </c>
      <c r="G15">
        <v>83.05</v>
      </c>
      <c r="I15" s="8">
        <v>44651</v>
      </c>
      <c r="J15" s="3" t="s">
        <v>25</v>
      </c>
      <c r="K15" s="4">
        <f>B2</f>
        <v>87.17</v>
      </c>
      <c r="M15" s="3" t="s">
        <v>31</v>
      </c>
    </row>
    <row r="16" spans="1:14" x14ac:dyDescent="0.25">
      <c r="A16" s="1">
        <v>44631</v>
      </c>
      <c r="B16">
        <v>83.58</v>
      </c>
      <c r="C16" t="s">
        <v>7</v>
      </c>
      <c r="D16">
        <v>83.58</v>
      </c>
      <c r="E16">
        <v>83.58</v>
      </c>
      <c r="F16">
        <v>83.58</v>
      </c>
      <c r="G16">
        <v>83.58</v>
      </c>
      <c r="I16" s="3" t="s">
        <v>9</v>
      </c>
      <c r="K16" s="4">
        <f>K14-K15</f>
        <v>7.5499999999999972</v>
      </c>
      <c r="M16" s="3" t="s">
        <v>12</v>
      </c>
    </row>
    <row r="17" spans="1:14" x14ac:dyDescent="0.25">
      <c r="A17" s="1">
        <v>44630</v>
      </c>
      <c r="B17">
        <v>84.23</v>
      </c>
      <c r="C17" t="s">
        <v>7</v>
      </c>
      <c r="D17">
        <v>84.23</v>
      </c>
      <c r="E17">
        <v>84.23</v>
      </c>
      <c r="F17">
        <v>84.23</v>
      </c>
      <c r="G17">
        <v>84.23</v>
      </c>
      <c r="I17" s="3" t="s">
        <v>15</v>
      </c>
      <c r="K17" s="5">
        <f>K16/K14*-1</f>
        <v>-7.970861486486483E-2</v>
      </c>
      <c r="M17" s="3" t="s">
        <v>14</v>
      </c>
      <c r="N17" s="6">
        <v>2410114218.0522199</v>
      </c>
    </row>
    <row r="18" spans="1:14" x14ac:dyDescent="0.25">
      <c r="A18" s="1">
        <v>44629</v>
      </c>
      <c r="B18">
        <v>84.36</v>
      </c>
      <c r="C18" t="s">
        <v>7</v>
      </c>
      <c r="D18">
        <v>84.36</v>
      </c>
      <c r="E18">
        <v>84.36</v>
      </c>
      <c r="F18">
        <v>84.36</v>
      </c>
      <c r="G18">
        <v>84.36</v>
      </c>
      <c r="M18" s="3" t="s">
        <v>17</v>
      </c>
      <c r="N18" s="6">
        <f>N17*K17</f>
        <v>-192106865.98705924</v>
      </c>
    </row>
    <row r="19" spans="1:14" x14ac:dyDescent="0.25">
      <c r="A19" s="1">
        <v>44628</v>
      </c>
      <c r="B19">
        <v>83.24</v>
      </c>
      <c r="C19" t="s">
        <v>7</v>
      </c>
      <c r="D19">
        <v>83.24</v>
      </c>
      <c r="E19">
        <v>83.24</v>
      </c>
      <c r="F19">
        <v>83.24</v>
      </c>
      <c r="G19">
        <v>83.24</v>
      </c>
      <c r="I19" s="3" t="s">
        <v>16</v>
      </c>
      <c r="J19" s="3" t="s">
        <v>13</v>
      </c>
    </row>
    <row r="20" spans="1:14" x14ac:dyDescent="0.25">
      <c r="A20" s="1">
        <v>44627</v>
      </c>
      <c r="B20">
        <v>83.85</v>
      </c>
      <c r="C20" t="s">
        <v>7</v>
      </c>
      <c r="D20">
        <v>83.85</v>
      </c>
      <c r="E20">
        <v>83.85</v>
      </c>
      <c r="F20">
        <v>83.85</v>
      </c>
      <c r="G20">
        <v>83.85</v>
      </c>
    </row>
    <row r="21" spans="1:14" x14ac:dyDescent="0.25">
      <c r="A21" s="1">
        <v>44624</v>
      </c>
      <c r="B21">
        <v>85.34</v>
      </c>
      <c r="C21" t="s">
        <v>7</v>
      </c>
      <c r="D21">
        <v>85.34</v>
      </c>
      <c r="E21">
        <v>85.34</v>
      </c>
      <c r="F21">
        <v>85.34</v>
      </c>
      <c r="G21">
        <v>85.34</v>
      </c>
      <c r="I21" s="9" t="s">
        <v>23</v>
      </c>
      <c r="J21" s="9"/>
      <c r="K21" s="10"/>
      <c r="L21" s="9"/>
      <c r="M21" s="9"/>
      <c r="N21" s="11">
        <v>44530</v>
      </c>
    </row>
    <row r="22" spans="1:14" x14ac:dyDescent="0.25">
      <c r="A22" s="1">
        <v>44623</v>
      </c>
      <c r="B22">
        <v>85.63</v>
      </c>
      <c r="C22" t="s">
        <v>7</v>
      </c>
      <c r="D22">
        <v>85.63</v>
      </c>
      <c r="E22">
        <v>85.63</v>
      </c>
      <c r="F22">
        <v>85.63</v>
      </c>
      <c r="G22">
        <v>85.63</v>
      </c>
      <c r="I22" s="8">
        <v>44530</v>
      </c>
      <c r="J22" s="3" t="s">
        <v>8</v>
      </c>
      <c r="K22" s="4">
        <f>B86</f>
        <v>92.93</v>
      </c>
      <c r="M22" s="3" t="s">
        <v>30</v>
      </c>
    </row>
    <row r="23" spans="1:14" x14ac:dyDescent="0.25">
      <c r="A23" s="1">
        <v>44622</v>
      </c>
      <c r="B23">
        <v>85.55</v>
      </c>
      <c r="C23" t="s">
        <v>7</v>
      </c>
      <c r="D23">
        <v>85.55</v>
      </c>
      <c r="E23">
        <v>85.55</v>
      </c>
      <c r="F23">
        <v>85.55</v>
      </c>
      <c r="G23">
        <v>85.55</v>
      </c>
      <c r="I23" s="8">
        <v>44651</v>
      </c>
      <c r="J23" s="3" t="s">
        <v>25</v>
      </c>
      <c r="K23" s="4">
        <f>B2</f>
        <v>87.17</v>
      </c>
      <c r="M23" s="3" t="s">
        <v>31</v>
      </c>
    </row>
    <row r="24" spans="1:14" x14ac:dyDescent="0.25">
      <c r="A24" s="1">
        <v>44621</v>
      </c>
      <c r="B24">
        <v>84.53</v>
      </c>
      <c r="C24" t="s">
        <v>7</v>
      </c>
      <c r="D24">
        <v>84.53</v>
      </c>
      <c r="E24">
        <v>84.53</v>
      </c>
      <c r="F24">
        <v>84.53</v>
      </c>
      <c r="G24">
        <v>84.53</v>
      </c>
      <c r="I24" s="3" t="s">
        <v>9</v>
      </c>
      <c r="K24" s="4">
        <f>K22-K23</f>
        <v>5.7600000000000051</v>
      </c>
      <c r="M24" s="3" t="s">
        <v>12</v>
      </c>
    </row>
    <row r="25" spans="1:14" x14ac:dyDescent="0.25">
      <c r="A25" s="1">
        <v>44620</v>
      </c>
      <c r="B25">
        <v>85.15</v>
      </c>
      <c r="C25" t="s">
        <v>7</v>
      </c>
      <c r="D25">
        <v>85.15</v>
      </c>
      <c r="E25">
        <v>85.15</v>
      </c>
      <c r="F25">
        <v>85.15</v>
      </c>
      <c r="G25">
        <v>85.15</v>
      </c>
      <c r="I25" s="3" t="s">
        <v>15</v>
      </c>
      <c r="K25" s="5">
        <f>K24/K22*-1</f>
        <v>-6.1982137092435219E-2</v>
      </c>
      <c r="M25" s="3" t="s">
        <v>14</v>
      </c>
      <c r="N25" s="6">
        <v>2410114218.0522199</v>
      </c>
    </row>
    <row r="26" spans="1:14" x14ac:dyDescent="0.25">
      <c r="A26" s="1">
        <v>44617</v>
      </c>
      <c r="B26">
        <v>85.24</v>
      </c>
      <c r="C26" t="s">
        <v>7</v>
      </c>
      <c r="D26">
        <v>85.24</v>
      </c>
      <c r="E26">
        <v>85.24</v>
      </c>
      <c r="F26">
        <v>85.24</v>
      </c>
      <c r="G26">
        <v>85.24</v>
      </c>
      <c r="M26" s="3" t="s">
        <v>17</v>
      </c>
      <c r="N26" s="6">
        <f>N25*K25</f>
        <v>-149384029.87174001</v>
      </c>
    </row>
    <row r="27" spans="1:14" x14ac:dyDescent="0.25">
      <c r="A27" s="1">
        <v>44616</v>
      </c>
      <c r="B27">
        <v>83.75</v>
      </c>
      <c r="C27" t="s">
        <v>7</v>
      </c>
      <c r="D27">
        <v>83.75</v>
      </c>
      <c r="E27">
        <v>83.75</v>
      </c>
      <c r="F27">
        <v>83.75</v>
      </c>
      <c r="G27">
        <v>83.75</v>
      </c>
      <c r="I27" s="3" t="s">
        <v>16</v>
      </c>
      <c r="J27" s="3" t="s">
        <v>13</v>
      </c>
    </row>
    <row r="28" spans="1:14" x14ac:dyDescent="0.25">
      <c r="A28" s="1">
        <v>44615</v>
      </c>
      <c r="B28">
        <v>83.24</v>
      </c>
      <c r="C28" t="s">
        <v>7</v>
      </c>
      <c r="D28">
        <v>83.24</v>
      </c>
      <c r="E28">
        <v>83.24</v>
      </c>
      <c r="F28">
        <v>83.24</v>
      </c>
      <c r="G28">
        <v>83.24</v>
      </c>
    </row>
    <row r="29" spans="1:14" x14ac:dyDescent="0.25">
      <c r="A29" s="1">
        <v>44614</v>
      </c>
      <c r="B29">
        <v>84.2</v>
      </c>
      <c r="C29" t="s">
        <v>7</v>
      </c>
      <c r="D29">
        <v>84.2</v>
      </c>
      <c r="E29">
        <v>84.2</v>
      </c>
      <c r="F29">
        <v>84.2</v>
      </c>
      <c r="G29">
        <v>84.2</v>
      </c>
      <c r="I29" s="16" t="s">
        <v>28</v>
      </c>
      <c r="J29" s="16"/>
      <c r="K29" s="17"/>
      <c r="L29" s="16"/>
      <c r="M29" s="16"/>
      <c r="N29" s="18">
        <f>(N26+N18+N10)/3</f>
        <v>-181361781.73548976</v>
      </c>
    </row>
    <row r="30" spans="1:14" x14ac:dyDescent="0.25">
      <c r="A30" s="1">
        <v>44610</v>
      </c>
      <c r="B30">
        <v>84.9</v>
      </c>
      <c r="C30" t="s">
        <v>7</v>
      </c>
      <c r="D30">
        <v>84.9</v>
      </c>
      <c r="E30">
        <v>84.9</v>
      </c>
      <c r="F30">
        <v>84.9</v>
      </c>
      <c r="G30">
        <v>84.9</v>
      </c>
    </row>
    <row r="31" spans="1:14" x14ac:dyDescent="0.25">
      <c r="A31" s="1">
        <v>44609</v>
      </c>
      <c r="B31">
        <v>85.21</v>
      </c>
      <c r="C31" t="s">
        <v>7</v>
      </c>
      <c r="D31">
        <v>85.21</v>
      </c>
      <c r="E31">
        <v>85.21</v>
      </c>
      <c r="F31">
        <v>85.21</v>
      </c>
      <c r="G31">
        <v>85.21</v>
      </c>
    </row>
    <row r="32" spans="1:14" x14ac:dyDescent="0.25">
      <c r="A32" s="1">
        <v>44608</v>
      </c>
      <c r="B32">
        <v>86.22</v>
      </c>
      <c r="C32" t="s">
        <v>7</v>
      </c>
      <c r="D32">
        <v>86.22</v>
      </c>
      <c r="E32">
        <v>86.22</v>
      </c>
      <c r="F32">
        <v>86.22</v>
      </c>
      <c r="G32">
        <v>86.22</v>
      </c>
    </row>
    <row r="33" spans="1:7" x14ac:dyDescent="0.25">
      <c r="A33" s="1">
        <v>44607</v>
      </c>
      <c r="B33">
        <v>86.08</v>
      </c>
      <c r="C33" t="s">
        <v>7</v>
      </c>
      <c r="D33">
        <v>86.08</v>
      </c>
      <c r="E33">
        <v>86.08</v>
      </c>
      <c r="F33">
        <v>86.08</v>
      </c>
      <c r="G33">
        <v>86.08</v>
      </c>
    </row>
    <row r="34" spans="1:7" x14ac:dyDescent="0.25">
      <c r="A34" s="1">
        <v>44606</v>
      </c>
      <c r="B34">
        <v>85.27</v>
      </c>
      <c r="C34" t="s">
        <v>7</v>
      </c>
      <c r="D34">
        <v>85.27</v>
      </c>
      <c r="E34">
        <v>85.27</v>
      </c>
      <c r="F34">
        <v>85.27</v>
      </c>
      <c r="G34">
        <v>85.27</v>
      </c>
    </row>
    <row r="35" spans="1:7" x14ac:dyDescent="0.25">
      <c r="A35" s="1">
        <v>44603</v>
      </c>
      <c r="B35">
        <v>85.56</v>
      </c>
      <c r="C35" t="s">
        <v>7</v>
      </c>
      <c r="D35">
        <v>85.56</v>
      </c>
      <c r="E35">
        <v>85.56</v>
      </c>
      <c r="F35">
        <v>85.56</v>
      </c>
      <c r="G35">
        <v>85.56</v>
      </c>
    </row>
    <row r="36" spans="1:7" x14ac:dyDescent="0.25">
      <c r="A36" s="1">
        <v>44602</v>
      </c>
      <c r="B36">
        <v>86.28</v>
      </c>
      <c r="C36" t="s">
        <v>7</v>
      </c>
      <c r="D36">
        <v>86.28</v>
      </c>
      <c r="E36">
        <v>86.28</v>
      </c>
      <c r="F36">
        <v>86.28</v>
      </c>
      <c r="G36">
        <v>86.28</v>
      </c>
    </row>
    <row r="37" spans="1:7" x14ac:dyDescent="0.25">
      <c r="A37" s="1">
        <v>44601</v>
      </c>
      <c r="B37">
        <v>87.16</v>
      </c>
      <c r="C37" t="s">
        <v>7</v>
      </c>
      <c r="D37">
        <v>87.16</v>
      </c>
      <c r="E37">
        <v>87.16</v>
      </c>
      <c r="F37">
        <v>87.16</v>
      </c>
      <c r="G37">
        <v>87.16</v>
      </c>
    </row>
    <row r="38" spans="1:7" x14ac:dyDescent="0.25">
      <c r="A38" s="1">
        <v>44600</v>
      </c>
      <c r="B38">
        <v>86.37</v>
      </c>
      <c r="C38" t="s">
        <v>7</v>
      </c>
      <c r="D38">
        <v>86.37</v>
      </c>
      <c r="E38">
        <v>86.37</v>
      </c>
      <c r="F38">
        <v>86.37</v>
      </c>
      <c r="G38">
        <v>86.37</v>
      </c>
    </row>
    <row r="39" spans="1:7" x14ac:dyDescent="0.25">
      <c r="A39" s="1">
        <v>44599</v>
      </c>
      <c r="B39">
        <v>85.99</v>
      </c>
      <c r="C39" t="s">
        <v>7</v>
      </c>
      <c r="D39">
        <v>85.99</v>
      </c>
      <c r="E39">
        <v>85.99</v>
      </c>
      <c r="F39">
        <v>85.99</v>
      </c>
      <c r="G39">
        <v>85.99</v>
      </c>
    </row>
    <row r="40" spans="1:7" x14ac:dyDescent="0.25">
      <c r="A40" s="1">
        <v>44596</v>
      </c>
      <c r="B40">
        <v>86.19</v>
      </c>
      <c r="C40" t="s">
        <v>7</v>
      </c>
      <c r="D40">
        <v>86.19</v>
      </c>
      <c r="E40">
        <v>86.19</v>
      </c>
      <c r="F40">
        <v>86.19</v>
      </c>
      <c r="G40">
        <v>86.19</v>
      </c>
    </row>
    <row r="41" spans="1:7" x14ac:dyDescent="0.25">
      <c r="A41" s="1">
        <v>44595</v>
      </c>
      <c r="B41">
        <v>86.54</v>
      </c>
      <c r="C41" t="s">
        <v>7</v>
      </c>
      <c r="D41">
        <v>86.54</v>
      </c>
      <c r="E41">
        <v>86.54</v>
      </c>
      <c r="F41">
        <v>86.54</v>
      </c>
      <c r="G41">
        <v>86.54</v>
      </c>
    </row>
    <row r="42" spans="1:7" x14ac:dyDescent="0.25">
      <c r="A42" s="1">
        <v>44594</v>
      </c>
      <c r="B42">
        <v>87.64</v>
      </c>
      <c r="C42" t="s">
        <v>7</v>
      </c>
      <c r="D42">
        <v>87.64</v>
      </c>
      <c r="E42">
        <v>87.64</v>
      </c>
      <c r="F42">
        <v>87.64</v>
      </c>
      <c r="G42">
        <v>87.64</v>
      </c>
    </row>
    <row r="43" spans="1:7" x14ac:dyDescent="0.25">
      <c r="A43" s="1">
        <v>44593</v>
      </c>
      <c r="B43">
        <v>86.87</v>
      </c>
      <c r="C43" t="s">
        <v>7</v>
      </c>
      <c r="D43">
        <v>86.87</v>
      </c>
      <c r="E43">
        <v>86.87</v>
      </c>
      <c r="F43">
        <v>86.87</v>
      </c>
      <c r="G43">
        <v>86.87</v>
      </c>
    </row>
    <row r="44" spans="1:7" x14ac:dyDescent="0.25">
      <c r="A44" s="1">
        <v>44592</v>
      </c>
      <c r="B44">
        <v>86.33</v>
      </c>
      <c r="C44" t="s">
        <v>7</v>
      </c>
      <c r="D44">
        <v>86.33</v>
      </c>
      <c r="E44">
        <v>86.33</v>
      </c>
      <c r="F44">
        <v>86.33</v>
      </c>
      <c r="G44">
        <v>86.33</v>
      </c>
    </row>
    <row r="45" spans="1:7" x14ac:dyDescent="0.25">
      <c r="A45" s="1">
        <v>44589</v>
      </c>
      <c r="B45">
        <v>85.62</v>
      </c>
      <c r="C45" t="s">
        <v>7</v>
      </c>
      <c r="D45">
        <v>85.62</v>
      </c>
      <c r="E45">
        <v>85.62</v>
      </c>
      <c r="F45">
        <v>85.62</v>
      </c>
      <c r="G45">
        <v>85.62</v>
      </c>
    </row>
    <row r="46" spans="1:7" x14ac:dyDescent="0.25">
      <c r="A46" s="1">
        <v>44588</v>
      </c>
      <c r="B46">
        <v>84.3</v>
      </c>
      <c r="C46" t="s">
        <v>7</v>
      </c>
      <c r="D46">
        <v>84.3</v>
      </c>
      <c r="E46">
        <v>84.3</v>
      </c>
      <c r="F46">
        <v>84.3</v>
      </c>
      <c r="G46">
        <v>84.3</v>
      </c>
    </row>
    <row r="47" spans="1:7" x14ac:dyDescent="0.25">
      <c r="A47" s="1">
        <v>44587</v>
      </c>
      <c r="B47">
        <v>84.12</v>
      </c>
      <c r="C47" t="s">
        <v>7</v>
      </c>
      <c r="D47">
        <v>84.12</v>
      </c>
      <c r="E47">
        <v>84.12</v>
      </c>
      <c r="F47">
        <v>84.12</v>
      </c>
      <c r="G47">
        <v>84.12</v>
      </c>
    </row>
    <row r="48" spans="1:7" x14ac:dyDescent="0.25">
      <c r="A48" s="1">
        <v>44586</v>
      </c>
      <c r="B48">
        <v>84.26</v>
      </c>
      <c r="C48" t="s">
        <v>7</v>
      </c>
      <c r="D48">
        <v>84.26</v>
      </c>
      <c r="E48">
        <v>84.26</v>
      </c>
      <c r="F48">
        <v>84.26</v>
      </c>
      <c r="G48">
        <v>84.26</v>
      </c>
    </row>
    <row r="49" spans="1:7" x14ac:dyDescent="0.25">
      <c r="A49" s="1">
        <v>44585</v>
      </c>
      <c r="B49">
        <v>84.76</v>
      </c>
      <c r="C49" t="s">
        <v>7</v>
      </c>
      <c r="D49">
        <v>84.76</v>
      </c>
      <c r="E49">
        <v>84.76</v>
      </c>
      <c r="F49">
        <v>84.76</v>
      </c>
      <c r="G49">
        <v>84.76</v>
      </c>
    </row>
    <row r="50" spans="1:7" x14ac:dyDescent="0.25">
      <c r="A50" s="1">
        <v>44582</v>
      </c>
      <c r="B50">
        <v>84.77</v>
      </c>
      <c r="C50" t="s">
        <v>7</v>
      </c>
      <c r="D50">
        <v>84.77</v>
      </c>
      <c r="E50">
        <v>84.77</v>
      </c>
      <c r="F50">
        <v>84.77</v>
      </c>
      <c r="G50">
        <v>84.77</v>
      </c>
    </row>
    <row r="51" spans="1:7" x14ac:dyDescent="0.25">
      <c r="A51" s="1">
        <v>44581</v>
      </c>
      <c r="B51">
        <v>85.81</v>
      </c>
      <c r="C51" t="s">
        <v>7</v>
      </c>
      <c r="D51">
        <v>85.81</v>
      </c>
      <c r="E51">
        <v>85.81</v>
      </c>
      <c r="F51">
        <v>85.81</v>
      </c>
      <c r="G51">
        <v>85.81</v>
      </c>
    </row>
    <row r="52" spans="1:7" x14ac:dyDescent="0.25">
      <c r="A52" s="1">
        <v>44580</v>
      </c>
      <c r="B52">
        <v>86.45</v>
      </c>
      <c r="C52" t="s">
        <v>7</v>
      </c>
      <c r="D52">
        <v>86.45</v>
      </c>
      <c r="E52">
        <v>86.45</v>
      </c>
      <c r="F52">
        <v>86.45</v>
      </c>
      <c r="G52">
        <v>86.45</v>
      </c>
    </row>
    <row r="53" spans="1:7" x14ac:dyDescent="0.25">
      <c r="A53" s="1">
        <v>44579</v>
      </c>
      <c r="B53">
        <v>86.91</v>
      </c>
      <c r="C53" t="s">
        <v>7</v>
      </c>
      <c r="D53">
        <v>86.91</v>
      </c>
      <c r="E53">
        <v>86.91</v>
      </c>
      <c r="F53">
        <v>86.91</v>
      </c>
      <c r="G53">
        <v>86.91</v>
      </c>
    </row>
    <row r="54" spans="1:7" x14ac:dyDescent="0.25">
      <c r="A54" s="1">
        <v>44575</v>
      </c>
      <c r="B54">
        <v>87.76</v>
      </c>
      <c r="C54" t="s">
        <v>7</v>
      </c>
      <c r="D54">
        <v>87.76</v>
      </c>
      <c r="E54">
        <v>87.76</v>
      </c>
      <c r="F54">
        <v>87.76</v>
      </c>
      <c r="G54">
        <v>87.76</v>
      </c>
    </row>
    <row r="55" spans="1:7" x14ac:dyDescent="0.25">
      <c r="A55" s="1">
        <v>44574</v>
      </c>
      <c r="B55">
        <v>87.97</v>
      </c>
      <c r="C55" t="s">
        <v>7</v>
      </c>
      <c r="D55">
        <v>87.97</v>
      </c>
      <c r="E55">
        <v>87.97</v>
      </c>
      <c r="F55">
        <v>87.97</v>
      </c>
      <c r="G55">
        <v>87.97</v>
      </c>
    </row>
    <row r="56" spans="1:7" x14ac:dyDescent="0.25">
      <c r="A56" s="1">
        <v>44573</v>
      </c>
      <c r="B56">
        <v>88.69</v>
      </c>
      <c r="C56" t="s">
        <v>7</v>
      </c>
      <c r="D56">
        <v>88.69</v>
      </c>
      <c r="E56">
        <v>88.69</v>
      </c>
      <c r="F56">
        <v>88.69</v>
      </c>
      <c r="G56">
        <v>88.69</v>
      </c>
    </row>
    <row r="57" spans="1:7" x14ac:dyDescent="0.25">
      <c r="A57" s="1">
        <v>44572</v>
      </c>
      <c r="B57">
        <v>88.52</v>
      </c>
      <c r="C57" t="s">
        <v>7</v>
      </c>
      <c r="D57">
        <v>88.52</v>
      </c>
      <c r="E57">
        <v>88.52</v>
      </c>
      <c r="F57">
        <v>88.52</v>
      </c>
      <c r="G57">
        <v>88.52</v>
      </c>
    </row>
    <row r="58" spans="1:7" x14ac:dyDescent="0.25">
      <c r="A58" s="1">
        <v>44571</v>
      </c>
      <c r="B58">
        <v>88.11</v>
      </c>
      <c r="C58" t="s">
        <v>7</v>
      </c>
      <c r="D58">
        <v>88.11</v>
      </c>
      <c r="E58">
        <v>88.11</v>
      </c>
      <c r="F58">
        <v>88.11</v>
      </c>
      <c r="G58">
        <v>88.11</v>
      </c>
    </row>
    <row r="59" spans="1:7" x14ac:dyDescent="0.25">
      <c r="A59" s="1">
        <v>44568</v>
      </c>
      <c r="B59">
        <v>88.38</v>
      </c>
      <c r="C59" t="s">
        <v>7</v>
      </c>
      <c r="D59">
        <v>88.38</v>
      </c>
      <c r="E59">
        <v>88.38</v>
      </c>
      <c r="F59">
        <v>88.38</v>
      </c>
      <c r="G59">
        <v>88.38</v>
      </c>
    </row>
    <row r="60" spans="1:7" x14ac:dyDescent="0.25">
      <c r="A60" s="1">
        <v>44567</v>
      </c>
      <c r="B60">
        <v>88.44</v>
      </c>
      <c r="C60" t="s">
        <v>7</v>
      </c>
      <c r="D60">
        <v>88.44</v>
      </c>
      <c r="E60">
        <v>88.44</v>
      </c>
      <c r="F60">
        <v>88.44</v>
      </c>
      <c r="G60">
        <v>88.44</v>
      </c>
    </row>
    <row r="61" spans="1:7" x14ac:dyDescent="0.25">
      <c r="A61" s="1">
        <v>44566</v>
      </c>
      <c r="B61">
        <v>88.64</v>
      </c>
      <c r="C61" t="s">
        <v>7</v>
      </c>
      <c r="D61">
        <v>88.64</v>
      </c>
      <c r="E61">
        <v>88.64</v>
      </c>
      <c r="F61">
        <v>88.64</v>
      </c>
      <c r="G61">
        <v>88.64</v>
      </c>
    </row>
    <row r="62" spans="1:7" x14ac:dyDescent="0.25">
      <c r="A62" s="1">
        <v>44565</v>
      </c>
      <c r="B62">
        <v>89.4</v>
      </c>
      <c r="C62" t="s">
        <v>7</v>
      </c>
      <c r="D62">
        <v>89.4</v>
      </c>
      <c r="E62">
        <v>89.4</v>
      </c>
      <c r="F62">
        <v>89.4</v>
      </c>
      <c r="G62">
        <v>89.4</v>
      </c>
    </row>
    <row r="63" spans="1:7" x14ac:dyDescent="0.25">
      <c r="A63" s="1">
        <v>44564</v>
      </c>
      <c r="B63">
        <v>89.33</v>
      </c>
      <c r="C63" t="s">
        <v>7</v>
      </c>
      <c r="D63">
        <v>89.33</v>
      </c>
      <c r="E63">
        <v>89.33</v>
      </c>
      <c r="F63">
        <v>89.33</v>
      </c>
      <c r="G63">
        <v>89.33</v>
      </c>
    </row>
    <row r="64" spans="1:7" x14ac:dyDescent="0.25">
      <c r="A64" s="1">
        <v>44561</v>
      </c>
      <c r="B64">
        <v>89.39</v>
      </c>
      <c r="C64" t="s">
        <v>7</v>
      </c>
      <c r="D64">
        <v>89.39</v>
      </c>
      <c r="E64">
        <v>89.39</v>
      </c>
      <c r="F64">
        <v>89.39</v>
      </c>
      <c r="G64">
        <v>89.39</v>
      </c>
    </row>
    <row r="65" spans="1:7" x14ac:dyDescent="0.25">
      <c r="A65" s="1">
        <v>44560</v>
      </c>
      <c r="B65">
        <v>89.44</v>
      </c>
      <c r="C65" t="s">
        <v>7</v>
      </c>
      <c r="D65">
        <v>89.44</v>
      </c>
      <c r="E65">
        <v>89.44</v>
      </c>
      <c r="F65">
        <v>89.44</v>
      </c>
      <c r="G65">
        <v>89.44</v>
      </c>
    </row>
    <row r="66" spans="1:7" x14ac:dyDescent="0.25">
      <c r="A66" s="1">
        <v>44559</v>
      </c>
      <c r="B66">
        <v>89.57</v>
      </c>
      <c r="C66" t="s">
        <v>7</v>
      </c>
      <c r="D66">
        <v>89.57</v>
      </c>
      <c r="E66">
        <v>89.57</v>
      </c>
      <c r="F66">
        <v>89.57</v>
      </c>
      <c r="G66">
        <v>89.57</v>
      </c>
    </row>
    <row r="67" spans="1:7" x14ac:dyDescent="0.25">
      <c r="A67" s="1">
        <v>44558</v>
      </c>
      <c r="B67">
        <v>89.46</v>
      </c>
      <c r="C67" t="s">
        <v>7</v>
      </c>
      <c r="D67">
        <v>89.46</v>
      </c>
      <c r="E67">
        <v>89.46</v>
      </c>
      <c r="F67">
        <v>89.46</v>
      </c>
      <c r="G67">
        <v>89.46</v>
      </c>
    </row>
    <row r="68" spans="1:7" x14ac:dyDescent="0.25">
      <c r="A68" s="1">
        <v>44557</v>
      </c>
      <c r="B68">
        <v>89.44</v>
      </c>
      <c r="C68" t="s">
        <v>7</v>
      </c>
      <c r="D68">
        <v>89.44</v>
      </c>
      <c r="E68">
        <v>89.44</v>
      </c>
      <c r="F68">
        <v>89.44</v>
      </c>
      <c r="G68">
        <v>89.44</v>
      </c>
    </row>
    <row r="69" spans="1:7" x14ac:dyDescent="0.25">
      <c r="A69" s="1">
        <v>44553</v>
      </c>
      <c r="B69">
        <v>88.64</v>
      </c>
      <c r="C69" t="s">
        <v>7</v>
      </c>
      <c r="D69">
        <v>88.64</v>
      </c>
      <c r="E69">
        <v>88.64</v>
      </c>
      <c r="F69">
        <v>88.64</v>
      </c>
      <c r="G69">
        <v>88.64</v>
      </c>
    </row>
    <row r="70" spans="1:7" x14ac:dyDescent="0.25">
      <c r="A70" s="1">
        <v>44552</v>
      </c>
      <c r="B70">
        <v>88.27</v>
      </c>
      <c r="C70" t="s">
        <v>7</v>
      </c>
      <c r="D70">
        <v>88.27</v>
      </c>
      <c r="E70">
        <v>88.27</v>
      </c>
      <c r="F70">
        <v>88.27</v>
      </c>
      <c r="G70">
        <v>88.27</v>
      </c>
    </row>
    <row r="71" spans="1:7" x14ac:dyDescent="0.25">
      <c r="A71" s="1">
        <v>44551</v>
      </c>
      <c r="B71">
        <v>87.67</v>
      </c>
      <c r="C71" t="s">
        <v>7</v>
      </c>
      <c r="D71">
        <v>87.67</v>
      </c>
      <c r="E71">
        <v>87.67</v>
      </c>
      <c r="F71">
        <v>87.67</v>
      </c>
      <c r="G71">
        <v>87.67</v>
      </c>
    </row>
    <row r="72" spans="1:7" x14ac:dyDescent="0.25">
      <c r="A72" s="1">
        <v>44550</v>
      </c>
      <c r="B72">
        <v>94.5</v>
      </c>
      <c r="C72" t="s">
        <v>7</v>
      </c>
      <c r="D72">
        <v>94.5</v>
      </c>
      <c r="E72">
        <v>94.5</v>
      </c>
      <c r="F72">
        <v>94.5</v>
      </c>
      <c r="G72">
        <v>94.5</v>
      </c>
    </row>
    <row r="73" spans="1:7" x14ac:dyDescent="0.25">
      <c r="A73" s="1">
        <v>44547</v>
      </c>
      <c r="B73">
        <v>95.24</v>
      </c>
      <c r="C73" t="s">
        <v>7</v>
      </c>
      <c r="D73">
        <v>95.24</v>
      </c>
      <c r="E73">
        <v>95.24</v>
      </c>
      <c r="F73">
        <v>95.24</v>
      </c>
      <c r="G73">
        <v>95.24</v>
      </c>
    </row>
    <row r="74" spans="1:7" x14ac:dyDescent="0.25">
      <c r="A74" s="1">
        <v>44546</v>
      </c>
      <c r="B74">
        <v>96.06</v>
      </c>
      <c r="C74" t="s">
        <v>7</v>
      </c>
      <c r="D74">
        <v>96.06</v>
      </c>
      <c r="E74">
        <v>96.06</v>
      </c>
      <c r="F74">
        <v>96.06</v>
      </c>
      <c r="G74">
        <v>96.06</v>
      </c>
    </row>
    <row r="75" spans="1:7" x14ac:dyDescent="0.25">
      <c r="A75" s="1">
        <v>44545</v>
      </c>
      <c r="B75">
        <v>96.21</v>
      </c>
      <c r="C75" t="s">
        <v>7</v>
      </c>
      <c r="D75">
        <v>96.21</v>
      </c>
      <c r="E75">
        <v>96.21</v>
      </c>
      <c r="F75">
        <v>96.21</v>
      </c>
      <c r="G75">
        <v>96.21</v>
      </c>
    </row>
    <row r="76" spans="1:7" x14ac:dyDescent="0.25">
      <c r="A76" s="1">
        <v>44544</v>
      </c>
      <c r="B76">
        <v>95.26</v>
      </c>
      <c r="C76" t="s">
        <v>7</v>
      </c>
      <c r="D76">
        <v>95.26</v>
      </c>
      <c r="E76">
        <v>95.26</v>
      </c>
      <c r="F76">
        <v>95.26</v>
      </c>
      <c r="G76">
        <v>95.26</v>
      </c>
    </row>
    <row r="77" spans="1:7" x14ac:dyDescent="0.25">
      <c r="A77" s="1">
        <v>44543</v>
      </c>
      <c r="B77">
        <v>95.6</v>
      </c>
      <c r="C77" t="s">
        <v>7</v>
      </c>
      <c r="D77">
        <v>95.6</v>
      </c>
      <c r="E77">
        <v>95.6</v>
      </c>
      <c r="F77">
        <v>95.6</v>
      </c>
      <c r="G77">
        <v>95.6</v>
      </c>
    </row>
    <row r="78" spans="1:7" x14ac:dyDescent="0.25">
      <c r="A78" s="1">
        <v>44540</v>
      </c>
      <c r="B78">
        <v>95.79</v>
      </c>
      <c r="C78" t="s">
        <v>7</v>
      </c>
      <c r="D78">
        <v>95.79</v>
      </c>
      <c r="E78">
        <v>95.79</v>
      </c>
      <c r="F78">
        <v>95.79</v>
      </c>
      <c r="G78">
        <v>95.79</v>
      </c>
    </row>
    <row r="79" spans="1:7" x14ac:dyDescent="0.25">
      <c r="A79" s="1">
        <v>44539</v>
      </c>
      <c r="B79">
        <v>95.15</v>
      </c>
      <c r="C79" t="s">
        <v>7</v>
      </c>
      <c r="D79">
        <v>95.15</v>
      </c>
      <c r="E79">
        <v>95.15</v>
      </c>
      <c r="F79">
        <v>95.15</v>
      </c>
      <c r="G79">
        <v>95.15</v>
      </c>
    </row>
    <row r="80" spans="1:7" x14ac:dyDescent="0.25">
      <c r="A80" s="1">
        <v>44538</v>
      </c>
      <c r="B80">
        <v>95.32</v>
      </c>
      <c r="C80" t="s">
        <v>7</v>
      </c>
      <c r="D80">
        <v>95.32</v>
      </c>
      <c r="E80">
        <v>95.32</v>
      </c>
      <c r="F80">
        <v>95.32</v>
      </c>
      <c r="G80">
        <v>95.32</v>
      </c>
    </row>
    <row r="81" spans="1:7" x14ac:dyDescent="0.25">
      <c r="A81" s="1">
        <v>44537</v>
      </c>
      <c r="B81">
        <v>94.96</v>
      </c>
      <c r="C81" t="s">
        <v>7</v>
      </c>
      <c r="D81">
        <v>94.96</v>
      </c>
      <c r="E81">
        <v>94.96</v>
      </c>
      <c r="F81">
        <v>94.96</v>
      </c>
      <c r="G81">
        <v>94.96</v>
      </c>
    </row>
    <row r="82" spans="1:7" x14ac:dyDescent="0.25">
      <c r="A82" s="1">
        <v>44536</v>
      </c>
      <c r="B82">
        <v>93.97</v>
      </c>
      <c r="C82" t="s">
        <v>7</v>
      </c>
      <c r="D82">
        <v>93.97</v>
      </c>
      <c r="E82">
        <v>93.97</v>
      </c>
      <c r="F82">
        <v>93.97</v>
      </c>
      <c r="G82">
        <v>93.97</v>
      </c>
    </row>
    <row r="83" spans="1:7" x14ac:dyDescent="0.25">
      <c r="A83" s="1">
        <v>44533</v>
      </c>
      <c r="B83">
        <v>93.14</v>
      </c>
      <c r="C83" t="s">
        <v>7</v>
      </c>
      <c r="D83">
        <v>93.14</v>
      </c>
      <c r="E83">
        <v>93.14</v>
      </c>
      <c r="F83">
        <v>93.14</v>
      </c>
      <c r="G83">
        <v>93.14</v>
      </c>
    </row>
    <row r="84" spans="1:7" x14ac:dyDescent="0.25">
      <c r="A84" s="1">
        <v>44532</v>
      </c>
      <c r="B84">
        <v>93.26</v>
      </c>
      <c r="C84" t="s">
        <v>7</v>
      </c>
      <c r="D84">
        <v>93.26</v>
      </c>
      <c r="E84">
        <v>93.26</v>
      </c>
      <c r="F84">
        <v>93.26</v>
      </c>
      <c r="G84">
        <v>93.26</v>
      </c>
    </row>
    <row r="85" spans="1:7" x14ac:dyDescent="0.25">
      <c r="A85" s="1">
        <v>44531</v>
      </c>
      <c r="B85">
        <v>92.52</v>
      </c>
      <c r="C85" t="s">
        <v>7</v>
      </c>
      <c r="D85">
        <v>92.52</v>
      </c>
      <c r="E85">
        <v>92.52</v>
      </c>
      <c r="F85">
        <v>92.52</v>
      </c>
      <c r="G85">
        <v>92.52</v>
      </c>
    </row>
    <row r="86" spans="1:7" x14ac:dyDescent="0.25">
      <c r="A86" s="1">
        <v>44530</v>
      </c>
      <c r="B86">
        <v>92.93</v>
      </c>
      <c r="C86" t="s">
        <v>7</v>
      </c>
      <c r="D86">
        <v>92.93</v>
      </c>
      <c r="E86">
        <v>92.93</v>
      </c>
      <c r="F86">
        <v>92.93</v>
      </c>
      <c r="G86">
        <v>92.93</v>
      </c>
    </row>
    <row r="87" spans="1:7" x14ac:dyDescent="0.25">
      <c r="A87" s="1">
        <v>44529</v>
      </c>
      <c r="B87">
        <v>94.02</v>
      </c>
      <c r="C87" t="s">
        <v>7</v>
      </c>
      <c r="D87">
        <v>94.02</v>
      </c>
      <c r="E87">
        <v>94.02</v>
      </c>
      <c r="F87">
        <v>94.02</v>
      </c>
      <c r="G87">
        <v>94.02</v>
      </c>
    </row>
    <row r="88" spans="1:7" x14ac:dyDescent="0.25">
      <c r="A88" s="1">
        <v>44526</v>
      </c>
      <c r="B88">
        <v>93.59</v>
      </c>
      <c r="C88" t="s">
        <v>7</v>
      </c>
      <c r="D88">
        <v>93.59</v>
      </c>
      <c r="E88">
        <v>93.59</v>
      </c>
      <c r="F88">
        <v>93.59</v>
      </c>
      <c r="G88">
        <v>93.59</v>
      </c>
    </row>
    <row r="89" spans="1:7" x14ac:dyDescent="0.25">
      <c r="A89" s="1">
        <v>44524</v>
      </c>
      <c r="B89">
        <v>94.82</v>
      </c>
      <c r="C89" t="s">
        <v>7</v>
      </c>
      <c r="D89">
        <v>94.82</v>
      </c>
      <c r="E89">
        <v>94.82</v>
      </c>
      <c r="F89">
        <v>94.82</v>
      </c>
      <c r="G89">
        <v>94.82</v>
      </c>
    </row>
    <row r="90" spans="1:7" x14ac:dyDescent="0.25">
      <c r="A90" s="1">
        <v>44523</v>
      </c>
      <c r="B90">
        <v>94.81</v>
      </c>
      <c r="C90" t="s">
        <v>7</v>
      </c>
      <c r="D90">
        <v>94.81</v>
      </c>
      <c r="E90">
        <v>94.81</v>
      </c>
      <c r="F90">
        <v>94.81</v>
      </c>
      <c r="G90">
        <v>94.81</v>
      </c>
    </row>
    <row r="91" spans="1:7" x14ac:dyDescent="0.25">
      <c r="A91" s="1">
        <v>44522</v>
      </c>
      <c r="B91">
        <v>94.75</v>
      </c>
      <c r="C91" t="s">
        <v>7</v>
      </c>
      <c r="D91">
        <v>94.75</v>
      </c>
      <c r="E91">
        <v>94.75</v>
      </c>
      <c r="F91">
        <v>94.75</v>
      </c>
      <c r="G91">
        <v>94.75</v>
      </c>
    </row>
    <row r="92" spans="1:7" x14ac:dyDescent="0.25">
      <c r="A92" s="1">
        <v>44519</v>
      </c>
      <c r="B92">
        <v>94.73</v>
      </c>
      <c r="C92" t="s">
        <v>7</v>
      </c>
      <c r="D92">
        <v>94.73</v>
      </c>
      <c r="E92">
        <v>94.73</v>
      </c>
      <c r="F92">
        <v>94.73</v>
      </c>
      <c r="G92">
        <v>94.73</v>
      </c>
    </row>
    <row r="93" spans="1:7" x14ac:dyDescent="0.25">
      <c r="A93" s="1">
        <v>44518</v>
      </c>
      <c r="B93">
        <v>94.84</v>
      </c>
      <c r="C93" t="s">
        <v>7</v>
      </c>
      <c r="D93">
        <v>94.84</v>
      </c>
      <c r="E93">
        <v>94.84</v>
      </c>
      <c r="F93">
        <v>94.84</v>
      </c>
      <c r="G93">
        <v>94.84</v>
      </c>
    </row>
    <row r="94" spans="1:7" x14ac:dyDescent="0.25">
      <c r="A94" s="1">
        <v>44517</v>
      </c>
      <c r="B94">
        <v>94.63</v>
      </c>
      <c r="C94" t="s">
        <v>7</v>
      </c>
      <c r="D94">
        <v>94.63</v>
      </c>
      <c r="E94">
        <v>94.63</v>
      </c>
      <c r="F94">
        <v>94.63</v>
      </c>
      <c r="G94">
        <v>94.63</v>
      </c>
    </row>
    <row r="95" spans="1:7" x14ac:dyDescent="0.25">
      <c r="A95" s="1">
        <v>44516</v>
      </c>
      <c r="B95">
        <v>94.7</v>
      </c>
      <c r="C95" t="s">
        <v>7</v>
      </c>
      <c r="D95">
        <v>94.7</v>
      </c>
      <c r="E95">
        <v>94.7</v>
      </c>
      <c r="F95">
        <v>94.7</v>
      </c>
      <c r="G95">
        <v>94.7</v>
      </c>
    </row>
    <row r="96" spans="1:7" x14ac:dyDescent="0.25">
      <c r="A96" s="1">
        <v>44515</v>
      </c>
      <c r="B96">
        <v>94.56</v>
      </c>
      <c r="C96" t="s">
        <v>7</v>
      </c>
      <c r="D96">
        <v>94.56</v>
      </c>
      <c r="E96">
        <v>94.56</v>
      </c>
      <c r="F96">
        <v>94.56</v>
      </c>
      <c r="G96">
        <v>94.56</v>
      </c>
    </row>
    <row r="97" spans="1:7" x14ac:dyDescent="0.25">
      <c r="A97" s="1">
        <v>44512</v>
      </c>
      <c r="B97">
        <v>94.72</v>
      </c>
      <c r="C97" t="s">
        <v>7</v>
      </c>
      <c r="D97">
        <v>94.72</v>
      </c>
      <c r="E97">
        <v>94.72</v>
      </c>
      <c r="F97">
        <v>94.72</v>
      </c>
      <c r="G97">
        <v>94.72</v>
      </c>
    </row>
    <row r="98" spans="1:7" x14ac:dyDescent="0.25">
      <c r="A98" s="1">
        <v>44511</v>
      </c>
      <c r="B98">
        <v>94.36</v>
      </c>
      <c r="C98" t="s">
        <v>7</v>
      </c>
      <c r="D98">
        <v>94.36</v>
      </c>
      <c r="E98">
        <v>94.36</v>
      </c>
      <c r="F98">
        <v>94.36</v>
      </c>
      <c r="G98">
        <v>94.36</v>
      </c>
    </row>
    <row r="99" spans="1:7" x14ac:dyDescent="0.25">
      <c r="A99" s="1">
        <v>44510</v>
      </c>
      <c r="B99">
        <v>94.76</v>
      </c>
      <c r="C99" t="s">
        <v>7</v>
      </c>
      <c r="D99">
        <v>94.76</v>
      </c>
      <c r="E99">
        <v>94.76</v>
      </c>
      <c r="F99">
        <v>94.76</v>
      </c>
      <c r="G99">
        <v>94.76</v>
      </c>
    </row>
    <row r="100" spans="1:7" x14ac:dyDescent="0.25">
      <c r="A100" s="1">
        <v>44509</v>
      </c>
      <c r="B100">
        <v>95.27</v>
      </c>
      <c r="C100" t="s">
        <v>7</v>
      </c>
      <c r="D100">
        <v>95.27</v>
      </c>
      <c r="E100">
        <v>95.27</v>
      </c>
      <c r="F100">
        <v>95.27</v>
      </c>
      <c r="G100">
        <v>95.27</v>
      </c>
    </row>
    <row r="101" spans="1:7" x14ac:dyDescent="0.25">
      <c r="A101" s="1">
        <v>44508</v>
      </c>
      <c r="B101">
        <v>95.33</v>
      </c>
      <c r="C101" t="s">
        <v>7</v>
      </c>
      <c r="D101">
        <v>95.33</v>
      </c>
      <c r="E101">
        <v>95.33</v>
      </c>
      <c r="F101">
        <v>95.33</v>
      </c>
      <c r="G101">
        <v>95.33</v>
      </c>
    </row>
    <row r="102" spans="1:7" x14ac:dyDescent="0.25">
      <c r="A102" s="1">
        <v>44505</v>
      </c>
      <c r="B102">
        <v>95.17</v>
      </c>
      <c r="C102" t="s">
        <v>7</v>
      </c>
      <c r="D102">
        <v>95.17</v>
      </c>
      <c r="E102">
        <v>95.17</v>
      </c>
      <c r="F102">
        <v>95.17</v>
      </c>
      <c r="G102">
        <v>95.17</v>
      </c>
    </row>
    <row r="103" spans="1:7" ht="14.25" customHeight="1" x14ac:dyDescent="0.25">
      <c r="A103" s="1">
        <v>44504</v>
      </c>
      <c r="B103">
        <v>94.62</v>
      </c>
      <c r="C103" t="s">
        <v>7</v>
      </c>
      <c r="D103">
        <v>94.62</v>
      </c>
      <c r="E103">
        <v>94.62</v>
      </c>
      <c r="F103">
        <v>94.62</v>
      </c>
      <c r="G103">
        <v>94.62</v>
      </c>
    </row>
    <row r="104" spans="1:7" x14ac:dyDescent="0.25">
      <c r="A104" s="1">
        <v>44503</v>
      </c>
      <c r="B104">
        <v>94.41</v>
      </c>
      <c r="C104" t="s">
        <v>7</v>
      </c>
      <c r="D104">
        <v>94.41</v>
      </c>
      <c r="E104">
        <v>94.41</v>
      </c>
      <c r="F104">
        <v>94.41</v>
      </c>
      <c r="G104">
        <v>94.41</v>
      </c>
    </row>
    <row r="105" spans="1:7" x14ac:dyDescent="0.25">
      <c r="A105" s="1">
        <v>44502</v>
      </c>
      <c r="B105">
        <v>93.99</v>
      </c>
      <c r="C105" t="s">
        <v>7</v>
      </c>
      <c r="D105">
        <v>93.99</v>
      </c>
      <c r="E105">
        <v>93.99</v>
      </c>
      <c r="F105">
        <v>93.99</v>
      </c>
      <c r="G105">
        <v>93.99</v>
      </c>
    </row>
    <row r="106" spans="1:7" x14ac:dyDescent="0.25">
      <c r="A106" s="1">
        <v>44501</v>
      </c>
      <c r="B106">
        <v>93.6</v>
      </c>
      <c r="C106" t="s">
        <v>7</v>
      </c>
      <c r="D106">
        <v>93.6</v>
      </c>
      <c r="E106">
        <v>93.6</v>
      </c>
      <c r="F106">
        <v>93.6</v>
      </c>
      <c r="G106">
        <v>93.6</v>
      </c>
    </row>
    <row r="107" spans="1:7" x14ac:dyDescent="0.25">
      <c r="A107" s="1">
        <v>44498</v>
      </c>
      <c r="B107">
        <v>93.75</v>
      </c>
      <c r="C107" t="s">
        <v>7</v>
      </c>
      <c r="D107">
        <v>93.75</v>
      </c>
      <c r="E107">
        <v>93.75</v>
      </c>
      <c r="F107">
        <v>93.75</v>
      </c>
      <c r="G107">
        <v>93.75</v>
      </c>
    </row>
    <row r="108" spans="1:7" x14ac:dyDescent="0.25">
      <c r="A108" s="1">
        <v>44497</v>
      </c>
      <c r="B108">
        <v>93.72</v>
      </c>
      <c r="C108" t="s">
        <v>7</v>
      </c>
      <c r="D108">
        <v>93.72</v>
      </c>
      <c r="E108">
        <v>93.72</v>
      </c>
      <c r="F108">
        <v>93.72</v>
      </c>
      <c r="G108">
        <v>93.72</v>
      </c>
    </row>
    <row r="109" spans="1:7" x14ac:dyDescent="0.25">
      <c r="A109" s="1">
        <v>44496</v>
      </c>
      <c r="B109">
        <v>93.04</v>
      </c>
      <c r="C109" t="s">
        <v>7</v>
      </c>
      <c r="D109">
        <v>93.04</v>
      </c>
      <c r="E109">
        <v>93.04</v>
      </c>
      <c r="F109">
        <v>93.04</v>
      </c>
      <c r="G109">
        <v>93.04</v>
      </c>
    </row>
    <row r="110" spans="1:7" x14ac:dyDescent="0.25">
      <c r="A110" s="1">
        <v>44495</v>
      </c>
      <c r="B110">
        <v>93.35</v>
      </c>
      <c r="C110" t="s">
        <v>7</v>
      </c>
      <c r="D110">
        <v>93.35</v>
      </c>
      <c r="E110">
        <v>93.35</v>
      </c>
      <c r="F110">
        <v>93.35</v>
      </c>
      <c r="G110">
        <v>93.35</v>
      </c>
    </row>
    <row r="111" spans="1:7" x14ac:dyDescent="0.25">
      <c r="A111" s="1">
        <v>44494</v>
      </c>
      <c r="B111">
        <v>93.24</v>
      </c>
      <c r="C111" t="s">
        <v>7</v>
      </c>
      <c r="D111">
        <v>93.24</v>
      </c>
      <c r="E111">
        <v>93.24</v>
      </c>
      <c r="F111">
        <v>93.24</v>
      </c>
      <c r="G111">
        <v>93.24</v>
      </c>
    </row>
    <row r="112" spans="1:7" x14ac:dyDescent="0.25">
      <c r="A112" s="1">
        <v>44491</v>
      </c>
      <c r="B112">
        <v>92.81</v>
      </c>
      <c r="C112" t="s">
        <v>7</v>
      </c>
      <c r="D112">
        <v>92.81</v>
      </c>
      <c r="E112">
        <v>92.81</v>
      </c>
      <c r="F112">
        <v>92.81</v>
      </c>
      <c r="G112">
        <v>92.81</v>
      </c>
    </row>
    <row r="113" spans="1:7" x14ac:dyDescent="0.25">
      <c r="A113" s="1">
        <v>44490</v>
      </c>
      <c r="B113">
        <v>92.87</v>
      </c>
      <c r="C113" t="s">
        <v>7</v>
      </c>
      <c r="D113">
        <v>92.87</v>
      </c>
      <c r="E113">
        <v>92.87</v>
      </c>
      <c r="F113">
        <v>92.87</v>
      </c>
      <c r="G113">
        <v>92.87</v>
      </c>
    </row>
    <row r="114" spans="1:7" x14ac:dyDescent="0.25">
      <c r="A114" s="1">
        <v>44489</v>
      </c>
      <c r="B114">
        <v>92.93</v>
      </c>
      <c r="C114" t="s">
        <v>7</v>
      </c>
      <c r="D114">
        <v>92.93</v>
      </c>
      <c r="E114">
        <v>92.93</v>
      </c>
      <c r="F114">
        <v>92.93</v>
      </c>
      <c r="G114">
        <v>92.93</v>
      </c>
    </row>
    <row r="115" spans="1:7" x14ac:dyDescent="0.25">
      <c r="A115" s="1">
        <v>44488</v>
      </c>
      <c r="B115">
        <v>92.68</v>
      </c>
      <c r="C115" t="s">
        <v>7</v>
      </c>
      <c r="D115">
        <v>92.68</v>
      </c>
      <c r="E115">
        <v>92.68</v>
      </c>
      <c r="F115">
        <v>92.68</v>
      </c>
      <c r="G115">
        <v>92.68</v>
      </c>
    </row>
    <row r="116" spans="1:7" x14ac:dyDescent="0.25">
      <c r="A116" s="1">
        <v>44487</v>
      </c>
      <c r="B116">
        <v>92.16</v>
      </c>
      <c r="C116" t="s">
        <v>7</v>
      </c>
      <c r="D116">
        <v>92.16</v>
      </c>
      <c r="E116">
        <v>92.16</v>
      </c>
      <c r="F116">
        <v>92.16</v>
      </c>
      <c r="G116">
        <v>92.16</v>
      </c>
    </row>
    <row r="117" spans="1:7" x14ac:dyDescent="0.25">
      <c r="A117" s="1">
        <v>44484</v>
      </c>
      <c r="B117">
        <v>92.21</v>
      </c>
      <c r="C117" t="s">
        <v>7</v>
      </c>
      <c r="D117">
        <v>92.21</v>
      </c>
      <c r="E117">
        <v>92.21</v>
      </c>
      <c r="F117">
        <v>92.21</v>
      </c>
      <c r="G117">
        <v>92.21</v>
      </c>
    </row>
    <row r="118" spans="1:7" x14ac:dyDescent="0.25">
      <c r="A118" s="1">
        <v>44483</v>
      </c>
      <c r="B118">
        <v>91.76</v>
      </c>
      <c r="C118" t="s">
        <v>7</v>
      </c>
      <c r="D118">
        <v>91.76</v>
      </c>
      <c r="E118">
        <v>91.76</v>
      </c>
      <c r="F118">
        <v>91.76</v>
      </c>
      <c r="G118">
        <v>91.76</v>
      </c>
    </row>
    <row r="119" spans="1:7" x14ac:dyDescent="0.25">
      <c r="A119" s="1">
        <v>44482</v>
      </c>
      <c r="B119">
        <v>90.71</v>
      </c>
      <c r="C119" t="s">
        <v>7</v>
      </c>
      <c r="D119">
        <v>90.71</v>
      </c>
      <c r="E119">
        <v>90.71</v>
      </c>
      <c r="F119">
        <v>90.71</v>
      </c>
      <c r="G119">
        <v>90.71</v>
      </c>
    </row>
    <row r="120" spans="1:7" x14ac:dyDescent="0.25">
      <c r="A120" s="1">
        <v>44481</v>
      </c>
      <c r="B120">
        <v>90.51</v>
      </c>
      <c r="C120" t="s">
        <v>7</v>
      </c>
      <c r="D120">
        <v>90.51</v>
      </c>
      <c r="E120">
        <v>90.51</v>
      </c>
      <c r="F120">
        <v>90.51</v>
      </c>
      <c r="G120">
        <v>90.51</v>
      </c>
    </row>
    <row r="121" spans="1:7" x14ac:dyDescent="0.25">
      <c r="A121" s="1">
        <v>44480</v>
      </c>
      <c r="B121">
        <v>90.75</v>
      </c>
      <c r="C121" t="s">
        <v>7</v>
      </c>
      <c r="D121">
        <v>90.75</v>
      </c>
      <c r="E121">
        <v>90.75</v>
      </c>
      <c r="F121">
        <v>90.75</v>
      </c>
      <c r="G121">
        <v>90.75</v>
      </c>
    </row>
    <row r="122" spans="1:7" x14ac:dyDescent="0.25">
      <c r="A122" s="1">
        <v>44477</v>
      </c>
      <c r="B122">
        <v>91.1</v>
      </c>
      <c r="C122" t="s">
        <v>7</v>
      </c>
      <c r="D122">
        <v>91.1</v>
      </c>
      <c r="E122">
        <v>91.1</v>
      </c>
      <c r="F122">
        <v>91.1</v>
      </c>
      <c r="G122">
        <v>91.1</v>
      </c>
    </row>
    <row r="123" spans="1:7" x14ac:dyDescent="0.25">
      <c r="A123" s="1">
        <v>44476</v>
      </c>
      <c r="B123">
        <v>91.21</v>
      </c>
      <c r="C123" t="s">
        <v>7</v>
      </c>
      <c r="D123">
        <v>91.21</v>
      </c>
      <c r="E123">
        <v>91.21</v>
      </c>
      <c r="F123">
        <v>91.21</v>
      </c>
      <c r="G123">
        <v>91.21</v>
      </c>
    </row>
    <row r="124" spans="1:7" x14ac:dyDescent="0.25">
      <c r="A124" s="1">
        <v>44475</v>
      </c>
      <c r="B124">
        <v>90.59</v>
      </c>
      <c r="C124" t="s">
        <v>7</v>
      </c>
      <c r="D124">
        <v>90.59</v>
      </c>
      <c r="E124">
        <v>90.59</v>
      </c>
      <c r="F124">
        <v>90.59</v>
      </c>
      <c r="G124">
        <v>90.59</v>
      </c>
    </row>
    <row r="125" spans="1:7" x14ac:dyDescent="0.25">
      <c r="A125" s="1">
        <v>44474</v>
      </c>
      <c r="B125">
        <v>90.37</v>
      </c>
      <c r="C125" t="s">
        <v>7</v>
      </c>
      <c r="D125">
        <v>90.37</v>
      </c>
      <c r="E125">
        <v>90.37</v>
      </c>
      <c r="F125">
        <v>90.37</v>
      </c>
      <c r="G125">
        <v>90.37</v>
      </c>
    </row>
    <row r="126" spans="1:7" x14ac:dyDescent="0.25">
      <c r="A126" s="1">
        <v>44473</v>
      </c>
      <c r="B126">
        <v>89.85</v>
      </c>
      <c r="C126" t="s">
        <v>7</v>
      </c>
      <c r="D126">
        <v>89.85</v>
      </c>
      <c r="E126">
        <v>89.85</v>
      </c>
      <c r="F126">
        <v>89.85</v>
      </c>
      <c r="G126">
        <v>89.85</v>
      </c>
    </row>
    <row r="127" spans="1:7" x14ac:dyDescent="0.25">
      <c r="A127" s="1">
        <v>44470</v>
      </c>
      <c r="B127">
        <v>90.58</v>
      </c>
      <c r="C127" t="s">
        <v>7</v>
      </c>
      <c r="D127">
        <v>90.58</v>
      </c>
      <c r="E127">
        <v>90.58</v>
      </c>
      <c r="F127">
        <v>90.58</v>
      </c>
      <c r="G127">
        <v>90.58</v>
      </c>
    </row>
  </sheetData>
  <hyperlinks>
    <hyperlink ref="I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opLeftCell="A58" workbookViewId="0">
      <selection activeCell="G127" sqref="G64:G127"/>
    </sheetView>
  </sheetViews>
  <sheetFormatPr defaultRowHeight="15" x14ac:dyDescent="0.25"/>
  <cols>
    <col min="1" max="1" width="10.7109375" bestFit="1" customWidth="1"/>
    <col min="8" max="8" width="14.42578125" customWidth="1"/>
    <col min="9" max="9" width="24" style="3" bestFit="1" customWidth="1"/>
    <col min="10" max="10" width="9.140625" style="3"/>
    <col min="11" max="11" width="11" style="4" bestFit="1" customWidth="1"/>
    <col min="12" max="13" width="9.140625" style="3"/>
    <col min="14" max="14" width="29.7109375" style="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3" t="s">
        <v>27</v>
      </c>
      <c r="J1" s="3" t="s">
        <v>33</v>
      </c>
      <c r="L1" s="3" t="s">
        <v>18</v>
      </c>
      <c r="N1" s="7">
        <v>44530</v>
      </c>
    </row>
    <row r="2" spans="1:14" x14ac:dyDescent="0.25">
      <c r="A2" s="1">
        <v>44651</v>
      </c>
      <c r="B2">
        <v>9.73</v>
      </c>
      <c r="C2" t="s">
        <v>7</v>
      </c>
      <c r="D2">
        <v>9.73</v>
      </c>
      <c r="E2">
        <v>9.73</v>
      </c>
      <c r="F2">
        <v>9.73</v>
      </c>
      <c r="G2">
        <v>9.73</v>
      </c>
      <c r="L2" s="3" t="s">
        <v>19</v>
      </c>
      <c r="N2" s="7">
        <v>44601</v>
      </c>
    </row>
    <row r="3" spans="1:14" x14ac:dyDescent="0.25">
      <c r="A3" s="1">
        <v>44650</v>
      </c>
      <c r="B3">
        <v>9.73</v>
      </c>
      <c r="C3" t="s">
        <v>7</v>
      </c>
      <c r="D3">
        <v>9.73</v>
      </c>
      <c r="E3">
        <v>9.73</v>
      </c>
      <c r="F3">
        <v>9.73</v>
      </c>
      <c r="G3">
        <v>9.73</v>
      </c>
      <c r="I3" s="15" t="s">
        <v>20</v>
      </c>
    </row>
    <row r="4" spans="1:14" x14ac:dyDescent="0.25">
      <c r="A4" s="1">
        <v>44649</v>
      </c>
      <c r="B4">
        <v>9.7200000000000006</v>
      </c>
      <c r="C4" t="s">
        <v>7</v>
      </c>
      <c r="D4">
        <v>9.7200000000000006</v>
      </c>
      <c r="E4">
        <v>9.7200000000000006</v>
      </c>
      <c r="F4">
        <v>9.7200000000000006</v>
      </c>
      <c r="G4">
        <v>9.7200000000000006</v>
      </c>
    </row>
    <row r="5" spans="1:14" x14ac:dyDescent="0.25">
      <c r="A5" s="1">
        <v>44648</v>
      </c>
      <c r="B5">
        <v>9.7100000000000009</v>
      </c>
      <c r="C5" t="s">
        <v>7</v>
      </c>
      <c r="D5">
        <v>9.7100000000000009</v>
      </c>
      <c r="E5">
        <v>9.7100000000000009</v>
      </c>
      <c r="F5">
        <v>9.7100000000000009</v>
      </c>
      <c r="G5">
        <v>9.7100000000000009</v>
      </c>
      <c r="I5" s="11" t="s">
        <v>21</v>
      </c>
      <c r="J5" s="12"/>
      <c r="K5" s="13"/>
      <c r="L5" s="12"/>
      <c r="M5" s="12"/>
      <c r="N5" s="12"/>
    </row>
    <row r="6" spans="1:14" x14ac:dyDescent="0.25">
      <c r="A6" s="1">
        <v>44645</v>
      </c>
      <c r="B6">
        <v>9.7200000000000006</v>
      </c>
      <c r="C6" t="s">
        <v>7</v>
      </c>
      <c r="D6">
        <v>9.7200000000000006</v>
      </c>
      <c r="E6">
        <v>9.7200000000000006</v>
      </c>
      <c r="F6">
        <v>9.7200000000000006</v>
      </c>
      <c r="G6">
        <v>9.7200000000000006</v>
      </c>
      <c r="I6" s="8">
        <v>44505</v>
      </c>
      <c r="J6" s="3" t="s">
        <v>8</v>
      </c>
      <c r="K6" s="4">
        <f>B102</f>
        <v>10.17</v>
      </c>
      <c r="M6" s="3" t="s">
        <v>34</v>
      </c>
    </row>
    <row r="7" spans="1:14" x14ac:dyDescent="0.25">
      <c r="A7" s="1">
        <v>44644</v>
      </c>
      <c r="B7">
        <v>9.76</v>
      </c>
      <c r="C7" t="s">
        <v>7</v>
      </c>
      <c r="D7">
        <v>9.76</v>
      </c>
      <c r="E7">
        <v>9.76</v>
      </c>
      <c r="F7">
        <v>9.76</v>
      </c>
      <c r="G7">
        <v>9.76</v>
      </c>
      <c r="I7" s="8">
        <v>44651</v>
      </c>
      <c r="J7" s="3" t="s">
        <v>25</v>
      </c>
      <c r="K7" s="4">
        <f>B2</f>
        <v>9.73</v>
      </c>
      <c r="M7" s="3" t="s">
        <v>32</v>
      </c>
    </row>
    <row r="8" spans="1:14" x14ac:dyDescent="0.25">
      <c r="A8" s="1">
        <v>44643</v>
      </c>
      <c r="B8">
        <v>9.77</v>
      </c>
      <c r="C8" t="s">
        <v>7</v>
      </c>
      <c r="D8">
        <v>9.77</v>
      </c>
      <c r="E8">
        <v>9.77</v>
      </c>
      <c r="F8">
        <v>9.77</v>
      </c>
      <c r="G8">
        <v>9.77</v>
      </c>
      <c r="I8" s="3" t="s">
        <v>9</v>
      </c>
      <c r="K8" s="4">
        <f>K6-K7</f>
        <v>0.4399999999999995</v>
      </c>
      <c r="M8" s="3" t="s">
        <v>12</v>
      </c>
    </row>
    <row r="9" spans="1:14" x14ac:dyDescent="0.25">
      <c r="A9" s="1">
        <v>44642</v>
      </c>
      <c r="B9">
        <v>9.75</v>
      </c>
      <c r="C9" t="s">
        <v>7</v>
      </c>
      <c r="D9">
        <v>9.75</v>
      </c>
      <c r="E9">
        <v>9.75</v>
      </c>
      <c r="F9">
        <v>9.75</v>
      </c>
      <c r="G9">
        <v>9.75</v>
      </c>
      <c r="I9" s="3" t="s">
        <v>15</v>
      </c>
      <c r="K9" s="5">
        <f>K8/K6*-1</f>
        <v>-4.3264503441494545E-2</v>
      </c>
      <c r="M9" s="3" t="s">
        <v>14</v>
      </c>
      <c r="N9" s="6">
        <v>478642421.36222202</v>
      </c>
    </row>
    <row r="10" spans="1:14" x14ac:dyDescent="0.25">
      <c r="A10" s="1">
        <v>44641</v>
      </c>
      <c r="B10">
        <v>9.77</v>
      </c>
      <c r="C10" t="s">
        <v>7</v>
      </c>
      <c r="D10">
        <v>9.77</v>
      </c>
      <c r="E10">
        <v>9.77</v>
      </c>
      <c r="F10">
        <v>9.77</v>
      </c>
      <c r="G10">
        <v>9.77</v>
      </c>
      <c r="M10" s="3" t="s">
        <v>17</v>
      </c>
      <c r="N10" s="6">
        <f>N9*K9</f>
        <v>-20708226.686271135</v>
      </c>
    </row>
    <row r="11" spans="1:14" x14ac:dyDescent="0.25">
      <c r="A11" s="1">
        <v>44638</v>
      </c>
      <c r="B11">
        <v>9.81</v>
      </c>
      <c r="C11" t="s">
        <v>7</v>
      </c>
      <c r="D11">
        <v>9.81</v>
      </c>
      <c r="E11">
        <v>9.81</v>
      </c>
      <c r="F11">
        <v>9.81</v>
      </c>
      <c r="G11">
        <v>9.81</v>
      </c>
      <c r="I11" s="3" t="s">
        <v>16</v>
      </c>
      <c r="J11" s="3" t="s">
        <v>13</v>
      </c>
    </row>
    <row r="12" spans="1:14" x14ac:dyDescent="0.25">
      <c r="A12" s="1">
        <v>44637</v>
      </c>
      <c r="B12">
        <v>9.82</v>
      </c>
      <c r="C12" t="s">
        <v>7</v>
      </c>
      <c r="D12">
        <v>9.82</v>
      </c>
      <c r="E12">
        <v>9.82</v>
      </c>
      <c r="F12">
        <v>9.82</v>
      </c>
      <c r="G12">
        <v>9.82</v>
      </c>
    </row>
    <row r="13" spans="1:14" x14ac:dyDescent="0.25">
      <c r="A13" s="1">
        <v>44636</v>
      </c>
      <c r="B13">
        <v>9.82</v>
      </c>
      <c r="C13" t="s">
        <v>7</v>
      </c>
      <c r="D13">
        <v>9.82</v>
      </c>
      <c r="E13">
        <v>9.82</v>
      </c>
      <c r="F13">
        <v>9.82</v>
      </c>
      <c r="G13">
        <v>9.82</v>
      </c>
      <c r="I13" s="11" t="s">
        <v>22</v>
      </c>
      <c r="J13" s="12"/>
      <c r="K13" s="13"/>
      <c r="L13" s="12"/>
      <c r="M13" s="12"/>
      <c r="N13" s="14" t="s">
        <v>24</v>
      </c>
    </row>
    <row r="14" spans="1:14" x14ac:dyDescent="0.25">
      <c r="A14" s="1">
        <v>44635</v>
      </c>
      <c r="B14">
        <v>9.83</v>
      </c>
      <c r="C14" t="s">
        <v>7</v>
      </c>
      <c r="D14">
        <v>9.83</v>
      </c>
      <c r="E14">
        <v>9.83</v>
      </c>
      <c r="F14">
        <v>9.83</v>
      </c>
      <c r="G14">
        <v>9.83</v>
      </c>
      <c r="I14" s="8">
        <v>44513</v>
      </c>
      <c r="J14" s="3" t="s">
        <v>8</v>
      </c>
      <c r="K14" s="4">
        <f>B97</f>
        <v>10.130000000000001</v>
      </c>
      <c r="M14" s="3" t="s">
        <v>34</v>
      </c>
    </row>
    <row r="15" spans="1:14" x14ac:dyDescent="0.25">
      <c r="A15" s="1">
        <v>44634</v>
      </c>
      <c r="B15">
        <v>9.84</v>
      </c>
      <c r="C15" t="s">
        <v>7</v>
      </c>
      <c r="D15">
        <v>9.84</v>
      </c>
      <c r="E15">
        <v>9.84</v>
      </c>
      <c r="F15">
        <v>9.84</v>
      </c>
      <c r="G15">
        <v>9.84</v>
      </c>
      <c r="I15" s="8">
        <v>44651</v>
      </c>
      <c r="J15" s="3" t="s">
        <v>25</v>
      </c>
      <c r="K15" s="4">
        <f>B2</f>
        <v>9.73</v>
      </c>
      <c r="M15" s="3" t="s">
        <v>32</v>
      </c>
    </row>
    <row r="16" spans="1:14" x14ac:dyDescent="0.25">
      <c r="A16" s="1">
        <v>44631</v>
      </c>
      <c r="B16">
        <v>9.8699999999999992</v>
      </c>
      <c r="C16" t="s">
        <v>7</v>
      </c>
      <c r="D16">
        <v>9.8699999999999992</v>
      </c>
      <c r="E16">
        <v>9.8699999999999992</v>
      </c>
      <c r="F16">
        <v>9.8699999999999992</v>
      </c>
      <c r="G16">
        <v>9.8699999999999992</v>
      </c>
      <c r="I16" s="3" t="s">
        <v>9</v>
      </c>
      <c r="K16" s="4">
        <f>K14-K15</f>
        <v>0.40000000000000036</v>
      </c>
      <c r="M16" s="3" t="s">
        <v>12</v>
      </c>
    </row>
    <row r="17" spans="1:14" x14ac:dyDescent="0.25">
      <c r="A17" s="1">
        <v>44630</v>
      </c>
      <c r="B17">
        <v>9.8800000000000008</v>
      </c>
      <c r="C17" t="s">
        <v>7</v>
      </c>
      <c r="D17">
        <v>9.8800000000000008</v>
      </c>
      <c r="E17">
        <v>9.8800000000000008</v>
      </c>
      <c r="F17">
        <v>9.8800000000000008</v>
      </c>
      <c r="G17">
        <v>9.8800000000000008</v>
      </c>
      <c r="I17" s="3" t="s">
        <v>15</v>
      </c>
      <c r="K17" s="5">
        <f>K16/K14*-1</f>
        <v>-3.9486673247778908E-2</v>
      </c>
      <c r="M17" s="3" t="s">
        <v>14</v>
      </c>
      <c r="N17" s="6">
        <v>478642421.36222202</v>
      </c>
    </row>
    <row r="18" spans="1:14" x14ac:dyDescent="0.25">
      <c r="A18" s="1">
        <v>44629</v>
      </c>
      <c r="B18">
        <v>9.89</v>
      </c>
      <c r="C18" t="s">
        <v>7</v>
      </c>
      <c r="D18">
        <v>9.89</v>
      </c>
      <c r="E18">
        <v>9.89</v>
      </c>
      <c r="F18">
        <v>9.89</v>
      </c>
      <c r="G18">
        <v>9.89</v>
      </c>
      <c r="M18" s="3" t="s">
        <v>17</v>
      </c>
      <c r="N18" s="6">
        <f>N17*K17</f>
        <v>-18899996.894855771</v>
      </c>
    </row>
    <row r="19" spans="1:14" x14ac:dyDescent="0.25">
      <c r="A19" s="1">
        <v>44628</v>
      </c>
      <c r="B19">
        <v>9.9</v>
      </c>
      <c r="C19" t="s">
        <v>7</v>
      </c>
      <c r="D19">
        <v>9.9</v>
      </c>
      <c r="E19">
        <v>9.9</v>
      </c>
      <c r="F19">
        <v>9.9</v>
      </c>
      <c r="G19">
        <v>9.9</v>
      </c>
      <c r="I19" s="3" t="s">
        <v>16</v>
      </c>
      <c r="J19" s="3" t="s">
        <v>13</v>
      </c>
    </row>
    <row r="20" spans="1:14" x14ac:dyDescent="0.25">
      <c r="A20" s="1">
        <v>44627</v>
      </c>
      <c r="B20">
        <v>9.93</v>
      </c>
      <c r="C20" t="s">
        <v>7</v>
      </c>
      <c r="D20">
        <v>9.93</v>
      </c>
      <c r="E20">
        <v>9.93</v>
      </c>
      <c r="F20">
        <v>9.93</v>
      </c>
      <c r="G20">
        <v>9.93</v>
      </c>
    </row>
    <row r="21" spans="1:14" x14ac:dyDescent="0.25">
      <c r="A21" s="1">
        <v>44624</v>
      </c>
      <c r="B21">
        <v>9.94</v>
      </c>
      <c r="C21" t="s">
        <v>7</v>
      </c>
      <c r="D21">
        <v>9.94</v>
      </c>
      <c r="E21">
        <v>9.94</v>
      </c>
      <c r="F21">
        <v>9.94</v>
      </c>
      <c r="G21">
        <v>9.94</v>
      </c>
      <c r="I21" s="9" t="s">
        <v>23</v>
      </c>
      <c r="J21" s="9"/>
      <c r="K21" s="10"/>
      <c r="L21" s="9"/>
      <c r="M21" s="9"/>
      <c r="N21" s="11">
        <v>44530</v>
      </c>
    </row>
    <row r="22" spans="1:14" x14ac:dyDescent="0.25">
      <c r="A22" s="1">
        <v>44623</v>
      </c>
      <c r="B22">
        <v>9.92</v>
      </c>
      <c r="C22" t="s">
        <v>7</v>
      </c>
      <c r="D22">
        <v>9.92</v>
      </c>
      <c r="E22">
        <v>9.92</v>
      </c>
      <c r="F22">
        <v>9.92</v>
      </c>
      <c r="G22">
        <v>9.92</v>
      </c>
      <c r="I22" s="8">
        <v>44530</v>
      </c>
      <c r="J22" s="3" t="s">
        <v>8</v>
      </c>
      <c r="K22" s="4">
        <f>B86</f>
        <v>10.130000000000001</v>
      </c>
      <c r="M22" s="3" t="s">
        <v>34</v>
      </c>
    </row>
    <row r="23" spans="1:14" x14ac:dyDescent="0.25">
      <c r="A23" s="1">
        <v>44622</v>
      </c>
      <c r="B23">
        <v>9.92</v>
      </c>
      <c r="C23" t="s">
        <v>7</v>
      </c>
      <c r="D23">
        <v>9.92</v>
      </c>
      <c r="E23">
        <v>9.92</v>
      </c>
      <c r="F23">
        <v>9.92</v>
      </c>
      <c r="G23">
        <v>9.92</v>
      </c>
      <c r="I23" s="8">
        <v>44651</v>
      </c>
      <c r="J23" s="3" t="s">
        <v>25</v>
      </c>
      <c r="K23" s="4">
        <f>B2</f>
        <v>9.73</v>
      </c>
      <c r="M23" s="3" t="s">
        <v>32</v>
      </c>
    </row>
    <row r="24" spans="1:14" x14ac:dyDescent="0.25">
      <c r="A24" s="1">
        <v>44621</v>
      </c>
      <c r="B24">
        <v>9.9700000000000006</v>
      </c>
      <c r="C24" t="s">
        <v>7</v>
      </c>
      <c r="D24">
        <v>9.9700000000000006</v>
      </c>
      <c r="E24">
        <v>9.9700000000000006</v>
      </c>
      <c r="F24">
        <v>9.9700000000000006</v>
      </c>
      <c r="G24">
        <v>9.9700000000000006</v>
      </c>
      <c r="I24" s="3" t="s">
        <v>9</v>
      </c>
      <c r="K24" s="4">
        <f>K22-K23</f>
        <v>0.40000000000000036</v>
      </c>
      <c r="M24" s="3" t="s">
        <v>12</v>
      </c>
    </row>
    <row r="25" spans="1:14" x14ac:dyDescent="0.25">
      <c r="A25" s="1">
        <v>44620</v>
      </c>
      <c r="B25">
        <v>9.94</v>
      </c>
      <c r="C25" t="s">
        <v>7</v>
      </c>
      <c r="D25">
        <v>9.94</v>
      </c>
      <c r="E25">
        <v>9.94</v>
      </c>
      <c r="F25">
        <v>9.94</v>
      </c>
      <c r="G25">
        <v>9.94</v>
      </c>
      <c r="I25" s="3" t="s">
        <v>15</v>
      </c>
      <c r="K25" s="5">
        <f>K24/K22*-1</f>
        <v>-3.9486673247778908E-2</v>
      </c>
      <c r="M25" s="3" t="s">
        <v>14</v>
      </c>
      <c r="N25" s="6">
        <v>478642421.36222202</v>
      </c>
    </row>
    <row r="26" spans="1:14" x14ac:dyDescent="0.25">
      <c r="A26" s="1">
        <v>44617</v>
      </c>
      <c r="B26">
        <v>9.9</v>
      </c>
      <c r="C26" t="s">
        <v>7</v>
      </c>
      <c r="D26">
        <v>9.9</v>
      </c>
      <c r="E26">
        <v>9.9</v>
      </c>
      <c r="F26">
        <v>9.9</v>
      </c>
      <c r="G26">
        <v>9.9</v>
      </c>
      <c r="M26" s="3" t="s">
        <v>17</v>
      </c>
      <c r="N26" s="6">
        <f>N25*K25</f>
        <v>-18899996.894855771</v>
      </c>
    </row>
    <row r="27" spans="1:14" x14ac:dyDescent="0.25">
      <c r="A27" s="1">
        <v>44616</v>
      </c>
      <c r="B27">
        <v>9.91</v>
      </c>
      <c r="C27" t="s">
        <v>7</v>
      </c>
      <c r="D27">
        <v>9.91</v>
      </c>
      <c r="E27">
        <v>9.91</v>
      </c>
      <c r="F27">
        <v>9.91</v>
      </c>
      <c r="G27">
        <v>9.91</v>
      </c>
      <c r="I27" s="3" t="s">
        <v>16</v>
      </c>
      <c r="J27" s="3" t="s">
        <v>13</v>
      </c>
    </row>
    <row r="28" spans="1:14" x14ac:dyDescent="0.25">
      <c r="A28" s="1">
        <v>44615</v>
      </c>
      <c r="B28">
        <v>9.9</v>
      </c>
      <c r="C28" t="s">
        <v>7</v>
      </c>
      <c r="D28">
        <v>9.9</v>
      </c>
      <c r="E28">
        <v>9.9</v>
      </c>
      <c r="F28">
        <v>9.9</v>
      </c>
      <c r="G28">
        <v>9.9</v>
      </c>
    </row>
    <row r="29" spans="1:14" x14ac:dyDescent="0.25">
      <c r="A29" s="1">
        <v>44614</v>
      </c>
      <c r="B29">
        <v>9.91</v>
      </c>
      <c r="C29" t="s">
        <v>7</v>
      </c>
      <c r="D29">
        <v>9.91</v>
      </c>
      <c r="E29">
        <v>9.91</v>
      </c>
      <c r="F29">
        <v>9.91</v>
      </c>
      <c r="G29">
        <v>9.91</v>
      </c>
      <c r="I29" s="16" t="s">
        <v>28</v>
      </c>
      <c r="J29" s="16"/>
      <c r="K29" s="17"/>
      <c r="L29" s="16"/>
      <c r="M29" s="16"/>
      <c r="N29" s="18">
        <f>(N26+N18+N10)/3</f>
        <v>-19502740.158660892</v>
      </c>
    </row>
    <row r="30" spans="1:14" x14ac:dyDescent="0.25">
      <c r="A30" s="1">
        <v>44610</v>
      </c>
      <c r="B30">
        <v>9.92</v>
      </c>
      <c r="C30" t="s">
        <v>7</v>
      </c>
      <c r="D30">
        <v>9.92</v>
      </c>
      <c r="E30">
        <v>9.92</v>
      </c>
      <c r="F30">
        <v>9.92</v>
      </c>
      <c r="G30">
        <v>9.92</v>
      </c>
    </row>
    <row r="31" spans="1:14" x14ac:dyDescent="0.25">
      <c r="A31" s="1">
        <v>44609</v>
      </c>
      <c r="B31">
        <v>9.91</v>
      </c>
      <c r="C31" t="s">
        <v>7</v>
      </c>
      <c r="D31">
        <v>9.91</v>
      </c>
      <c r="E31">
        <v>9.91</v>
      </c>
      <c r="F31">
        <v>9.91</v>
      </c>
      <c r="G31">
        <v>9.91</v>
      </c>
    </row>
    <row r="32" spans="1:14" x14ac:dyDescent="0.25">
      <c r="A32" s="1">
        <v>44608</v>
      </c>
      <c r="B32">
        <v>9.9</v>
      </c>
      <c r="C32" t="s">
        <v>7</v>
      </c>
      <c r="D32">
        <v>9.9</v>
      </c>
      <c r="E32">
        <v>9.9</v>
      </c>
      <c r="F32">
        <v>9.9</v>
      </c>
      <c r="G32">
        <v>9.9</v>
      </c>
    </row>
    <row r="33" spans="1:7" x14ac:dyDescent="0.25">
      <c r="A33" s="1">
        <v>44607</v>
      </c>
      <c r="B33">
        <v>9.89</v>
      </c>
      <c r="C33" t="s">
        <v>7</v>
      </c>
      <c r="D33">
        <v>9.89</v>
      </c>
      <c r="E33">
        <v>9.89</v>
      </c>
      <c r="F33">
        <v>9.89</v>
      </c>
      <c r="G33">
        <v>9.89</v>
      </c>
    </row>
    <row r="34" spans="1:7" x14ac:dyDescent="0.25">
      <c r="A34" s="1">
        <v>44606</v>
      </c>
      <c r="B34">
        <v>9.89</v>
      </c>
      <c r="C34" t="s">
        <v>7</v>
      </c>
      <c r="D34">
        <v>9.89</v>
      </c>
      <c r="E34">
        <v>9.89</v>
      </c>
      <c r="F34">
        <v>9.89</v>
      </c>
      <c r="G34">
        <v>9.89</v>
      </c>
    </row>
    <row r="35" spans="1:7" x14ac:dyDescent="0.25">
      <c r="A35" s="1">
        <v>44603</v>
      </c>
      <c r="B35">
        <v>9.91</v>
      </c>
      <c r="C35" t="s">
        <v>7</v>
      </c>
      <c r="D35">
        <v>9.91</v>
      </c>
      <c r="E35">
        <v>9.91</v>
      </c>
      <c r="F35">
        <v>9.91</v>
      </c>
      <c r="G35">
        <v>9.91</v>
      </c>
    </row>
    <row r="36" spans="1:7" x14ac:dyDescent="0.25">
      <c r="A36" s="1">
        <v>44602</v>
      </c>
      <c r="B36">
        <v>9.8800000000000008</v>
      </c>
      <c r="C36" t="s">
        <v>7</v>
      </c>
      <c r="D36">
        <v>9.8800000000000008</v>
      </c>
      <c r="E36">
        <v>9.8800000000000008</v>
      </c>
      <c r="F36">
        <v>9.8800000000000008</v>
      </c>
      <c r="G36">
        <v>9.8800000000000008</v>
      </c>
    </row>
    <row r="37" spans="1:7" x14ac:dyDescent="0.25">
      <c r="A37" s="1">
        <v>44601</v>
      </c>
      <c r="B37">
        <v>9.94</v>
      </c>
      <c r="C37" t="s">
        <v>7</v>
      </c>
      <c r="D37">
        <v>9.94</v>
      </c>
      <c r="E37">
        <v>9.94</v>
      </c>
      <c r="F37">
        <v>9.94</v>
      </c>
      <c r="G37">
        <v>9.94</v>
      </c>
    </row>
    <row r="38" spans="1:7" x14ac:dyDescent="0.25">
      <c r="A38" s="1">
        <v>44600</v>
      </c>
      <c r="B38">
        <v>9.94</v>
      </c>
      <c r="C38" t="s">
        <v>7</v>
      </c>
      <c r="D38">
        <v>9.94</v>
      </c>
      <c r="E38">
        <v>9.94</v>
      </c>
      <c r="F38">
        <v>9.94</v>
      </c>
      <c r="G38">
        <v>9.94</v>
      </c>
    </row>
    <row r="39" spans="1:7" x14ac:dyDescent="0.25">
      <c r="A39" s="1">
        <v>44599</v>
      </c>
      <c r="B39">
        <v>9.9499999999999993</v>
      </c>
      <c r="C39" t="s">
        <v>7</v>
      </c>
      <c r="D39">
        <v>9.9499999999999993</v>
      </c>
      <c r="E39">
        <v>9.9499999999999993</v>
      </c>
      <c r="F39">
        <v>9.9499999999999993</v>
      </c>
      <c r="G39">
        <v>9.9499999999999993</v>
      </c>
    </row>
    <row r="40" spans="1:7" x14ac:dyDescent="0.25">
      <c r="A40" s="1">
        <v>44596</v>
      </c>
      <c r="B40">
        <v>9.9499999999999993</v>
      </c>
      <c r="C40" t="s">
        <v>7</v>
      </c>
      <c r="D40">
        <v>9.9499999999999993</v>
      </c>
      <c r="E40">
        <v>9.9499999999999993</v>
      </c>
      <c r="F40">
        <v>9.9499999999999993</v>
      </c>
      <c r="G40">
        <v>9.9499999999999993</v>
      </c>
    </row>
    <row r="41" spans="1:7" x14ac:dyDescent="0.25">
      <c r="A41" s="1">
        <v>44595</v>
      </c>
      <c r="B41">
        <v>9.98</v>
      </c>
      <c r="C41" t="s">
        <v>7</v>
      </c>
      <c r="D41">
        <v>9.98</v>
      </c>
      <c r="E41">
        <v>9.98</v>
      </c>
      <c r="F41">
        <v>9.98</v>
      </c>
      <c r="G41">
        <v>9.98</v>
      </c>
    </row>
    <row r="42" spans="1:7" x14ac:dyDescent="0.25">
      <c r="A42" s="1">
        <v>44594</v>
      </c>
      <c r="B42">
        <v>9.99</v>
      </c>
      <c r="C42" t="s">
        <v>7</v>
      </c>
      <c r="D42">
        <v>9.99</v>
      </c>
      <c r="E42">
        <v>9.99</v>
      </c>
      <c r="F42">
        <v>9.99</v>
      </c>
      <c r="G42">
        <v>9.99</v>
      </c>
    </row>
    <row r="43" spans="1:7" x14ac:dyDescent="0.25">
      <c r="A43" s="1">
        <v>44593</v>
      </c>
      <c r="B43">
        <v>9.99</v>
      </c>
      <c r="C43" t="s">
        <v>7</v>
      </c>
      <c r="D43">
        <v>9.99</v>
      </c>
      <c r="E43">
        <v>9.99</v>
      </c>
      <c r="F43">
        <v>9.99</v>
      </c>
      <c r="G43">
        <v>9.99</v>
      </c>
    </row>
    <row r="44" spans="1:7" x14ac:dyDescent="0.25">
      <c r="A44" s="1">
        <v>44592</v>
      </c>
      <c r="B44">
        <v>9.99</v>
      </c>
      <c r="C44" t="s">
        <v>7</v>
      </c>
      <c r="D44">
        <v>9.99</v>
      </c>
      <c r="E44">
        <v>9.99</v>
      </c>
      <c r="F44">
        <v>9.99</v>
      </c>
      <c r="G44">
        <v>9.99</v>
      </c>
    </row>
    <row r="45" spans="1:7" x14ac:dyDescent="0.25">
      <c r="A45" s="1">
        <v>44589</v>
      </c>
      <c r="B45">
        <v>9.99</v>
      </c>
      <c r="C45" t="s">
        <v>7</v>
      </c>
      <c r="D45">
        <v>9.99</v>
      </c>
      <c r="E45">
        <v>9.99</v>
      </c>
      <c r="F45">
        <v>9.99</v>
      </c>
      <c r="G45">
        <v>9.99</v>
      </c>
    </row>
    <row r="46" spans="1:7" x14ac:dyDescent="0.25">
      <c r="A46" s="1">
        <v>44588</v>
      </c>
      <c r="B46">
        <v>9.98</v>
      </c>
      <c r="C46" t="s">
        <v>7</v>
      </c>
      <c r="D46">
        <v>9.98</v>
      </c>
      <c r="E46">
        <v>9.98</v>
      </c>
      <c r="F46">
        <v>9.98</v>
      </c>
      <c r="G46">
        <v>9.98</v>
      </c>
    </row>
    <row r="47" spans="1:7" x14ac:dyDescent="0.25">
      <c r="A47" s="1">
        <v>44587</v>
      </c>
      <c r="B47">
        <v>9.99</v>
      </c>
      <c r="C47" t="s">
        <v>7</v>
      </c>
      <c r="D47">
        <v>9.99</v>
      </c>
      <c r="E47">
        <v>9.99</v>
      </c>
      <c r="F47">
        <v>9.99</v>
      </c>
      <c r="G47">
        <v>9.99</v>
      </c>
    </row>
    <row r="48" spans="1:7" x14ac:dyDescent="0.25">
      <c r="A48" s="1">
        <v>44586</v>
      </c>
      <c r="B48">
        <v>10.02</v>
      </c>
      <c r="C48" t="s">
        <v>7</v>
      </c>
      <c r="D48">
        <v>10.02</v>
      </c>
      <c r="E48">
        <v>10.02</v>
      </c>
      <c r="F48">
        <v>10.02</v>
      </c>
      <c r="G48">
        <v>10.02</v>
      </c>
    </row>
    <row r="49" spans="1:7" x14ac:dyDescent="0.25">
      <c r="A49" s="1">
        <v>44585</v>
      </c>
      <c r="B49">
        <v>10.02</v>
      </c>
      <c r="C49" t="s">
        <v>7</v>
      </c>
      <c r="D49">
        <v>10.02</v>
      </c>
      <c r="E49">
        <v>10.02</v>
      </c>
      <c r="F49">
        <v>10.02</v>
      </c>
      <c r="G49">
        <v>10.02</v>
      </c>
    </row>
    <row r="50" spans="1:7" x14ac:dyDescent="0.25">
      <c r="A50" s="1">
        <v>44582</v>
      </c>
      <c r="B50">
        <v>10.02</v>
      </c>
      <c r="C50" t="s">
        <v>7</v>
      </c>
      <c r="D50">
        <v>10.02</v>
      </c>
      <c r="E50">
        <v>10.02</v>
      </c>
      <c r="F50">
        <v>10.02</v>
      </c>
      <c r="G50">
        <v>10.02</v>
      </c>
    </row>
    <row r="51" spans="1:7" x14ac:dyDescent="0.25">
      <c r="A51" s="1">
        <v>44581</v>
      </c>
      <c r="B51">
        <v>10</v>
      </c>
      <c r="C51" t="s">
        <v>7</v>
      </c>
      <c r="D51">
        <v>10</v>
      </c>
      <c r="E51">
        <v>10</v>
      </c>
      <c r="F51">
        <v>10</v>
      </c>
      <c r="G51">
        <v>10</v>
      </c>
    </row>
    <row r="52" spans="1:7" x14ac:dyDescent="0.25">
      <c r="A52" s="1">
        <v>44580</v>
      </c>
      <c r="B52">
        <v>10</v>
      </c>
      <c r="C52" t="s">
        <v>7</v>
      </c>
      <c r="D52">
        <v>10</v>
      </c>
      <c r="E52">
        <v>10</v>
      </c>
      <c r="F52">
        <v>10</v>
      </c>
      <c r="G52">
        <v>10</v>
      </c>
    </row>
    <row r="53" spans="1:7" x14ac:dyDescent="0.25">
      <c r="A53" s="1">
        <v>44579</v>
      </c>
      <c r="B53">
        <v>10</v>
      </c>
      <c r="C53" t="s">
        <v>7</v>
      </c>
      <c r="D53">
        <v>10</v>
      </c>
      <c r="E53">
        <v>10</v>
      </c>
      <c r="F53">
        <v>10</v>
      </c>
      <c r="G53">
        <v>10</v>
      </c>
    </row>
    <row r="54" spans="1:7" x14ac:dyDescent="0.25">
      <c r="A54" s="1">
        <v>44575</v>
      </c>
      <c r="B54">
        <v>10.02</v>
      </c>
      <c r="C54" t="s">
        <v>7</v>
      </c>
      <c r="D54">
        <v>10.02</v>
      </c>
      <c r="E54">
        <v>10.02</v>
      </c>
      <c r="F54">
        <v>10.02</v>
      </c>
      <c r="G54">
        <v>10.02</v>
      </c>
    </row>
    <row r="55" spans="1:7" x14ac:dyDescent="0.25">
      <c r="A55" s="1">
        <v>44574</v>
      </c>
      <c r="B55">
        <v>10.039999999999999</v>
      </c>
      <c r="C55" t="s">
        <v>7</v>
      </c>
      <c r="D55">
        <v>10.039999999999999</v>
      </c>
      <c r="E55">
        <v>10.039999999999999</v>
      </c>
      <c r="F55">
        <v>10.039999999999999</v>
      </c>
      <c r="G55">
        <v>10.039999999999999</v>
      </c>
    </row>
    <row r="56" spans="1:7" x14ac:dyDescent="0.25">
      <c r="A56" s="1">
        <v>44573</v>
      </c>
      <c r="B56">
        <v>10.039999999999999</v>
      </c>
      <c r="C56" t="s">
        <v>7</v>
      </c>
      <c r="D56">
        <v>10.039999999999999</v>
      </c>
      <c r="E56">
        <v>10.039999999999999</v>
      </c>
      <c r="F56">
        <v>10.039999999999999</v>
      </c>
      <c r="G56">
        <v>10.039999999999999</v>
      </c>
    </row>
    <row r="57" spans="1:7" x14ac:dyDescent="0.25">
      <c r="A57" s="1">
        <v>44572</v>
      </c>
      <c r="B57">
        <v>10.039999999999999</v>
      </c>
      <c r="C57" t="s">
        <v>7</v>
      </c>
      <c r="D57">
        <v>10.039999999999999</v>
      </c>
      <c r="E57">
        <v>10.039999999999999</v>
      </c>
      <c r="F57">
        <v>10.039999999999999</v>
      </c>
      <c r="G57">
        <v>10.039999999999999</v>
      </c>
    </row>
    <row r="58" spans="1:7" x14ac:dyDescent="0.25">
      <c r="A58" s="1">
        <v>44571</v>
      </c>
      <c r="B58">
        <v>10.029999999999999</v>
      </c>
      <c r="C58" t="s">
        <v>7</v>
      </c>
      <c r="D58">
        <v>10.029999999999999</v>
      </c>
      <c r="E58">
        <v>10.029999999999999</v>
      </c>
      <c r="F58">
        <v>10.029999999999999</v>
      </c>
      <c r="G58">
        <v>10.029999999999999</v>
      </c>
    </row>
    <row r="59" spans="1:7" x14ac:dyDescent="0.25">
      <c r="A59" s="1">
        <v>44568</v>
      </c>
      <c r="B59">
        <v>10.039999999999999</v>
      </c>
      <c r="C59" t="s">
        <v>7</v>
      </c>
      <c r="D59">
        <v>10.039999999999999</v>
      </c>
      <c r="E59">
        <v>10.039999999999999</v>
      </c>
      <c r="F59">
        <v>10.039999999999999</v>
      </c>
      <c r="G59">
        <v>10.039999999999999</v>
      </c>
    </row>
    <row r="60" spans="1:7" x14ac:dyDescent="0.25">
      <c r="A60" s="1">
        <v>44567</v>
      </c>
      <c r="B60">
        <v>10.050000000000001</v>
      </c>
      <c r="C60" t="s">
        <v>7</v>
      </c>
      <c r="D60">
        <v>10.050000000000001</v>
      </c>
      <c r="E60">
        <v>10.050000000000001</v>
      </c>
      <c r="F60">
        <v>10.050000000000001</v>
      </c>
      <c r="G60">
        <v>10.050000000000001</v>
      </c>
    </row>
    <row r="61" spans="1:7" x14ac:dyDescent="0.25">
      <c r="A61" s="1">
        <v>44566</v>
      </c>
      <c r="B61">
        <v>10.06</v>
      </c>
      <c r="C61" t="s">
        <v>7</v>
      </c>
      <c r="D61">
        <v>10.06</v>
      </c>
      <c r="E61">
        <v>10.06</v>
      </c>
      <c r="F61">
        <v>10.06</v>
      </c>
      <c r="G61">
        <v>10.06</v>
      </c>
    </row>
    <row r="62" spans="1:7" x14ac:dyDescent="0.25">
      <c r="A62" s="1">
        <v>44565</v>
      </c>
      <c r="B62">
        <v>10.08</v>
      </c>
      <c r="C62" t="s">
        <v>7</v>
      </c>
      <c r="D62">
        <v>10.08</v>
      </c>
      <c r="E62">
        <v>10.08</v>
      </c>
      <c r="F62">
        <v>10.08</v>
      </c>
      <c r="G62">
        <v>10.08</v>
      </c>
    </row>
    <row r="63" spans="1:7" x14ac:dyDescent="0.25">
      <c r="A63" s="1">
        <v>44564</v>
      </c>
      <c r="B63">
        <v>10.07</v>
      </c>
      <c r="C63" t="s">
        <v>7</v>
      </c>
      <c r="D63">
        <v>10.07</v>
      </c>
      <c r="E63">
        <v>10.07</v>
      </c>
      <c r="F63">
        <v>10.07</v>
      </c>
      <c r="G63">
        <v>10.07</v>
      </c>
    </row>
    <row r="64" spans="1:7" x14ac:dyDescent="0.25">
      <c r="A64" s="1">
        <v>44561</v>
      </c>
      <c r="B64">
        <v>10.1</v>
      </c>
      <c r="C64" t="s">
        <v>7</v>
      </c>
      <c r="D64">
        <v>10.1</v>
      </c>
      <c r="E64">
        <v>10.1</v>
      </c>
      <c r="F64">
        <v>10.1</v>
      </c>
      <c r="G64">
        <v>10.1</v>
      </c>
    </row>
    <row r="65" spans="1:7" x14ac:dyDescent="0.25">
      <c r="A65" s="1">
        <v>44560</v>
      </c>
      <c r="B65">
        <v>10.09</v>
      </c>
      <c r="C65" t="s">
        <v>7</v>
      </c>
      <c r="D65">
        <v>10.09</v>
      </c>
      <c r="E65">
        <v>10.09</v>
      </c>
      <c r="F65">
        <v>10.09</v>
      </c>
      <c r="G65">
        <v>10.09</v>
      </c>
    </row>
    <row r="66" spans="1:7" x14ac:dyDescent="0.25">
      <c r="A66" s="1">
        <v>44559</v>
      </c>
      <c r="B66">
        <v>10.09</v>
      </c>
      <c r="C66" t="s">
        <v>7</v>
      </c>
      <c r="D66">
        <v>10.09</v>
      </c>
      <c r="E66">
        <v>10.09</v>
      </c>
      <c r="F66">
        <v>10.09</v>
      </c>
      <c r="G66">
        <v>10.09</v>
      </c>
    </row>
    <row r="67" spans="1:7" x14ac:dyDescent="0.25">
      <c r="A67" s="1">
        <v>44558</v>
      </c>
      <c r="B67">
        <v>10.09</v>
      </c>
      <c r="C67" t="s">
        <v>7</v>
      </c>
      <c r="D67">
        <v>10.09</v>
      </c>
      <c r="E67">
        <v>10.09</v>
      </c>
      <c r="F67">
        <v>10.09</v>
      </c>
      <c r="G67">
        <v>10.09</v>
      </c>
    </row>
    <row r="68" spans="1:7" x14ac:dyDescent="0.25">
      <c r="A68" s="1">
        <v>44557</v>
      </c>
      <c r="B68">
        <v>10.09</v>
      </c>
      <c r="C68" t="s">
        <v>7</v>
      </c>
      <c r="D68">
        <v>10.09</v>
      </c>
      <c r="E68">
        <v>10.09</v>
      </c>
      <c r="F68">
        <v>10.09</v>
      </c>
      <c r="G68">
        <v>10.09</v>
      </c>
    </row>
    <row r="69" spans="1:7" x14ac:dyDescent="0.25">
      <c r="A69" s="1">
        <v>44553</v>
      </c>
      <c r="B69">
        <v>10.09</v>
      </c>
      <c r="C69" t="s">
        <v>7</v>
      </c>
      <c r="D69">
        <v>10.09</v>
      </c>
      <c r="E69">
        <v>10.09</v>
      </c>
      <c r="F69">
        <v>10.09</v>
      </c>
      <c r="G69">
        <v>10.09</v>
      </c>
    </row>
    <row r="70" spans="1:7" x14ac:dyDescent="0.25">
      <c r="A70" s="1">
        <v>44552</v>
      </c>
      <c r="B70">
        <v>10.1</v>
      </c>
      <c r="C70" t="s">
        <v>7</v>
      </c>
      <c r="D70">
        <v>10.1</v>
      </c>
      <c r="E70">
        <v>10.1</v>
      </c>
      <c r="F70">
        <v>10.1</v>
      </c>
      <c r="G70">
        <v>10.1</v>
      </c>
    </row>
    <row r="71" spans="1:7" x14ac:dyDescent="0.25">
      <c r="A71" s="1">
        <v>44551</v>
      </c>
      <c r="B71">
        <v>10.1</v>
      </c>
      <c r="C71" t="s">
        <v>7</v>
      </c>
      <c r="D71">
        <v>10.1</v>
      </c>
      <c r="E71">
        <v>10.1</v>
      </c>
      <c r="F71">
        <v>10.1</v>
      </c>
      <c r="G71">
        <v>10.1</v>
      </c>
    </row>
    <row r="72" spans="1:7" x14ac:dyDescent="0.25">
      <c r="A72" s="1">
        <v>44550</v>
      </c>
      <c r="B72">
        <v>10.119999999999999</v>
      </c>
      <c r="C72" t="s">
        <v>7</v>
      </c>
      <c r="D72">
        <v>10.119999999999999</v>
      </c>
      <c r="E72">
        <v>10.119999999999999</v>
      </c>
      <c r="F72">
        <v>10.119999999999999</v>
      </c>
      <c r="G72">
        <v>10.119999999999999</v>
      </c>
    </row>
    <row r="73" spans="1:7" x14ac:dyDescent="0.25">
      <c r="A73" s="1">
        <v>44547</v>
      </c>
      <c r="B73">
        <v>10.11</v>
      </c>
      <c r="C73" t="s">
        <v>7</v>
      </c>
      <c r="D73">
        <v>10.11</v>
      </c>
      <c r="E73">
        <v>10.11</v>
      </c>
      <c r="F73">
        <v>10.11</v>
      </c>
      <c r="G73">
        <v>10.11</v>
      </c>
    </row>
    <row r="74" spans="1:7" x14ac:dyDescent="0.25">
      <c r="A74" s="1">
        <v>44546</v>
      </c>
      <c r="B74">
        <v>10.119999999999999</v>
      </c>
      <c r="C74" t="s">
        <v>7</v>
      </c>
      <c r="D74">
        <v>10.119999999999999</v>
      </c>
      <c r="E74">
        <v>10.119999999999999</v>
      </c>
      <c r="F74">
        <v>10.119999999999999</v>
      </c>
      <c r="G74">
        <v>10.119999999999999</v>
      </c>
    </row>
    <row r="75" spans="1:7" x14ac:dyDescent="0.25">
      <c r="A75" s="1">
        <v>44545</v>
      </c>
      <c r="B75">
        <v>10.1</v>
      </c>
      <c r="C75" t="s">
        <v>7</v>
      </c>
      <c r="D75">
        <v>10.1</v>
      </c>
      <c r="E75">
        <v>10.1</v>
      </c>
      <c r="F75">
        <v>10.1</v>
      </c>
      <c r="G75">
        <v>10.1</v>
      </c>
    </row>
    <row r="76" spans="1:7" x14ac:dyDescent="0.25">
      <c r="A76" s="1">
        <v>44544</v>
      </c>
      <c r="B76">
        <v>10.1</v>
      </c>
      <c r="C76" t="s">
        <v>7</v>
      </c>
      <c r="D76">
        <v>10.1</v>
      </c>
      <c r="E76">
        <v>10.1</v>
      </c>
      <c r="F76">
        <v>10.1</v>
      </c>
      <c r="G76">
        <v>10.1</v>
      </c>
    </row>
    <row r="77" spans="1:7" x14ac:dyDescent="0.25">
      <c r="A77" s="1">
        <v>44543</v>
      </c>
      <c r="B77">
        <v>10.11</v>
      </c>
      <c r="C77" t="s">
        <v>7</v>
      </c>
      <c r="D77">
        <v>10.11</v>
      </c>
      <c r="E77">
        <v>10.11</v>
      </c>
      <c r="F77">
        <v>10.11</v>
      </c>
      <c r="G77">
        <v>10.11</v>
      </c>
    </row>
    <row r="78" spans="1:7" x14ac:dyDescent="0.25">
      <c r="A78" s="1">
        <v>44540</v>
      </c>
      <c r="B78">
        <v>10.1</v>
      </c>
      <c r="C78" t="s">
        <v>7</v>
      </c>
      <c r="D78">
        <v>10.1</v>
      </c>
      <c r="E78">
        <v>10.1</v>
      </c>
      <c r="F78">
        <v>10.1</v>
      </c>
      <c r="G78">
        <v>10.1</v>
      </c>
    </row>
    <row r="79" spans="1:7" x14ac:dyDescent="0.25">
      <c r="A79" s="1">
        <v>44539</v>
      </c>
      <c r="B79">
        <v>10.1</v>
      </c>
      <c r="C79" t="s">
        <v>7</v>
      </c>
      <c r="D79">
        <v>10.1</v>
      </c>
      <c r="E79">
        <v>10.1</v>
      </c>
      <c r="F79">
        <v>10.1</v>
      </c>
      <c r="G79">
        <v>10.1</v>
      </c>
    </row>
    <row r="80" spans="1:7" x14ac:dyDescent="0.25">
      <c r="A80" s="1">
        <v>44538</v>
      </c>
      <c r="B80">
        <v>10.1</v>
      </c>
      <c r="C80" t="s">
        <v>7</v>
      </c>
      <c r="D80">
        <v>10.1</v>
      </c>
      <c r="E80">
        <v>10.1</v>
      </c>
      <c r="F80">
        <v>10.1</v>
      </c>
      <c r="G80">
        <v>10.1</v>
      </c>
    </row>
    <row r="81" spans="1:7" x14ac:dyDescent="0.25">
      <c r="A81" s="1">
        <v>44537</v>
      </c>
      <c r="B81">
        <v>10.1</v>
      </c>
      <c r="C81" t="s">
        <v>7</v>
      </c>
      <c r="D81">
        <v>10.1</v>
      </c>
      <c r="E81">
        <v>10.1</v>
      </c>
      <c r="F81">
        <v>10.1</v>
      </c>
      <c r="G81">
        <v>10.1</v>
      </c>
    </row>
    <row r="82" spans="1:7" x14ac:dyDescent="0.25">
      <c r="A82" s="1">
        <v>44536</v>
      </c>
      <c r="B82">
        <v>10.119999999999999</v>
      </c>
      <c r="C82" t="s">
        <v>7</v>
      </c>
      <c r="D82">
        <v>10.119999999999999</v>
      </c>
      <c r="E82">
        <v>10.119999999999999</v>
      </c>
      <c r="F82">
        <v>10.119999999999999</v>
      </c>
      <c r="G82">
        <v>10.119999999999999</v>
      </c>
    </row>
    <row r="83" spans="1:7" x14ac:dyDescent="0.25">
      <c r="A83" s="1">
        <v>44533</v>
      </c>
      <c r="B83">
        <v>10.130000000000001</v>
      </c>
      <c r="C83" t="s">
        <v>7</v>
      </c>
      <c r="D83">
        <v>10.130000000000001</v>
      </c>
      <c r="E83">
        <v>10.130000000000001</v>
      </c>
      <c r="F83">
        <v>10.130000000000001</v>
      </c>
      <c r="G83">
        <v>10.130000000000001</v>
      </c>
    </row>
    <row r="84" spans="1:7" x14ac:dyDescent="0.25">
      <c r="A84" s="1">
        <v>44532</v>
      </c>
      <c r="B84">
        <v>10.119999999999999</v>
      </c>
      <c r="C84" t="s">
        <v>7</v>
      </c>
      <c r="D84">
        <v>10.119999999999999</v>
      </c>
      <c r="E84">
        <v>10.119999999999999</v>
      </c>
      <c r="F84">
        <v>10.119999999999999</v>
      </c>
      <c r="G84">
        <v>10.119999999999999</v>
      </c>
    </row>
    <row r="85" spans="1:7" x14ac:dyDescent="0.25">
      <c r="A85" s="1">
        <v>44531</v>
      </c>
      <c r="B85">
        <v>10.130000000000001</v>
      </c>
      <c r="C85" t="s">
        <v>7</v>
      </c>
      <c r="D85">
        <v>10.130000000000001</v>
      </c>
      <c r="E85">
        <v>10.130000000000001</v>
      </c>
      <c r="F85">
        <v>10.130000000000001</v>
      </c>
      <c r="G85">
        <v>10.130000000000001</v>
      </c>
    </row>
    <row r="86" spans="1:7" x14ac:dyDescent="0.25">
      <c r="A86" s="1">
        <v>44530</v>
      </c>
      <c r="B86">
        <v>10.130000000000001</v>
      </c>
      <c r="C86" t="s">
        <v>7</v>
      </c>
      <c r="D86">
        <v>10.130000000000001</v>
      </c>
      <c r="E86">
        <v>10.130000000000001</v>
      </c>
      <c r="F86">
        <v>10.130000000000001</v>
      </c>
      <c r="G86">
        <v>10.130000000000001</v>
      </c>
    </row>
    <row r="87" spans="1:7" x14ac:dyDescent="0.25">
      <c r="A87" s="1">
        <v>44529</v>
      </c>
      <c r="B87">
        <v>10.14</v>
      </c>
      <c r="C87" t="s">
        <v>7</v>
      </c>
      <c r="D87">
        <v>10.14</v>
      </c>
      <c r="E87">
        <v>10.14</v>
      </c>
      <c r="F87">
        <v>10.14</v>
      </c>
      <c r="G87">
        <v>10.14</v>
      </c>
    </row>
    <row r="88" spans="1:7" x14ac:dyDescent="0.25">
      <c r="A88" s="1">
        <v>44526</v>
      </c>
      <c r="B88">
        <v>10.14</v>
      </c>
      <c r="C88" t="s">
        <v>7</v>
      </c>
      <c r="D88">
        <v>10.14</v>
      </c>
      <c r="E88">
        <v>10.14</v>
      </c>
      <c r="F88">
        <v>10.14</v>
      </c>
      <c r="G88">
        <v>10.14</v>
      </c>
    </row>
    <row r="89" spans="1:7" x14ac:dyDescent="0.25">
      <c r="A89" s="1">
        <v>44524</v>
      </c>
      <c r="B89">
        <v>10.1</v>
      </c>
      <c r="C89" t="s">
        <v>7</v>
      </c>
      <c r="D89">
        <v>10.1</v>
      </c>
      <c r="E89">
        <v>10.1</v>
      </c>
      <c r="F89">
        <v>10.1</v>
      </c>
      <c r="G89">
        <v>10.1</v>
      </c>
    </row>
    <row r="90" spans="1:7" x14ac:dyDescent="0.25">
      <c r="A90" s="1">
        <v>44523</v>
      </c>
      <c r="B90">
        <v>10.1</v>
      </c>
      <c r="C90" t="s">
        <v>7</v>
      </c>
      <c r="D90">
        <v>10.1</v>
      </c>
      <c r="E90">
        <v>10.1</v>
      </c>
      <c r="F90">
        <v>10.1</v>
      </c>
      <c r="G90">
        <v>10.1</v>
      </c>
    </row>
    <row r="91" spans="1:7" x14ac:dyDescent="0.25">
      <c r="A91" s="1">
        <v>44522</v>
      </c>
      <c r="B91">
        <v>10.1</v>
      </c>
      <c r="C91" t="s">
        <v>7</v>
      </c>
      <c r="D91">
        <v>10.1</v>
      </c>
      <c r="E91">
        <v>10.1</v>
      </c>
      <c r="F91">
        <v>10.1</v>
      </c>
      <c r="G91">
        <v>10.1</v>
      </c>
    </row>
    <row r="92" spans="1:7" x14ac:dyDescent="0.25">
      <c r="A92" s="1">
        <v>44519</v>
      </c>
      <c r="B92">
        <v>10.130000000000001</v>
      </c>
      <c r="C92" t="s">
        <v>7</v>
      </c>
      <c r="D92">
        <v>10.130000000000001</v>
      </c>
      <c r="E92">
        <v>10.130000000000001</v>
      </c>
      <c r="F92">
        <v>10.130000000000001</v>
      </c>
      <c r="G92">
        <v>10.130000000000001</v>
      </c>
    </row>
    <row r="93" spans="1:7" x14ac:dyDescent="0.25">
      <c r="A93" s="1">
        <v>44518</v>
      </c>
      <c r="B93">
        <v>10.130000000000001</v>
      </c>
      <c r="C93" t="s">
        <v>7</v>
      </c>
      <c r="D93">
        <v>10.130000000000001</v>
      </c>
      <c r="E93">
        <v>10.130000000000001</v>
      </c>
      <c r="F93">
        <v>10.130000000000001</v>
      </c>
      <c r="G93">
        <v>10.130000000000001</v>
      </c>
    </row>
    <row r="94" spans="1:7" x14ac:dyDescent="0.25">
      <c r="A94" s="1">
        <v>44517</v>
      </c>
      <c r="B94">
        <v>10.130000000000001</v>
      </c>
      <c r="C94" t="s">
        <v>7</v>
      </c>
      <c r="D94">
        <v>10.130000000000001</v>
      </c>
      <c r="E94">
        <v>10.130000000000001</v>
      </c>
      <c r="F94">
        <v>10.130000000000001</v>
      </c>
      <c r="G94">
        <v>10.130000000000001</v>
      </c>
    </row>
    <row r="95" spans="1:7" x14ac:dyDescent="0.25">
      <c r="A95" s="1">
        <v>44516</v>
      </c>
      <c r="B95">
        <v>10.119999999999999</v>
      </c>
      <c r="C95" t="s">
        <v>7</v>
      </c>
      <c r="D95">
        <v>10.119999999999999</v>
      </c>
      <c r="E95">
        <v>10.119999999999999</v>
      </c>
      <c r="F95">
        <v>10.119999999999999</v>
      </c>
      <c r="G95">
        <v>10.119999999999999</v>
      </c>
    </row>
    <row r="96" spans="1:7" x14ac:dyDescent="0.25">
      <c r="A96" s="1">
        <v>44515</v>
      </c>
      <c r="B96">
        <v>10.119999999999999</v>
      </c>
      <c r="C96" t="s">
        <v>7</v>
      </c>
      <c r="D96">
        <v>10.119999999999999</v>
      </c>
      <c r="E96">
        <v>10.119999999999999</v>
      </c>
      <c r="F96">
        <v>10.119999999999999</v>
      </c>
      <c r="G96">
        <v>10.119999999999999</v>
      </c>
    </row>
    <row r="97" spans="1:7" x14ac:dyDescent="0.25">
      <c r="A97" s="1">
        <v>44512</v>
      </c>
      <c r="B97">
        <v>10.130000000000001</v>
      </c>
      <c r="C97" t="s">
        <v>7</v>
      </c>
      <c r="D97">
        <v>10.130000000000001</v>
      </c>
      <c r="E97">
        <v>10.130000000000001</v>
      </c>
      <c r="F97">
        <v>10.130000000000001</v>
      </c>
      <c r="G97">
        <v>10.130000000000001</v>
      </c>
    </row>
    <row r="98" spans="1:7" x14ac:dyDescent="0.25">
      <c r="A98" s="1">
        <v>44511</v>
      </c>
      <c r="B98">
        <v>10.119999999999999</v>
      </c>
      <c r="C98" t="s">
        <v>7</v>
      </c>
      <c r="D98">
        <v>10.119999999999999</v>
      </c>
      <c r="E98">
        <v>10.119999999999999</v>
      </c>
      <c r="F98">
        <v>10.119999999999999</v>
      </c>
      <c r="G98">
        <v>10.119999999999999</v>
      </c>
    </row>
    <row r="99" spans="1:7" x14ac:dyDescent="0.25">
      <c r="A99" s="1">
        <v>44510</v>
      </c>
      <c r="B99">
        <v>10.130000000000001</v>
      </c>
      <c r="C99" t="s">
        <v>7</v>
      </c>
      <c r="D99">
        <v>10.130000000000001</v>
      </c>
      <c r="E99">
        <v>10.130000000000001</v>
      </c>
      <c r="F99">
        <v>10.130000000000001</v>
      </c>
      <c r="G99">
        <v>10.130000000000001</v>
      </c>
    </row>
    <row r="100" spans="1:7" x14ac:dyDescent="0.25">
      <c r="A100" s="1">
        <v>44509</v>
      </c>
      <c r="B100">
        <v>10.16</v>
      </c>
      <c r="C100" t="s">
        <v>7</v>
      </c>
      <c r="D100">
        <v>10.16</v>
      </c>
      <c r="E100">
        <v>10.16</v>
      </c>
      <c r="F100">
        <v>10.16</v>
      </c>
      <c r="G100">
        <v>10.16</v>
      </c>
    </row>
    <row r="101" spans="1:7" x14ac:dyDescent="0.25">
      <c r="A101" s="1">
        <v>44508</v>
      </c>
      <c r="B101">
        <v>10.15</v>
      </c>
      <c r="C101" t="s">
        <v>7</v>
      </c>
      <c r="D101">
        <v>10.15</v>
      </c>
      <c r="E101">
        <v>10.15</v>
      </c>
      <c r="F101">
        <v>10.15</v>
      </c>
      <c r="G101">
        <v>10.15</v>
      </c>
    </row>
    <row r="102" spans="1:7" x14ac:dyDescent="0.25">
      <c r="A102" s="1">
        <v>44505</v>
      </c>
      <c r="B102">
        <v>10.17</v>
      </c>
      <c r="C102" t="s">
        <v>7</v>
      </c>
      <c r="D102">
        <v>10.17</v>
      </c>
      <c r="E102">
        <v>10.17</v>
      </c>
      <c r="F102">
        <v>10.17</v>
      </c>
      <c r="G102">
        <v>10.17</v>
      </c>
    </row>
    <row r="103" spans="1:7" x14ac:dyDescent="0.25">
      <c r="A103" s="1">
        <v>44504</v>
      </c>
      <c r="B103">
        <v>10.16</v>
      </c>
      <c r="C103" t="s">
        <v>7</v>
      </c>
      <c r="D103">
        <v>10.16</v>
      </c>
      <c r="E103">
        <v>10.16</v>
      </c>
      <c r="F103">
        <v>10.16</v>
      </c>
      <c r="G103">
        <v>10.16</v>
      </c>
    </row>
    <row r="104" spans="1:7" x14ac:dyDescent="0.25">
      <c r="A104" s="1">
        <v>44503</v>
      </c>
      <c r="B104">
        <v>10.15</v>
      </c>
      <c r="C104" t="s">
        <v>7</v>
      </c>
      <c r="D104">
        <v>10.15</v>
      </c>
      <c r="E104">
        <v>10.15</v>
      </c>
      <c r="F104">
        <v>10.15</v>
      </c>
      <c r="G104">
        <v>10.15</v>
      </c>
    </row>
    <row r="105" spans="1:7" x14ac:dyDescent="0.25">
      <c r="A105" s="1">
        <v>44502</v>
      </c>
      <c r="B105">
        <v>10.15</v>
      </c>
      <c r="C105" t="s">
        <v>7</v>
      </c>
      <c r="D105">
        <v>10.15</v>
      </c>
      <c r="E105">
        <v>10.15</v>
      </c>
      <c r="F105">
        <v>10.15</v>
      </c>
      <c r="G105">
        <v>10.15</v>
      </c>
    </row>
    <row r="106" spans="1:7" x14ac:dyDescent="0.25">
      <c r="A106" s="1">
        <v>44501</v>
      </c>
      <c r="B106">
        <v>10.14</v>
      </c>
      <c r="C106" t="s">
        <v>7</v>
      </c>
      <c r="D106">
        <v>10.14</v>
      </c>
      <c r="E106">
        <v>10.14</v>
      </c>
      <c r="F106">
        <v>10.14</v>
      </c>
      <c r="G106">
        <v>10.14</v>
      </c>
    </row>
    <row r="107" spans="1:7" x14ac:dyDescent="0.25">
      <c r="A107" s="1">
        <v>44498</v>
      </c>
      <c r="B107">
        <v>10.14</v>
      </c>
      <c r="C107" t="s">
        <v>7</v>
      </c>
      <c r="D107">
        <v>10.14</v>
      </c>
      <c r="E107">
        <v>10.14</v>
      </c>
      <c r="F107">
        <v>10.14</v>
      </c>
      <c r="G107">
        <v>10.14</v>
      </c>
    </row>
    <row r="108" spans="1:7" x14ac:dyDescent="0.25">
      <c r="A108" s="1">
        <v>44497</v>
      </c>
      <c r="B108">
        <v>10.14</v>
      </c>
      <c r="C108" t="s">
        <v>7</v>
      </c>
      <c r="D108">
        <v>10.14</v>
      </c>
      <c r="E108">
        <v>10.14</v>
      </c>
      <c r="F108">
        <v>10.14</v>
      </c>
      <c r="G108">
        <v>10.14</v>
      </c>
    </row>
    <row r="109" spans="1:7" x14ac:dyDescent="0.25">
      <c r="A109" s="1">
        <v>44496</v>
      </c>
      <c r="B109">
        <v>10.14</v>
      </c>
      <c r="C109" t="s">
        <v>7</v>
      </c>
      <c r="D109">
        <v>10.14</v>
      </c>
      <c r="E109">
        <v>10.14</v>
      </c>
      <c r="F109">
        <v>10.14</v>
      </c>
      <c r="G109">
        <v>10.14</v>
      </c>
    </row>
    <row r="110" spans="1:7" x14ac:dyDescent="0.25">
      <c r="A110" s="1">
        <v>44495</v>
      </c>
      <c r="B110">
        <v>10.14</v>
      </c>
      <c r="C110" t="s">
        <v>7</v>
      </c>
      <c r="D110">
        <v>10.14</v>
      </c>
      <c r="E110">
        <v>10.14</v>
      </c>
      <c r="F110">
        <v>10.14</v>
      </c>
      <c r="G110">
        <v>10.14</v>
      </c>
    </row>
    <row r="111" spans="1:7" x14ac:dyDescent="0.25">
      <c r="A111" s="1">
        <v>44494</v>
      </c>
      <c r="B111">
        <v>10.15</v>
      </c>
      <c r="C111" t="s">
        <v>7</v>
      </c>
      <c r="D111">
        <v>10.15</v>
      </c>
      <c r="E111">
        <v>10.15</v>
      </c>
      <c r="F111">
        <v>10.15</v>
      </c>
      <c r="G111">
        <v>10.15</v>
      </c>
    </row>
    <row r="112" spans="1:7" x14ac:dyDescent="0.25">
      <c r="A112" s="1">
        <v>44491</v>
      </c>
      <c r="B112">
        <v>10.14</v>
      </c>
      <c r="C112" t="s">
        <v>7</v>
      </c>
      <c r="D112">
        <v>10.14</v>
      </c>
      <c r="E112">
        <v>10.14</v>
      </c>
      <c r="F112">
        <v>10.14</v>
      </c>
      <c r="G112">
        <v>10.14</v>
      </c>
    </row>
    <row r="113" spans="1:7" x14ac:dyDescent="0.25">
      <c r="A113" s="1">
        <v>44490</v>
      </c>
      <c r="B113">
        <v>10.14</v>
      </c>
      <c r="C113" t="s">
        <v>7</v>
      </c>
      <c r="D113">
        <v>10.14</v>
      </c>
      <c r="E113">
        <v>10.14</v>
      </c>
      <c r="F113">
        <v>10.14</v>
      </c>
      <c r="G113">
        <v>10.14</v>
      </c>
    </row>
    <row r="114" spans="1:7" x14ac:dyDescent="0.25">
      <c r="A114" s="1">
        <v>44489</v>
      </c>
      <c r="B114">
        <v>10.16</v>
      </c>
      <c r="C114" t="s">
        <v>7</v>
      </c>
      <c r="D114">
        <v>10.16</v>
      </c>
      <c r="E114">
        <v>10.16</v>
      </c>
      <c r="F114">
        <v>10.16</v>
      </c>
      <c r="G114">
        <v>10.16</v>
      </c>
    </row>
    <row r="115" spans="1:7" x14ac:dyDescent="0.25">
      <c r="A115" s="1">
        <v>44488</v>
      </c>
      <c r="B115">
        <v>10.15</v>
      </c>
      <c r="C115" t="s">
        <v>7</v>
      </c>
      <c r="D115">
        <v>10.15</v>
      </c>
      <c r="E115">
        <v>10.15</v>
      </c>
      <c r="F115">
        <v>10.15</v>
      </c>
      <c r="G115">
        <v>10.15</v>
      </c>
    </row>
    <row r="116" spans="1:7" x14ac:dyDescent="0.25">
      <c r="A116" s="1">
        <v>44487</v>
      </c>
      <c r="B116">
        <v>10.15</v>
      </c>
      <c r="C116" t="s">
        <v>7</v>
      </c>
      <c r="D116">
        <v>10.15</v>
      </c>
      <c r="E116">
        <v>10.15</v>
      </c>
      <c r="F116">
        <v>10.15</v>
      </c>
      <c r="G116">
        <v>10.15</v>
      </c>
    </row>
    <row r="117" spans="1:7" x14ac:dyDescent="0.25">
      <c r="A117" s="1">
        <v>44484</v>
      </c>
      <c r="B117">
        <v>10.16</v>
      </c>
      <c r="C117" t="s">
        <v>7</v>
      </c>
      <c r="D117">
        <v>10.16</v>
      </c>
      <c r="E117">
        <v>10.16</v>
      </c>
      <c r="F117">
        <v>10.16</v>
      </c>
      <c r="G117">
        <v>10.16</v>
      </c>
    </row>
    <row r="118" spans="1:7" x14ac:dyDescent="0.25">
      <c r="A118" s="1">
        <v>44483</v>
      </c>
      <c r="B118">
        <v>10.18</v>
      </c>
      <c r="C118" t="s">
        <v>7</v>
      </c>
      <c r="D118">
        <v>10.18</v>
      </c>
      <c r="E118">
        <v>10.18</v>
      </c>
      <c r="F118">
        <v>10.18</v>
      </c>
      <c r="G118">
        <v>10.18</v>
      </c>
    </row>
    <row r="119" spans="1:7" x14ac:dyDescent="0.25">
      <c r="A119" s="1">
        <v>44482</v>
      </c>
      <c r="B119">
        <v>10.17</v>
      </c>
      <c r="C119" t="s">
        <v>7</v>
      </c>
      <c r="D119">
        <v>10.17</v>
      </c>
      <c r="E119">
        <v>10.17</v>
      </c>
      <c r="F119">
        <v>10.17</v>
      </c>
      <c r="G119">
        <v>10.17</v>
      </c>
    </row>
    <row r="120" spans="1:7" x14ac:dyDescent="0.25">
      <c r="A120" s="1">
        <v>44481</v>
      </c>
      <c r="B120">
        <v>10.18</v>
      </c>
      <c r="C120" t="s">
        <v>7</v>
      </c>
      <c r="D120">
        <v>10.18</v>
      </c>
      <c r="E120">
        <v>10.18</v>
      </c>
      <c r="F120">
        <v>10.18</v>
      </c>
      <c r="G120">
        <v>10.18</v>
      </c>
    </row>
    <row r="121" spans="1:7" x14ac:dyDescent="0.25">
      <c r="A121" s="1">
        <v>44480</v>
      </c>
      <c r="B121">
        <v>10.17</v>
      </c>
      <c r="C121" t="s">
        <v>7</v>
      </c>
      <c r="D121">
        <v>10.17</v>
      </c>
      <c r="E121">
        <v>10.17</v>
      </c>
      <c r="F121">
        <v>10.17</v>
      </c>
      <c r="G121">
        <v>10.17</v>
      </c>
    </row>
    <row r="122" spans="1:7" x14ac:dyDescent="0.25">
      <c r="A122" s="1">
        <v>44477</v>
      </c>
      <c r="B122">
        <v>10.18</v>
      </c>
      <c r="C122" t="s">
        <v>7</v>
      </c>
      <c r="D122">
        <v>10.18</v>
      </c>
      <c r="E122">
        <v>10.18</v>
      </c>
      <c r="F122">
        <v>10.18</v>
      </c>
      <c r="G122">
        <v>10.18</v>
      </c>
    </row>
    <row r="123" spans="1:7" x14ac:dyDescent="0.25">
      <c r="A123" s="1">
        <v>44476</v>
      </c>
      <c r="B123">
        <v>10.19</v>
      </c>
      <c r="C123" t="s">
        <v>7</v>
      </c>
      <c r="D123">
        <v>10.19</v>
      </c>
      <c r="E123">
        <v>10.19</v>
      </c>
      <c r="F123">
        <v>10.19</v>
      </c>
      <c r="G123">
        <v>10.19</v>
      </c>
    </row>
    <row r="124" spans="1:7" x14ac:dyDescent="0.25">
      <c r="A124" s="1">
        <v>44475</v>
      </c>
      <c r="B124">
        <v>10.199999999999999</v>
      </c>
      <c r="C124" t="s">
        <v>7</v>
      </c>
      <c r="D124">
        <v>10.199999999999999</v>
      </c>
      <c r="E124">
        <v>10.199999999999999</v>
      </c>
      <c r="F124">
        <v>10.199999999999999</v>
      </c>
      <c r="G124">
        <v>10.199999999999999</v>
      </c>
    </row>
    <row r="125" spans="1:7" x14ac:dyDescent="0.25">
      <c r="A125" s="1">
        <v>44474</v>
      </c>
      <c r="B125">
        <v>10.199999999999999</v>
      </c>
      <c r="C125" t="s">
        <v>7</v>
      </c>
      <c r="D125">
        <v>10.199999999999999</v>
      </c>
      <c r="E125">
        <v>10.199999999999999</v>
      </c>
      <c r="F125">
        <v>10.199999999999999</v>
      </c>
      <c r="G125">
        <v>10.199999999999999</v>
      </c>
    </row>
    <row r="126" spans="1:7" x14ac:dyDescent="0.25">
      <c r="A126" s="1">
        <v>44473</v>
      </c>
      <c r="B126">
        <v>10.199999999999999</v>
      </c>
      <c r="C126" t="s">
        <v>7</v>
      </c>
      <c r="D126">
        <v>10.199999999999999</v>
      </c>
      <c r="E126">
        <v>10.199999999999999</v>
      </c>
      <c r="F126">
        <v>10.199999999999999</v>
      </c>
      <c r="G126">
        <v>10.199999999999999</v>
      </c>
    </row>
    <row r="127" spans="1:7" x14ac:dyDescent="0.25">
      <c r="A127" s="1">
        <v>44470</v>
      </c>
      <c r="B127">
        <v>10.210000000000001</v>
      </c>
      <c r="C127" t="s">
        <v>7</v>
      </c>
      <c r="D127">
        <v>10.210000000000001</v>
      </c>
      <c r="E127">
        <v>10.210000000000001</v>
      </c>
      <c r="F127">
        <v>10.210000000000001</v>
      </c>
      <c r="G127">
        <v>10.210000000000001</v>
      </c>
    </row>
  </sheetData>
  <hyperlinks>
    <hyperlink ref="I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opLeftCell="A52" workbookViewId="0">
      <selection activeCell="G64" sqref="G64:G127"/>
    </sheetView>
  </sheetViews>
  <sheetFormatPr defaultRowHeight="15" x14ac:dyDescent="0.25"/>
  <cols>
    <col min="1" max="1" width="10.7109375" bestFit="1" customWidth="1"/>
    <col min="8" max="8" width="14.42578125" customWidth="1"/>
    <col min="9" max="9" width="24" style="3" bestFit="1" customWidth="1"/>
    <col min="10" max="10" width="9.140625" style="3"/>
    <col min="11" max="11" width="11" style="4" bestFit="1" customWidth="1"/>
    <col min="12" max="13" width="9.140625" style="3"/>
    <col min="14" max="14" width="29.7109375" style="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3" t="s">
        <v>27</v>
      </c>
      <c r="J1" s="3" t="s">
        <v>36</v>
      </c>
      <c r="L1" s="3" t="s">
        <v>18</v>
      </c>
      <c r="N1" s="7">
        <v>44530</v>
      </c>
    </row>
    <row r="2" spans="1:14" x14ac:dyDescent="0.25">
      <c r="A2" s="1">
        <v>44651</v>
      </c>
      <c r="B2">
        <v>8.4</v>
      </c>
      <c r="C2" t="s">
        <v>7</v>
      </c>
      <c r="D2">
        <v>8.4</v>
      </c>
      <c r="E2">
        <v>8.4</v>
      </c>
      <c r="F2">
        <v>8.4</v>
      </c>
      <c r="G2">
        <v>8.4</v>
      </c>
      <c r="L2" s="3" t="s">
        <v>19</v>
      </c>
      <c r="N2" s="7">
        <v>44601</v>
      </c>
    </row>
    <row r="3" spans="1:14" x14ac:dyDescent="0.25">
      <c r="A3" s="1">
        <v>44650</v>
      </c>
      <c r="B3">
        <v>8.39</v>
      </c>
      <c r="C3" t="s">
        <v>7</v>
      </c>
      <c r="D3">
        <v>8.39</v>
      </c>
      <c r="E3">
        <v>8.39</v>
      </c>
      <c r="F3">
        <v>8.39</v>
      </c>
      <c r="G3">
        <v>8.39</v>
      </c>
      <c r="I3" s="15" t="s">
        <v>20</v>
      </c>
    </row>
    <row r="4" spans="1:14" x14ac:dyDescent="0.25">
      <c r="A4" s="1">
        <v>44649</v>
      </c>
      <c r="B4">
        <v>8.3699999999999992</v>
      </c>
      <c r="C4" t="s">
        <v>7</v>
      </c>
      <c r="D4">
        <v>8.3699999999999992</v>
      </c>
      <c r="E4">
        <v>8.3699999999999992</v>
      </c>
      <c r="F4">
        <v>8.3699999999999992</v>
      </c>
      <c r="G4">
        <v>8.3699999999999992</v>
      </c>
    </row>
    <row r="5" spans="1:14" x14ac:dyDescent="0.25">
      <c r="A5" s="1">
        <v>44648</v>
      </c>
      <c r="B5">
        <v>8.39</v>
      </c>
      <c r="C5" t="s">
        <v>7</v>
      </c>
      <c r="D5">
        <v>8.39</v>
      </c>
      <c r="E5">
        <v>8.39</v>
      </c>
      <c r="F5">
        <v>8.39</v>
      </c>
      <c r="G5">
        <v>8.39</v>
      </c>
      <c r="I5" s="11" t="s">
        <v>21</v>
      </c>
      <c r="J5" s="12"/>
      <c r="K5" s="13"/>
      <c r="L5" s="12"/>
      <c r="M5" s="12"/>
      <c r="N5" s="12"/>
    </row>
    <row r="6" spans="1:14" x14ac:dyDescent="0.25">
      <c r="A6" s="1">
        <v>44645</v>
      </c>
      <c r="B6">
        <v>8.4</v>
      </c>
      <c r="C6" t="s">
        <v>7</v>
      </c>
      <c r="D6">
        <v>8.4</v>
      </c>
      <c r="E6">
        <v>8.4</v>
      </c>
      <c r="F6">
        <v>8.4</v>
      </c>
      <c r="G6">
        <v>8.4</v>
      </c>
      <c r="I6" s="8">
        <v>44505</v>
      </c>
      <c r="J6" s="3" t="s">
        <v>8</v>
      </c>
      <c r="K6" s="4">
        <f>B102</f>
        <v>8.8800000000000008</v>
      </c>
      <c r="M6" s="3" t="s">
        <v>37</v>
      </c>
    </row>
    <row r="7" spans="1:14" x14ac:dyDescent="0.25">
      <c r="A7" s="1">
        <v>44644</v>
      </c>
      <c r="B7">
        <v>8.42</v>
      </c>
      <c r="C7" t="s">
        <v>7</v>
      </c>
      <c r="D7">
        <v>8.42</v>
      </c>
      <c r="E7">
        <v>8.42</v>
      </c>
      <c r="F7">
        <v>8.42</v>
      </c>
      <c r="G7">
        <v>8.42</v>
      </c>
      <c r="I7" s="8">
        <v>44651</v>
      </c>
      <c r="J7" s="3" t="s">
        <v>25</v>
      </c>
      <c r="K7" s="4">
        <f>B2</f>
        <v>8.4</v>
      </c>
      <c r="M7" s="3" t="s">
        <v>35</v>
      </c>
    </row>
    <row r="8" spans="1:14" x14ac:dyDescent="0.25">
      <c r="A8" s="1">
        <v>44643</v>
      </c>
      <c r="B8">
        <v>8.44</v>
      </c>
      <c r="C8" t="s">
        <v>7</v>
      </c>
      <c r="D8">
        <v>8.44</v>
      </c>
      <c r="E8">
        <v>8.44</v>
      </c>
      <c r="F8">
        <v>8.44</v>
      </c>
      <c r="G8">
        <v>8.44</v>
      </c>
      <c r="I8" s="3" t="s">
        <v>9</v>
      </c>
      <c r="K8" s="4">
        <f>K6-K7</f>
        <v>0.48000000000000043</v>
      </c>
      <c r="M8" s="3" t="s">
        <v>12</v>
      </c>
    </row>
    <row r="9" spans="1:14" x14ac:dyDescent="0.25">
      <c r="A9" s="1">
        <v>44642</v>
      </c>
      <c r="B9">
        <v>8.4499999999999993</v>
      </c>
      <c r="C9" t="s">
        <v>7</v>
      </c>
      <c r="D9">
        <v>8.4499999999999993</v>
      </c>
      <c r="E9">
        <v>8.4499999999999993</v>
      </c>
      <c r="F9">
        <v>8.4499999999999993</v>
      </c>
      <c r="G9">
        <v>8.4499999999999993</v>
      </c>
      <c r="I9" s="3" t="s">
        <v>15</v>
      </c>
      <c r="K9" s="5">
        <f>K8/K6*-1</f>
        <v>-5.4054054054054099E-2</v>
      </c>
      <c r="M9" s="3" t="s">
        <v>14</v>
      </c>
      <c r="N9" s="6">
        <v>728601445.49777806</v>
      </c>
    </row>
    <row r="10" spans="1:14" x14ac:dyDescent="0.25">
      <c r="A10" s="1">
        <v>44641</v>
      </c>
      <c r="B10">
        <v>8.49</v>
      </c>
      <c r="C10" t="s">
        <v>7</v>
      </c>
      <c r="D10">
        <v>8.49</v>
      </c>
      <c r="E10">
        <v>8.49</v>
      </c>
      <c r="F10">
        <v>8.49</v>
      </c>
      <c r="G10">
        <v>8.49</v>
      </c>
      <c r="M10" s="3" t="s">
        <v>17</v>
      </c>
      <c r="N10" s="6">
        <f>N9*K9</f>
        <v>-39383861.918798849</v>
      </c>
    </row>
    <row r="11" spans="1:14" x14ac:dyDescent="0.25">
      <c r="A11" s="1">
        <v>44638</v>
      </c>
      <c r="B11">
        <v>8.5</v>
      </c>
      <c r="C11" t="s">
        <v>7</v>
      </c>
      <c r="D11">
        <v>8.5</v>
      </c>
      <c r="E11">
        <v>8.5</v>
      </c>
      <c r="F11">
        <v>8.5</v>
      </c>
      <c r="G11">
        <v>8.5</v>
      </c>
      <c r="I11" s="3" t="s">
        <v>16</v>
      </c>
      <c r="J11" s="3" t="s">
        <v>13</v>
      </c>
    </row>
    <row r="12" spans="1:14" x14ac:dyDescent="0.25">
      <c r="A12" s="1">
        <v>44637</v>
      </c>
      <c r="B12">
        <v>8.49</v>
      </c>
      <c r="C12" t="s">
        <v>7</v>
      </c>
      <c r="D12">
        <v>8.49</v>
      </c>
      <c r="E12">
        <v>8.49</v>
      </c>
      <c r="F12">
        <v>8.49</v>
      </c>
      <c r="G12">
        <v>8.49</v>
      </c>
    </row>
    <row r="13" spans="1:14" x14ac:dyDescent="0.25">
      <c r="A13" s="1">
        <v>44636</v>
      </c>
      <c r="B13">
        <v>8.48</v>
      </c>
      <c r="C13" t="s">
        <v>7</v>
      </c>
      <c r="D13">
        <v>8.48</v>
      </c>
      <c r="E13">
        <v>8.48</v>
      </c>
      <c r="F13">
        <v>8.48</v>
      </c>
      <c r="G13">
        <v>8.48</v>
      </c>
      <c r="I13" s="11" t="s">
        <v>22</v>
      </c>
      <c r="J13" s="12"/>
      <c r="K13" s="13"/>
      <c r="L13" s="12"/>
      <c r="M13" s="12"/>
      <c r="N13" s="14" t="s">
        <v>24</v>
      </c>
    </row>
    <row r="14" spans="1:14" x14ac:dyDescent="0.25">
      <c r="A14" s="1">
        <v>44635</v>
      </c>
      <c r="B14">
        <v>8.48</v>
      </c>
      <c r="C14" t="s">
        <v>7</v>
      </c>
      <c r="D14">
        <v>8.48</v>
      </c>
      <c r="E14">
        <v>8.48</v>
      </c>
      <c r="F14">
        <v>8.48</v>
      </c>
      <c r="G14">
        <v>8.48</v>
      </c>
      <c r="I14" s="8">
        <v>44513</v>
      </c>
      <c r="J14" s="3" t="s">
        <v>8</v>
      </c>
      <c r="K14" s="4">
        <f>B97</f>
        <v>8.89</v>
      </c>
      <c r="M14" s="3" t="s">
        <v>37</v>
      </c>
    </row>
    <row r="15" spans="1:14" x14ac:dyDescent="0.25">
      <c r="A15" s="1">
        <v>44634</v>
      </c>
      <c r="B15">
        <v>8.5</v>
      </c>
      <c r="C15" t="s">
        <v>7</v>
      </c>
      <c r="D15">
        <v>8.5</v>
      </c>
      <c r="E15">
        <v>8.5</v>
      </c>
      <c r="F15">
        <v>8.5</v>
      </c>
      <c r="G15">
        <v>8.5</v>
      </c>
      <c r="I15" s="8">
        <v>44651</v>
      </c>
      <c r="J15" s="3" t="s">
        <v>25</v>
      </c>
      <c r="K15" s="4">
        <f>B2</f>
        <v>8.4</v>
      </c>
      <c r="M15" s="3" t="s">
        <v>35</v>
      </c>
    </row>
    <row r="16" spans="1:14" x14ac:dyDescent="0.25">
      <c r="A16" s="1">
        <v>44631</v>
      </c>
      <c r="B16">
        <v>8.5399999999999991</v>
      </c>
      <c r="C16" t="s">
        <v>7</v>
      </c>
      <c r="D16">
        <v>8.5399999999999991</v>
      </c>
      <c r="E16">
        <v>8.5399999999999991</v>
      </c>
      <c r="F16">
        <v>8.5399999999999991</v>
      </c>
      <c r="G16">
        <v>8.5399999999999991</v>
      </c>
      <c r="I16" s="3" t="s">
        <v>9</v>
      </c>
      <c r="K16" s="4">
        <f>K14-K15</f>
        <v>0.49000000000000021</v>
      </c>
      <c r="M16" s="3" t="s">
        <v>12</v>
      </c>
    </row>
    <row r="17" spans="1:14" x14ac:dyDescent="0.25">
      <c r="A17" s="1">
        <v>44630</v>
      </c>
      <c r="B17">
        <v>8.5500000000000007</v>
      </c>
      <c r="C17" t="s">
        <v>7</v>
      </c>
      <c r="D17">
        <v>8.5500000000000007</v>
      </c>
      <c r="E17">
        <v>8.5500000000000007</v>
      </c>
      <c r="F17">
        <v>8.5500000000000007</v>
      </c>
      <c r="G17">
        <v>8.5500000000000007</v>
      </c>
      <c r="I17" s="3" t="s">
        <v>15</v>
      </c>
      <c r="K17" s="5">
        <f>K16/K14*-1</f>
        <v>-5.5118110236220492E-2</v>
      </c>
      <c r="M17" s="3" t="s">
        <v>14</v>
      </c>
      <c r="N17" s="6">
        <v>728601445.49777806</v>
      </c>
    </row>
    <row r="18" spans="1:14" x14ac:dyDescent="0.25">
      <c r="A18" s="1">
        <v>44629</v>
      </c>
      <c r="B18">
        <v>8.57</v>
      </c>
      <c r="C18" t="s">
        <v>7</v>
      </c>
      <c r="D18">
        <v>8.57</v>
      </c>
      <c r="E18">
        <v>8.57</v>
      </c>
      <c r="F18">
        <v>8.57</v>
      </c>
      <c r="G18">
        <v>8.57</v>
      </c>
      <c r="M18" s="3" t="s">
        <v>17</v>
      </c>
      <c r="N18" s="6">
        <f>N17*K17</f>
        <v>-40159134.791216128</v>
      </c>
    </row>
    <row r="19" spans="1:14" x14ac:dyDescent="0.25">
      <c r="A19" s="1">
        <v>44628</v>
      </c>
      <c r="B19">
        <v>8.59</v>
      </c>
      <c r="C19" t="s">
        <v>7</v>
      </c>
      <c r="D19">
        <v>8.59</v>
      </c>
      <c r="E19">
        <v>8.59</v>
      </c>
      <c r="F19">
        <v>8.59</v>
      </c>
      <c r="G19">
        <v>8.59</v>
      </c>
      <c r="I19" s="3" t="s">
        <v>16</v>
      </c>
      <c r="J19" s="3" t="s">
        <v>13</v>
      </c>
    </row>
    <row r="20" spans="1:14" x14ac:dyDescent="0.25">
      <c r="A20" s="1">
        <v>44627</v>
      </c>
      <c r="B20">
        <v>8.61</v>
      </c>
      <c r="C20" t="s">
        <v>7</v>
      </c>
      <c r="D20">
        <v>8.61</v>
      </c>
      <c r="E20">
        <v>8.61</v>
      </c>
      <c r="F20">
        <v>8.61</v>
      </c>
      <c r="G20">
        <v>8.61</v>
      </c>
    </row>
    <row r="21" spans="1:14" x14ac:dyDescent="0.25">
      <c r="A21" s="1">
        <v>44624</v>
      </c>
      <c r="B21">
        <v>8.6199999999999992</v>
      </c>
      <c r="C21" t="s">
        <v>7</v>
      </c>
      <c r="D21">
        <v>8.6199999999999992</v>
      </c>
      <c r="E21">
        <v>8.6199999999999992</v>
      </c>
      <c r="F21">
        <v>8.6199999999999992</v>
      </c>
      <c r="G21">
        <v>8.6199999999999992</v>
      </c>
      <c r="I21" s="9" t="s">
        <v>23</v>
      </c>
      <c r="J21" s="9"/>
      <c r="K21" s="10"/>
      <c r="L21" s="9"/>
      <c r="M21" s="9"/>
      <c r="N21" s="11">
        <v>44530</v>
      </c>
    </row>
    <row r="22" spans="1:14" x14ac:dyDescent="0.25">
      <c r="A22" s="1">
        <v>44623</v>
      </c>
      <c r="B22">
        <v>8.6300000000000008</v>
      </c>
      <c r="C22" t="s">
        <v>7</v>
      </c>
      <c r="D22">
        <v>8.6300000000000008</v>
      </c>
      <c r="E22">
        <v>8.6300000000000008</v>
      </c>
      <c r="F22">
        <v>8.6300000000000008</v>
      </c>
      <c r="G22">
        <v>8.6300000000000008</v>
      </c>
      <c r="I22" s="8">
        <v>44530</v>
      </c>
      <c r="J22" s="3" t="s">
        <v>8</v>
      </c>
      <c r="K22" s="4">
        <f>B86</f>
        <v>8.91</v>
      </c>
      <c r="M22" s="3" t="s">
        <v>37</v>
      </c>
    </row>
    <row r="23" spans="1:14" x14ac:dyDescent="0.25">
      <c r="A23" s="1">
        <v>44622</v>
      </c>
      <c r="B23">
        <v>8.64</v>
      </c>
      <c r="C23" t="s">
        <v>7</v>
      </c>
      <c r="D23">
        <v>8.64</v>
      </c>
      <c r="E23">
        <v>8.64</v>
      </c>
      <c r="F23">
        <v>8.64</v>
      </c>
      <c r="G23">
        <v>8.64</v>
      </c>
      <c r="I23" s="8">
        <v>44651</v>
      </c>
      <c r="J23" s="3" t="s">
        <v>25</v>
      </c>
      <c r="K23" s="4">
        <f>B2</f>
        <v>8.4</v>
      </c>
      <c r="M23" s="3" t="s">
        <v>35</v>
      </c>
    </row>
    <row r="24" spans="1:14" x14ac:dyDescent="0.25">
      <c r="A24" s="1">
        <v>44621</v>
      </c>
      <c r="B24">
        <v>8.65</v>
      </c>
      <c r="C24" t="s">
        <v>7</v>
      </c>
      <c r="D24">
        <v>8.65</v>
      </c>
      <c r="E24">
        <v>8.65</v>
      </c>
      <c r="F24">
        <v>8.65</v>
      </c>
      <c r="G24">
        <v>8.65</v>
      </c>
      <c r="I24" s="3" t="s">
        <v>9</v>
      </c>
      <c r="K24" s="4">
        <f>K22-K23</f>
        <v>0.50999999999999979</v>
      </c>
      <c r="M24" s="3" t="s">
        <v>12</v>
      </c>
    </row>
    <row r="25" spans="1:14" x14ac:dyDescent="0.25">
      <c r="A25" s="1">
        <v>44620</v>
      </c>
      <c r="B25">
        <v>8.6300000000000008</v>
      </c>
      <c r="C25" t="s">
        <v>7</v>
      </c>
      <c r="D25">
        <v>8.6300000000000008</v>
      </c>
      <c r="E25">
        <v>8.6300000000000008</v>
      </c>
      <c r="F25">
        <v>8.6300000000000008</v>
      </c>
      <c r="G25">
        <v>8.6300000000000008</v>
      </c>
      <c r="I25" s="3" t="s">
        <v>15</v>
      </c>
      <c r="K25" s="5">
        <f>K24/K22*-1</f>
        <v>-5.7239057239057214E-2</v>
      </c>
      <c r="M25" s="3" t="s">
        <v>14</v>
      </c>
      <c r="N25" s="6">
        <v>728601445.49777806</v>
      </c>
    </row>
    <row r="26" spans="1:14" x14ac:dyDescent="0.25">
      <c r="A26" s="1">
        <v>44617</v>
      </c>
      <c r="B26">
        <v>8.6300000000000008</v>
      </c>
      <c r="C26" t="s">
        <v>7</v>
      </c>
      <c r="D26">
        <v>8.6300000000000008</v>
      </c>
      <c r="E26">
        <v>8.6300000000000008</v>
      </c>
      <c r="F26">
        <v>8.6300000000000008</v>
      </c>
      <c r="G26">
        <v>8.6300000000000008</v>
      </c>
      <c r="M26" s="3" t="s">
        <v>17</v>
      </c>
      <c r="N26" s="6">
        <f>N25*K25</f>
        <v>-41704459.843307145</v>
      </c>
    </row>
    <row r="27" spans="1:14" x14ac:dyDescent="0.25">
      <c r="A27" s="1">
        <v>44616</v>
      </c>
      <c r="B27">
        <v>8.64</v>
      </c>
      <c r="C27" t="s">
        <v>7</v>
      </c>
      <c r="D27">
        <v>8.64</v>
      </c>
      <c r="E27">
        <v>8.64</v>
      </c>
      <c r="F27">
        <v>8.64</v>
      </c>
      <c r="G27">
        <v>8.64</v>
      </c>
      <c r="I27" s="3" t="s">
        <v>16</v>
      </c>
      <c r="J27" s="3" t="s">
        <v>13</v>
      </c>
    </row>
    <row r="28" spans="1:14" x14ac:dyDescent="0.25">
      <c r="A28" s="1">
        <v>44615</v>
      </c>
      <c r="B28">
        <v>8.6199999999999992</v>
      </c>
      <c r="C28" t="s">
        <v>7</v>
      </c>
      <c r="D28">
        <v>8.6199999999999992</v>
      </c>
      <c r="E28">
        <v>8.6199999999999992</v>
      </c>
      <c r="F28">
        <v>8.6199999999999992</v>
      </c>
      <c r="G28">
        <v>8.6199999999999992</v>
      </c>
    </row>
    <row r="29" spans="1:14" x14ac:dyDescent="0.25">
      <c r="A29" s="1">
        <v>44614</v>
      </c>
      <c r="B29">
        <v>8.6199999999999992</v>
      </c>
      <c r="C29" t="s">
        <v>7</v>
      </c>
      <c r="D29">
        <v>8.6199999999999992</v>
      </c>
      <c r="E29">
        <v>8.6199999999999992</v>
      </c>
      <c r="F29">
        <v>8.6199999999999992</v>
      </c>
      <c r="G29">
        <v>8.6199999999999992</v>
      </c>
      <c r="I29" s="16" t="s">
        <v>28</v>
      </c>
      <c r="J29" s="16"/>
      <c r="K29" s="17"/>
      <c r="L29" s="16"/>
      <c r="M29" s="16"/>
      <c r="N29" s="18">
        <f>(N26+N18+N10)/3</f>
        <v>-40415818.851107374</v>
      </c>
    </row>
    <row r="30" spans="1:14" x14ac:dyDescent="0.25">
      <c r="A30" s="1">
        <v>44610</v>
      </c>
      <c r="B30">
        <v>8.6199999999999992</v>
      </c>
      <c r="C30" t="s">
        <v>7</v>
      </c>
      <c r="D30">
        <v>8.6199999999999992</v>
      </c>
      <c r="E30">
        <v>8.6199999999999992</v>
      </c>
      <c r="F30">
        <v>8.6199999999999992</v>
      </c>
      <c r="G30">
        <v>8.6199999999999992</v>
      </c>
    </row>
    <row r="31" spans="1:14" x14ac:dyDescent="0.25">
      <c r="A31" s="1">
        <v>44609</v>
      </c>
      <c r="B31">
        <v>8.61</v>
      </c>
      <c r="C31" t="s">
        <v>7</v>
      </c>
      <c r="D31">
        <v>8.61</v>
      </c>
      <c r="E31">
        <v>8.61</v>
      </c>
      <c r="F31">
        <v>8.61</v>
      </c>
      <c r="G31">
        <v>8.61</v>
      </c>
    </row>
    <row r="32" spans="1:14" x14ac:dyDescent="0.25">
      <c r="A32" s="1">
        <v>44608</v>
      </c>
      <c r="B32">
        <v>8.6</v>
      </c>
      <c r="C32" t="s">
        <v>7</v>
      </c>
      <c r="D32">
        <v>8.6</v>
      </c>
      <c r="E32">
        <v>8.6</v>
      </c>
      <c r="F32">
        <v>8.6</v>
      </c>
      <c r="G32">
        <v>8.6</v>
      </c>
    </row>
    <row r="33" spans="1:7" x14ac:dyDescent="0.25">
      <c r="A33" s="1">
        <v>44607</v>
      </c>
      <c r="B33">
        <v>8.6</v>
      </c>
      <c r="C33" t="s">
        <v>7</v>
      </c>
      <c r="D33">
        <v>8.6</v>
      </c>
      <c r="E33">
        <v>8.6</v>
      </c>
      <c r="F33">
        <v>8.6</v>
      </c>
      <c r="G33">
        <v>8.6</v>
      </c>
    </row>
    <row r="34" spans="1:7" x14ac:dyDescent="0.25">
      <c r="A34" s="1">
        <v>44606</v>
      </c>
      <c r="B34">
        <v>8.6199999999999992</v>
      </c>
      <c r="C34" t="s">
        <v>7</v>
      </c>
      <c r="D34">
        <v>8.6199999999999992</v>
      </c>
      <c r="E34">
        <v>8.6199999999999992</v>
      </c>
      <c r="F34">
        <v>8.6199999999999992</v>
      </c>
      <c r="G34">
        <v>8.6199999999999992</v>
      </c>
    </row>
    <row r="35" spans="1:7" x14ac:dyDescent="0.25">
      <c r="A35" s="1">
        <v>44603</v>
      </c>
      <c r="B35">
        <v>8.6300000000000008</v>
      </c>
      <c r="C35" t="s">
        <v>7</v>
      </c>
      <c r="D35">
        <v>8.6300000000000008</v>
      </c>
      <c r="E35">
        <v>8.6300000000000008</v>
      </c>
      <c r="F35">
        <v>8.6300000000000008</v>
      </c>
      <c r="G35">
        <v>8.6300000000000008</v>
      </c>
    </row>
    <row r="36" spans="1:7" x14ac:dyDescent="0.25">
      <c r="A36" s="1">
        <v>44602</v>
      </c>
      <c r="B36">
        <v>8.65</v>
      </c>
      <c r="C36" t="s">
        <v>7</v>
      </c>
      <c r="D36">
        <v>8.65</v>
      </c>
      <c r="E36">
        <v>8.65</v>
      </c>
      <c r="F36">
        <v>8.65</v>
      </c>
      <c r="G36">
        <v>8.65</v>
      </c>
    </row>
    <row r="37" spans="1:7" x14ac:dyDescent="0.25">
      <c r="A37" s="1">
        <v>44601</v>
      </c>
      <c r="B37">
        <v>8.69</v>
      </c>
      <c r="C37" t="s">
        <v>7</v>
      </c>
      <c r="D37">
        <v>8.69</v>
      </c>
      <c r="E37">
        <v>8.69</v>
      </c>
      <c r="F37">
        <v>8.69</v>
      </c>
      <c r="G37">
        <v>8.69</v>
      </c>
    </row>
    <row r="38" spans="1:7" x14ac:dyDescent="0.25">
      <c r="A38" s="1">
        <v>44600</v>
      </c>
      <c r="B38">
        <v>8.69</v>
      </c>
      <c r="C38" t="s">
        <v>7</v>
      </c>
      <c r="D38">
        <v>8.69</v>
      </c>
      <c r="E38">
        <v>8.69</v>
      </c>
      <c r="F38">
        <v>8.69</v>
      </c>
      <c r="G38">
        <v>8.69</v>
      </c>
    </row>
    <row r="39" spans="1:7" x14ac:dyDescent="0.25">
      <c r="A39" s="1">
        <v>44599</v>
      </c>
      <c r="B39">
        <v>8.6999999999999993</v>
      </c>
      <c r="C39" t="s">
        <v>7</v>
      </c>
      <c r="D39">
        <v>8.6999999999999993</v>
      </c>
      <c r="E39">
        <v>8.6999999999999993</v>
      </c>
      <c r="F39">
        <v>8.6999999999999993</v>
      </c>
      <c r="G39">
        <v>8.6999999999999993</v>
      </c>
    </row>
    <row r="40" spans="1:7" x14ac:dyDescent="0.25">
      <c r="A40" s="1">
        <v>44596</v>
      </c>
      <c r="B40">
        <v>8.6999999999999993</v>
      </c>
      <c r="C40" t="s">
        <v>7</v>
      </c>
      <c r="D40">
        <v>8.6999999999999993</v>
      </c>
      <c r="E40">
        <v>8.6999999999999993</v>
      </c>
      <c r="F40">
        <v>8.6999999999999993</v>
      </c>
      <c r="G40">
        <v>8.6999999999999993</v>
      </c>
    </row>
    <row r="41" spans="1:7" x14ac:dyDescent="0.25">
      <c r="A41" s="1">
        <v>44595</v>
      </c>
      <c r="B41">
        <v>8.7200000000000006</v>
      </c>
      <c r="C41" t="s">
        <v>7</v>
      </c>
      <c r="D41">
        <v>8.7200000000000006</v>
      </c>
      <c r="E41">
        <v>8.7200000000000006</v>
      </c>
      <c r="F41">
        <v>8.7200000000000006</v>
      </c>
      <c r="G41">
        <v>8.7200000000000006</v>
      </c>
    </row>
    <row r="42" spans="1:7" x14ac:dyDescent="0.25">
      <c r="A42" s="1">
        <v>44594</v>
      </c>
      <c r="B42">
        <v>8.6999999999999993</v>
      </c>
      <c r="C42" t="s">
        <v>7</v>
      </c>
      <c r="D42">
        <v>8.6999999999999993</v>
      </c>
      <c r="E42">
        <v>8.6999999999999993</v>
      </c>
      <c r="F42">
        <v>8.6999999999999993</v>
      </c>
      <c r="G42">
        <v>8.6999999999999993</v>
      </c>
    </row>
    <row r="43" spans="1:7" x14ac:dyDescent="0.25">
      <c r="A43" s="1">
        <v>44593</v>
      </c>
      <c r="B43">
        <v>8.69</v>
      </c>
      <c r="C43" t="s">
        <v>7</v>
      </c>
      <c r="D43">
        <v>8.69</v>
      </c>
      <c r="E43">
        <v>8.69</v>
      </c>
      <c r="F43">
        <v>8.69</v>
      </c>
      <c r="G43">
        <v>8.69</v>
      </c>
    </row>
    <row r="44" spans="1:7" x14ac:dyDescent="0.25">
      <c r="A44" s="1">
        <v>44592</v>
      </c>
      <c r="B44">
        <v>8.67</v>
      </c>
      <c r="C44" t="s">
        <v>7</v>
      </c>
      <c r="D44">
        <v>8.67</v>
      </c>
      <c r="E44">
        <v>8.67</v>
      </c>
      <c r="F44">
        <v>8.67</v>
      </c>
      <c r="G44">
        <v>8.67</v>
      </c>
    </row>
    <row r="45" spans="1:7" x14ac:dyDescent="0.25">
      <c r="A45" s="1">
        <v>44589</v>
      </c>
      <c r="B45">
        <v>8.68</v>
      </c>
      <c r="C45" t="s">
        <v>7</v>
      </c>
      <c r="D45">
        <v>8.68</v>
      </c>
      <c r="E45">
        <v>8.68</v>
      </c>
      <c r="F45">
        <v>8.68</v>
      </c>
      <c r="G45">
        <v>8.68</v>
      </c>
    </row>
    <row r="46" spans="1:7" x14ac:dyDescent="0.25">
      <c r="A46" s="1">
        <v>44588</v>
      </c>
      <c r="B46">
        <v>8.7100000000000009</v>
      </c>
      <c r="C46" t="s">
        <v>7</v>
      </c>
      <c r="D46">
        <v>8.7100000000000009</v>
      </c>
      <c r="E46">
        <v>8.7100000000000009</v>
      </c>
      <c r="F46">
        <v>8.7100000000000009</v>
      </c>
      <c r="G46">
        <v>8.7100000000000009</v>
      </c>
    </row>
    <row r="47" spans="1:7" x14ac:dyDescent="0.25">
      <c r="A47" s="1">
        <v>44587</v>
      </c>
      <c r="B47">
        <v>8.73</v>
      </c>
      <c r="C47" t="s">
        <v>7</v>
      </c>
      <c r="D47">
        <v>8.73</v>
      </c>
      <c r="E47">
        <v>8.73</v>
      </c>
      <c r="F47">
        <v>8.73</v>
      </c>
      <c r="G47">
        <v>8.73</v>
      </c>
    </row>
    <row r="48" spans="1:7" x14ac:dyDescent="0.25">
      <c r="A48" s="1">
        <v>44586</v>
      </c>
      <c r="B48">
        <v>8.75</v>
      </c>
      <c r="C48" t="s">
        <v>7</v>
      </c>
      <c r="D48">
        <v>8.75</v>
      </c>
      <c r="E48">
        <v>8.75</v>
      </c>
      <c r="F48">
        <v>8.75</v>
      </c>
      <c r="G48">
        <v>8.75</v>
      </c>
    </row>
    <row r="49" spans="1:7" x14ac:dyDescent="0.25">
      <c r="A49" s="1">
        <v>44585</v>
      </c>
      <c r="B49">
        <v>8.77</v>
      </c>
      <c r="C49" t="s">
        <v>7</v>
      </c>
      <c r="D49">
        <v>8.77</v>
      </c>
      <c r="E49">
        <v>8.77</v>
      </c>
      <c r="F49">
        <v>8.77</v>
      </c>
      <c r="G49">
        <v>8.77</v>
      </c>
    </row>
    <row r="50" spans="1:7" x14ac:dyDescent="0.25">
      <c r="A50" s="1">
        <v>44582</v>
      </c>
      <c r="B50">
        <v>8.7799999999999994</v>
      </c>
      <c r="C50" t="s">
        <v>7</v>
      </c>
      <c r="D50">
        <v>8.7799999999999994</v>
      </c>
      <c r="E50">
        <v>8.7799999999999994</v>
      </c>
      <c r="F50">
        <v>8.7799999999999994</v>
      </c>
      <c r="G50">
        <v>8.7799999999999994</v>
      </c>
    </row>
    <row r="51" spans="1:7" x14ac:dyDescent="0.25">
      <c r="A51" s="1">
        <v>44581</v>
      </c>
      <c r="B51">
        <v>8.7899999999999991</v>
      </c>
      <c r="C51" t="s">
        <v>7</v>
      </c>
      <c r="D51">
        <v>8.7899999999999991</v>
      </c>
      <c r="E51">
        <v>8.7899999999999991</v>
      </c>
      <c r="F51">
        <v>8.7899999999999991</v>
      </c>
      <c r="G51">
        <v>8.7899999999999991</v>
      </c>
    </row>
    <row r="52" spans="1:7" x14ac:dyDescent="0.25">
      <c r="A52" s="1">
        <v>44580</v>
      </c>
      <c r="B52">
        <v>8.7899999999999991</v>
      </c>
      <c r="C52" t="s">
        <v>7</v>
      </c>
      <c r="D52">
        <v>8.7899999999999991</v>
      </c>
      <c r="E52">
        <v>8.7899999999999991</v>
      </c>
      <c r="F52">
        <v>8.7899999999999991</v>
      </c>
      <c r="G52">
        <v>8.7899999999999991</v>
      </c>
    </row>
    <row r="53" spans="1:7" x14ac:dyDescent="0.25">
      <c r="A53" s="1">
        <v>44579</v>
      </c>
      <c r="B53">
        <v>8.8000000000000007</v>
      </c>
      <c r="C53" t="s">
        <v>7</v>
      </c>
      <c r="D53">
        <v>8.8000000000000007</v>
      </c>
      <c r="E53">
        <v>8.8000000000000007</v>
      </c>
      <c r="F53">
        <v>8.8000000000000007</v>
      </c>
      <c r="G53">
        <v>8.8000000000000007</v>
      </c>
    </row>
    <row r="54" spans="1:7" x14ac:dyDescent="0.25">
      <c r="A54" s="1">
        <v>44575</v>
      </c>
      <c r="B54">
        <v>8.81</v>
      </c>
      <c r="C54" t="s">
        <v>7</v>
      </c>
      <c r="D54">
        <v>8.81</v>
      </c>
      <c r="E54">
        <v>8.81</v>
      </c>
      <c r="F54">
        <v>8.81</v>
      </c>
      <c r="G54">
        <v>8.81</v>
      </c>
    </row>
    <row r="55" spans="1:7" x14ac:dyDescent="0.25">
      <c r="A55" s="1">
        <v>44574</v>
      </c>
      <c r="B55">
        <v>8.82</v>
      </c>
      <c r="C55" t="s">
        <v>7</v>
      </c>
      <c r="D55">
        <v>8.82</v>
      </c>
      <c r="E55">
        <v>8.82</v>
      </c>
      <c r="F55">
        <v>8.82</v>
      </c>
      <c r="G55">
        <v>8.82</v>
      </c>
    </row>
    <row r="56" spans="1:7" x14ac:dyDescent="0.25">
      <c r="A56" s="1">
        <v>44573</v>
      </c>
      <c r="B56">
        <v>8.82</v>
      </c>
      <c r="C56" t="s">
        <v>7</v>
      </c>
      <c r="D56">
        <v>8.82</v>
      </c>
      <c r="E56">
        <v>8.82</v>
      </c>
      <c r="F56">
        <v>8.82</v>
      </c>
      <c r="G56">
        <v>8.82</v>
      </c>
    </row>
    <row r="57" spans="1:7" x14ac:dyDescent="0.25">
      <c r="A57" s="1">
        <v>44572</v>
      </c>
      <c r="B57">
        <v>8.82</v>
      </c>
      <c r="C57" t="s">
        <v>7</v>
      </c>
      <c r="D57">
        <v>8.82</v>
      </c>
      <c r="E57">
        <v>8.82</v>
      </c>
      <c r="F57">
        <v>8.82</v>
      </c>
      <c r="G57">
        <v>8.82</v>
      </c>
    </row>
    <row r="58" spans="1:7" x14ac:dyDescent="0.25">
      <c r="A58" s="1">
        <v>44571</v>
      </c>
      <c r="B58">
        <v>8.83</v>
      </c>
      <c r="C58" t="s">
        <v>7</v>
      </c>
      <c r="D58">
        <v>8.83</v>
      </c>
      <c r="E58">
        <v>8.83</v>
      </c>
      <c r="F58">
        <v>8.83</v>
      </c>
      <c r="G58">
        <v>8.83</v>
      </c>
    </row>
    <row r="59" spans="1:7" x14ac:dyDescent="0.25">
      <c r="A59" s="1">
        <v>44568</v>
      </c>
      <c r="B59">
        <v>8.85</v>
      </c>
      <c r="C59" t="s">
        <v>7</v>
      </c>
      <c r="D59">
        <v>8.85</v>
      </c>
      <c r="E59">
        <v>8.85</v>
      </c>
      <c r="F59">
        <v>8.85</v>
      </c>
      <c r="G59">
        <v>8.85</v>
      </c>
    </row>
    <row r="60" spans="1:7" x14ac:dyDescent="0.25">
      <c r="A60" s="1">
        <v>44567</v>
      </c>
      <c r="B60">
        <v>8.86</v>
      </c>
      <c r="C60" t="s">
        <v>7</v>
      </c>
      <c r="D60">
        <v>8.86</v>
      </c>
      <c r="E60">
        <v>8.86</v>
      </c>
      <c r="F60">
        <v>8.86</v>
      </c>
      <c r="G60">
        <v>8.86</v>
      </c>
    </row>
    <row r="61" spans="1:7" x14ac:dyDescent="0.25">
      <c r="A61" s="1">
        <v>44566</v>
      </c>
      <c r="B61">
        <v>8.8800000000000008</v>
      </c>
      <c r="C61" t="s">
        <v>7</v>
      </c>
      <c r="D61">
        <v>8.8800000000000008</v>
      </c>
      <c r="E61">
        <v>8.8800000000000008</v>
      </c>
      <c r="F61">
        <v>8.8800000000000008</v>
      </c>
      <c r="G61">
        <v>8.8800000000000008</v>
      </c>
    </row>
    <row r="62" spans="1:7" x14ac:dyDescent="0.25">
      <c r="A62" s="1">
        <v>44565</v>
      </c>
      <c r="B62">
        <v>8.8800000000000008</v>
      </c>
      <c r="C62" t="s">
        <v>7</v>
      </c>
      <c r="D62">
        <v>8.8800000000000008</v>
      </c>
      <c r="E62">
        <v>8.8800000000000008</v>
      </c>
      <c r="F62">
        <v>8.8800000000000008</v>
      </c>
      <c r="G62">
        <v>8.8800000000000008</v>
      </c>
    </row>
    <row r="63" spans="1:7" x14ac:dyDescent="0.25">
      <c r="A63" s="1">
        <v>44564</v>
      </c>
      <c r="B63">
        <v>8.89</v>
      </c>
      <c r="C63" t="s">
        <v>7</v>
      </c>
      <c r="D63">
        <v>8.89</v>
      </c>
      <c r="E63">
        <v>8.89</v>
      </c>
      <c r="F63">
        <v>8.89</v>
      </c>
      <c r="G63">
        <v>8.89</v>
      </c>
    </row>
    <row r="64" spans="1:7" x14ac:dyDescent="0.25">
      <c r="A64" s="1">
        <v>44561</v>
      </c>
      <c r="B64">
        <v>8.89</v>
      </c>
      <c r="C64" t="s">
        <v>7</v>
      </c>
      <c r="D64">
        <v>8.89</v>
      </c>
      <c r="E64">
        <v>8.89</v>
      </c>
      <c r="F64">
        <v>8.89</v>
      </c>
      <c r="G64">
        <v>8.89</v>
      </c>
    </row>
    <row r="65" spans="1:7" x14ac:dyDescent="0.25">
      <c r="A65" s="1">
        <v>44560</v>
      </c>
      <c r="B65">
        <v>8.89</v>
      </c>
      <c r="C65" t="s">
        <v>7</v>
      </c>
      <c r="D65">
        <v>8.89</v>
      </c>
      <c r="E65">
        <v>8.89</v>
      </c>
      <c r="F65">
        <v>8.89</v>
      </c>
      <c r="G65">
        <v>8.89</v>
      </c>
    </row>
    <row r="66" spans="1:7" x14ac:dyDescent="0.25">
      <c r="A66" s="1">
        <v>44559</v>
      </c>
      <c r="B66">
        <v>8.9</v>
      </c>
      <c r="C66" t="s">
        <v>7</v>
      </c>
      <c r="D66">
        <v>8.9</v>
      </c>
      <c r="E66">
        <v>8.9</v>
      </c>
      <c r="F66">
        <v>8.9</v>
      </c>
      <c r="G66">
        <v>8.9</v>
      </c>
    </row>
    <row r="67" spans="1:7" x14ac:dyDescent="0.25">
      <c r="A67" s="1">
        <v>44558</v>
      </c>
      <c r="B67">
        <v>8.9</v>
      </c>
      <c r="C67" t="s">
        <v>7</v>
      </c>
      <c r="D67">
        <v>8.9</v>
      </c>
      <c r="E67">
        <v>8.9</v>
      </c>
      <c r="F67">
        <v>8.9</v>
      </c>
      <c r="G67">
        <v>8.9</v>
      </c>
    </row>
    <row r="68" spans="1:7" x14ac:dyDescent="0.25">
      <c r="A68" s="1">
        <v>44557</v>
      </c>
      <c r="B68">
        <v>8.9</v>
      </c>
      <c r="C68" t="s">
        <v>7</v>
      </c>
      <c r="D68">
        <v>8.9</v>
      </c>
      <c r="E68">
        <v>8.9</v>
      </c>
      <c r="F68">
        <v>8.9</v>
      </c>
      <c r="G68">
        <v>8.9</v>
      </c>
    </row>
    <row r="69" spans="1:7" x14ac:dyDescent="0.25">
      <c r="A69" s="1">
        <v>44553</v>
      </c>
      <c r="B69">
        <v>8.89</v>
      </c>
      <c r="C69" t="s">
        <v>7</v>
      </c>
      <c r="D69">
        <v>8.89</v>
      </c>
      <c r="E69">
        <v>8.89</v>
      </c>
      <c r="F69">
        <v>8.89</v>
      </c>
      <c r="G69">
        <v>8.89</v>
      </c>
    </row>
    <row r="70" spans="1:7" x14ac:dyDescent="0.25">
      <c r="A70" s="1">
        <v>44552</v>
      </c>
      <c r="B70">
        <v>8.9</v>
      </c>
      <c r="C70" t="s">
        <v>7</v>
      </c>
      <c r="D70">
        <v>8.9</v>
      </c>
      <c r="E70">
        <v>8.9</v>
      </c>
      <c r="F70">
        <v>8.9</v>
      </c>
      <c r="G70">
        <v>8.9</v>
      </c>
    </row>
    <row r="71" spans="1:7" x14ac:dyDescent="0.25">
      <c r="A71" s="1">
        <v>44551</v>
      </c>
      <c r="B71">
        <v>8.9</v>
      </c>
      <c r="C71" t="s">
        <v>7</v>
      </c>
      <c r="D71">
        <v>8.9</v>
      </c>
      <c r="E71">
        <v>8.9</v>
      </c>
      <c r="F71">
        <v>8.9</v>
      </c>
      <c r="G71">
        <v>8.9</v>
      </c>
    </row>
    <row r="72" spans="1:7" x14ac:dyDescent="0.25">
      <c r="A72" s="1">
        <v>44550</v>
      </c>
      <c r="B72">
        <v>8.91</v>
      </c>
      <c r="C72" t="s">
        <v>7</v>
      </c>
      <c r="D72">
        <v>8.91</v>
      </c>
      <c r="E72">
        <v>8.91</v>
      </c>
      <c r="F72">
        <v>8.91</v>
      </c>
      <c r="G72">
        <v>8.91</v>
      </c>
    </row>
    <row r="73" spans="1:7" x14ac:dyDescent="0.25">
      <c r="A73" s="1">
        <v>44547</v>
      </c>
      <c r="B73">
        <v>8.9</v>
      </c>
      <c r="C73" t="s">
        <v>7</v>
      </c>
      <c r="D73">
        <v>8.9</v>
      </c>
      <c r="E73">
        <v>8.9</v>
      </c>
      <c r="F73">
        <v>8.9</v>
      </c>
      <c r="G73">
        <v>8.9</v>
      </c>
    </row>
    <row r="74" spans="1:7" x14ac:dyDescent="0.25">
      <c r="A74" s="1">
        <v>44546</v>
      </c>
      <c r="B74">
        <v>8.9</v>
      </c>
      <c r="C74" t="s">
        <v>7</v>
      </c>
      <c r="D74">
        <v>8.9</v>
      </c>
      <c r="E74">
        <v>8.9</v>
      </c>
      <c r="F74">
        <v>8.9</v>
      </c>
      <c r="G74">
        <v>8.9</v>
      </c>
    </row>
    <row r="75" spans="1:7" x14ac:dyDescent="0.25">
      <c r="A75" s="1">
        <v>44545</v>
      </c>
      <c r="B75">
        <v>8.9</v>
      </c>
      <c r="C75" t="s">
        <v>7</v>
      </c>
      <c r="D75">
        <v>8.9</v>
      </c>
      <c r="E75">
        <v>8.9</v>
      </c>
      <c r="F75">
        <v>8.9</v>
      </c>
      <c r="G75">
        <v>8.9</v>
      </c>
    </row>
    <row r="76" spans="1:7" x14ac:dyDescent="0.25">
      <c r="A76" s="1">
        <v>44544</v>
      </c>
      <c r="B76">
        <v>8.9</v>
      </c>
      <c r="C76" t="s">
        <v>7</v>
      </c>
      <c r="D76">
        <v>8.9</v>
      </c>
      <c r="E76">
        <v>8.9</v>
      </c>
      <c r="F76">
        <v>8.9</v>
      </c>
      <c r="G76">
        <v>8.9</v>
      </c>
    </row>
    <row r="77" spans="1:7" x14ac:dyDescent="0.25">
      <c r="A77" s="1">
        <v>44543</v>
      </c>
      <c r="B77">
        <v>8.9</v>
      </c>
      <c r="C77" t="s">
        <v>7</v>
      </c>
      <c r="D77">
        <v>8.9</v>
      </c>
      <c r="E77">
        <v>8.9</v>
      </c>
      <c r="F77">
        <v>8.9</v>
      </c>
      <c r="G77">
        <v>8.9</v>
      </c>
    </row>
    <row r="78" spans="1:7" x14ac:dyDescent="0.25">
      <c r="A78" s="1">
        <v>44540</v>
      </c>
      <c r="B78">
        <v>8.9</v>
      </c>
      <c r="C78" t="s">
        <v>7</v>
      </c>
      <c r="D78">
        <v>8.9</v>
      </c>
      <c r="E78">
        <v>8.9</v>
      </c>
      <c r="F78">
        <v>8.9</v>
      </c>
      <c r="G78">
        <v>8.9</v>
      </c>
    </row>
    <row r="79" spans="1:7" x14ac:dyDescent="0.25">
      <c r="A79" s="1">
        <v>44539</v>
      </c>
      <c r="B79">
        <v>8.9</v>
      </c>
      <c r="C79" t="s">
        <v>7</v>
      </c>
      <c r="D79">
        <v>8.9</v>
      </c>
      <c r="E79">
        <v>8.9</v>
      </c>
      <c r="F79">
        <v>8.9</v>
      </c>
      <c r="G79">
        <v>8.9</v>
      </c>
    </row>
    <row r="80" spans="1:7" x14ac:dyDescent="0.25">
      <c r="A80" s="1">
        <v>44538</v>
      </c>
      <c r="B80">
        <v>8.9</v>
      </c>
      <c r="C80" t="s">
        <v>7</v>
      </c>
      <c r="D80">
        <v>8.9</v>
      </c>
      <c r="E80">
        <v>8.9</v>
      </c>
      <c r="F80">
        <v>8.9</v>
      </c>
      <c r="G80">
        <v>8.9</v>
      </c>
    </row>
    <row r="81" spans="1:7" x14ac:dyDescent="0.25">
      <c r="A81" s="1">
        <v>44537</v>
      </c>
      <c r="B81">
        <v>8.9</v>
      </c>
      <c r="C81" t="s">
        <v>7</v>
      </c>
      <c r="D81">
        <v>8.9</v>
      </c>
      <c r="E81">
        <v>8.9</v>
      </c>
      <c r="F81">
        <v>8.9</v>
      </c>
      <c r="G81">
        <v>8.9</v>
      </c>
    </row>
    <row r="82" spans="1:7" x14ac:dyDescent="0.25">
      <c r="A82" s="1">
        <v>44536</v>
      </c>
      <c r="B82">
        <v>8.9</v>
      </c>
      <c r="C82" t="s">
        <v>7</v>
      </c>
      <c r="D82">
        <v>8.9</v>
      </c>
      <c r="E82">
        <v>8.9</v>
      </c>
      <c r="F82">
        <v>8.9</v>
      </c>
      <c r="G82">
        <v>8.9</v>
      </c>
    </row>
    <row r="83" spans="1:7" x14ac:dyDescent="0.25">
      <c r="A83" s="1">
        <v>44533</v>
      </c>
      <c r="B83">
        <v>8.91</v>
      </c>
      <c r="C83" t="s">
        <v>7</v>
      </c>
      <c r="D83">
        <v>8.91</v>
      </c>
      <c r="E83">
        <v>8.91</v>
      </c>
      <c r="F83">
        <v>8.91</v>
      </c>
      <c r="G83">
        <v>8.91</v>
      </c>
    </row>
    <row r="84" spans="1:7" x14ac:dyDescent="0.25">
      <c r="A84" s="1">
        <v>44532</v>
      </c>
      <c r="B84">
        <v>8.9</v>
      </c>
      <c r="C84" t="s">
        <v>7</v>
      </c>
      <c r="D84">
        <v>8.9</v>
      </c>
      <c r="E84">
        <v>8.9</v>
      </c>
      <c r="F84">
        <v>8.9</v>
      </c>
      <c r="G84">
        <v>8.9</v>
      </c>
    </row>
    <row r="85" spans="1:7" x14ac:dyDescent="0.25">
      <c r="A85" s="1">
        <v>44531</v>
      </c>
      <c r="B85">
        <v>8.91</v>
      </c>
      <c r="C85" t="s">
        <v>7</v>
      </c>
      <c r="D85">
        <v>8.91</v>
      </c>
      <c r="E85">
        <v>8.91</v>
      </c>
      <c r="F85">
        <v>8.91</v>
      </c>
      <c r="G85">
        <v>8.91</v>
      </c>
    </row>
    <row r="86" spans="1:7" x14ac:dyDescent="0.25">
      <c r="A86" s="1">
        <v>44530</v>
      </c>
      <c r="B86">
        <v>8.91</v>
      </c>
      <c r="C86" t="s">
        <v>7</v>
      </c>
      <c r="D86">
        <v>8.91</v>
      </c>
      <c r="E86">
        <v>8.91</v>
      </c>
      <c r="F86">
        <v>8.91</v>
      </c>
      <c r="G86">
        <v>8.91</v>
      </c>
    </row>
    <row r="87" spans="1:7" x14ac:dyDescent="0.25">
      <c r="A87" s="1">
        <v>44529</v>
      </c>
      <c r="B87">
        <v>8.89</v>
      </c>
      <c r="C87" t="s">
        <v>7</v>
      </c>
      <c r="D87">
        <v>8.89</v>
      </c>
      <c r="E87">
        <v>8.89</v>
      </c>
      <c r="F87">
        <v>8.89</v>
      </c>
      <c r="G87">
        <v>8.89</v>
      </c>
    </row>
    <row r="88" spans="1:7" x14ac:dyDescent="0.25">
      <c r="A88" s="1">
        <v>44526</v>
      </c>
      <c r="B88">
        <v>8.89</v>
      </c>
      <c r="C88" t="s">
        <v>7</v>
      </c>
      <c r="D88">
        <v>8.89</v>
      </c>
      <c r="E88">
        <v>8.89</v>
      </c>
      <c r="F88">
        <v>8.89</v>
      </c>
      <c r="G88">
        <v>8.89</v>
      </c>
    </row>
    <row r="89" spans="1:7" x14ac:dyDescent="0.25">
      <c r="A89" s="1">
        <v>44524</v>
      </c>
      <c r="B89">
        <v>8.8800000000000008</v>
      </c>
      <c r="C89" t="s">
        <v>7</v>
      </c>
      <c r="D89">
        <v>8.8800000000000008</v>
      </c>
      <c r="E89">
        <v>8.8800000000000008</v>
      </c>
      <c r="F89">
        <v>8.8800000000000008</v>
      </c>
      <c r="G89">
        <v>8.8800000000000008</v>
      </c>
    </row>
    <row r="90" spans="1:7" x14ac:dyDescent="0.25">
      <c r="A90" s="1">
        <v>44523</v>
      </c>
      <c r="B90">
        <v>8.8800000000000008</v>
      </c>
      <c r="C90" t="s">
        <v>7</v>
      </c>
      <c r="D90">
        <v>8.8800000000000008</v>
      </c>
      <c r="E90">
        <v>8.8800000000000008</v>
      </c>
      <c r="F90">
        <v>8.8800000000000008</v>
      </c>
      <c r="G90">
        <v>8.8800000000000008</v>
      </c>
    </row>
    <row r="91" spans="1:7" x14ac:dyDescent="0.25">
      <c r="A91" s="1">
        <v>44522</v>
      </c>
      <c r="B91">
        <v>8.89</v>
      </c>
      <c r="C91" t="s">
        <v>7</v>
      </c>
      <c r="D91">
        <v>8.89</v>
      </c>
      <c r="E91">
        <v>8.89</v>
      </c>
      <c r="F91">
        <v>8.89</v>
      </c>
      <c r="G91">
        <v>8.89</v>
      </c>
    </row>
    <row r="92" spans="1:7" x14ac:dyDescent="0.25">
      <c r="A92" s="1">
        <v>44519</v>
      </c>
      <c r="B92">
        <v>8.89</v>
      </c>
      <c r="C92" t="s">
        <v>7</v>
      </c>
      <c r="D92">
        <v>8.89</v>
      </c>
      <c r="E92">
        <v>8.89</v>
      </c>
      <c r="F92">
        <v>8.89</v>
      </c>
      <c r="G92">
        <v>8.89</v>
      </c>
    </row>
    <row r="93" spans="1:7" x14ac:dyDescent="0.25">
      <c r="A93" s="1">
        <v>44518</v>
      </c>
      <c r="B93">
        <v>8.8800000000000008</v>
      </c>
      <c r="C93" t="s">
        <v>7</v>
      </c>
      <c r="D93">
        <v>8.8800000000000008</v>
      </c>
      <c r="E93">
        <v>8.8800000000000008</v>
      </c>
      <c r="F93">
        <v>8.8800000000000008</v>
      </c>
      <c r="G93">
        <v>8.8800000000000008</v>
      </c>
    </row>
    <row r="94" spans="1:7" x14ac:dyDescent="0.25">
      <c r="A94" s="1">
        <v>44517</v>
      </c>
      <c r="B94">
        <v>8.8800000000000008</v>
      </c>
      <c r="C94" t="s">
        <v>7</v>
      </c>
      <c r="D94">
        <v>8.8800000000000008</v>
      </c>
      <c r="E94">
        <v>8.8800000000000008</v>
      </c>
      <c r="F94">
        <v>8.8800000000000008</v>
      </c>
      <c r="G94">
        <v>8.8800000000000008</v>
      </c>
    </row>
    <row r="95" spans="1:7" x14ac:dyDescent="0.25">
      <c r="A95" s="1">
        <v>44516</v>
      </c>
      <c r="B95">
        <v>8.8800000000000008</v>
      </c>
      <c r="C95" t="s">
        <v>7</v>
      </c>
      <c r="D95">
        <v>8.8800000000000008</v>
      </c>
      <c r="E95">
        <v>8.8800000000000008</v>
      </c>
      <c r="F95">
        <v>8.8800000000000008</v>
      </c>
      <c r="G95">
        <v>8.8800000000000008</v>
      </c>
    </row>
    <row r="96" spans="1:7" x14ac:dyDescent="0.25">
      <c r="A96" s="1">
        <v>44515</v>
      </c>
      <c r="B96">
        <v>8.89</v>
      </c>
      <c r="C96" t="s">
        <v>7</v>
      </c>
      <c r="D96">
        <v>8.89</v>
      </c>
      <c r="E96">
        <v>8.89</v>
      </c>
      <c r="F96">
        <v>8.89</v>
      </c>
      <c r="G96">
        <v>8.89</v>
      </c>
    </row>
    <row r="97" spans="1:7" x14ac:dyDescent="0.25">
      <c r="A97" s="1">
        <v>44512</v>
      </c>
      <c r="B97">
        <v>8.89</v>
      </c>
      <c r="C97" t="s">
        <v>7</v>
      </c>
      <c r="D97">
        <v>8.89</v>
      </c>
      <c r="E97">
        <v>8.89</v>
      </c>
      <c r="F97">
        <v>8.89</v>
      </c>
      <c r="G97">
        <v>8.89</v>
      </c>
    </row>
    <row r="98" spans="1:7" x14ac:dyDescent="0.25">
      <c r="A98" s="1">
        <v>44511</v>
      </c>
      <c r="B98">
        <v>8.9</v>
      </c>
      <c r="C98" t="s">
        <v>7</v>
      </c>
      <c r="D98">
        <v>8.9</v>
      </c>
      <c r="E98">
        <v>8.9</v>
      </c>
      <c r="F98">
        <v>8.9</v>
      </c>
      <c r="G98">
        <v>8.9</v>
      </c>
    </row>
    <row r="99" spans="1:7" x14ac:dyDescent="0.25">
      <c r="A99" s="1">
        <v>44510</v>
      </c>
      <c r="B99">
        <v>8.9</v>
      </c>
      <c r="C99" t="s">
        <v>7</v>
      </c>
      <c r="D99">
        <v>8.9</v>
      </c>
      <c r="E99">
        <v>8.9</v>
      </c>
      <c r="F99">
        <v>8.9</v>
      </c>
      <c r="G99">
        <v>8.9</v>
      </c>
    </row>
    <row r="100" spans="1:7" x14ac:dyDescent="0.25">
      <c r="A100" s="1">
        <v>44509</v>
      </c>
      <c r="B100">
        <v>8.9</v>
      </c>
      <c r="C100" t="s">
        <v>7</v>
      </c>
      <c r="D100">
        <v>8.9</v>
      </c>
      <c r="E100">
        <v>8.9</v>
      </c>
      <c r="F100">
        <v>8.9</v>
      </c>
      <c r="G100">
        <v>8.9</v>
      </c>
    </row>
    <row r="101" spans="1:7" x14ac:dyDescent="0.25">
      <c r="A101" s="1">
        <v>44508</v>
      </c>
      <c r="B101">
        <v>8.89</v>
      </c>
      <c r="C101" t="s">
        <v>7</v>
      </c>
      <c r="D101">
        <v>8.89</v>
      </c>
      <c r="E101">
        <v>8.89</v>
      </c>
      <c r="F101">
        <v>8.89</v>
      </c>
      <c r="G101">
        <v>8.89</v>
      </c>
    </row>
    <row r="102" spans="1:7" x14ac:dyDescent="0.25">
      <c r="A102" s="1">
        <v>44505</v>
      </c>
      <c r="B102">
        <v>8.8800000000000008</v>
      </c>
      <c r="C102" t="s">
        <v>7</v>
      </c>
      <c r="D102">
        <v>8.8800000000000008</v>
      </c>
      <c r="E102">
        <v>8.8800000000000008</v>
      </c>
      <c r="F102">
        <v>8.8800000000000008</v>
      </c>
      <c r="G102">
        <v>8.8800000000000008</v>
      </c>
    </row>
    <row r="103" spans="1:7" x14ac:dyDescent="0.25">
      <c r="A103" s="1">
        <v>44504</v>
      </c>
      <c r="B103">
        <v>8.8699999999999992</v>
      </c>
      <c r="C103" t="s">
        <v>7</v>
      </c>
      <c r="D103">
        <v>8.8699999999999992</v>
      </c>
      <c r="E103">
        <v>8.8699999999999992</v>
      </c>
      <c r="F103">
        <v>8.8699999999999992</v>
      </c>
      <c r="G103">
        <v>8.8699999999999992</v>
      </c>
    </row>
    <row r="104" spans="1:7" x14ac:dyDescent="0.25">
      <c r="A104" s="1">
        <v>44503</v>
      </c>
      <c r="B104">
        <v>8.8699999999999992</v>
      </c>
      <c r="C104" t="s">
        <v>7</v>
      </c>
      <c r="D104">
        <v>8.8699999999999992</v>
      </c>
      <c r="E104">
        <v>8.8699999999999992</v>
      </c>
      <c r="F104">
        <v>8.8699999999999992</v>
      </c>
      <c r="G104">
        <v>8.8699999999999992</v>
      </c>
    </row>
    <row r="105" spans="1:7" x14ac:dyDescent="0.25">
      <c r="A105" s="1">
        <v>44502</v>
      </c>
      <c r="B105">
        <v>8.86</v>
      </c>
      <c r="C105" t="s">
        <v>7</v>
      </c>
      <c r="D105">
        <v>8.86</v>
      </c>
      <c r="E105">
        <v>8.86</v>
      </c>
      <c r="F105">
        <v>8.86</v>
      </c>
      <c r="G105">
        <v>8.86</v>
      </c>
    </row>
    <row r="106" spans="1:7" x14ac:dyDescent="0.25">
      <c r="A106" s="1">
        <v>44501</v>
      </c>
      <c r="B106">
        <v>8.86</v>
      </c>
      <c r="C106" t="s">
        <v>7</v>
      </c>
      <c r="D106">
        <v>8.86</v>
      </c>
      <c r="E106">
        <v>8.86</v>
      </c>
      <c r="F106">
        <v>8.86</v>
      </c>
      <c r="G106">
        <v>8.86</v>
      </c>
    </row>
    <row r="107" spans="1:7" x14ac:dyDescent="0.25">
      <c r="A107" s="1">
        <v>44498</v>
      </c>
      <c r="B107">
        <v>8.86</v>
      </c>
      <c r="C107" t="s">
        <v>7</v>
      </c>
      <c r="D107">
        <v>8.86</v>
      </c>
      <c r="E107">
        <v>8.86</v>
      </c>
      <c r="F107">
        <v>8.86</v>
      </c>
      <c r="G107">
        <v>8.86</v>
      </c>
    </row>
    <row r="108" spans="1:7" x14ac:dyDescent="0.25">
      <c r="A108" s="1">
        <v>44497</v>
      </c>
      <c r="B108">
        <v>8.86</v>
      </c>
      <c r="C108" t="s">
        <v>7</v>
      </c>
      <c r="D108">
        <v>8.86</v>
      </c>
      <c r="E108">
        <v>8.86</v>
      </c>
      <c r="F108">
        <v>8.86</v>
      </c>
      <c r="G108">
        <v>8.86</v>
      </c>
    </row>
    <row r="109" spans="1:7" x14ac:dyDescent="0.25">
      <c r="A109" s="1">
        <v>44496</v>
      </c>
      <c r="B109">
        <v>8.85</v>
      </c>
      <c r="C109" t="s">
        <v>7</v>
      </c>
      <c r="D109">
        <v>8.85</v>
      </c>
      <c r="E109">
        <v>8.85</v>
      </c>
      <c r="F109">
        <v>8.85</v>
      </c>
      <c r="G109">
        <v>8.85</v>
      </c>
    </row>
    <row r="110" spans="1:7" x14ac:dyDescent="0.25">
      <c r="A110" s="1">
        <v>44495</v>
      </c>
      <c r="B110">
        <v>8.85</v>
      </c>
      <c r="C110" t="s">
        <v>7</v>
      </c>
      <c r="D110">
        <v>8.85</v>
      </c>
      <c r="E110">
        <v>8.85</v>
      </c>
      <c r="F110">
        <v>8.85</v>
      </c>
      <c r="G110">
        <v>8.85</v>
      </c>
    </row>
    <row r="111" spans="1:7" x14ac:dyDescent="0.25">
      <c r="A111" s="1">
        <v>44494</v>
      </c>
      <c r="B111">
        <v>8.85</v>
      </c>
      <c r="C111" t="s">
        <v>7</v>
      </c>
      <c r="D111">
        <v>8.85</v>
      </c>
      <c r="E111">
        <v>8.85</v>
      </c>
      <c r="F111">
        <v>8.85</v>
      </c>
      <c r="G111">
        <v>8.85</v>
      </c>
    </row>
    <row r="112" spans="1:7" x14ac:dyDescent="0.25">
      <c r="A112" s="1">
        <v>44491</v>
      </c>
      <c r="B112">
        <v>8.85</v>
      </c>
      <c r="C112" t="s">
        <v>7</v>
      </c>
      <c r="D112">
        <v>8.85</v>
      </c>
      <c r="E112">
        <v>8.85</v>
      </c>
      <c r="F112">
        <v>8.85</v>
      </c>
      <c r="G112">
        <v>8.85</v>
      </c>
    </row>
    <row r="113" spans="1:7" x14ac:dyDescent="0.25">
      <c r="A113" s="1">
        <v>44490</v>
      </c>
      <c r="B113">
        <v>8.86</v>
      </c>
      <c r="C113" t="s">
        <v>7</v>
      </c>
      <c r="D113">
        <v>8.86</v>
      </c>
      <c r="E113">
        <v>8.86</v>
      </c>
      <c r="F113">
        <v>8.86</v>
      </c>
      <c r="G113">
        <v>8.86</v>
      </c>
    </row>
    <row r="114" spans="1:7" x14ac:dyDescent="0.25">
      <c r="A114" s="1">
        <v>44489</v>
      </c>
      <c r="B114">
        <v>8.8699999999999992</v>
      </c>
      <c r="C114" t="s">
        <v>7</v>
      </c>
      <c r="D114">
        <v>8.8699999999999992</v>
      </c>
      <c r="E114">
        <v>8.8699999999999992</v>
      </c>
      <c r="F114">
        <v>8.8699999999999992</v>
      </c>
      <c r="G114">
        <v>8.8699999999999992</v>
      </c>
    </row>
    <row r="115" spans="1:7" x14ac:dyDescent="0.25">
      <c r="A115" s="1">
        <v>44488</v>
      </c>
      <c r="B115">
        <v>8.8699999999999992</v>
      </c>
      <c r="C115" t="s">
        <v>7</v>
      </c>
      <c r="D115">
        <v>8.8699999999999992</v>
      </c>
      <c r="E115">
        <v>8.8699999999999992</v>
      </c>
      <c r="F115">
        <v>8.8699999999999992</v>
      </c>
      <c r="G115">
        <v>8.8699999999999992</v>
      </c>
    </row>
    <row r="116" spans="1:7" x14ac:dyDescent="0.25">
      <c r="A116" s="1">
        <v>44487</v>
      </c>
      <c r="B116">
        <v>8.8800000000000008</v>
      </c>
      <c r="C116" t="s">
        <v>7</v>
      </c>
      <c r="D116">
        <v>8.8800000000000008</v>
      </c>
      <c r="E116">
        <v>8.8800000000000008</v>
      </c>
      <c r="F116">
        <v>8.8800000000000008</v>
      </c>
      <c r="G116">
        <v>8.8800000000000008</v>
      </c>
    </row>
    <row r="117" spans="1:7" x14ac:dyDescent="0.25">
      <c r="A117" s="1">
        <v>44484</v>
      </c>
      <c r="B117">
        <v>8.8800000000000008</v>
      </c>
      <c r="C117" t="s">
        <v>7</v>
      </c>
      <c r="D117">
        <v>8.8800000000000008</v>
      </c>
      <c r="E117">
        <v>8.8800000000000008</v>
      </c>
      <c r="F117">
        <v>8.8800000000000008</v>
      </c>
      <c r="G117">
        <v>8.8800000000000008</v>
      </c>
    </row>
    <row r="118" spans="1:7" x14ac:dyDescent="0.25">
      <c r="A118" s="1">
        <v>44483</v>
      </c>
      <c r="B118">
        <v>8.8800000000000008</v>
      </c>
      <c r="C118" t="s">
        <v>7</v>
      </c>
      <c r="D118">
        <v>8.8800000000000008</v>
      </c>
      <c r="E118">
        <v>8.8800000000000008</v>
      </c>
      <c r="F118">
        <v>8.8800000000000008</v>
      </c>
      <c r="G118">
        <v>8.8800000000000008</v>
      </c>
    </row>
    <row r="119" spans="1:7" x14ac:dyDescent="0.25">
      <c r="A119" s="1">
        <v>44482</v>
      </c>
      <c r="B119">
        <v>8.8800000000000008</v>
      </c>
      <c r="C119" t="s">
        <v>7</v>
      </c>
      <c r="D119">
        <v>8.8800000000000008</v>
      </c>
      <c r="E119">
        <v>8.8800000000000008</v>
      </c>
      <c r="F119">
        <v>8.8800000000000008</v>
      </c>
      <c r="G119">
        <v>8.8800000000000008</v>
      </c>
    </row>
    <row r="120" spans="1:7" x14ac:dyDescent="0.25">
      <c r="A120" s="1">
        <v>44481</v>
      </c>
      <c r="B120">
        <v>8.8699999999999992</v>
      </c>
      <c r="C120" t="s">
        <v>7</v>
      </c>
      <c r="D120">
        <v>8.8699999999999992</v>
      </c>
      <c r="E120">
        <v>8.8699999999999992</v>
      </c>
      <c r="F120">
        <v>8.8699999999999992</v>
      </c>
      <c r="G120">
        <v>8.8699999999999992</v>
      </c>
    </row>
    <row r="121" spans="1:7" x14ac:dyDescent="0.25">
      <c r="A121" s="1">
        <v>44480</v>
      </c>
      <c r="B121">
        <v>8.8800000000000008</v>
      </c>
      <c r="C121" t="s">
        <v>7</v>
      </c>
      <c r="D121">
        <v>8.8800000000000008</v>
      </c>
      <c r="E121">
        <v>8.8800000000000008</v>
      </c>
      <c r="F121">
        <v>8.8800000000000008</v>
      </c>
      <c r="G121">
        <v>8.8800000000000008</v>
      </c>
    </row>
    <row r="122" spans="1:7" x14ac:dyDescent="0.25">
      <c r="A122" s="1">
        <v>44477</v>
      </c>
      <c r="B122">
        <v>8.8800000000000008</v>
      </c>
      <c r="C122" t="s">
        <v>7</v>
      </c>
      <c r="D122">
        <v>8.8800000000000008</v>
      </c>
      <c r="E122">
        <v>8.8800000000000008</v>
      </c>
      <c r="F122">
        <v>8.8800000000000008</v>
      </c>
      <c r="G122">
        <v>8.8800000000000008</v>
      </c>
    </row>
    <row r="123" spans="1:7" x14ac:dyDescent="0.25">
      <c r="A123" s="1">
        <v>44476</v>
      </c>
      <c r="B123">
        <v>8.8800000000000008</v>
      </c>
      <c r="C123" t="s">
        <v>7</v>
      </c>
      <c r="D123">
        <v>8.8800000000000008</v>
      </c>
      <c r="E123">
        <v>8.8800000000000008</v>
      </c>
      <c r="F123">
        <v>8.8800000000000008</v>
      </c>
      <c r="G123">
        <v>8.8800000000000008</v>
      </c>
    </row>
    <row r="124" spans="1:7" x14ac:dyDescent="0.25">
      <c r="A124" s="1">
        <v>44475</v>
      </c>
      <c r="B124">
        <v>8.89</v>
      </c>
      <c r="C124" t="s">
        <v>7</v>
      </c>
      <c r="D124">
        <v>8.89</v>
      </c>
      <c r="E124">
        <v>8.89</v>
      </c>
      <c r="F124">
        <v>8.89</v>
      </c>
      <c r="G124">
        <v>8.89</v>
      </c>
    </row>
    <row r="125" spans="1:7" x14ac:dyDescent="0.25">
      <c r="A125" s="1">
        <v>44474</v>
      </c>
      <c r="B125">
        <v>8.89</v>
      </c>
      <c r="C125" t="s">
        <v>7</v>
      </c>
      <c r="D125">
        <v>8.89</v>
      </c>
      <c r="E125">
        <v>8.89</v>
      </c>
      <c r="F125">
        <v>8.89</v>
      </c>
      <c r="G125">
        <v>8.89</v>
      </c>
    </row>
    <row r="126" spans="1:7" x14ac:dyDescent="0.25">
      <c r="A126" s="1">
        <v>44473</v>
      </c>
      <c r="B126">
        <v>8.89</v>
      </c>
      <c r="C126" t="s">
        <v>7</v>
      </c>
      <c r="D126">
        <v>8.89</v>
      </c>
      <c r="E126">
        <v>8.89</v>
      </c>
      <c r="F126">
        <v>8.89</v>
      </c>
      <c r="G126">
        <v>8.89</v>
      </c>
    </row>
    <row r="127" spans="1:7" x14ac:dyDescent="0.25">
      <c r="A127" s="1">
        <v>44470</v>
      </c>
      <c r="B127">
        <v>8.89</v>
      </c>
      <c r="C127" t="s">
        <v>7</v>
      </c>
      <c r="D127">
        <v>8.89</v>
      </c>
      <c r="E127">
        <v>8.89</v>
      </c>
      <c r="F127">
        <v>8.89</v>
      </c>
      <c r="G127">
        <v>8.89</v>
      </c>
    </row>
  </sheetData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STFGX</vt:lpstr>
      <vt:lpstr>STFBX</vt:lpstr>
      <vt:lpstr>SFITX</vt:lpstr>
      <vt:lpstr>sfbdx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BD600</dc:creator>
  <cp:lastModifiedBy>BD</cp:lastModifiedBy>
  <dcterms:created xsi:type="dcterms:W3CDTF">2022-04-21T21:36:04Z</dcterms:created>
  <dcterms:modified xsi:type="dcterms:W3CDTF">2022-04-21T21:36:04Z</dcterms:modified>
</cp:coreProperties>
</file>