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<sst xmlns="http://schemas.openxmlformats.org/spreadsheetml/2006/main" count="81" uniqueCount="73">
  <si>
    <t>Line Item</t>
  </si>
  <si>
    <t>Qty</t>
  </si>
  <si>
    <t>Price</t>
  </si>
  <si>
    <t>Mnf PN</t>
  </si>
  <si>
    <t>Use</t>
  </si>
  <si>
    <t>Description</t>
  </si>
  <si>
    <t>Supplier</t>
  </si>
  <si>
    <t>Manufacturer</t>
  </si>
  <si>
    <t>Xbee Pro SX</t>
  </si>
  <si>
    <t>XBP09-DPSIT-156</t>
  </si>
  <si>
    <t>Raven</t>
  </si>
  <si>
    <t>Robotics Cape</t>
  </si>
  <si>
    <t>Xbee Pro SX Antennas</t>
  </si>
  <si>
    <t>Swfit Antenna</t>
  </si>
  <si>
    <t>Swift GPS</t>
  </si>
  <si>
    <t>Cable Cutter</t>
  </si>
  <si>
    <t>Datasheet</t>
  </si>
  <si>
    <t>CAD</t>
  </si>
  <si>
    <t>Flight Computer</t>
  </si>
  <si>
    <t>GPS Beacon</t>
  </si>
  <si>
    <t>Flight Computer, Sensors</t>
  </si>
  <si>
    <t>Recovery, Altimeter</t>
  </si>
  <si>
    <t>Data Transmission, Transceiver Antenna</t>
  </si>
  <si>
    <t>Flight Computer , GPS Sensor</t>
  </si>
  <si>
    <t>Flight Computer, GPS Sensor</t>
  </si>
  <si>
    <t>Recovery, Sepatation charge</t>
  </si>
  <si>
    <t>Recovery, Main Chute cable cutter</t>
  </si>
  <si>
    <t>https://www.swiftnav.com/sites/default/files/piksi_datasheet_v2.3.1.pdf</t>
  </si>
  <si>
    <t>http://downloads.swiftnav.com/piksi_v2.3.1/documents/piksi_v2_3_no_patch_cad.STEP.zip</t>
  </si>
  <si>
    <t>Qty to Order</t>
  </si>
  <si>
    <t>http://www.featherweightaltimeters.com/The_Raven.php</t>
  </si>
  <si>
    <t>Extra Links</t>
  </si>
  <si>
    <t>http://www.featherweightaltimeters.com/uploads/Raven_Users_Manual_2014May20.pdf</t>
  </si>
  <si>
    <t>http://www.rocketryforum.com/attachment.php?s=42d8f732b1f11fec700b5cca2fc3adda&amp;attachmentid=154643&amp;d=1384997920</t>
  </si>
  <si>
    <t>http://elinux.org/Beagleboard:BeagleBoneBlack</t>
  </si>
  <si>
    <t>http://www.strawsondesign.com/#!board-features</t>
  </si>
  <si>
    <t>http://www.bigredbee.com/docs/BLGPS/beelineGPS_19.pdf</t>
  </si>
  <si>
    <t>Xbee Pro SX development board</t>
  </si>
  <si>
    <t>Digi XBee USB Interface Board - SMT Socket</t>
  </si>
  <si>
    <t>Xbee Pro 900</t>
  </si>
  <si>
    <t>https://www.sparkfun.com/datasheets/Wireless/Zigbee/XBee-900-Datasheet.pdf</t>
  </si>
  <si>
    <t>CO2 Charge Recovery</t>
  </si>
  <si>
    <t>Xbee Pro 900 Antennas</t>
  </si>
  <si>
    <t>Big Red Bee (with package deal and battery)</t>
  </si>
  <si>
    <t>Data Transimssion, Transceiver, Rocket and Mission Ops</t>
  </si>
  <si>
    <t>XBP9X-DMUS-001</t>
  </si>
  <si>
    <t>XBIB-U-SS</t>
  </si>
  <si>
    <t>BRBGPS70MP</t>
  </si>
  <si>
    <t>BBONE-BLACK-4G</t>
  </si>
  <si>
    <t>ELEMENT14</t>
  </si>
  <si>
    <t>http://www.mcmelectronics.com/product/83-16241?utm_campaign=e14&amp;utm_source=e14community&amp;utm_medium=forum&amp;utm_term=83-16241&amp;COM=dtss-search_element14+CMPNULL</t>
  </si>
  <si>
    <t>FPV, Camera</t>
  </si>
  <si>
    <t>http://www.mcmelectronics.com/product/83-17300?utm_campaign=e14&amp;utm_source=e14community&amp;utm_medium=forum&amp;utm_term=83-17300&amp;COM=superwidget-link_RaspberryPi+CMPNULL</t>
  </si>
  <si>
    <t>Cheap GoPro equivalent</t>
  </si>
  <si>
    <t>https://www.raspberrypi.org/documentation/hardware/raspberrypi/README.md</t>
  </si>
  <si>
    <t>http://www.mouser.com/ProductDetail/Digi-International/XBIB-U-SS/?qs=%2fha2pyFadujJubzYZSlvjJxa8zU%252bpjcAEMdFPS3RQBYPyApdtiMgG6kjs95qtscd76pcFJ%2fJeswib4LpWApmTsumziT3mEmv</t>
  </si>
  <si>
    <t>http://www.mouser.com/ds/2/111/digi_04052016_xbee%20SX-910435.pdf</t>
  </si>
  <si>
    <t>http://www.mouser.com/ds/2/111/xbibuss_referenceguide-794425.pdf</t>
  </si>
  <si>
    <t>http://www.mouser.com/ProductDetail/Digi-International/XBIB-U-SS/?qs=%2fha2pyFaduh7t2cWuEjIgPxN2B7gCVccuha1LAGw5dQ%3d</t>
  </si>
  <si>
    <t>A09-HBSM-P5I</t>
  </si>
  <si>
    <t>http://store.swiftnav.com/s.nl/it.A/id.6260/.f</t>
  </si>
  <si>
    <t>GNSS Antenna Pack</t>
  </si>
  <si>
    <t>Mouser</t>
  </si>
  <si>
    <t>Arduino Uno</t>
  </si>
  <si>
    <t>Relay Board</t>
  </si>
  <si>
    <t>Beaglebone Black rev C</t>
  </si>
  <si>
    <t>Ground Segment, Data Transmission</t>
  </si>
  <si>
    <t>Ground Segment, Ignition</t>
  </si>
  <si>
    <t>Ground Segment, Controller</t>
  </si>
  <si>
    <t>FPV, Controller</t>
  </si>
  <si>
    <t>Rasberry Pi 3</t>
  </si>
  <si>
    <t>Piksi GNSS Module</t>
  </si>
  <si>
    <t>Cumulative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</si>
</sst>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8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2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8" fontId="0" fillId="0" borderId="0" xfId="0" applyNumberFormat="1"/>
    <xf numFmtId="168" fontId="3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cmelectronics.com/product/83-17300?utm_campaign=e14&amp;utm_source=e14community&amp;utm_medium=forum&amp;utm_term=83-17300&amp;COM=superwidget-link_RaspberryPi+CMPNULL" TargetMode="External"/><Relationship Id="rId13" Type="http://schemas.openxmlformats.org/officeDocument/2006/relationships/hyperlink" Target="http://www.mouser.com/ProductDetail/Digi-International/XBIB-U-SS/?qs=%2fha2pyFadujJubzYZSlvjJxa8zU%252bpjcAEMdFPS3RQBYPyApdtiMgG6kjs95qtscd76pcFJ%2fJeswib4LpWApmTsumziT3mEmv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downloads.swiftnav.com/piksi_v2.3.1/documents/piksi_v2_3_no_patch_cad.STEP.zip" TargetMode="External"/><Relationship Id="rId7" Type="http://schemas.openxmlformats.org/officeDocument/2006/relationships/hyperlink" Target="http://www.mcmelectronics.com/product/83-16241?utm_campaign=e14&amp;utm_source=e14community&amp;utm_medium=forum&amp;utm_term=83-16241&amp;COM=dtss-search_element14+CMPNULL" TargetMode="External"/><Relationship Id="rId12" Type="http://schemas.openxmlformats.org/officeDocument/2006/relationships/hyperlink" Target="http://elinux.org/Beagleboard:BeagleBoneBlack" TargetMode="External"/><Relationship Id="rId17" Type="http://schemas.openxmlformats.org/officeDocument/2006/relationships/hyperlink" Target="http://store.swiftnav.com/s.nl/it.A/id.6260/.f" TargetMode="External"/><Relationship Id="rId2" Type="http://schemas.openxmlformats.org/officeDocument/2006/relationships/hyperlink" Target="https://www.swiftnav.com/sites/default/files/piksi_datasheet_v2.3.1.pdf" TargetMode="External"/><Relationship Id="rId16" Type="http://schemas.openxmlformats.org/officeDocument/2006/relationships/hyperlink" Target="http://www.mouser.com/ProductDetail/Digi-International/XBIB-U-SS/?qs=%2fha2pyFaduh7t2cWuEjIgPxN2B7gCVccuha1LAGw5dQ%3d" TargetMode="External"/><Relationship Id="rId1" Type="http://schemas.openxmlformats.org/officeDocument/2006/relationships/hyperlink" Target="http://www.featherweightaltimeters.com/The_Raven.php" TargetMode="External"/><Relationship Id="rId6" Type="http://schemas.openxmlformats.org/officeDocument/2006/relationships/hyperlink" Target="http://www.bigredbee.com/docs/BLGPS/beelineGPS_19.pdf" TargetMode="External"/><Relationship Id="rId11" Type="http://schemas.openxmlformats.org/officeDocument/2006/relationships/hyperlink" Target="http://www.strawsondesign.com/" TargetMode="External"/><Relationship Id="rId5" Type="http://schemas.openxmlformats.org/officeDocument/2006/relationships/hyperlink" Target="http://www.featherweightaltimeters.com/uploads/Raven_Users_Manual_2014May20.pdf" TargetMode="External"/><Relationship Id="rId15" Type="http://schemas.openxmlformats.org/officeDocument/2006/relationships/hyperlink" Target="http://www.mouser.com/ds/2/111/xbibuss_referenceguide-794425.pdf" TargetMode="External"/><Relationship Id="rId10" Type="http://schemas.openxmlformats.org/officeDocument/2006/relationships/hyperlink" Target="https://www.sparkfun.com/datasheets/Wireless/Zigbee/XBee-900-Datasheet.pdf" TargetMode="External"/><Relationship Id="rId4" Type="http://schemas.openxmlformats.org/officeDocument/2006/relationships/hyperlink" Target="http://www.rocketryforum.com/attachment.php?s=42d8f732b1f11fec700b5cca2fc3adda&amp;attachmentid=154643&amp;d=1384997920" TargetMode="External"/><Relationship Id="rId9" Type="http://schemas.openxmlformats.org/officeDocument/2006/relationships/hyperlink" Target="https://www.raspberrypi.org/documentation/hardware/raspberrypi/README.md" TargetMode="External"/><Relationship Id="rId14" Type="http://schemas.openxmlformats.org/officeDocument/2006/relationships/hyperlink" Target="http://www.mouser.com/ds/2/111/digi_04052016_xbee%20SX-9104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C23" sqref="C23"/>
    </sheetView>
  </sheetViews>
  <sheetFormatPr defaultRowHeight="15" x14ac:dyDescent="0.25"/>
  <cols>
    <col min="1" max="1" width="9.5703125" style="2" bestFit="1" customWidth="1"/>
    <col min="2" max="2" width="4" style="2" customWidth="1"/>
    <col min="3" max="3" width="12" style="2" bestFit="1" customWidth="1"/>
    <col min="4" max="4" width="7.5703125" style="5" bestFit="1" customWidth="1"/>
    <col min="5" max="5" width="18.42578125" style="8" bestFit="1" customWidth="1"/>
    <col min="6" max="6" width="40.7109375" bestFit="1" customWidth="1"/>
    <col min="7" max="7" width="51.42578125" bestFit="1" customWidth="1"/>
    <col min="8" max="8" width="8.7109375" bestFit="1" customWidth="1"/>
    <col min="9" max="9" width="13.140625" bestFit="1" customWidth="1"/>
    <col min="10" max="10" width="75.85546875" bestFit="1" customWidth="1"/>
    <col min="11" max="11" width="115.7109375" bestFit="1" customWidth="1"/>
    <col min="12" max="12" width="182.42578125" bestFit="1" customWidth="1"/>
  </cols>
  <sheetData>
    <row r="1" spans="1:12" s="2" customFormat="1" x14ac:dyDescent="0.25">
      <c r="A1" s="4" t="s">
        <v>0</v>
      </c>
      <c r="B1" s="4" t="s">
        <v>1</v>
      </c>
      <c r="C1" s="4" t="s">
        <v>29</v>
      </c>
      <c r="D1" s="6" t="s">
        <v>2</v>
      </c>
      <c r="E1" s="4" t="s">
        <v>3</v>
      </c>
      <c r="F1" s="4" t="s">
        <v>5</v>
      </c>
      <c r="G1" s="7" t="s">
        <v>4</v>
      </c>
      <c r="H1" s="4" t="s">
        <v>6</v>
      </c>
      <c r="I1" s="4" t="s">
        <v>7</v>
      </c>
      <c r="J1" s="4" t="s">
        <v>16</v>
      </c>
      <c r="K1" s="7" t="s">
        <v>17</v>
      </c>
      <c r="L1" s="7" t="s">
        <v>31</v>
      </c>
    </row>
    <row r="2" spans="1:12" x14ac:dyDescent="0.25">
      <c r="A2" s="2">
        <v>1</v>
      </c>
      <c r="B2" s="2">
        <v>2</v>
      </c>
      <c r="C2" s="2">
        <v>2</v>
      </c>
      <c r="D2" s="5">
        <v>55</v>
      </c>
      <c r="E2" s="8" t="s">
        <v>48</v>
      </c>
      <c r="F2" s="8" t="s">
        <v>65</v>
      </c>
      <c r="G2" s="8" t="s">
        <v>18</v>
      </c>
      <c r="H2" s="8"/>
      <c r="I2" s="8" t="s">
        <v>49</v>
      </c>
      <c r="J2" s="1" t="s">
        <v>34</v>
      </c>
      <c r="L2" s="1" t="s">
        <v>50</v>
      </c>
    </row>
    <row r="3" spans="1:12" x14ac:dyDescent="0.25">
      <c r="A3" s="2">
        <v>2</v>
      </c>
      <c r="B3" s="2">
        <v>2</v>
      </c>
      <c r="C3" s="2">
        <v>2</v>
      </c>
      <c r="D3" s="5">
        <v>0</v>
      </c>
      <c r="F3" s="8" t="s">
        <v>11</v>
      </c>
      <c r="G3" s="8" t="s">
        <v>20</v>
      </c>
      <c r="H3" s="8"/>
      <c r="I3" s="8"/>
      <c r="J3" s="1" t="s">
        <v>35</v>
      </c>
    </row>
    <row r="4" spans="1:12" x14ac:dyDescent="0.25">
      <c r="A4" s="2">
        <v>3</v>
      </c>
      <c r="B4" s="2">
        <v>2</v>
      </c>
      <c r="C4" s="2">
        <v>1</v>
      </c>
      <c r="D4" s="5">
        <v>299</v>
      </c>
      <c r="E4" s="8" t="s">
        <v>47</v>
      </c>
      <c r="F4" s="8" t="s">
        <v>43</v>
      </c>
      <c r="G4" s="8" t="s">
        <v>19</v>
      </c>
      <c r="H4" s="8"/>
      <c r="I4" s="8"/>
      <c r="J4" s="1" t="s">
        <v>36</v>
      </c>
    </row>
    <row r="5" spans="1:12" x14ac:dyDescent="0.25">
      <c r="A5" s="2">
        <v>4</v>
      </c>
      <c r="B5" s="2">
        <v>2</v>
      </c>
      <c r="C5" s="2">
        <v>0</v>
      </c>
      <c r="D5" s="5">
        <v>99</v>
      </c>
      <c r="E5" s="8" t="s">
        <v>45</v>
      </c>
      <c r="F5" s="8" t="s">
        <v>8</v>
      </c>
      <c r="G5" s="8" t="s">
        <v>44</v>
      </c>
      <c r="H5" s="8" t="s">
        <v>62</v>
      </c>
      <c r="I5" s="8"/>
      <c r="J5" s="1" t="s">
        <v>56</v>
      </c>
      <c r="L5" s="1" t="s">
        <v>55</v>
      </c>
    </row>
    <row r="6" spans="1:12" x14ac:dyDescent="0.25">
      <c r="A6" s="2">
        <v>5</v>
      </c>
      <c r="B6" s="2">
        <v>2</v>
      </c>
      <c r="C6" s="2">
        <v>0</v>
      </c>
      <c r="D6" s="5">
        <v>70</v>
      </c>
      <c r="E6" s="8" t="s">
        <v>46</v>
      </c>
      <c r="F6" s="8" t="s">
        <v>38</v>
      </c>
      <c r="G6" s="8" t="s">
        <v>37</v>
      </c>
      <c r="H6" s="8" t="s">
        <v>62</v>
      </c>
      <c r="I6" s="8"/>
      <c r="J6" s="1" t="s">
        <v>57</v>
      </c>
      <c r="L6" s="1" t="s">
        <v>58</v>
      </c>
    </row>
    <row r="7" spans="1:12" x14ac:dyDescent="0.25">
      <c r="A7" s="2">
        <v>6</v>
      </c>
      <c r="B7" s="2">
        <v>2</v>
      </c>
      <c r="C7" s="2">
        <v>0</v>
      </c>
      <c r="D7" s="5">
        <v>21</v>
      </c>
      <c r="E7" s="8" t="s">
        <v>59</v>
      </c>
      <c r="F7" s="8" t="s">
        <v>12</v>
      </c>
      <c r="G7" s="8" t="s">
        <v>22</v>
      </c>
      <c r="H7" s="8" t="s">
        <v>62</v>
      </c>
      <c r="I7" s="8"/>
    </row>
    <row r="8" spans="1:12" x14ac:dyDescent="0.25">
      <c r="A8" s="2">
        <v>7</v>
      </c>
      <c r="B8" s="2">
        <v>2</v>
      </c>
      <c r="C8" s="2">
        <v>0</v>
      </c>
      <c r="D8" s="5">
        <v>30</v>
      </c>
      <c r="E8" s="8" t="s">
        <v>63</v>
      </c>
      <c r="F8" s="8" t="s">
        <v>63</v>
      </c>
      <c r="G8" s="8" t="s">
        <v>68</v>
      </c>
      <c r="H8" s="8"/>
      <c r="I8" s="8"/>
    </row>
    <row r="9" spans="1:12" x14ac:dyDescent="0.25">
      <c r="A9" s="2">
        <v>8</v>
      </c>
      <c r="B9" s="2">
        <v>2</v>
      </c>
      <c r="C9" s="2">
        <v>2</v>
      </c>
      <c r="D9" s="5">
        <v>40</v>
      </c>
      <c r="E9" s="8" t="s">
        <v>9</v>
      </c>
      <c r="F9" s="8" t="s">
        <v>39</v>
      </c>
      <c r="G9" s="8" t="s">
        <v>66</v>
      </c>
      <c r="H9" s="8" t="s">
        <v>62</v>
      </c>
      <c r="I9" s="8"/>
      <c r="J9" s="1" t="s">
        <v>40</v>
      </c>
    </row>
    <row r="10" spans="1:12" x14ac:dyDescent="0.25">
      <c r="A10" s="2">
        <v>9</v>
      </c>
      <c r="B10" s="2">
        <v>2</v>
      </c>
      <c r="C10" s="2">
        <v>0</v>
      </c>
      <c r="D10" s="5">
        <v>21</v>
      </c>
      <c r="E10" s="8" t="s">
        <v>59</v>
      </c>
      <c r="F10" s="8" t="s">
        <v>42</v>
      </c>
      <c r="G10" s="8" t="s">
        <v>66</v>
      </c>
      <c r="H10" s="8" t="s">
        <v>62</v>
      </c>
      <c r="I10" s="8"/>
    </row>
    <row r="11" spans="1:12" x14ac:dyDescent="0.25">
      <c r="A11" s="2">
        <v>10</v>
      </c>
      <c r="B11" s="2">
        <v>2</v>
      </c>
      <c r="C11" s="2">
        <v>2</v>
      </c>
      <c r="D11" s="5">
        <v>50</v>
      </c>
      <c r="F11" s="8" t="s">
        <v>64</v>
      </c>
      <c r="G11" s="8" t="s">
        <v>67</v>
      </c>
      <c r="H11" s="8"/>
      <c r="I11" s="8"/>
    </row>
    <row r="12" spans="1:12" x14ac:dyDescent="0.25">
      <c r="A12" s="2">
        <v>11</v>
      </c>
      <c r="B12" s="2">
        <v>4</v>
      </c>
      <c r="C12" s="2">
        <v>4</v>
      </c>
      <c r="D12" s="5">
        <v>25</v>
      </c>
      <c r="F12" s="8" t="s">
        <v>53</v>
      </c>
      <c r="G12" s="8" t="s">
        <v>51</v>
      </c>
      <c r="H12" s="8"/>
      <c r="I12" s="8"/>
    </row>
    <row r="13" spans="1:12" x14ac:dyDescent="0.25">
      <c r="A13" s="2">
        <v>12</v>
      </c>
      <c r="B13" s="2">
        <v>1</v>
      </c>
      <c r="C13" s="2">
        <v>1</v>
      </c>
      <c r="D13" s="5">
        <v>35</v>
      </c>
      <c r="F13" s="8" t="s">
        <v>70</v>
      </c>
      <c r="G13" s="8" t="s">
        <v>69</v>
      </c>
      <c r="H13" s="8"/>
      <c r="I13" s="8" t="s">
        <v>49</v>
      </c>
      <c r="J13" s="1" t="s">
        <v>54</v>
      </c>
      <c r="L13" s="1" t="s">
        <v>52</v>
      </c>
    </row>
    <row r="14" spans="1:12" x14ac:dyDescent="0.25">
      <c r="A14" s="2">
        <v>13</v>
      </c>
      <c r="B14" s="2">
        <v>1</v>
      </c>
      <c r="C14" s="2">
        <v>0</v>
      </c>
      <c r="D14" s="5">
        <v>500</v>
      </c>
      <c r="E14" s="8" t="s">
        <v>71</v>
      </c>
      <c r="F14" s="8" t="s">
        <v>14</v>
      </c>
      <c r="G14" s="8" t="s">
        <v>23</v>
      </c>
      <c r="H14" s="8"/>
      <c r="I14" s="8"/>
      <c r="J14" s="1" t="s">
        <v>27</v>
      </c>
      <c r="K14" s="1" t="s">
        <v>28</v>
      </c>
    </row>
    <row r="15" spans="1:12" x14ac:dyDescent="0.25">
      <c r="A15" s="2">
        <v>14</v>
      </c>
      <c r="B15" s="2">
        <v>2</v>
      </c>
      <c r="C15" s="2">
        <v>0</v>
      </c>
      <c r="D15" s="5">
        <v>155</v>
      </c>
      <c r="F15" s="8" t="s">
        <v>10</v>
      </c>
      <c r="G15" s="8" t="s">
        <v>21</v>
      </c>
      <c r="H15" s="8"/>
      <c r="I15" s="8"/>
      <c r="J15" s="1" t="s">
        <v>30</v>
      </c>
      <c r="K15" s="1" t="s">
        <v>33</v>
      </c>
      <c r="L15" s="1" t="s">
        <v>32</v>
      </c>
    </row>
    <row r="16" spans="1:12" x14ac:dyDescent="0.25">
      <c r="A16" s="2">
        <v>15</v>
      </c>
      <c r="B16" s="2">
        <v>1</v>
      </c>
      <c r="C16" s="2">
        <v>1</v>
      </c>
      <c r="D16" s="5">
        <v>200</v>
      </c>
      <c r="E16" s="8" t="s">
        <v>61</v>
      </c>
      <c r="F16" s="8" t="s">
        <v>13</v>
      </c>
      <c r="G16" s="8" t="s">
        <v>24</v>
      </c>
      <c r="H16" s="8"/>
      <c r="I16" s="8"/>
      <c r="L16" s="1" t="s">
        <v>60</v>
      </c>
    </row>
    <row r="17" spans="1:9" x14ac:dyDescent="0.25">
      <c r="A17" s="2">
        <v>16</v>
      </c>
      <c r="B17" s="2">
        <v>1</v>
      </c>
      <c r="C17" s="2">
        <v>0</v>
      </c>
      <c r="D17" s="5">
        <v>140</v>
      </c>
      <c r="F17" s="8" t="s">
        <v>41</v>
      </c>
      <c r="G17" s="8" t="s">
        <v>25</v>
      </c>
      <c r="H17" s="8"/>
      <c r="I17" s="8"/>
    </row>
    <row r="18" spans="1:9" x14ac:dyDescent="0.25">
      <c r="A18" s="2">
        <v>17</v>
      </c>
      <c r="B18" s="2">
        <v>1</v>
      </c>
      <c r="C18" s="2">
        <v>0</v>
      </c>
      <c r="D18" s="5">
        <v>30</v>
      </c>
      <c r="F18" s="8" t="s">
        <v>15</v>
      </c>
      <c r="G18" s="8" t="s">
        <v>26</v>
      </c>
      <c r="H18" s="8"/>
      <c r="I18" s="8"/>
    </row>
    <row r="19" spans="1:9" x14ac:dyDescent="0.25">
      <c r="A19" s="3" t="s">
        <v>72</v>
      </c>
      <c r="B19" s="3"/>
      <c r="C19" s="3"/>
      <c r="D19" s="5">
        <f>SUMPRODUCT(C2:C18,D2:D18)</f>
        <v>924</v>
      </c>
      <c r="F19" s="8"/>
      <c r="G19" s="8"/>
      <c r="H19" s="8"/>
      <c r="I19" s="8"/>
    </row>
  </sheetData>
  <mergeCells count="1">
    <mergeCell ref="A19:C19"/>
  </mergeCells>
  <hyperlinks>
    <hyperlink ref="J15" r:id="rId1"/>
    <hyperlink ref="J14" r:id="rId2"/>
    <hyperlink ref="K14" r:id="rId3"/>
    <hyperlink ref="K15" r:id="rId4"/>
    <hyperlink ref="L15" r:id="rId5"/>
    <hyperlink ref="J4" r:id="rId6"/>
    <hyperlink ref="L2" r:id="rId7"/>
    <hyperlink ref="L13" r:id="rId8"/>
    <hyperlink ref="J13" r:id="rId9"/>
    <hyperlink ref="J9" r:id="rId10"/>
    <hyperlink ref="J3" r:id="rId11" location="!board-features"/>
    <hyperlink ref="J2" r:id="rId12"/>
    <hyperlink ref="L5" r:id="rId13"/>
    <hyperlink ref="J5" r:id="rId14"/>
    <hyperlink ref="J6" r:id="rId15"/>
    <hyperlink ref="L6" r:id="rId16"/>
    <hyperlink ref="L16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2017-02-27T03:56:43Z</dcterms:modified>
</cp:coreProperties>
</file>