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 Documents\Calculator &amp; Guidelines\"/>
    </mc:Choice>
  </mc:AlternateContent>
  <xr:revisionPtr revIDLastSave="0" documentId="13_ncr:1_{0D3759C6-5E82-4D26-B362-68A6A1B9AC88}" xr6:coauthVersionLast="33" xr6:coauthVersionMax="33" xr10:uidLastSave="{00000000-0000-0000-0000-000000000000}"/>
  <bookViews>
    <workbookView xWindow="240" yWindow="225" windowWidth="15570" windowHeight="8070" xr2:uid="{00000000-000D-0000-FFFF-FFFF00000000}"/>
  </bookViews>
  <sheets>
    <sheet name="Material" sheetId="1" r:id="rId1"/>
  </sheets>
  <calcPr calcId="179017"/>
</workbook>
</file>

<file path=xl/calcChain.xml><?xml version="1.0" encoding="utf-8"?>
<calcChain xmlns="http://schemas.openxmlformats.org/spreadsheetml/2006/main">
  <c r="G8" i="1" l="1"/>
  <c r="G6" i="1" l="1"/>
</calcChain>
</file>

<file path=xl/sharedStrings.xml><?xml version="1.0" encoding="utf-8"?>
<sst xmlns="http://schemas.openxmlformats.org/spreadsheetml/2006/main" count="17" uniqueCount="17">
  <si>
    <t>QTY</t>
  </si>
  <si>
    <t>Part #</t>
  </si>
  <si>
    <t>Vendor</t>
  </si>
  <si>
    <t>Description</t>
  </si>
  <si>
    <t>BOM Node:</t>
  </si>
  <si>
    <t>Ordered</t>
  </si>
  <si>
    <t>Comments</t>
  </si>
  <si>
    <t>Est Price</t>
  </si>
  <si>
    <t>Jobsite Address</t>
  </si>
  <si>
    <t>Seton Highland Lakes</t>
  </si>
  <si>
    <t>FLN</t>
  </si>
  <si>
    <t>Order Date:</t>
  </si>
  <si>
    <t>3201 S Water St, Burnet, TX 78611</t>
  </si>
  <si>
    <t xml:space="preserve">Total Material Cost:  </t>
  </si>
  <si>
    <t>Ship to: Office "ATTN: 237829 Larson"</t>
  </si>
  <si>
    <t xml:space="preserve">BOM Cost:  </t>
  </si>
  <si>
    <t>44OP-237947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</si>
</sst>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9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6100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sz val="8"/>
      <color theme="1"/>
      <name val="Arial"/>
      <family val="2"/>
    </font>
    <font>
      <i/>
      <sz val="10"/>
      <color theme="1"/>
      <name val="Arial"/>
      <family val="2"/>
    </font>
    <font>
      <sz val="10"/>
      <name val="Arial"/>
      <family val="2"/>
    </font>
    <font>
      <sz val="10"/>
      <color rgb="FF9C000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4" fillId="0" borderId="0">
      <alignment vertical="top"/>
    </xf>
    <xf numFmtId="0" fontId="8" fillId="3" borderId="0" applyNumberFormat="0" applyBorder="0" applyAlignment="0" applyProtection="0"/>
  </cellStyleXfs>
  <cellXfs count="61">
    <xf numFmtId="0" fontId="0" fillId="0" borderId="0" xfId="0"/>
    <xf numFmtId="0" fontId="3" fillId="0" borderId="1" xfId="0" applyFont="1" applyBorder="1"/>
    <xf numFmtId="0" fontId="6" fillId="0" borderId="3" xfId="0" applyFont="1" applyBorder="1"/>
    <xf numFmtId="0" fontId="6" fillId="0" borderId="4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8" fontId="0" fillId="0" borderId="0" xfId="0" applyNumberFormat="1" applyBorder="1"/>
    <xf numFmtId="0" fontId="0" fillId="0" borderId="0" xfId="0" applyFont="1"/>
    <xf numFmtId="0" fontId="0" fillId="0" borderId="0" xfId="0" applyBorder="1"/>
    <xf numFmtId="0" fontId="0" fillId="0" borderId="0" xfId="0" applyFont="1" applyBorder="1"/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left"/>
    </xf>
    <xf numFmtId="44" fontId="0" fillId="0" borderId="0" xfId="0" applyNumberFormat="1" applyFont="1" applyBorder="1" applyAlignment="1">
      <alignment horizontal="left"/>
    </xf>
    <xf numFmtId="44" fontId="0" fillId="0" borderId="2" xfId="0" applyNumberFormat="1" applyBorder="1"/>
    <xf numFmtId="0" fontId="8" fillId="0" borderId="0" xfId="3" applyFill="1" applyBorder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Fill="1" applyBorder="1"/>
    <xf numFmtId="0" fontId="0" fillId="0" borderId="0" xfId="0" applyFill="1"/>
    <xf numFmtId="0" fontId="7" fillId="0" borderId="0" xfId="0" applyFont="1" applyFill="1" applyBorder="1" applyAlignment="1">
      <alignment horizontal="right"/>
    </xf>
    <xf numFmtId="0" fontId="7" fillId="0" borderId="11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0" fontId="3" fillId="0" borderId="1" xfId="0" applyFont="1" applyBorder="1"/>
    <xf numFmtId="0" fontId="0" fillId="0" borderId="0" xfId="0" applyFont="1" applyFill="1" applyBorder="1"/>
    <xf numFmtId="0" fontId="3" fillId="0" borderId="1" xfId="0" applyFont="1" applyFill="1" applyBorder="1"/>
    <xf numFmtId="0" fontId="0" fillId="0" borderId="0" xfId="0" applyBorder="1"/>
    <xf numFmtId="0" fontId="0" fillId="0" borderId="0" xfId="0" applyFont="1" applyBorder="1"/>
    <xf numFmtId="0" fontId="7" fillId="0" borderId="0" xfId="0" applyFont="1" applyBorder="1" applyAlignment="1">
      <alignment horizontal="left"/>
    </xf>
    <xf numFmtId="0" fontId="8" fillId="3" borderId="0" xfId="3" applyBorder="1" applyAlignment="1">
      <alignment horizontal="center"/>
    </xf>
    <xf numFmtId="44" fontId="0" fillId="0" borderId="0" xfId="0" applyNumberFormat="1" applyFont="1" applyFill="1" applyBorder="1"/>
    <xf numFmtId="44" fontId="0" fillId="0" borderId="0" xfId="0" applyNumberFormat="1" applyFont="1" applyFill="1" applyBorder="1" applyAlignment="1">
      <alignment horizontal="left"/>
    </xf>
    <xf numFmtId="0" fontId="8" fillId="0" borderId="0" xfId="3" applyFill="1" applyBorder="1" applyAlignment="1">
      <alignment horizontal="center"/>
    </xf>
    <xf numFmtId="0" fontId="0" fillId="0" borderId="5" xfId="0" applyBorder="1"/>
    <xf numFmtId="0" fontId="3" fillId="0" borderId="6" xfId="0" applyFont="1" applyBorder="1"/>
    <xf numFmtId="0" fontId="3" fillId="0" borderId="7" xfId="0" applyFont="1" applyBorder="1"/>
    <xf numFmtId="0" fontId="6" fillId="0" borderId="8" xfId="0" applyFont="1" applyBorder="1" applyAlignment="1">
      <alignment horizontal="right"/>
    </xf>
    <xf numFmtId="44" fontId="0" fillId="0" borderId="9" xfId="0" applyNumberFormat="1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6" fillId="0" borderId="0" xfId="0" applyFont="1" applyBorder="1" applyAlignment="1">
      <alignment horizontal="right"/>
    </xf>
    <xf numFmtId="14" fontId="0" fillId="0" borderId="0" xfId="0" applyNumberFormat="1" applyBorder="1" applyAlignment="1">
      <alignment horizontal="center"/>
    </xf>
    <xf numFmtId="0" fontId="0" fillId="0" borderId="12" xfId="0" applyBorder="1"/>
    <xf numFmtId="0" fontId="5" fillId="0" borderId="0" xfId="0" applyFont="1" applyBorder="1" applyAlignment="1">
      <alignment horizontal="center"/>
    </xf>
    <xf numFmtId="0" fontId="3" fillId="0" borderId="13" xfId="0" applyFont="1" applyBorder="1"/>
    <xf numFmtId="0" fontId="3" fillId="0" borderId="14" xfId="0" applyFont="1" applyFill="1" applyBorder="1"/>
    <xf numFmtId="44" fontId="0" fillId="0" borderId="0" xfId="0" applyNumberFormat="1" applyFill="1" applyBorder="1"/>
    <xf numFmtId="44" fontId="0" fillId="0" borderId="0" xfId="0" applyNumberFormat="1" applyBorder="1"/>
    <xf numFmtId="0" fontId="0" fillId="0" borderId="11" xfId="0" applyFont="1" applyBorder="1"/>
    <xf numFmtId="0" fontId="7" fillId="0" borderId="11" xfId="1" applyFont="1" applyFill="1" applyBorder="1" applyAlignment="1">
      <alignment horizontal="right"/>
    </xf>
    <xf numFmtId="0" fontId="7" fillId="0" borderId="11" xfId="0" applyFont="1" applyBorder="1" applyAlignment="1">
      <alignment horizontal="right"/>
    </xf>
    <xf numFmtId="0" fontId="7" fillId="0" borderId="15" xfId="0" applyFont="1" applyBorder="1" applyAlignment="1">
      <alignment horizontal="right"/>
    </xf>
    <xf numFmtId="0" fontId="7" fillId="4" borderId="16" xfId="0" applyFont="1" applyFill="1" applyBorder="1" applyAlignment="1">
      <alignment horizontal="left"/>
    </xf>
    <xf numFmtId="0" fontId="7" fillId="0" borderId="16" xfId="0" applyFont="1" applyBorder="1" applyAlignment="1">
      <alignment horizontal="left"/>
    </xf>
    <xf numFmtId="0" fontId="0" fillId="0" borderId="16" xfId="0" applyFont="1" applyBorder="1"/>
    <xf numFmtId="44" fontId="0" fillId="0" borderId="16" xfId="0" applyNumberFormat="1" applyFont="1" applyBorder="1" applyAlignment="1">
      <alignment horizontal="left"/>
    </xf>
    <xf numFmtId="0" fontId="8" fillId="3" borderId="16" xfId="3" applyBorder="1" applyAlignment="1">
      <alignment horizontal="center"/>
    </xf>
    <xf numFmtId="0" fontId="0" fillId="0" borderId="17" xfId="0" applyBorder="1"/>
    <xf numFmtId="0" fontId="0" fillId="0" borderId="0" xfId="0" applyFill="1" applyBorder="1"/>
    <xf numFmtId="0" fontId="0" fillId="0" borderId="11" xfId="0" applyFill="1" applyBorder="1"/>
    <xf numFmtId="0" fontId="0" fillId="0" borderId="12" xfId="0" applyFill="1" applyBorder="1"/>
  </cellXfs>
  <cellStyles count="4">
    <cellStyle name="Bad" xfId="3" builtinId="27"/>
    <cellStyle name="Good" xfId="1" builtinId="26"/>
    <cellStyle name="Normal" xfId="0" builtinId="0"/>
    <cellStyle name="Normal 2" xfId="2" xr:uid="{00000000-0005-0000-0000-000004000000}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29"/>
  <sheetViews>
    <sheetView tabSelected="1" zoomScaleNormal="100" workbookViewId="0">
      <selection activeCell="F21" sqref="F21"/>
    </sheetView>
  </sheetViews>
  <sheetFormatPr defaultRowHeight="12.75" x14ac:dyDescent="0.2"/>
  <cols>
    <col min="2" max="2" width="16.28515625" customWidth="1"/>
    <col min="3" max="3" width="5.7109375" customWidth="1"/>
    <col min="4" max="4" width="19" customWidth="1"/>
    <col min="5" max="5" width="19.140625" customWidth="1"/>
    <col min="6" max="6" width="48" customWidth="1"/>
    <col min="7" max="7" width="12.7109375" customWidth="1"/>
    <col min="9" max="9" width="1.7109375" customWidth="1"/>
    <col min="10" max="10" width="54.28515625" customWidth="1"/>
    <col min="12" max="12" width="1.85546875" customWidth="1"/>
  </cols>
  <sheetData>
    <row r="3" spans="3:10" ht="13.5" thickBot="1" x14ac:dyDescent="0.25">
      <c r="F3" s="1" t="s">
        <v>8</v>
      </c>
    </row>
    <row r="4" spans="3:10" ht="13.5" thickBot="1" x14ac:dyDescent="0.25">
      <c r="D4" s="2" t="s">
        <v>9</v>
      </c>
      <c r="E4" s="3" t="s">
        <v>16</v>
      </c>
      <c r="F4" t="s">
        <v>12</v>
      </c>
      <c r="J4" s="4"/>
    </row>
    <row r="5" spans="3:10" ht="13.5" thickBot="1" x14ac:dyDescent="0.25">
      <c r="D5" s="5"/>
      <c r="E5" s="6"/>
      <c r="G5" s="7"/>
      <c r="J5" s="4"/>
    </row>
    <row r="6" spans="3:10" ht="13.5" thickBot="1" x14ac:dyDescent="0.25">
      <c r="F6" s="16" t="s">
        <v>13</v>
      </c>
      <c r="G6" s="14" t="e">
        <f>G8+#REF!+#REF!+#REF!</f>
        <v>#REF!</v>
      </c>
    </row>
    <row r="7" spans="3:10" ht="13.5" thickBot="1" x14ac:dyDescent="0.25"/>
    <row r="8" spans="3:10" x14ac:dyDescent="0.2">
      <c r="C8" s="32"/>
      <c r="D8" s="33" t="s">
        <v>4</v>
      </c>
      <c r="E8" s="34" t="s">
        <v>10</v>
      </c>
      <c r="F8" s="35" t="s">
        <v>15</v>
      </c>
      <c r="G8" s="36">
        <f>SUM(G12:G27)</f>
        <v>0</v>
      </c>
      <c r="H8" s="37"/>
      <c r="I8" s="37"/>
      <c r="J8" s="38"/>
    </row>
    <row r="9" spans="3:10" x14ac:dyDescent="0.2">
      <c r="C9" s="39"/>
      <c r="D9" s="40" t="s">
        <v>11</v>
      </c>
      <c r="E9" s="41">
        <v>43262</v>
      </c>
      <c r="F9" s="25" t="s">
        <v>14</v>
      </c>
      <c r="G9" s="25"/>
      <c r="H9" s="25"/>
      <c r="I9" s="25"/>
      <c r="J9" s="42"/>
    </row>
    <row r="10" spans="3:10" x14ac:dyDescent="0.2">
      <c r="C10" s="39"/>
      <c r="D10" s="25"/>
      <c r="E10" s="25"/>
      <c r="F10" s="25"/>
      <c r="G10" s="25"/>
      <c r="H10" s="43"/>
      <c r="I10" s="25"/>
      <c r="J10" s="42"/>
    </row>
    <row r="11" spans="3:10" x14ac:dyDescent="0.2">
      <c r="C11" s="44" t="s">
        <v>0</v>
      </c>
      <c r="D11" s="22" t="s">
        <v>1</v>
      </c>
      <c r="E11" s="22" t="s">
        <v>2</v>
      </c>
      <c r="F11" s="22" t="s">
        <v>3</v>
      </c>
      <c r="G11" s="22" t="s">
        <v>7</v>
      </c>
      <c r="H11" s="24" t="s">
        <v>5</v>
      </c>
      <c r="I11" s="25"/>
      <c r="J11" s="45" t="s">
        <v>6</v>
      </c>
    </row>
    <row r="12" spans="3:10" x14ac:dyDescent="0.2">
      <c r="C12" s="39"/>
      <c r="D12" s="23"/>
      <c r="E12" s="25"/>
      <c r="F12" s="25"/>
      <c r="G12" s="46"/>
      <c r="H12" s="28"/>
      <c r="I12" s="25"/>
      <c r="J12" s="42"/>
    </row>
    <row r="13" spans="3:10" x14ac:dyDescent="0.2">
      <c r="C13" s="39"/>
      <c r="D13" s="58"/>
      <c r="E13" s="25"/>
      <c r="F13" s="25"/>
      <c r="G13" s="47"/>
      <c r="H13" s="28"/>
      <c r="I13" s="25"/>
      <c r="J13" s="42"/>
    </row>
    <row r="14" spans="3:10" s="18" customFormat="1" x14ac:dyDescent="0.2">
      <c r="C14" s="59"/>
      <c r="D14" s="23"/>
      <c r="E14" s="23"/>
      <c r="F14" s="23"/>
      <c r="G14" s="46"/>
      <c r="H14" s="28"/>
      <c r="I14" s="58"/>
      <c r="J14" s="60"/>
    </row>
    <row r="15" spans="3:10" x14ac:dyDescent="0.2">
      <c r="C15" s="39"/>
      <c r="D15" s="23"/>
      <c r="E15" s="26"/>
      <c r="F15" s="26"/>
      <c r="G15" s="46"/>
      <c r="H15" s="28"/>
      <c r="I15" s="25"/>
      <c r="J15" s="42"/>
    </row>
    <row r="16" spans="3:10" x14ac:dyDescent="0.2">
      <c r="C16" s="39"/>
      <c r="D16" s="26"/>
      <c r="E16" s="26"/>
      <c r="F16" s="26"/>
      <c r="G16" s="46"/>
      <c r="H16" s="28"/>
      <c r="I16" s="25"/>
      <c r="J16" s="42"/>
    </row>
    <row r="17" spans="1:11" s="18" customFormat="1" x14ac:dyDescent="0.2">
      <c r="C17" s="59"/>
      <c r="D17" s="23"/>
      <c r="E17" s="58"/>
      <c r="F17" s="58"/>
      <c r="G17" s="46"/>
      <c r="H17" s="31"/>
      <c r="I17" s="58"/>
      <c r="J17" s="60"/>
    </row>
    <row r="18" spans="1:11" x14ac:dyDescent="0.2">
      <c r="C18" s="39"/>
      <c r="D18" s="25"/>
      <c r="E18" s="25"/>
      <c r="F18" s="25"/>
      <c r="G18" s="46"/>
      <c r="H18" s="28"/>
      <c r="I18" s="25"/>
      <c r="J18" s="42"/>
    </row>
    <row r="19" spans="1:11" x14ac:dyDescent="0.2">
      <c r="C19" s="39"/>
      <c r="D19" s="25"/>
      <c r="E19" s="25"/>
      <c r="F19" s="25"/>
      <c r="G19" s="46"/>
      <c r="H19" s="28"/>
      <c r="I19" s="25"/>
      <c r="J19" s="42"/>
    </row>
    <row r="20" spans="1:11" x14ac:dyDescent="0.2">
      <c r="B20" s="8"/>
      <c r="C20" s="48"/>
      <c r="D20" s="26"/>
      <c r="E20" s="26"/>
      <c r="F20" s="26"/>
      <c r="G20" s="29"/>
      <c r="H20" s="28"/>
      <c r="I20" s="26"/>
      <c r="J20" s="42"/>
    </row>
    <row r="21" spans="1:11" x14ac:dyDescent="0.2">
      <c r="B21" s="8"/>
      <c r="C21" s="48"/>
      <c r="D21" s="26"/>
      <c r="E21" s="26"/>
      <c r="F21" s="26"/>
      <c r="G21" s="29"/>
      <c r="H21" s="28"/>
      <c r="I21" s="26"/>
      <c r="J21" s="42"/>
    </row>
    <row r="22" spans="1:11" x14ac:dyDescent="0.2">
      <c r="B22" s="10"/>
      <c r="C22" s="48"/>
      <c r="D22" s="26"/>
      <c r="E22" s="26"/>
      <c r="F22" s="26"/>
      <c r="G22" s="29"/>
      <c r="H22" s="28"/>
      <c r="I22" s="26"/>
      <c r="J22" s="42"/>
    </row>
    <row r="23" spans="1:11" x14ac:dyDescent="0.2">
      <c r="B23" s="11"/>
      <c r="C23" s="49"/>
      <c r="D23" s="27"/>
      <c r="E23" s="27"/>
      <c r="F23" s="27"/>
      <c r="G23" s="30"/>
      <c r="H23" s="28"/>
      <c r="I23" s="26"/>
      <c r="J23" s="42"/>
    </row>
    <row r="24" spans="1:11" x14ac:dyDescent="0.2">
      <c r="A24" s="9"/>
      <c r="B24" s="11"/>
      <c r="C24" s="50"/>
      <c r="D24" s="27"/>
      <c r="E24" s="27"/>
      <c r="F24" s="27"/>
      <c r="G24" s="30"/>
      <c r="H24" s="28"/>
      <c r="I24" s="26"/>
      <c r="J24" s="42"/>
      <c r="K24" s="9"/>
    </row>
    <row r="25" spans="1:11" x14ac:dyDescent="0.2">
      <c r="A25" s="11"/>
      <c r="B25" s="11"/>
      <c r="C25" s="50"/>
      <c r="D25" s="27"/>
      <c r="E25" s="27"/>
      <c r="F25" s="27"/>
      <c r="G25" s="30"/>
      <c r="H25" s="28"/>
      <c r="I25" s="26"/>
      <c r="J25" s="42"/>
      <c r="K25" s="9"/>
    </row>
    <row r="26" spans="1:11" s="18" customFormat="1" x14ac:dyDescent="0.2">
      <c r="A26" s="19"/>
      <c r="B26" s="19"/>
      <c r="C26" s="20"/>
      <c r="D26" s="21"/>
      <c r="E26" s="21"/>
      <c r="F26" s="21"/>
      <c r="G26" s="30"/>
      <c r="H26" s="31"/>
      <c r="I26" s="23"/>
      <c r="J26" s="60"/>
      <c r="K26" s="17"/>
    </row>
    <row r="27" spans="1:11" ht="13.5" thickBot="1" x14ac:dyDescent="0.25">
      <c r="A27" s="11"/>
      <c r="B27" s="11"/>
      <c r="C27" s="51"/>
      <c r="D27" s="52"/>
      <c r="E27" s="53"/>
      <c r="F27" s="54"/>
      <c r="G27" s="55"/>
      <c r="H27" s="56"/>
      <c r="I27" s="54"/>
      <c r="J27" s="57"/>
      <c r="K27" s="9"/>
    </row>
    <row r="28" spans="1:11" x14ac:dyDescent="0.2">
      <c r="A28" s="11"/>
      <c r="B28" s="11"/>
      <c r="C28" s="11"/>
      <c r="D28" s="12"/>
      <c r="E28" s="12"/>
      <c r="F28" s="8"/>
      <c r="G28" s="13"/>
      <c r="H28" s="15"/>
      <c r="I28" s="10"/>
      <c r="J28" s="10"/>
      <c r="K28" s="9"/>
    </row>
    <row r="29" spans="1:11" x14ac:dyDescent="0.2">
      <c r="A29" s="11"/>
      <c r="B29" s="11"/>
      <c r="C29" s="11"/>
      <c r="D29" s="12"/>
      <c r="E29" s="12"/>
      <c r="F29" s="8"/>
      <c r="G29" s="13"/>
      <c r="H29" s="15"/>
      <c r="I29" s="10"/>
      <c r="J29" s="10"/>
      <c r="K29" s="9"/>
    </row>
  </sheetData>
  <conditionalFormatting sqref="H1:H1048576">
    <cfRule type="cellIs" dxfId="1" priority="3" operator="equal">
      <formula>"Y"</formula>
    </cfRule>
    <cfRule type="cellIs" dxfId="0" priority="5" operator="equal">
      <formula>"N"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Material</vt:lpstr>
    </vt:vector>
  </TitlesOfParts>
  <Company>SIEMENS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Larson, Eric (RC-US BT FLD Z2 SOL)</dc:creator>
  <cp:lastModifiedBy>Vorsten, John (RC-US BT FLD Z2 AUS)</cp:lastModifiedBy>
  <dcterms:created xsi:type="dcterms:W3CDTF">2018-02-22T23:18:38Z</dcterms:created>
  <dcterms:modified xsi:type="dcterms:W3CDTF">2018-07-26T14:04:18Z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508534133</vt:i4>
  </property>
  <property fmtid="{D5CDD505-2E9C-101B-9397-08002B2CF9AE}" pid="3" name="_NewReviewCycle">
    <vt:lpwstr/>
  </property>
  <property fmtid="{D5CDD505-2E9C-101B-9397-08002B2CF9AE}" pid="4" name="_EmailSubject">
    <vt:lpwstr>44OP-237829 Procurement Plan</vt:lpwstr>
  </property>
  <property fmtid="{D5CDD505-2E9C-101B-9397-08002B2CF9AE}" pid="5" name="_AuthorEmail">
    <vt:lpwstr>sylvia.cleveland@siemens.com</vt:lpwstr>
  </property>
  <property fmtid="{D5CDD505-2E9C-101B-9397-08002B2CF9AE}" pid="6" name="_AuthorEmailDisplayName">
    <vt:lpwstr>Cleveland, Sylvia (RC-US BT FLD Z2 SOL AUS)</vt:lpwstr>
  </property>
  <property fmtid="{D5CDD505-2E9C-101B-9397-08002B2CF9AE}" pid="7" name="_PreviousAdHocReviewCycleID">
    <vt:i4>-1704280000</vt:i4>
  </property>
  <property fmtid="{D5CDD505-2E9C-101B-9397-08002B2CF9AE}" pid="8" name="_ReviewingToolsShownOnce">
    <vt:lpwstr/>
  </property>
</Properties>
</file>