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lpful Documents\Engineering Tools - Spreadsheets\"/>
    </mc:Choice>
  </mc:AlternateContent>
  <xr:revisionPtr revIDLastSave="0" documentId="8_{F4CD8D9C-1B7B-4A09-938A-FF91DF551A78}" xr6:coauthVersionLast="43" xr6:coauthVersionMax="43" xr10:uidLastSave="{00000000-0000-0000-0000-000000000000}"/>
  <bookViews>
    <workbookView xWindow="7800" yWindow="1275" windowWidth="18450" windowHeight="13185" xr2:uid="{8919BEF3-D8BA-48C8-AD80-56F525800C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<sst xmlns="http://schemas.openxmlformats.org/spreadsheetml/2006/main" count="284" uniqueCount="127">
  <si>
    <t xml:space="preserve">REV BY: </t>
  </si>
  <si>
    <t xml:space="preserve">SIEMENS </t>
  </si>
  <si>
    <t xml:space="preserve">REV DATE: </t>
  </si>
  <si>
    <t>Smart Infrastructure</t>
  </si>
  <si>
    <t xml:space="preserve">JOB NUMBER: </t>
  </si>
  <si>
    <t>Water Flow Meter Schedule</t>
  </si>
  <si>
    <t xml:space="preserve">JOB NAME: </t>
  </si>
  <si>
    <t>ACC Rio Grande Flow Meter</t>
  </si>
  <si>
    <t>METER TAG</t>
  </si>
  <si>
    <t>Drawing Tag</t>
  </si>
  <si>
    <t>QTY</t>
  </si>
  <si>
    <t>SERVICE/FUNCTION</t>
  </si>
  <si>
    <t>LINE SIZE (IN)</t>
  </si>
  <si>
    <t>METER SIZE (IN)</t>
  </si>
  <si>
    <t>MIN METER FLOW (GPM)</t>
  </si>
  <si>
    <t>MAX METER FLOW (GPM)</t>
  </si>
  <si>
    <t>MANUFACTURER</t>
  </si>
  <si>
    <t>MODEL NUMBER</t>
  </si>
  <si>
    <t>DESCRIPTION</t>
  </si>
  <si>
    <t>OUTPUT SIGNAL</t>
  </si>
  <si>
    <t>POWER SUPPLY</t>
  </si>
  <si>
    <t xml:space="preserve">FINAL </t>
  </si>
  <si>
    <t>Gridline</t>
  </si>
  <si>
    <t>Note</t>
  </si>
  <si>
    <t>FM-1</t>
  </si>
  <si>
    <t>FM-1000-CHW</t>
  </si>
  <si>
    <r>
      <rPr>
        <sz val="8"/>
        <rFont val="Arial"/>
        <family val="2"/>
      </rPr>
      <t>CHW</t>
    </r>
  </si>
  <si>
    <t>8"</t>
  </si>
  <si>
    <r>
      <rPr>
        <sz val="8"/>
        <rFont val="Arial"/>
        <family val="2"/>
      </rPr>
      <t>8"</t>
    </r>
  </si>
  <si>
    <t>BADGER</t>
  </si>
  <si>
    <t>M2-080-R1-A-E-WW-S-XX-G-S</t>
  </si>
  <si>
    <r>
      <rPr>
        <sz val="8"/>
        <rFont val="Arial"/>
        <family val="2"/>
      </rPr>
      <t>BADGERMETER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M2000</t>
    </r>
  </si>
  <si>
    <t>4-20mA</t>
  </si>
  <si>
    <t>24VDC</t>
  </si>
  <si>
    <t>FM-2</t>
  </si>
  <si>
    <t>FM-1000-HW</t>
  </si>
  <si>
    <r>
      <rPr>
        <sz val="8"/>
        <rFont val="Arial"/>
        <family val="2"/>
      </rPr>
      <t>HW</t>
    </r>
  </si>
  <si>
    <t>6"</t>
  </si>
  <si>
    <r>
      <rPr>
        <sz val="8"/>
        <rFont val="Arial"/>
        <family val="2"/>
      </rPr>
      <t>6"</t>
    </r>
  </si>
  <si>
    <t>M2-060-P1-A-E-WW-S-XX-G-S</t>
  </si>
  <si>
    <t>FM-3</t>
  </si>
  <si>
    <t>FM-AHU-CB-1-CHW</t>
  </si>
  <si>
    <r>
      <rPr>
        <sz val="8"/>
        <rFont val="Arial"/>
        <family val="2"/>
      </rPr>
      <t>4"</t>
    </r>
  </si>
  <si>
    <t>M2-040-R1-A-E-WW-S-XX-G-S</t>
  </si>
  <si>
    <t>FM-4</t>
  </si>
  <si>
    <t>FM-AHU-CB-1-HW</t>
  </si>
  <si>
    <r>
      <rPr>
        <sz val="8"/>
        <rFont val="Arial"/>
        <family val="2"/>
      </rPr>
      <t>2"</t>
    </r>
  </si>
  <si>
    <t>M2-020-P1-A-E-WW-S-XX-G-S</t>
  </si>
  <si>
    <t>FM-5</t>
  </si>
  <si>
    <t>FM-AHU-CB-2-CHW</t>
  </si>
  <si>
    <t>FM-6</t>
  </si>
  <si>
    <t>FM-AHU-CB-2-HW</t>
  </si>
  <si>
    <t>HW</t>
  </si>
  <si>
    <t>3"</t>
  </si>
  <si>
    <t>FM-7</t>
  </si>
  <si>
    <t>FM-AHU-LABS-CHW</t>
  </si>
  <si>
    <t>FM-8</t>
  </si>
  <si>
    <t>FM-AHU-LABS-HW</t>
  </si>
  <si>
    <t>4"</t>
  </si>
  <si>
    <r>
      <rPr>
        <sz val="8"/>
        <rFont val="Arial"/>
        <family val="2"/>
      </rPr>
      <t>3"</t>
    </r>
  </si>
  <si>
    <t>M2-030-P1-A-E-WW-S-XX-G-S</t>
  </si>
  <si>
    <t>FM-9</t>
  </si>
  <si>
    <t>FM-AHU-VAV-1-CHW</t>
  </si>
  <si>
    <t>FM-10</t>
  </si>
  <si>
    <t>FM-AHU-VAV-1-HW</t>
  </si>
  <si>
    <t>2-1/2"</t>
  </si>
  <si>
    <t>FM-11</t>
  </si>
  <si>
    <t>FM-AHU-VAV-2-CHW</t>
  </si>
  <si>
    <t>FM-12</t>
  </si>
  <si>
    <t>FM-AHU-VAV-2-HW</t>
  </si>
  <si>
    <t>2"</t>
  </si>
  <si>
    <t>FM-13</t>
  </si>
  <si>
    <t>FM-HX-CHW</t>
  </si>
  <si>
    <t>M2-060-R1-A-E-WW-S-XX-G-S</t>
  </si>
  <si>
    <t>FM-14</t>
  </si>
  <si>
    <t>FM-MTCHW</t>
  </si>
  <si>
    <r>
      <rPr>
        <sz val="8"/>
        <rFont val="Arial"/>
        <family val="2"/>
      </rPr>
      <t>MTCHW</t>
    </r>
  </si>
  <si>
    <t>FM-15</t>
  </si>
  <si>
    <t>FM-MTCHW-MU</t>
  </si>
  <si>
    <r>
      <rPr>
        <sz val="8"/>
        <rFont val="Arial"/>
        <family val="2"/>
      </rPr>
      <t>MTCHW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MU</t>
    </r>
  </si>
  <si>
    <t>1"</t>
  </si>
  <si>
    <t>M70-100LNSC-HS-GA-XX</t>
  </si>
  <si>
    <r>
      <rPr>
        <sz val="8"/>
        <rFont val="Arial"/>
        <family val="2"/>
      </rPr>
      <t>BADGER INDUSTRIAL RDCL (BRONZE)</t>
    </r>
  </si>
  <si>
    <t>Internal 4-20mA</t>
  </si>
  <si>
    <t>FM-16</t>
  </si>
  <si>
    <t>FM-CHW</t>
  </si>
  <si>
    <t>CHILLED WATER TOTAL BUILDING</t>
  </si>
  <si>
    <t>12"</t>
  </si>
  <si>
    <r>
      <rPr>
        <sz val="8"/>
        <rFont val="Arial"/>
        <family val="2"/>
      </rPr>
      <t>10"</t>
    </r>
  </si>
  <si>
    <t>M2-100-R1-A-E-WW-S-XX-G-S</t>
  </si>
  <si>
    <r>
      <rPr>
        <sz val="8"/>
        <rFont val="Arial"/>
        <family val="2"/>
      </rPr>
      <t>BADGERMETER M2000</t>
    </r>
    <r>
      <rPr>
        <sz val="10"/>
        <color indexed="8"/>
        <rFont val="Arial"/>
        <family val="2"/>
      </rPr>
      <t/>
    </r>
  </si>
  <si>
    <t>FM-17</t>
  </si>
  <si>
    <t>FM-CHW-CH-1</t>
  </si>
  <si>
    <t>CHILLED WATER CHILLER 1</t>
  </si>
  <si>
    <t>10"</t>
  </si>
  <si>
    <t>FM-18</t>
  </si>
  <si>
    <t>FM-CHW-CH-2</t>
  </si>
  <si>
    <t>CHILLED WATER CHILLER 2</t>
  </si>
  <si>
    <t>FM-19</t>
  </si>
  <si>
    <t>FM-CHW-MU</t>
  </si>
  <si>
    <t>CHILLED WATER MAKEUP</t>
  </si>
  <si>
    <t>1-1/2"</t>
  </si>
  <si>
    <t>M2-015-P1-A-F-AF-S-XX-G-S</t>
  </si>
  <si>
    <t>FM-20</t>
  </si>
  <si>
    <t>FM-CW-BD</t>
  </si>
  <si>
    <t>CONDENSING WATER BLOWDOWN</t>
  </si>
  <si>
    <t>M2-020-P1-A-F-AF-S-XX-G-S</t>
  </si>
  <si>
    <r>
      <rPr>
        <sz val="8"/>
        <rFont val="Arial"/>
        <family val="2"/>
      </rPr>
      <t>BADGERMETER M2000</t>
    </r>
  </si>
  <si>
    <t>FM-21</t>
  </si>
  <si>
    <t>FM-CW-CH-1</t>
  </si>
  <si>
    <t>CONDENSING WATER CHILLER 1</t>
  </si>
  <si>
    <t>FM-22</t>
  </si>
  <si>
    <t>FM-CW-CH-2</t>
  </si>
  <si>
    <t>CONDENSING WATER CHILLER 2</t>
  </si>
  <si>
    <t>FM-23</t>
  </si>
  <si>
    <t>FM-CW-MU</t>
  </si>
  <si>
    <t>CONDENSING WATER MAKEUP</t>
  </si>
  <si>
    <t>M70-100LLSC-HS-GA-XX</t>
  </si>
  <si>
    <t>FM-24</t>
  </si>
  <si>
    <t>FM-CW-MU-REC</t>
  </si>
  <si>
    <r>
      <rPr>
        <sz val="8"/>
        <rFont val="Arial"/>
        <family val="2"/>
      </rPr>
      <t>CW MU</t>
    </r>
  </si>
  <si>
    <t>FM-25</t>
  </si>
  <si>
    <t>FM-HW</t>
  </si>
  <si>
    <t>FM-26</t>
  </si>
  <si>
    <t>FM-HWMU</t>
  </si>
  <si>
    <t>HEATING WATER MAKE UP</t>
  </si>
  <si>
    <r>
      <rPr>
        <sz val="8"/>
        <rFont val="Arial"/>
        <family val="2"/>
      </rPr>
      <t>1"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</si>
</sst>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Calibri"/>
      <family val="2"/>
      <scheme val="minor"/>
    </font>
    <font>
      <sz val="10"/>
      <name val="Roman 12cpi"/>
    </font>
    <font>
      <b/>
      <sz val="9"/>
      <name val="Siemens Sans"/>
    </font>
    <font>
      <sz val="9"/>
      <name val="MS Sans Serif"/>
      <family val="2"/>
    </font>
    <font>
      <sz val="10"/>
      <name val="MS Sans Serif"/>
      <family val="2"/>
    </font>
    <font>
      <b/>
      <sz val="10"/>
      <name val="Siemens Sans"/>
    </font>
    <font>
      <sz val="10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b/>
      <sz val="11"/>
      <name val="Tahoma"/>
      <family val="2"/>
    </font>
    <font>
      <sz val="10"/>
      <name val="Tahoma"/>
      <family val="2"/>
    </font>
    <font>
      <sz val="10"/>
      <color rgb="FF000000"/>
      <name val="Times New Roman"/>
      <family val="1"/>
    </font>
    <font>
      <sz val="9"/>
      <name val="Tahoma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name val="Times New Roman"/>
      <family val="1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1" fillId="0" borderId="0"/>
    <xf numFmtId="0" fontId="11" fillId="0" borderId="0"/>
  </cellStyleXfs>
  <cellXfs count="29">
    <xf numFmtId="0" fontId="0" fillId="0" borderId="0" xfId="0"/>
    <xf numFmtId="0" fontId="2" fillId="0" borderId="0" xfId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Font="1"/>
    <xf numFmtId="49" fontId="4" fillId="0" borderId="0" xfId="1" applyNumberFormat="1" applyFont="1" applyAlignment="1">
      <alignment horizontal="center"/>
    </xf>
    <xf numFmtId="0" fontId="6" fillId="0" borderId="0" xfId="0" applyFont="1"/>
    <xf numFmtId="14" fontId="3" fillId="0" borderId="1" xfId="1" applyNumberFormat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7" fillId="0" borderId="3" xfId="0" applyFont="1" applyBorder="1" applyAlignment="1">
      <alignment horizontal="centerContinuous"/>
    </xf>
    <xf numFmtId="0" fontId="8" fillId="0" borderId="4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10" fillId="0" borderId="0" xfId="0" applyFont="1" applyAlignment="1">
      <alignment wrapText="1"/>
    </xf>
    <xf numFmtId="0" fontId="12" fillId="2" borderId="7" xfId="2" applyFont="1" applyFill="1" applyBorder="1" applyAlignment="1">
      <alignment horizontal="center" vertical="top" wrapText="1"/>
    </xf>
    <xf numFmtId="0" fontId="10" fillId="0" borderId="8" xfId="0" applyFont="1" applyBorder="1" applyAlignment="1">
      <alignment horizontal="center" wrapText="1"/>
    </xf>
    <xf numFmtId="0" fontId="13" fillId="0" borderId="7" xfId="3" applyFont="1" applyBorder="1" applyAlignment="1">
      <alignment horizontal="center" vertical="top" wrapText="1"/>
    </xf>
    <xf numFmtId="0" fontId="10" fillId="0" borderId="8" xfId="0" quotePrefix="1" applyFont="1" applyBorder="1" applyAlignment="1">
      <alignment horizontal="center" wrapText="1"/>
    </xf>
    <xf numFmtId="164" fontId="14" fillId="0" borderId="7" xfId="3" applyNumberFormat="1" applyFont="1" applyBorder="1" applyAlignment="1">
      <alignment horizontal="center" vertical="top" wrapText="1"/>
    </xf>
    <xf numFmtId="1" fontId="14" fillId="0" borderId="7" xfId="3" applyNumberFormat="1" applyFont="1" applyBorder="1" applyAlignment="1">
      <alignment horizontal="center" vertical="top" wrapText="1"/>
    </xf>
    <xf numFmtId="0" fontId="11" fillId="0" borderId="7" xfId="3" applyBorder="1" applyAlignment="1">
      <alignment horizontal="center" vertical="top" wrapText="1"/>
    </xf>
    <xf numFmtId="1" fontId="10" fillId="0" borderId="9" xfId="0" applyNumberFormat="1" applyFont="1" applyBorder="1" applyAlignment="1">
      <alignment horizontal="center" wrapText="1"/>
    </xf>
    <xf numFmtId="0" fontId="10" fillId="0" borderId="0" xfId="0" applyFont="1"/>
    <xf numFmtId="1" fontId="10" fillId="0" borderId="10" xfId="0" applyNumberFormat="1" applyFont="1" applyBorder="1" applyAlignment="1">
      <alignment horizontal="center" wrapText="1"/>
    </xf>
    <xf numFmtId="49" fontId="10" fillId="0" borderId="8" xfId="0" applyNumberFormat="1" applyFont="1" applyBorder="1" applyAlignment="1">
      <alignment horizontal="center" wrapText="1"/>
    </xf>
    <xf numFmtId="14" fontId="10" fillId="0" borderId="8" xfId="0" applyNumberFormat="1" applyFont="1" applyBorder="1" applyAlignment="1">
      <alignment horizontal="center" wrapText="1"/>
    </xf>
    <xf numFmtId="0" fontId="12" fillId="3" borderId="7" xfId="2" applyFont="1" applyFill="1" applyBorder="1" applyAlignment="1">
      <alignment horizontal="center" vertical="top" wrapText="1"/>
    </xf>
  </cellXfs>
  <cellStyles count="4">
    <cellStyle name="Normal" xfId="0" builtinId="0"/>
    <cellStyle name="Normal 10" xfId="2" xr:uid="{E15982FF-9D62-44AD-9EED-8B4C23AA38FD}"/>
    <cellStyle name="Normal 2 2" xfId="3" xr:uid="{AF193D0E-8EFC-479A-A01F-27A1E4F7ABE1}"/>
    <cellStyle name="Normal_Valve Schedule Spreadsheet_Final" xfId="1" xr:uid="{06DBC5BB-C5D2-4F99-AA2F-A84A1E4B15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767-FEF6-445A-9C9A-206EF92DF28C}">
  <dimension ref="A1:P32"/>
  <sheetViews>
    <sheetView tabSelected="1" workbookViewId="0">
      <selection activeCell="D8" sqref="D8"/>
    </sheetView>
  </sheetViews>
  <sheetFormatPr defaultColWidth="23.140625" defaultRowHeight="15"/>
  <cols>
    <col min="1" max="1" width="12.5703125" bestFit="1" customWidth="1"/>
    <col min="2" max="2" width="17.42578125" bestFit="1" customWidth="1"/>
    <col min="3" max="3" width="4.5703125" bestFit="1" customWidth="1"/>
    <col min="4" max="4" width="35.28515625" customWidth="1"/>
    <col min="5" max="5" width="13.5703125" bestFit="1" customWidth="1"/>
    <col min="6" max="6" width="15.5703125" bestFit="1" customWidth="1"/>
    <col min="7" max="7" width="23" bestFit="1" customWidth="1"/>
    <col min="8" max="8" width="17.5703125" bestFit="1" customWidth="1"/>
    <col min="9" max="9" width="33.28515625" bestFit="1" customWidth="1"/>
    <col min="10" max="10" width="26.85546875" bestFit="1" customWidth="1"/>
    <col min="11" max="11" width="20.5703125" bestFit="1" customWidth="1"/>
    <col min="12" max="12" width="15" bestFit="1" customWidth="1"/>
    <col min="13" max="13" width="15.140625" bestFit="1" customWidth="1"/>
    <col min="14" max="14" width="8" bestFit="1" customWidth="1"/>
    <col min="15" max="15" width="7.140625" bestFit="1" customWidth="1"/>
    <col min="16" max="16" width="4.7109375" bestFit="1" customWidth="1"/>
  </cols>
  <sheetData>
    <row r="1" spans="1:16">
      <c r="A1" s="1" t="s">
        <v>0</v>
      </c>
      <c r="B1" s="1"/>
      <c r="C1" s="2"/>
      <c r="D1" s="2"/>
      <c r="E1" s="3"/>
      <c r="F1" s="3"/>
      <c r="G1" s="3"/>
      <c r="H1" s="3"/>
      <c r="I1" s="4" t="s">
        <v>1</v>
      </c>
      <c r="J1" s="4"/>
      <c r="K1" s="4"/>
      <c r="L1" s="5"/>
      <c r="M1" s="6"/>
      <c r="N1" s="6"/>
      <c r="O1" s="6"/>
      <c r="P1" s="6"/>
    </row>
    <row r="2" spans="1:16">
      <c r="A2" s="1" t="s">
        <v>2</v>
      </c>
      <c r="B2" s="1"/>
      <c r="C2" s="7">
        <f ca="1">TODAY()</f>
        <v>43738</v>
      </c>
      <c r="D2" s="7"/>
      <c r="E2" s="3"/>
      <c r="F2" s="3"/>
      <c r="G2" s="3"/>
      <c r="H2" s="3"/>
      <c r="I2" s="4" t="s">
        <v>3</v>
      </c>
      <c r="J2" s="4"/>
      <c r="K2" s="4"/>
      <c r="L2" s="5"/>
      <c r="M2" s="6"/>
      <c r="N2" s="6"/>
      <c r="O2" s="6"/>
      <c r="P2" s="6"/>
    </row>
    <row r="3" spans="1:16">
      <c r="A3" s="1" t="s">
        <v>4</v>
      </c>
      <c r="B3" s="1"/>
      <c r="C3" s="8"/>
      <c r="D3" s="8"/>
      <c r="E3" s="3"/>
      <c r="F3" s="3"/>
      <c r="G3" s="3"/>
      <c r="H3" s="3"/>
      <c r="I3" s="4" t="s">
        <v>5</v>
      </c>
      <c r="J3" s="9"/>
      <c r="K3" s="9"/>
      <c r="L3" s="5"/>
      <c r="M3" s="6"/>
      <c r="N3" s="6"/>
      <c r="O3" s="6"/>
      <c r="P3" s="6"/>
    </row>
    <row r="4" spans="1:16">
      <c r="A4" s="1" t="s">
        <v>6</v>
      </c>
      <c r="B4" s="1"/>
      <c r="C4" s="2"/>
      <c r="D4" s="2"/>
      <c r="E4" s="3"/>
      <c r="F4" s="3"/>
      <c r="G4" s="3"/>
      <c r="H4" s="3"/>
      <c r="I4" s="6"/>
      <c r="J4" s="4"/>
      <c r="K4" s="4"/>
      <c r="L4" s="5"/>
      <c r="M4" s="6"/>
      <c r="N4" s="6"/>
      <c r="O4" s="6"/>
      <c r="P4" s="6"/>
    </row>
    <row r="5" spans="1:16" ht="16.5" thickBot="1">
      <c r="A5" s="10" t="s">
        <v>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6" ht="27.75" thickTop="1" thickBot="1">
      <c r="A6" s="11" t="s">
        <v>8</v>
      </c>
      <c r="B6" s="12" t="s">
        <v>9</v>
      </c>
      <c r="C6" s="13" t="s">
        <v>10</v>
      </c>
      <c r="D6" s="13" t="s">
        <v>11</v>
      </c>
      <c r="E6" s="13" t="s">
        <v>12</v>
      </c>
      <c r="F6" s="13" t="s">
        <v>13</v>
      </c>
      <c r="G6" s="13" t="s">
        <v>14</v>
      </c>
      <c r="H6" s="13" t="s">
        <v>15</v>
      </c>
      <c r="I6" s="13" t="s">
        <v>16</v>
      </c>
      <c r="J6" s="13" t="s">
        <v>17</v>
      </c>
      <c r="K6" s="13" t="s">
        <v>18</v>
      </c>
      <c r="L6" s="13" t="s">
        <v>19</v>
      </c>
      <c r="M6" s="13" t="s">
        <v>20</v>
      </c>
      <c r="N6" s="14" t="s">
        <v>21</v>
      </c>
      <c r="O6" s="15" t="s">
        <v>22</v>
      </c>
      <c r="P6" s="15" t="s">
        <v>23</v>
      </c>
    </row>
    <row r="7" spans="1:16" ht="15.75" thickTop="1">
      <c r="A7" s="16" t="s">
        <v>24</v>
      </c>
      <c r="B7" s="16" t="s">
        <v>25</v>
      </c>
      <c r="C7" s="17">
        <v>1</v>
      </c>
      <c r="D7" s="18" t="s">
        <v>26</v>
      </c>
      <c r="E7" s="19" t="s">
        <v>27</v>
      </c>
      <c r="F7" s="18" t="s">
        <v>28</v>
      </c>
      <c r="G7" s="20">
        <v>0.1</v>
      </c>
      <c r="H7" s="21">
        <v>1100</v>
      </c>
      <c r="I7" s="17" t="s">
        <v>29</v>
      </c>
      <c r="J7" s="17" t="s">
        <v>30</v>
      </c>
      <c r="K7" s="22" t="s">
        <v>31</v>
      </c>
      <c r="L7" s="17" t="s">
        <v>32</v>
      </c>
      <c r="M7" s="17" t="s">
        <v>33</v>
      </c>
      <c r="N7" s="23"/>
      <c r="O7" s="24"/>
      <c r="P7" s="24"/>
    </row>
    <row r="8" spans="1:16">
      <c r="A8" s="16" t="s">
        <v>34</v>
      </c>
      <c r="B8" s="16" t="s">
        <v>35</v>
      </c>
      <c r="C8" s="17">
        <v>1</v>
      </c>
      <c r="D8" s="18" t="s">
        <v>36</v>
      </c>
      <c r="E8" s="17" t="s">
        <v>37</v>
      </c>
      <c r="F8" s="18" t="s">
        <v>38</v>
      </c>
      <c r="G8" s="20">
        <v>0.1</v>
      </c>
      <c r="H8" s="21">
        <v>560</v>
      </c>
      <c r="I8" s="17" t="s">
        <v>29</v>
      </c>
      <c r="J8" s="17" t="s">
        <v>39</v>
      </c>
      <c r="K8" s="22" t="s">
        <v>31</v>
      </c>
      <c r="L8" s="17" t="s">
        <v>32</v>
      </c>
      <c r="M8" s="17" t="s">
        <v>33</v>
      </c>
      <c r="N8" s="25"/>
      <c r="O8" s="24"/>
      <c r="P8" s="24"/>
    </row>
    <row r="9" spans="1:16">
      <c r="A9" s="16" t="s">
        <v>40</v>
      </c>
      <c r="B9" s="16" t="s">
        <v>41</v>
      </c>
      <c r="C9" s="17">
        <v>1</v>
      </c>
      <c r="D9" s="18" t="s">
        <v>26</v>
      </c>
      <c r="E9" s="17" t="s">
        <v>37</v>
      </c>
      <c r="F9" s="18" t="s">
        <v>42</v>
      </c>
      <c r="G9" s="20">
        <v>0.1</v>
      </c>
      <c r="H9" s="21">
        <v>300</v>
      </c>
      <c r="I9" s="17" t="s">
        <v>29</v>
      </c>
      <c r="J9" s="17" t="s">
        <v>43</v>
      </c>
      <c r="K9" s="22" t="s">
        <v>31</v>
      </c>
      <c r="L9" s="17" t="s">
        <v>32</v>
      </c>
      <c r="M9" s="17" t="s">
        <v>33</v>
      </c>
      <c r="N9" s="25"/>
      <c r="O9" s="24"/>
      <c r="P9" s="24"/>
    </row>
    <row r="10" spans="1:16">
      <c r="A10" s="16" t="s">
        <v>44</v>
      </c>
      <c r="B10" s="16" t="s">
        <v>45</v>
      </c>
      <c r="C10" s="17">
        <v>1</v>
      </c>
      <c r="D10" s="18" t="s">
        <v>36</v>
      </c>
      <c r="E10" s="26" t="s">
        <v>37</v>
      </c>
      <c r="F10" s="18" t="s">
        <v>46</v>
      </c>
      <c r="G10" s="20">
        <v>0.1</v>
      </c>
      <c r="H10" s="21">
        <v>96</v>
      </c>
      <c r="I10" s="17" t="s">
        <v>29</v>
      </c>
      <c r="J10" s="17" t="s">
        <v>47</v>
      </c>
      <c r="K10" s="22" t="s">
        <v>31</v>
      </c>
      <c r="L10" s="17" t="s">
        <v>32</v>
      </c>
      <c r="M10" s="17" t="s">
        <v>33</v>
      </c>
      <c r="N10" s="25"/>
      <c r="O10" s="24"/>
      <c r="P10" s="24"/>
    </row>
    <row r="11" spans="1:16">
      <c r="A11" s="16" t="s">
        <v>48</v>
      </c>
      <c r="B11" s="16" t="s">
        <v>49</v>
      </c>
      <c r="C11" s="17">
        <v>1</v>
      </c>
      <c r="D11" s="18" t="s">
        <v>26</v>
      </c>
      <c r="E11" s="17" t="s">
        <v>37</v>
      </c>
      <c r="F11" s="18" t="s">
        <v>42</v>
      </c>
      <c r="G11" s="20">
        <v>0.1</v>
      </c>
      <c r="H11" s="21">
        <v>300</v>
      </c>
      <c r="I11" s="17" t="s">
        <v>29</v>
      </c>
      <c r="J11" s="17" t="s">
        <v>43</v>
      </c>
      <c r="K11" s="22" t="s">
        <v>31</v>
      </c>
      <c r="L11" s="17" t="s">
        <v>32</v>
      </c>
      <c r="M11" s="17" t="s">
        <v>33</v>
      </c>
      <c r="N11" s="25"/>
      <c r="O11" s="24"/>
      <c r="P11" s="24"/>
    </row>
    <row r="12" spans="1:16">
      <c r="A12" s="16" t="s">
        <v>50</v>
      </c>
      <c r="B12" s="16" t="s">
        <v>51</v>
      </c>
      <c r="C12" s="17">
        <v>1</v>
      </c>
      <c r="D12" s="18" t="s">
        <v>52</v>
      </c>
      <c r="E12" s="17" t="s">
        <v>53</v>
      </c>
      <c r="F12" s="18" t="s">
        <v>46</v>
      </c>
      <c r="G12" s="20">
        <v>0.1</v>
      </c>
      <c r="H12" s="21">
        <v>96</v>
      </c>
      <c r="I12" s="17" t="s">
        <v>29</v>
      </c>
      <c r="J12" s="17" t="s">
        <v>47</v>
      </c>
      <c r="K12" s="22" t="s">
        <v>31</v>
      </c>
      <c r="L12" s="17" t="s">
        <v>32</v>
      </c>
      <c r="M12" s="17" t="s">
        <v>33</v>
      </c>
      <c r="N12" s="25"/>
      <c r="O12" s="24"/>
      <c r="P12" s="24"/>
    </row>
    <row r="13" spans="1:16">
      <c r="A13" s="16" t="s">
        <v>54</v>
      </c>
      <c r="B13" s="16" t="s">
        <v>55</v>
      </c>
      <c r="C13" s="17">
        <v>1</v>
      </c>
      <c r="D13" s="18" t="s">
        <v>26</v>
      </c>
      <c r="E13" s="17" t="s">
        <v>37</v>
      </c>
      <c r="F13" s="18" t="s">
        <v>42</v>
      </c>
      <c r="G13" s="20">
        <v>0.1</v>
      </c>
      <c r="H13" s="21">
        <v>343</v>
      </c>
      <c r="I13" s="17" t="s">
        <v>29</v>
      </c>
      <c r="J13" s="17" t="s">
        <v>43</v>
      </c>
      <c r="K13" s="22" t="s">
        <v>31</v>
      </c>
      <c r="L13" s="17" t="s">
        <v>32</v>
      </c>
      <c r="M13" s="17" t="s">
        <v>33</v>
      </c>
      <c r="N13" s="25"/>
      <c r="O13" s="24"/>
      <c r="P13" s="24"/>
    </row>
    <row r="14" spans="1:16">
      <c r="A14" s="16" t="s">
        <v>56</v>
      </c>
      <c r="B14" s="16" t="s">
        <v>57</v>
      </c>
      <c r="C14" s="17">
        <v>1</v>
      </c>
      <c r="D14" s="18" t="s">
        <v>36</v>
      </c>
      <c r="E14" s="17" t="s">
        <v>58</v>
      </c>
      <c r="F14" s="18" t="s">
        <v>59</v>
      </c>
      <c r="G14" s="20">
        <v>0.1</v>
      </c>
      <c r="H14" s="21">
        <v>88</v>
      </c>
      <c r="I14" s="17" t="s">
        <v>29</v>
      </c>
      <c r="J14" s="17" t="s">
        <v>60</v>
      </c>
      <c r="K14" s="22" t="s">
        <v>31</v>
      </c>
      <c r="L14" s="17" t="s">
        <v>32</v>
      </c>
      <c r="M14" s="17" t="s">
        <v>33</v>
      </c>
      <c r="N14" s="25"/>
      <c r="O14" s="24"/>
      <c r="P14" s="24"/>
    </row>
    <row r="15" spans="1:16">
      <c r="A15" s="16" t="s">
        <v>61</v>
      </c>
      <c r="B15" s="16" t="s">
        <v>62</v>
      </c>
      <c r="C15" s="17">
        <v>1</v>
      </c>
      <c r="D15" s="18" t="s">
        <v>26</v>
      </c>
      <c r="E15" s="17" t="s">
        <v>58</v>
      </c>
      <c r="F15" s="18" t="s">
        <v>42</v>
      </c>
      <c r="G15" s="20">
        <v>0.1</v>
      </c>
      <c r="H15" s="21">
        <v>187</v>
      </c>
      <c r="I15" s="17" t="s">
        <v>29</v>
      </c>
      <c r="J15" s="17" t="s">
        <v>43</v>
      </c>
      <c r="K15" s="22" t="s">
        <v>31</v>
      </c>
      <c r="L15" s="17" t="s">
        <v>32</v>
      </c>
      <c r="M15" s="17" t="s">
        <v>33</v>
      </c>
      <c r="N15" s="25"/>
      <c r="O15" s="24"/>
      <c r="P15" s="24"/>
    </row>
    <row r="16" spans="1:16">
      <c r="A16" s="16" t="s">
        <v>63</v>
      </c>
      <c r="B16" s="16" t="s">
        <v>64</v>
      </c>
      <c r="C16" s="17">
        <v>1</v>
      </c>
      <c r="D16" s="18" t="s">
        <v>36</v>
      </c>
      <c r="E16" s="27" t="s">
        <v>65</v>
      </c>
      <c r="F16" s="18" t="s">
        <v>46</v>
      </c>
      <c r="G16" s="20">
        <v>0.1</v>
      </c>
      <c r="H16" s="21">
        <v>40</v>
      </c>
      <c r="I16" s="17" t="s">
        <v>29</v>
      </c>
      <c r="J16" s="17" t="s">
        <v>47</v>
      </c>
      <c r="K16" s="22" t="s">
        <v>31</v>
      </c>
      <c r="L16" s="17" t="s">
        <v>32</v>
      </c>
      <c r="M16" s="17" t="s">
        <v>33</v>
      </c>
      <c r="N16" s="25"/>
      <c r="O16" s="24"/>
      <c r="P16" s="24"/>
    </row>
    <row r="17" spans="1:16">
      <c r="A17" s="16" t="s">
        <v>66</v>
      </c>
      <c r="B17" s="16" t="s">
        <v>67</v>
      </c>
      <c r="C17" s="17">
        <v>1</v>
      </c>
      <c r="D17" s="18" t="s">
        <v>26</v>
      </c>
      <c r="E17" s="17" t="s">
        <v>58</v>
      </c>
      <c r="F17" s="18" t="s">
        <v>42</v>
      </c>
      <c r="G17" s="20">
        <v>0.1</v>
      </c>
      <c r="H17" s="21">
        <v>187</v>
      </c>
      <c r="I17" s="17" t="s">
        <v>29</v>
      </c>
      <c r="J17" s="17" t="s">
        <v>43</v>
      </c>
      <c r="K17" s="22" t="s">
        <v>31</v>
      </c>
      <c r="L17" s="17" t="s">
        <v>32</v>
      </c>
      <c r="M17" s="17" t="s">
        <v>33</v>
      </c>
      <c r="N17" s="25"/>
      <c r="O17" s="24"/>
      <c r="P17" s="24"/>
    </row>
    <row r="18" spans="1:16">
      <c r="A18" s="16" t="s">
        <v>68</v>
      </c>
      <c r="B18" s="16" t="s">
        <v>69</v>
      </c>
      <c r="C18" s="17">
        <v>1</v>
      </c>
      <c r="D18" s="18" t="s">
        <v>36</v>
      </c>
      <c r="E18" s="17" t="s">
        <v>70</v>
      </c>
      <c r="F18" s="18" t="s">
        <v>46</v>
      </c>
      <c r="G18" s="20">
        <v>0.1</v>
      </c>
      <c r="H18" s="21">
        <v>40</v>
      </c>
      <c r="I18" s="17" t="s">
        <v>29</v>
      </c>
      <c r="J18" s="17" t="s">
        <v>47</v>
      </c>
      <c r="K18" s="22" t="s">
        <v>31</v>
      </c>
      <c r="L18" s="17" t="s">
        <v>32</v>
      </c>
      <c r="M18" s="17" t="s">
        <v>33</v>
      </c>
      <c r="N18" s="25"/>
      <c r="O18" s="24"/>
      <c r="P18" s="24"/>
    </row>
    <row r="19" spans="1:16">
      <c r="A19" s="16" t="s">
        <v>71</v>
      </c>
      <c r="B19" s="16" t="s">
        <v>72</v>
      </c>
      <c r="C19" s="17">
        <v>1</v>
      </c>
      <c r="D19" s="18" t="s">
        <v>26</v>
      </c>
      <c r="E19" s="17" t="s">
        <v>37</v>
      </c>
      <c r="F19" s="18" t="s">
        <v>38</v>
      </c>
      <c r="G19" s="20">
        <v>0.1</v>
      </c>
      <c r="H19" s="21">
        <v>480</v>
      </c>
      <c r="I19" s="17" t="s">
        <v>29</v>
      </c>
      <c r="J19" s="17" t="s">
        <v>73</v>
      </c>
      <c r="K19" s="22" t="s">
        <v>31</v>
      </c>
      <c r="L19" s="17" t="s">
        <v>32</v>
      </c>
      <c r="M19" s="17" t="s">
        <v>33</v>
      </c>
      <c r="N19" s="25"/>
      <c r="O19" s="24"/>
      <c r="P19" s="24"/>
    </row>
    <row r="20" spans="1:16">
      <c r="A20" s="16" t="s">
        <v>74</v>
      </c>
      <c r="B20" s="16" t="s">
        <v>75</v>
      </c>
      <c r="C20" s="17">
        <v>1</v>
      </c>
      <c r="D20" s="18" t="s">
        <v>76</v>
      </c>
      <c r="E20" s="17" t="s">
        <v>37</v>
      </c>
      <c r="F20" s="18" t="s">
        <v>37</v>
      </c>
      <c r="G20" s="20">
        <v>0.1</v>
      </c>
      <c r="H20" s="21">
        <v>1680</v>
      </c>
      <c r="I20" s="17" t="s">
        <v>29</v>
      </c>
      <c r="J20" s="17" t="s">
        <v>73</v>
      </c>
      <c r="K20" s="22" t="s">
        <v>31</v>
      </c>
      <c r="L20" s="17" t="s">
        <v>32</v>
      </c>
      <c r="M20" s="17" t="s">
        <v>33</v>
      </c>
      <c r="N20" s="25"/>
      <c r="O20" s="24"/>
      <c r="P20" s="24"/>
    </row>
    <row r="21" spans="1:16" ht="22.5">
      <c r="A21" s="16" t="s">
        <v>77</v>
      </c>
      <c r="B21" s="16" t="s">
        <v>78</v>
      </c>
      <c r="C21" s="17">
        <v>1</v>
      </c>
      <c r="D21" s="22" t="s">
        <v>79</v>
      </c>
      <c r="E21" s="17" t="s">
        <v>80</v>
      </c>
      <c r="F21" s="18" t="s">
        <v>80</v>
      </c>
      <c r="G21" s="20">
        <v>1</v>
      </c>
      <c r="H21" s="21">
        <v>70</v>
      </c>
      <c r="I21" s="17" t="s">
        <v>29</v>
      </c>
      <c r="J21" s="17" t="s">
        <v>81</v>
      </c>
      <c r="K21" s="18" t="s">
        <v>82</v>
      </c>
      <c r="L21" s="17" t="s">
        <v>32</v>
      </c>
      <c r="M21" s="17" t="s">
        <v>83</v>
      </c>
      <c r="N21" s="25"/>
      <c r="O21" s="24"/>
      <c r="P21" s="24"/>
    </row>
    <row r="22" spans="1:16">
      <c r="A22" s="28" t="s">
        <v>84</v>
      </c>
      <c r="B22" s="28" t="s">
        <v>85</v>
      </c>
      <c r="C22" s="17">
        <v>1</v>
      </c>
      <c r="D22" s="18" t="s">
        <v>86</v>
      </c>
      <c r="E22" s="17" t="s">
        <v>87</v>
      </c>
      <c r="F22" s="18" t="s">
        <v>88</v>
      </c>
      <c r="G22" s="21">
        <v>369</v>
      </c>
      <c r="H22" s="21">
        <v>2300</v>
      </c>
      <c r="I22" s="17" t="s">
        <v>29</v>
      </c>
      <c r="J22" s="17" t="s">
        <v>89</v>
      </c>
      <c r="K22" s="18" t="s">
        <v>90</v>
      </c>
      <c r="L22" s="17" t="s">
        <v>32</v>
      </c>
      <c r="M22" s="17" t="s">
        <v>33</v>
      </c>
      <c r="N22" s="25"/>
      <c r="O22" s="24"/>
      <c r="P22" s="24"/>
    </row>
    <row r="23" spans="1:16">
      <c r="A23" s="28" t="s">
        <v>91</v>
      </c>
      <c r="B23" s="28" t="s">
        <v>92</v>
      </c>
      <c r="C23" s="17">
        <v>1</v>
      </c>
      <c r="D23" s="18" t="s">
        <v>93</v>
      </c>
      <c r="E23" s="17" t="s">
        <v>94</v>
      </c>
      <c r="F23" s="18" t="s">
        <v>28</v>
      </c>
      <c r="G23" s="21">
        <v>369</v>
      </c>
      <c r="H23" s="21">
        <v>1600</v>
      </c>
      <c r="I23" s="17" t="s">
        <v>29</v>
      </c>
      <c r="J23" s="17" t="s">
        <v>30</v>
      </c>
      <c r="K23" s="18" t="s">
        <v>90</v>
      </c>
      <c r="L23" s="17" t="s">
        <v>32</v>
      </c>
      <c r="M23" s="17" t="s">
        <v>33</v>
      </c>
      <c r="N23" s="25"/>
      <c r="O23" s="24"/>
      <c r="P23" s="24"/>
    </row>
    <row r="24" spans="1:16">
      <c r="A24" s="28" t="s">
        <v>95</v>
      </c>
      <c r="B24" s="28" t="s">
        <v>96</v>
      </c>
      <c r="C24" s="17">
        <v>1</v>
      </c>
      <c r="D24" s="18" t="s">
        <v>97</v>
      </c>
      <c r="E24" s="17" t="s">
        <v>94</v>
      </c>
      <c r="F24" s="18" t="s">
        <v>28</v>
      </c>
      <c r="G24" s="21">
        <v>369</v>
      </c>
      <c r="H24" s="21">
        <v>1600</v>
      </c>
      <c r="I24" s="17" t="s">
        <v>29</v>
      </c>
      <c r="J24" s="17" t="s">
        <v>30</v>
      </c>
      <c r="K24" s="18" t="s">
        <v>90</v>
      </c>
      <c r="L24" s="17" t="s">
        <v>32</v>
      </c>
      <c r="M24" s="17" t="s">
        <v>33</v>
      </c>
      <c r="N24" s="25"/>
      <c r="O24" s="24"/>
      <c r="P24" s="24"/>
    </row>
    <row r="25" spans="1:16">
      <c r="A25" s="28" t="s">
        <v>98</v>
      </c>
      <c r="B25" s="28" t="s">
        <v>99</v>
      </c>
      <c r="C25" s="17">
        <v>1</v>
      </c>
      <c r="D25" s="18" t="s">
        <v>100</v>
      </c>
      <c r="E25" s="17" t="s">
        <v>70</v>
      </c>
      <c r="F25" s="18" t="s">
        <v>101</v>
      </c>
      <c r="G25" s="21">
        <v>1</v>
      </c>
      <c r="H25" s="21">
        <v>70</v>
      </c>
      <c r="I25" s="17" t="s">
        <v>29</v>
      </c>
      <c r="J25" s="17" t="s">
        <v>102</v>
      </c>
      <c r="K25" s="18" t="s">
        <v>90</v>
      </c>
      <c r="L25" s="17" t="s">
        <v>32</v>
      </c>
      <c r="M25" s="17" t="s">
        <v>33</v>
      </c>
      <c r="N25" s="25"/>
      <c r="O25" s="24"/>
      <c r="P25" s="24"/>
    </row>
    <row r="26" spans="1:16">
      <c r="A26" s="28" t="s">
        <v>103</v>
      </c>
      <c r="B26" s="28" t="s">
        <v>104</v>
      </c>
      <c r="C26" s="17">
        <v>1</v>
      </c>
      <c r="D26" s="18" t="s">
        <v>105</v>
      </c>
      <c r="E26" s="17" t="s">
        <v>53</v>
      </c>
      <c r="F26" s="18" t="s">
        <v>46</v>
      </c>
      <c r="G26" s="21">
        <v>2</v>
      </c>
      <c r="H26" s="21">
        <v>170</v>
      </c>
      <c r="I26" s="17" t="s">
        <v>29</v>
      </c>
      <c r="J26" s="17" t="s">
        <v>106</v>
      </c>
      <c r="K26" s="18" t="s">
        <v>107</v>
      </c>
      <c r="L26" s="17" t="s">
        <v>32</v>
      </c>
      <c r="M26" s="17" t="s">
        <v>33</v>
      </c>
      <c r="N26" s="25"/>
      <c r="O26" s="24"/>
      <c r="P26" s="24"/>
    </row>
    <row r="27" spans="1:16">
      <c r="A27" s="28" t="s">
        <v>108</v>
      </c>
      <c r="B27" s="28" t="s">
        <v>109</v>
      </c>
      <c r="C27" s="17">
        <v>1</v>
      </c>
      <c r="D27" s="18" t="s">
        <v>110</v>
      </c>
      <c r="E27" s="17" t="s">
        <v>87</v>
      </c>
      <c r="F27" s="18" t="s">
        <v>88</v>
      </c>
      <c r="G27" s="21">
        <v>1725</v>
      </c>
      <c r="H27" s="21">
        <v>1725</v>
      </c>
      <c r="I27" s="17" t="s">
        <v>29</v>
      </c>
      <c r="J27" s="17" t="s">
        <v>89</v>
      </c>
      <c r="K27" s="18" t="s">
        <v>107</v>
      </c>
      <c r="L27" s="17" t="s">
        <v>32</v>
      </c>
      <c r="M27" s="17" t="s">
        <v>33</v>
      </c>
      <c r="N27" s="25"/>
      <c r="O27" s="24"/>
      <c r="P27" s="24"/>
    </row>
    <row r="28" spans="1:16">
      <c r="A28" s="28" t="s">
        <v>111</v>
      </c>
      <c r="B28" s="28" t="s">
        <v>112</v>
      </c>
      <c r="C28" s="17">
        <v>1</v>
      </c>
      <c r="D28" s="18" t="s">
        <v>113</v>
      </c>
      <c r="E28" s="17" t="s">
        <v>87</v>
      </c>
      <c r="F28" s="18" t="s">
        <v>88</v>
      </c>
      <c r="G28" s="21">
        <v>1725</v>
      </c>
      <c r="H28" s="21">
        <v>1725</v>
      </c>
      <c r="I28" s="17" t="s">
        <v>29</v>
      </c>
      <c r="J28" s="17" t="s">
        <v>89</v>
      </c>
      <c r="K28" s="18" t="s">
        <v>107</v>
      </c>
      <c r="L28" s="17" t="s">
        <v>32</v>
      </c>
      <c r="M28" s="17" t="s">
        <v>33</v>
      </c>
      <c r="N28" s="25"/>
      <c r="O28" s="24"/>
      <c r="P28" s="24"/>
    </row>
    <row r="29" spans="1:16" ht="22.5">
      <c r="A29" s="28" t="s">
        <v>114</v>
      </c>
      <c r="B29" s="28" t="s">
        <v>115</v>
      </c>
      <c r="C29" s="17">
        <v>1</v>
      </c>
      <c r="D29" s="18" t="s">
        <v>116</v>
      </c>
      <c r="E29" s="17" t="s">
        <v>70</v>
      </c>
      <c r="F29" s="18" t="s">
        <v>80</v>
      </c>
      <c r="G29" s="21">
        <v>2</v>
      </c>
      <c r="H29" s="21">
        <v>120</v>
      </c>
      <c r="I29" s="17" t="s">
        <v>29</v>
      </c>
      <c r="J29" s="17" t="s">
        <v>117</v>
      </c>
      <c r="K29" s="18" t="s">
        <v>82</v>
      </c>
      <c r="L29" s="17" t="s">
        <v>32</v>
      </c>
      <c r="M29" s="17" t="s">
        <v>83</v>
      </c>
      <c r="N29" s="25"/>
      <c r="O29" s="24"/>
      <c r="P29" s="24"/>
    </row>
    <row r="30" spans="1:16">
      <c r="A30" s="28" t="s">
        <v>118</v>
      </c>
      <c r="B30" s="28" t="s">
        <v>119</v>
      </c>
      <c r="C30" s="17">
        <v>1</v>
      </c>
      <c r="D30" s="18" t="s">
        <v>120</v>
      </c>
      <c r="E30" s="17" t="s">
        <v>53</v>
      </c>
      <c r="F30" s="18" t="s">
        <v>46</v>
      </c>
      <c r="G30" s="21">
        <v>2</v>
      </c>
      <c r="H30" s="21">
        <v>170</v>
      </c>
      <c r="I30" s="17" t="s">
        <v>29</v>
      </c>
      <c r="J30" s="17" t="s">
        <v>106</v>
      </c>
      <c r="K30" s="18" t="s">
        <v>107</v>
      </c>
      <c r="L30" s="17" t="s">
        <v>32</v>
      </c>
      <c r="M30" s="17" t="s">
        <v>33</v>
      </c>
      <c r="N30" s="25"/>
      <c r="O30" s="24"/>
      <c r="P30" s="24"/>
    </row>
    <row r="31" spans="1:16">
      <c r="A31" s="28" t="s">
        <v>121</v>
      </c>
      <c r="B31" s="28" t="s">
        <v>122</v>
      </c>
      <c r="C31" s="17">
        <v>1</v>
      </c>
      <c r="D31" s="18" t="s">
        <v>36</v>
      </c>
      <c r="E31" s="17" t="s">
        <v>37</v>
      </c>
      <c r="F31" s="18" t="s">
        <v>38</v>
      </c>
      <c r="G31" s="21">
        <v>48</v>
      </c>
      <c r="H31" s="21">
        <v>1100</v>
      </c>
      <c r="I31" s="17" t="s">
        <v>29</v>
      </c>
      <c r="J31" s="17" t="s">
        <v>39</v>
      </c>
      <c r="K31" s="18" t="s">
        <v>107</v>
      </c>
      <c r="L31" s="17" t="s">
        <v>32</v>
      </c>
      <c r="M31" s="17" t="s">
        <v>33</v>
      </c>
      <c r="N31" s="25"/>
      <c r="O31" s="24"/>
      <c r="P31" s="24"/>
    </row>
    <row r="32" spans="1:16" ht="22.5">
      <c r="A32" s="28" t="s">
        <v>123</v>
      </c>
      <c r="B32" s="28" t="s">
        <v>124</v>
      </c>
      <c r="C32" s="17">
        <v>1</v>
      </c>
      <c r="D32" s="18" t="s">
        <v>125</v>
      </c>
      <c r="E32" s="17" t="s">
        <v>70</v>
      </c>
      <c r="F32" s="18" t="s">
        <v>126</v>
      </c>
      <c r="G32" s="21">
        <v>1</v>
      </c>
      <c r="H32" s="21">
        <v>70</v>
      </c>
      <c r="I32" s="17" t="s">
        <v>29</v>
      </c>
      <c r="J32" s="17" t="s">
        <v>117</v>
      </c>
      <c r="K32" s="18" t="s">
        <v>82</v>
      </c>
      <c r="L32" s="17" t="s">
        <v>32</v>
      </c>
      <c r="M32" s="17" t="s">
        <v>83</v>
      </c>
      <c r="N32" s="25"/>
      <c r="O32" s="24"/>
      <c r="P32" s="24"/>
    </row>
  </sheetData>
  <mergeCells count="4">
    <mergeCell ref="C1:D1"/>
    <mergeCell ref="C2:D2"/>
    <mergeCell ref="C3:D3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Vorsten, John (SI RSS-AM Z2 SOL AUS AUTO)</dc:creator>
  <cp:lastModifiedBy>Vorsten, John (SI RSS-AM Z2 SOL AUS AUTO)</cp:lastModifiedBy>
  <dcterms:created xsi:type="dcterms:W3CDTF">2019-09-30T14:14:28Z</dcterms:created>
  <dcterms:modified xsi:type="dcterms:W3CDTF">2019-09-30T14:15:00Z</dcterms:modified>
</cp:coreProperties>
</file>