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29" i="1" l="1"/>
  <c r="AZ27" i="1"/>
  <c r="AZ28" i="1"/>
  <c r="AZ18" i="1" l="1"/>
  <c r="AZ19" i="1"/>
  <c r="AZ20" i="1"/>
  <c r="AZ21" i="1"/>
  <c r="AZ22" i="1"/>
  <c r="AZ23" i="1"/>
  <c r="AZ24" i="1"/>
  <c r="AZ25" i="1"/>
  <c r="AZ26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7" i="1"/>
  <c r="AZ58" i="1"/>
  <c r="AZ54" i="1"/>
  <c r="AZ55" i="1"/>
  <c r="AZ56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<sst xmlns="http://schemas.openxmlformats.org/spreadsheetml/2006/main" count="1278" uniqueCount="329">
  <si>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</si>
  <si>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</si>
  <si>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</si>
  <si>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</si>
  <si>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</si>
  <si>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</si>
  <si>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</si>
  <si>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</si>
  <si>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</si>
  <si>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</si>
  <si>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</si>
  <si>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</si>
  <si>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</si>
  <si>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</si>
  <si>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</si>
  <si>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</si>
  <si>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</si>
  <si>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</si>
  <si>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</si>
  <si>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</si>
  <si>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</si>
  <si>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</si>
  <si>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</si>
  <si>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</si>
  <si>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</si>
  <si>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</si>
  <si>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</si>
  <si>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</si>
  <si>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</si>
  <si>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</si>
  <si>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</si>
  <si>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</si>
  <si>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</si>
  <si>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</si>
  <si>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</si>
  <si>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</si>
  <si>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</si>
  <si>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</si>
  <si>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</si>
  <si>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</si>
  <si>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</si>
  <si>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</si>
  <si>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</si>
  <si>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</si>
  <si>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</si>
  <si>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</si>
  <si>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</si>
  <si>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</si>
  <si>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</si>
  <si>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</si>
  <si>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</si>
  <si>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</si>
  <si>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</si>
  <si>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</si>
  <si>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</si>
  <si>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</si>
  <si>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</si>
  <si>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</si>
  <si>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</si>
  <si>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</si>
  <si>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</si>
  <si>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</si>
  <si>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</si>
  <si>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</si>
  <si>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</si>
  <si>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</si>
  <si>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</si>
  <si>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</si>
  <si>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</si>
  <si>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</si>
  <si>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</si>
  <si>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</si>
  <si>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</si>
  <si>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</si>
  <si>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</si>
  <si>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</si>
  <si>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</si>
  <si>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</si>
  <si>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</si>
  <si>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</si>
  <si>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</si>
  <si>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</si>
  <si>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</si>
  <si>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</si>
  <si>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</si>
  <si>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</si>
  <si>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</si>
  <si>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</si>
  <si>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</si>
  <si>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</si>
  <si>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</si>
  <si>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</si>
  <si>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</si>
  <si>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</si>
  <si>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</si>
  <si>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</si>
  <si>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</si>
  <si>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</si>
  <si>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</si>
  <si>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</si>
  <si>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</si>
  <si>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</si>
  <si>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</si>
  <si>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</si>
  <si>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</si>
  <si>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</si>
  <si>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</si>
  <si>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</si>
  <si>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</si>
  <si>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</si>
  <si>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</si>
  <si>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</si>
  <si>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</si>
  <si>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</si>
  <si>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</si>
  <si>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</si>
  <si>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</si>
  <si>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</si>
  <si>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</si>
  <si>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</si>
  <si>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</si>
  <si>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</si>
  <si>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</si>
  <si>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</si>
  <si>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</si>
  <si>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</si>
  <si>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</si>
  <si>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</si>
  <si>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</si>
  <si>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</si>
  <si>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</si>
  <si>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</si>
  <si>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</si>
  <si>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</si>
  <si>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</si>
  <si>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</si>
  <si>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</si>
  <si>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</si>
  <si>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</si>
  <si>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</si>
  <si>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</si>
  <si>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</si>
  <si>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</si>
  <si>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</si>
  <si>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</si>
  <si>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</si>
  <si>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</si>
  <si>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</si>
  <si>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</si>
  <si>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</si>
  <si>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</si>
  <si>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</si>
  <si>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</si>
  <si>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</si>
  <si>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</si>
  <si>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</si>
  <si>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</si>
  <si>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</si>
  <si>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</si>
  <si>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</si>
  <si>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</si>
  <si>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</si>
  <si>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</si>
  <si>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</si>
  <si>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</si>
  <si>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</si>
  <si>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</si>
  <si>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</si>
  <si>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</si>
  <si>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</si>
  <si>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</si>
  <si>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</si>
  <si>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</si>
  <si>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</si>
  <si>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</si>
  <si>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</si>
  <si>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</si>
  <si>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</si>
  <si>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</si>
  <si>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</si>
  <si>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</si>
  <si>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</si>
  <si>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</si>
  <si>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</si>
  <si>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</si>
  <si>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</si>
  <si>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</si>
  <si>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</si>
  <si>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</si>
  <si>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</si>
  <si>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</si>
  <si>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</si>
  <si>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</si>
  <si>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</si>
  <si>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</si>
  <si>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</si>
  <si>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</si>
  <si>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</si>
  <si>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</si>
  <si>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</si>
  <si>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</si>
  <si>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</si>
  <si>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</si>
  <si>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</si>
  <si>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</si>
  <si>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</si>
  <si>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</si>
  <si>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</si>
  <si>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</si>
  <si>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</si>
  <si>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</si>
  <si>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</si>
  <si>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</si>
  <si>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</si>
  <si>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</si>
  <si>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</si>
  <si>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</si>
  <si>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</si>
  <si>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</si>
  <si>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</si>
  <si>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</si>
  <si>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</si>
  <si>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</si>
  <si>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</si>
  <si>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</si>
  <si>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</si>
  <si>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</si>
  <si>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</si>
  <si>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</si>
  <si>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</si>
  <si>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</si>
  <si>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</si>
  <si>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</si>
  <si>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</si>
  <si>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</si>
  <si>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</si>
  <si>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</si>
  <si>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</si>
  <si>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</si>
  <si>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</si>
  <si>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</si>
  <si>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</si>
  <si>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</si>
  <si>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</si>
  <si>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</si>
  <si>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</si>
  <si>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</si>
  <si>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</si>
  <si>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</si>
  <si>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</si>
  <si>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</si>
  <si>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</si>
  <si>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</si>
  <si>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</si>
  <si>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</si>
  <si>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</si>
  <si>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</si>
  <si>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</si>
  <si>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</si>
  <si>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</si>
  <si>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Door_WM1</t>
  </si>
  <si>
    <t>Door_WM2</t>
  </si>
  <si>
    <t>Door_WM3</t>
  </si>
  <si>
    <t>Door_WM4_0</t>
  </si>
  <si>
    <t>Door_WM4_1</t>
  </si>
  <si>
    <t>Door_WLC1</t>
  </si>
  <si>
    <t>Door_WLC2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</si>
  <si>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</si>
  <si>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</si>
  <si>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</si>
  <si>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</si>
  <si>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</si>
  <si>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</si>
  <si>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</si>
  <si>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</si>
  <si>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</si>
  <si>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</si>
  <si>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</si>
  <si>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</si>
  <si>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</si>
  <si>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</si>
  <si>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</si>
  <si>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</si>
  <si>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</si>
  <si>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</si>
  <si>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</si>
  <si>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</si>
  <si>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</si>
  <si>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</si>
  <si>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</si>
  <si>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</si>
  <si>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</si>
  <si>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</si>
  <si>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</si>
  <si>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</si>
  <si>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</si>
  <si>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</si>
  <si>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</si>
  <si>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</si>
  <si>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</si>
  <si>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</si>
  <si>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</si>
  <si>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</si>
  <si>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</si>
  <si>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</si>
  <si>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</si>
  <si>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</si>
  <si>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否</t>
    <phoneticPr fontId="1" type="noConversion"/>
  </si>
  <si>
    <t>是</t>
    <phoneticPr fontId="1" type="noConversion"/>
  </si>
  <si>
    <t>W</t>
    <phoneticPr fontId="1" type="noConversion"/>
  </si>
  <si>
    <t>H</t>
    <phoneticPr fontId="1" type="noConversion"/>
  </si>
  <si>
    <t>D</t>
    <phoneticPr fontId="1" type="noConversion"/>
  </si>
  <si>
    <t>Door_WLC3</t>
    <phoneticPr fontId="1" type="noConversion"/>
  </si>
  <si>
    <t>Door_TLM2</t>
    <phoneticPr fontId="1" type="noConversion"/>
  </si>
  <si>
    <t>Door_TSTLM2</t>
    <phoneticPr fontId="1" type="noConversion"/>
  </si>
  <si>
    <t>Door_TSTLM3</t>
    <phoneticPr fontId="1" type="noConversion"/>
  </si>
  <si>
    <t>Door_TLM2.dwg</t>
    <phoneticPr fontId="1" type="noConversion"/>
  </si>
  <si>
    <t>Door_TLM3</t>
    <phoneticPr fontId="1" type="noConversion"/>
  </si>
  <si>
    <t>Door_TLM3.dwg</t>
    <phoneticPr fontId="1" type="noConversion"/>
  </si>
  <si>
    <t>Door_TLM4</t>
    <phoneticPr fontId="1" type="noConversion"/>
  </si>
  <si>
    <t>Door_TLM4.dwg</t>
    <phoneticPr fontId="1" type="noConversion"/>
  </si>
  <si>
    <t>Door_TSTLM1</t>
    <phoneticPr fontId="1" type="noConversion"/>
  </si>
  <si>
    <t>Door_TSTLM1.dwg</t>
    <phoneticPr fontId="1" type="noConversion"/>
  </si>
  <si>
    <t>Door_TSTLM2.dwg</t>
  </si>
  <si>
    <t>Door_TSTLM3.dwg</t>
  </si>
  <si>
    <t>Window_NDC8</t>
    <phoneticPr fontId="1" type="noConversion"/>
  </si>
  <si>
    <t>Window_NDC8.dwg</t>
    <phoneticPr fontId="1" type="noConversion"/>
  </si>
  <si>
    <t>Window_NDC8.dwg</t>
    <phoneticPr fontId="1" type="noConversion"/>
  </si>
  <si>
    <t>Door_TSTLM1.dwg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</si>
</sst>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tabSelected="1" topLeftCell="AD1" workbookViewId="0">
      <pane ySplit="1" topLeftCell="A2" activePane="bottomLeft" state="frozen"/>
      <selection activeCell="G1" sqref="G1"/>
      <selection pane="bottomLeft" activeCell="AW67" sqref="AW67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39" width="9" style="3" customWidth="1"/>
    <col min="40" max="40" width="11.77734375" style="3" customWidth="1"/>
    <col min="41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160</v>
      </c>
      <c r="AZ1" s="4" t="s">
        <v>50</v>
      </c>
      <c r="BA1" s="4" t="s">
        <v>51</v>
      </c>
    </row>
    <row r="2" spans="1:53" ht="13.8" customHeight="1" x14ac:dyDescent="0.25">
      <c r="A2" s="4"/>
      <c r="B2" s="4" t="s">
        <v>219</v>
      </c>
      <c r="C2" s="4" t="s">
        <v>161</v>
      </c>
      <c r="D2" s="4" t="s">
        <v>52</v>
      </c>
      <c r="E2" s="4" t="s">
        <v>270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161</v>
      </c>
      <c r="AZ2" s="18" t="str">
        <f>SUBSTITUTE(C2,".","_P.",1)</f>
        <v>Window_NC1_P.dwg</v>
      </c>
      <c r="BA2" s="4"/>
    </row>
    <row r="3" spans="1:53" ht="13.8" customHeight="1" x14ac:dyDescent="0.25">
      <c r="A3" s="4"/>
      <c r="B3" s="4" t="s">
        <v>153</v>
      </c>
      <c r="C3" s="4" t="s">
        <v>162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162</v>
      </c>
      <c r="AZ3" s="18" t="str">
        <f t="shared" ref="AZ3:AZ66" si="0">SUBSTITUTE(C3,".","_P.",1)</f>
        <v>Window_NC2_0_P.dwg</v>
      </c>
      <c r="BA3" s="4"/>
    </row>
    <row r="4" spans="1:53" ht="13.8" customHeight="1" x14ac:dyDescent="0.25">
      <c r="A4" s="4"/>
      <c r="B4" s="4" t="s">
        <v>154</v>
      </c>
      <c r="C4" s="4" t="s">
        <v>163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163</v>
      </c>
      <c r="AZ4" s="18" t="str">
        <f t="shared" si="0"/>
        <v>Window_NC2_1_P.dwg</v>
      </c>
      <c r="BA4" s="4"/>
    </row>
    <row r="5" spans="1:53" ht="13.8" customHeight="1" x14ac:dyDescent="0.25">
      <c r="A5" s="4"/>
      <c r="B5" s="4" t="s">
        <v>155</v>
      </c>
      <c r="C5" s="4" t="s">
        <v>164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164</v>
      </c>
      <c r="AZ5" s="18" t="str">
        <f t="shared" si="0"/>
        <v>Window_NC3_P.dwg</v>
      </c>
      <c r="BA5" s="4"/>
    </row>
    <row r="6" spans="1:53" ht="13.8" customHeight="1" x14ac:dyDescent="0.25">
      <c r="A6" s="4"/>
      <c r="B6" s="4" t="s">
        <v>156</v>
      </c>
      <c r="C6" s="4" t="s">
        <v>134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134</v>
      </c>
      <c r="AZ6" s="18" t="str">
        <f t="shared" si="0"/>
        <v>Window_NC4_P.dwg</v>
      </c>
      <c r="BA6" s="4"/>
    </row>
    <row r="7" spans="1:53" ht="13.8" customHeight="1" x14ac:dyDescent="0.25">
      <c r="A7" s="4"/>
      <c r="B7" s="4" t="s">
        <v>157</v>
      </c>
      <c r="C7" s="4" t="s">
        <v>135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135</v>
      </c>
      <c r="AZ7" s="18" t="str">
        <f t="shared" si="0"/>
        <v>Window_NC5_P.dwg</v>
      </c>
      <c r="BA7" s="4"/>
    </row>
    <row r="8" spans="1:53" ht="13.8" customHeight="1" x14ac:dyDescent="0.25">
      <c r="A8" s="4"/>
      <c r="B8" s="4" t="s">
        <v>158</v>
      </c>
      <c r="C8" s="4" t="s">
        <v>136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136</v>
      </c>
      <c r="AZ8" s="18" t="str">
        <f t="shared" si="0"/>
        <v>Window_NC6_P.dwg</v>
      </c>
      <c r="BA8" s="4"/>
    </row>
    <row r="9" spans="1:53" ht="13.8" customHeight="1" x14ac:dyDescent="0.25">
      <c r="A9" s="4"/>
      <c r="B9" s="4" t="s">
        <v>295</v>
      </c>
      <c r="C9" s="4" t="s">
        <v>269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269</v>
      </c>
      <c r="AZ9" s="18" t="str">
        <f t="shared" si="0"/>
        <v>Window_NC7_0_P.dwg</v>
      </c>
      <c r="BA9" s="4"/>
    </row>
    <row r="10" spans="1:53" ht="13.8" customHeight="1" x14ac:dyDescent="0.25">
      <c r="A10" s="4"/>
      <c r="B10" s="4" t="s">
        <v>296</v>
      </c>
      <c r="C10" s="4" t="s">
        <v>165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165</v>
      </c>
      <c r="AZ10" s="18" t="str">
        <f t="shared" si="0"/>
        <v>Window_NC7_1_P.dwg</v>
      </c>
      <c r="BA10" s="4"/>
    </row>
    <row r="11" spans="1:53" ht="13.8" customHeight="1" x14ac:dyDescent="0.25">
      <c r="A11" s="4"/>
      <c r="B11" s="4" t="s">
        <v>159</v>
      </c>
      <c r="C11" s="4" t="s">
        <v>166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166</v>
      </c>
      <c r="AZ11" s="18" t="str">
        <f t="shared" si="0"/>
        <v>Window_NC8_P.dwg</v>
      </c>
      <c r="BA11" s="4"/>
    </row>
    <row r="12" spans="1:53" ht="13.8" customHeight="1" x14ac:dyDescent="0.25">
      <c r="A12" s="4"/>
      <c r="B12" s="4" t="s">
        <v>220</v>
      </c>
      <c r="C12" s="4" t="s">
        <v>167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167</v>
      </c>
      <c r="AZ12" s="18" t="str">
        <f t="shared" si="0"/>
        <v>Window_NC9_0_P.dwg</v>
      </c>
      <c r="BA12" s="4"/>
    </row>
    <row r="13" spans="1:53" ht="13.8" customHeight="1" x14ac:dyDescent="0.25">
      <c r="A13" s="4"/>
      <c r="B13" s="4" t="s">
        <v>221</v>
      </c>
      <c r="C13" s="4" t="s">
        <v>168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168</v>
      </c>
      <c r="AZ13" s="18" t="str">
        <f t="shared" si="0"/>
        <v>Window_NC9_1_P.dwg</v>
      </c>
      <c r="BA13" s="4"/>
    </row>
    <row r="14" spans="1:53" ht="13.8" customHeight="1" x14ac:dyDescent="0.25">
      <c r="A14" s="4"/>
      <c r="B14" s="4" t="s">
        <v>222</v>
      </c>
      <c r="C14" s="4" t="s">
        <v>169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169</v>
      </c>
      <c r="AZ14" s="18" t="str">
        <f t="shared" si="0"/>
        <v>Window_NC9_2_P.dwg</v>
      </c>
      <c r="BA14" s="4"/>
    </row>
    <row r="15" spans="1:53" ht="13.8" customHeight="1" x14ac:dyDescent="0.25">
      <c r="A15" s="4"/>
      <c r="B15" s="4" t="s">
        <v>223</v>
      </c>
      <c r="C15" s="4" t="s">
        <v>170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>
        <v>500</v>
      </c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170</v>
      </c>
      <c r="AZ15" s="18" t="str">
        <f t="shared" si="0"/>
        <v>Window_NZC1_P.dwg</v>
      </c>
      <c r="BA15" s="4"/>
    </row>
    <row r="16" spans="1:53" ht="27.6" customHeight="1" x14ac:dyDescent="0.25">
      <c r="A16" s="4"/>
      <c r="B16" s="4" t="s">
        <v>224</v>
      </c>
      <c r="C16" s="4" t="s">
        <v>171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268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>
        <v>500</v>
      </c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171</v>
      </c>
      <c r="AZ16" s="18" t="str">
        <f t="shared" si="0"/>
        <v>Window_NZC2_0_P.dwg</v>
      </c>
      <c r="BA16" s="4"/>
    </row>
    <row r="17" spans="1:53" ht="27.6" customHeight="1" x14ac:dyDescent="0.25">
      <c r="A17" s="4"/>
      <c r="B17" s="4" t="s">
        <v>225</v>
      </c>
      <c r="C17" s="4" t="s">
        <v>172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268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>
        <v>500</v>
      </c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172</v>
      </c>
      <c r="AZ17" s="18" t="str">
        <f t="shared" si="0"/>
        <v>Window_NZC2_1_P.dwg</v>
      </c>
      <c r="BA17" s="4"/>
    </row>
    <row r="18" spans="1:53" ht="13.8" customHeight="1" x14ac:dyDescent="0.25">
      <c r="A18" s="4"/>
      <c r="B18" s="18" t="s">
        <v>226</v>
      </c>
      <c r="C18" s="4" t="s">
        <v>173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267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21" t="s">
        <v>61</v>
      </c>
      <c r="AU18" s="4"/>
      <c r="AV18" s="4"/>
      <c r="AW18" s="4"/>
      <c r="AX18" s="4"/>
      <c r="AY18" s="4" t="s">
        <v>173</v>
      </c>
      <c r="AZ18" s="18" t="str">
        <f t="shared" si="0"/>
        <v>Window_NC10_P.dwg</v>
      </c>
      <c r="BA18" s="4"/>
    </row>
    <row r="19" spans="1:53" ht="13.8" customHeight="1" x14ac:dyDescent="0.25">
      <c r="A19" s="4"/>
      <c r="B19" s="18" t="s">
        <v>227</v>
      </c>
      <c r="C19" s="4" t="s">
        <v>174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174</v>
      </c>
      <c r="AZ19" s="18" t="str">
        <f t="shared" si="0"/>
        <v>Window_NDC1_P.dwg</v>
      </c>
      <c r="BA19" s="4"/>
    </row>
    <row r="20" spans="1:53" ht="13.8" customHeight="1" x14ac:dyDescent="0.25">
      <c r="A20" s="4"/>
      <c r="B20" s="18" t="s">
        <v>228</v>
      </c>
      <c r="C20" s="4" t="s">
        <v>175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175</v>
      </c>
      <c r="AZ20" s="18" t="str">
        <f t="shared" si="0"/>
        <v>Window_NDC2_0_P.dwg</v>
      </c>
      <c r="BA20" s="4"/>
    </row>
    <row r="21" spans="1:53" ht="13.8" customHeight="1" x14ac:dyDescent="0.25">
      <c r="A21" s="4"/>
      <c r="B21" s="18" t="s">
        <v>229</v>
      </c>
      <c r="C21" s="4" t="s">
        <v>176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176</v>
      </c>
      <c r="AZ21" s="18" t="str">
        <f t="shared" si="0"/>
        <v>Window_NDC2_1_P.dwg</v>
      </c>
      <c r="BA21" s="4"/>
    </row>
    <row r="22" spans="1:53" ht="13.8" customHeight="1" x14ac:dyDescent="0.25">
      <c r="A22" s="4"/>
      <c r="B22" s="18" t="s">
        <v>230</v>
      </c>
      <c r="C22" s="4" t="s">
        <v>177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177</v>
      </c>
      <c r="AZ22" s="18" t="str">
        <f t="shared" si="0"/>
        <v>Window_NDC3_P.dwg</v>
      </c>
      <c r="BA22" s="4"/>
    </row>
    <row r="23" spans="1:53" ht="13.8" customHeight="1" x14ac:dyDescent="0.25">
      <c r="A23" s="4"/>
      <c r="B23" s="18" t="s">
        <v>231</v>
      </c>
      <c r="C23" s="4" t="s">
        <v>178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178</v>
      </c>
      <c r="AZ23" s="18" t="str">
        <f t="shared" si="0"/>
        <v>Window_NDC4_P.dwg</v>
      </c>
      <c r="BA23" s="4"/>
    </row>
    <row r="24" spans="1:53" ht="13.8" customHeight="1" x14ac:dyDescent="0.25">
      <c r="A24" s="4"/>
      <c r="B24" s="18" t="s">
        <v>232</v>
      </c>
      <c r="C24" s="4" t="s">
        <v>179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179</v>
      </c>
      <c r="AZ24" s="18" t="str">
        <f t="shared" si="0"/>
        <v>Window_NDC5_P.dwg</v>
      </c>
      <c r="BA24" s="4"/>
    </row>
    <row r="25" spans="1:53" x14ac:dyDescent="0.25">
      <c r="A25" s="4"/>
      <c r="B25" s="18" t="s">
        <v>233</v>
      </c>
      <c r="C25" s="4" t="s">
        <v>180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180</v>
      </c>
      <c r="AZ25" s="18" t="str">
        <f t="shared" si="0"/>
        <v>Window_NDC6_P.dwg</v>
      </c>
      <c r="BA25" s="4"/>
    </row>
    <row r="26" spans="1:53" x14ac:dyDescent="0.25">
      <c r="A26" s="4"/>
      <c r="B26" s="18" t="s">
        <v>234</v>
      </c>
      <c r="C26" s="4" t="s">
        <v>181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181</v>
      </c>
      <c r="AZ26" s="18" t="str">
        <f t="shared" si="0"/>
        <v>Window_NDC7_0_P.dwg</v>
      </c>
      <c r="BA26" s="4"/>
    </row>
    <row r="27" spans="1:53" x14ac:dyDescent="0.25">
      <c r="A27" s="4"/>
      <c r="B27" s="18" t="s">
        <v>235</v>
      </c>
      <c r="C27" s="4" t="s">
        <v>182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182</v>
      </c>
      <c r="AZ27" s="18" t="str">
        <f>SUBSTITUTE(C27,".","_P.",1)</f>
        <v>Window_NDC7_1_P.dwg</v>
      </c>
      <c r="BA27" s="4"/>
    </row>
    <row r="28" spans="1:53" x14ac:dyDescent="0.25">
      <c r="A28" s="4"/>
      <c r="B28" s="18" t="s">
        <v>325</v>
      </c>
      <c r="C28" s="4" t="s">
        <v>326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327</v>
      </c>
      <c r="AZ28" s="18" t="str">
        <f>SUBSTITUTE(C28,".","_P.",1)</f>
        <v>Window_NDC8_P.dwg</v>
      </c>
      <c r="BA28" s="4"/>
    </row>
    <row r="29" spans="1:53" x14ac:dyDescent="0.25">
      <c r="A29" s="4"/>
      <c r="B29" s="18" t="s">
        <v>236</v>
      </c>
      <c r="C29" s="4" t="s">
        <v>183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183</v>
      </c>
      <c r="AZ29" s="18" t="str">
        <f>SUBSTITUTE(C29,".","_P.",1)</f>
        <v>Window_NDC9_0_P.dwg</v>
      </c>
      <c r="BA29" s="4"/>
    </row>
    <row r="30" spans="1:53" x14ac:dyDescent="0.25">
      <c r="A30" s="4"/>
      <c r="B30" s="18" t="s">
        <v>237</v>
      </c>
      <c r="C30" s="4" t="s">
        <v>184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184</v>
      </c>
      <c r="AZ30" s="18" t="str">
        <f t="shared" si="0"/>
        <v>Window_NDC9_1_P.dwg</v>
      </c>
      <c r="BA30" s="4"/>
    </row>
    <row r="31" spans="1:53" x14ac:dyDescent="0.25">
      <c r="A31" s="4"/>
      <c r="B31" s="18" t="s">
        <v>238</v>
      </c>
      <c r="C31" s="4" t="s">
        <v>185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185</v>
      </c>
      <c r="AZ31" s="18" t="str">
        <f t="shared" si="0"/>
        <v>Window_NDC9_2_P.dwg</v>
      </c>
      <c r="BA31" s="4"/>
    </row>
    <row r="32" spans="1:53" x14ac:dyDescent="0.25">
      <c r="A32" s="4"/>
      <c r="B32" s="18" t="s">
        <v>239</v>
      </c>
      <c r="C32" s="4" t="s">
        <v>186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>
        <v>500</v>
      </c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186</v>
      </c>
      <c r="AZ32" s="18" t="str">
        <f t="shared" si="0"/>
        <v>Window_NDZC1_P.dwg</v>
      </c>
      <c r="BA32" s="4"/>
    </row>
    <row r="33" spans="1:53" ht="27.6" x14ac:dyDescent="0.25">
      <c r="A33" s="4"/>
      <c r="B33" s="18" t="s">
        <v>240</v>
      </c>
      <c r="C33" s="4" t="s">
        <v>187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>
        <v>500</v>
      </c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187</v>
      </c>
      <c r="AZ33" s="18" t="str">
        <f t="shared" si="0"/>
        <v>Window_NDZC2_0_P.dwg</v>
      </c>
      <c r="BA33" s="4"/>
    </row>
    <row r="34" spans="1:53" ht="27.6" x14ac:dyDescent="0.25">
      <c r="A34" s="4"/>
      <c r="B34" s="18" t="s">
        <v>241</v>
      </c>
      <c r="C34" s="4" t="s">
        <v>188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>
        <v>500</v>
      </c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188</v>
      </c>
      <c r="AZ34" s="18" t="str">
        <f t="shared" si="0"/>
        <v>Window_NDZC2_1_P.dwg</v>
      </c>
      <c r="BA34" s="4"/>
    </row>
    <row r="35" spans="1:53" x14ac:dyDescent="0.25">
      <c r="A35" s="4"/>
      <c r="B35" s="18" t="s">
        <v>242</v>
      </c>
      <c r="C35" s="4" t="s">
        <v>189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61</v>
      </c>
      <c r="AU35" s="4"/>
      <c r="AV35" s="4"/>
      <c r="AW35" s="4"/>
      <c r="AX35" s="4"/>
      <c r="AY35" s="4" t="s">
        <v>189</v>
      </c>
      <c r="AZ35" s="18" t="str">
        <f t="shared" si="0"/>
        <v>Window_NDC10_P.dwg</v>
      </c>
      <c r="BA35" s="4"/>
    </row>
    <row r="36" spans="1:53" x14ac:dyDescent="0.25">
      <c r="A36" s="4"/>
      <c r="B36" s="18" t="s">
        <v>148</v>
      </c>
      <c r="C36" s="4" t="s">
        <v>190</v>
      </c>
      <c r="D36" s="4" t="s">
        <v>52</v>
      </c>
      <c r="E36" s="4" t="s">
        <v>53</v>
      </c>
      <c r="F36" s="4" t="s">
        <v>52</v>
      </c>
      <c r="G36" s="4" t="s">
        <v>76</v>
      </c>
      <c r="H36" s="4">
        <v>1</v>
      </c>
      <c r="I36" s="4">
        <v>500</v>
      </c>
      <c r="J36" s="4">
        <v>800</v>
      </c>
      <c r="K36" s="4" t="s">
        <v>77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190</v>
      </c>
      <c r="AZ36" s="18" t="str">
        <f t="shared" si="0"/>
        <v>Window_WC1_P.dwg</v>
      </c>
      <c r="BA36" s="4"/>
    </row>
    <row r="37" spans="1:53" x14ac:dyDescent="0.25">
      <c r="A37" s="4"/>
      <c r="B37" s="18" t="s">
        <v>243</v>
      </c>
      <c r="C37" s="4" t="s">
        <v>191</v>
      </c>
      <c r="D37" s="4" t="s">
        <v>52</v>
      </c>
      <c r="E37" s="4" t="s">
        <v>53</v>
      </c>
      <c r="F37" s="4" t="s">
        <v>52</v>
      </c>
      <c r="G37" s="4" t="s">
        <v>76</v>
      </c>
      <c r="H37" s="4">
        <v>1</v>
      </c>
      <c r="I37" s="4">
        <v>500</v>
      </c>
      <c r="J37" s="4">
        <v>800</v>
      </c>
      <c r="K37" s="4" t="s">
        <v>78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191</v>
      </c>
      <c r="AZ37" s="18" t="str">
        <f t="shared" si="0"/>
        <v>Window_WC2_P.dwg</v>
      </c>
      <c r="BA37" s="4"/>
    </row>
    <row r="38" spans="1:53" x14ac:dyDescent="0.25">
      <c r="A38" s="4"/>
      <c r="B38" s="18" t="s">
        <v>244</v>
      </c>
      <c r="C38" s="4" t="s">
        <v>192</v>
      </c>
      <c r="D38" s="4" t="s">
        <v>52</v>
      </c>
      <c r="E38" s="4" t="s">
        <v>53</v>
      </c>
      <c r="F38" s="4" t="s">
        <v>52</v>
      </c>
      <c r="G38" s="4" t="s">
        <v>76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192</v>
      </c>
      <c r="AZ38" s="18" t="str">
        <f t="shared" si="0"/>
        <v>Window_WC3_P.dwg</v>
      </c>
      <c r="BA38" s="4"/>
    </row>
    <row r="39" spans="1:53" x14ac:dyDescent="0.25">
      <c r="A39" s="4"/>
      <c r="B39" s="18" t="s">
        <v>245</v>
      </c>
      <c r="C39" s="4" t="s">
        <v>193</v>
      </c>
      <c r="D39" s="4" t="s">
        <v>52</v>
      </c>
      <c r="E39" s="4" t="s">
        <v>53</v>
      </c>
      <c r="F39" s="4" t="s">
        <v>52</v>
      </c>
      <c r="G39" s="4" t="s">
        <v>76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193</v>
      </c>
      <c r="AZ39" s="18" t="str">
        <f t="shared" si="0"/>
        <v>Window_WC4_P.dwg</v>
      </c>
      <c r="BA39" s="4"/>
    </row>
    <row r="40" spans="1:53" x14ac:dyDescent="0.25">
      <c r="A40" s="4"/>
      <c r="B40" s="18" t="s">
        <v>246</v>
      </c>
      <c r="C40" s="4" t="s">
        <v>194</v>
      </c>
      <c r="D40" s="4" t="s">
        <v>52</v>
      </c>
      <c r="E40" s="4" t="s">
        <v>53</v>
      </c>
      <c r="F40" s="4" t="s">
        <v>52</v>
      </c>
      <c r="G40" s="4" t="s">
        <v>76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194</v>
      </c>
      <c r="AZ40" s="18" t="str">
        <f t="shared" si="0"/>
        <v>Window_WC5_0_P.dwg</v>
      </c>
      <c r="BA40" s="4"/>
    </row>
    <row r="41" spans="1:53" x14ac:dyDescent="0.25">
      <c r="A41" s="4"/>
      <c r="B41" s="18" t="s">
        <v>247</v>
      </c>
      <c r="C41" s="4" t="s">
        <v>195</v>
      </c>
      <c r="D41" s="4" t="s">
        <v>52</v>
      </c>
      <c r="E41" s="4" t="s">
        <v>53</v>
      </c>
      <c r="F41" s="4" t="s">
        <v>52</v>
      </c>
      <c r="G41" s="4" t="s">
        <v>76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195</v>
      </c>
      <c r="AZ41" s="18" t="str">
        <f t="shared" si="0"/>
        <v>Window_WC5_1_P.dwg</v>
      </c>
      <c r="BA41" s="4"/>
    </row>
    <row r="42" spans="1:53" x14ac:dyDescent="0.25">
      <c r="A42" s="4"/>
      <c r="B42" s="18" t="s">
        <v>248</v>
      </c>
      <c r="C42" s="4" t="s">
        <v>196</v>
      </c>
      <c r="D42" s="4" t="s">
        <v>52</v>
      </c>
      <c r="E42" s="4" t="s">
        <v>53</v>
      </c>
      <c r="F42" s="4" t="s">
        <v>52</v>
      </c>
      <c r="G42" s="4" t="s">
        <v>76</v>
      </c>
      <c r="H42" s="4">
        <v>2</v>
      </c>
      <c r="I42" s="4">
        <v>1200</v>
      </c>
      <c r="J42" s="4">
        <v>1500</v>
      </c>
      <c r="K42" s="4" t="s">
        <v>79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196</v>
      </c>
      <c r="AZ42" s="18" t="str">
        <f t="shared" si="0"/>
        <v>Window_WC6_P.dwg</v>
      </c>
      <c r="BA42" s="4"/>
    </row>
    <row r="43" spans="1:53" x14ac:dyDescent="0.25">
      <c r="A43" s="4"/>
      <c r="B43" s="18" t="s">
        <v>249</v>
      </c>
      <c r="C43" s="4" t="s">
        <v>197</v>
      </c>
      <c r="D43" s="4" t="s">
        <v>52</v>
      </c>
      <c r="E43" s="4" t="s">
        <v>53</v>
      </c>
      <c r="F43" s="4" t="s">
        <v>52</v>
      </c>
      <c r="G43" s="4" t="s">
        <v>76</v>
      </c>
      <c r="H43" s="4">
        <v>2</v>
      </c>
      <c r="I43" s="4">
        <v>2100</v>
      </c>
      <c r="J43" s="4">
        <v>2200</v>
      </c>
      <c r="K43" s="4" t="s">
        <v>79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197</v>
      </c>
      <c r="AZ43" s="18" t="str">
        <f t="shared" si="0"/>
        <v>Window_WC7_P.dwg</v>
      </c>
      <c r="BA43" s="4"/>
    </row>
    <row r="44" spans="1:53" x14ac:dyDescent="0.25">
      <c r="A44" s="4"/>
      <c r="B44" s="18" t="s">
        <v>250</v>
      </c>
      <c r="C44" s="4" t="s">
        <v>198</v>
      </c>
      <c r="D44" s="4" t="s">
        <v>52</v>
      </c>
      <c r="E44" s="4" t="s">
        <v>53</v>
      </c>
      <c r="F44" s="4" t="s">
        <v>52</v>
      </c>
      <c r="G44" s="4" t="s">
        <v>76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198</v>
      </c>
      <c r="AZ44" s="18" t="str">
        <f t="shared" si="0"/>
        <v>Window_WC8_0_P.dwg</v>
      </c>
      <c r="BA44" s="4"/>
    </row>
    <row r="45" spans="1:53" x14ac:dyDescent="0.25">
      <c r="A45" s="4"/>
      <c r="B45" s="18" t="s">
        <v>251</v>
      </c>
      <c r="C45" s="4" t="s">
        <v>199</v>
      </c>
      <c r="D45" s="4" t="s">
        <v>52</v>
      </c>
      <c r="E45" s="4" t="s">
        <v>53</v>
      </c>
      <c r="F45" s="4" t="s">
        <v>52</v>
      </c>
      <c r="G45" s="4" t="s">
        <v>76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199</v>
      </c>
      <c r="AZ45" s="18" t="str">
        <f t="shared" si="0"/>
        <v>Window_WC8_1_P.dwg</v>
      </c>
      <c r="BA45" s="4"/>
    </row>
    <row r="46" spans="1:53" x14ac:dyDescent="0.25">
      <c r="A46" s="4"/>
      <c r="B46" s="18" t="s">
        <v>252</v>
      </c>
      <c r="C46" s="4" t="s">
        <v>200</v>
      </c>
      <c r="D46" s="4" t="s">
        <v>52</v>
      </c>
      <c r="E46" s="4" t="s">
        <v>53</v>
      </c>
      <c r="F46" s="4" t="s">
        <v>52</v>
      </c>
      <c r="G46" s="4" t="s">
        <v>76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200</v>
      </c>
      <c r="AZ46" s="18" t="str">
        <f t="shared" si="0"/>
        <v>Window_WC9_P.dwg</v>
      </c>
      <c r="BA46" s="4"/>
    </row>
    <row r="47" spans="1:53" x14ac:dyDescent="0.25">
      <c r="A47" s="4"/>
      <c r="B47" s="18" t="s">
        <v>253</v>
      </c>
      <c r="C47" s="4" t="s">
        <v>201</v>
      </c>
      <c r="D47" s="4" t="s">
        <v>52</v>
      </c>
      <c r="E47" s="4" t="s">
        <v>53</v>
      </c>
      <c r="F47" s="4" t="s">
        <v>52</v>
      </c>
      <c r="G47" s="4" t="s">
        <v>76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201</v>
      </c>
      <c r="AZ47" s="18" t="str">
        <f t="shared" si="0"/>
        <v>Window_WC10_P.dwg</v>
      </c>
      <c r="BA47" s="4"/>
    </row>
    <row r="48" spans="1:53" x14ac:dyDescent="0.25">
      <c r="A48" s="4"/>
      <c r="B48" s="18" t="s">
        <v>254</v>
      </c>
      <c r="C48" s="4" t="s">
        <v>202</v>
      </c>
      <c r="D48" s="4" t="s">
        <v>52</v>
      </c>
      <c r="E48" s="4" t="s">
        <v>53</v>
      </c>
      <c r="F48" s="4" t="s">
        <v>52</v>
      </c>
      <c r="G48" s="4" t="s">
        <v>76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>
        <v>500</v>
      </c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202</v>
      </c>
      <c r="AZ48" s="18" t="str">
        <f t="shared" si="0"/>
        <v>Window_WZC1_P.dwg</v>
      </c>
      <c r="BA48" s="4"/>
    </row>
    <row r="49" spans="1:53" ht="27.6" x14ac:dyDescent="0.25">
      <c r="A49" s="4"/>
      <c r="B49" s="18" t="s">
        <v>255</v>
      </c>
      <c r="C49" s="4" t="s">
        <v>203</v>
      </c>
      <c r="D49" s="4" t="s">
        <v>52</v>
      </c>
      <c r="E49" s="4" t="s">
        <v>53</v>
      </c>
      <c r="F49" s="4" t="s">
        <v>52</v>
      </c>
      <c r="G49" s="4" t="s">
        <v>76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>
        <v>500</v>
      </c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203</v>
      </c>
      <c r="AZ49" s="18" t="str">
        <f t="shared" si="0"/>
        <v>Window_WZC2_P.dwg</v>
      </c>
      <c r="BA49" s="4"/>
    </row>
    <row r="50" spans="1:53" x14ac:dyDescent="0.25">
      <c r="A50" s="4"/>
      <c r="B50" s="18" t="s">
        <v>256</v>
      </c>
      <c r="C50" s="4" t="s">
        <v>204</v>
      </c>
      <c r="D50" s="4" t="s">
        <v>52</v>
      </c>
      <c r="E50" s="4" t="s">
        <v>53</v>
      </c>
      <c r="F50" s="4" t="s">
        <v>52</v>
      </c>
      <c r="G50" s="4" t="s">
        <v>76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61</v>
      </c>
      <c r="AU50" s="4"/>
      <c r="AV50" s="4"/>
      <c r="AW50" s="4"/>
      <c r="AX50" s="4"/>
      <c r="AY50" s="4" t="s">
        <v>204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257</v>
      </c>
      <c r="C51" s="4" t="s">
        <v>205</v>
      </c>
      <c r="D51" s="4" t="s">
        <v>52</v>
      </c>
      <c r="E51" s="4" t="s">
        <v>53</v>
      </c>
      <c r="F51" s="4" t="s">
        <v>52</v>
      </c>
      <c r="G51" s="4" t="s">
        <v>80</v>
      </c>
      <c r="H51" s="4">
        <v>2</v>
      </c>
      <c r="I51" s="4">
        <v>1200</v>
      </c>
      <c r="J51" s="4">
        <v>1500</v>
      </c>
      <c r="K51" s="4" t="s">
        <v>81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205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258</v>
      </c>
      <c r="C52" s="4" t="s">
        <v>206</v>
      </c>
      <c r="D52" s="4" t="s">
        <v>52</v>
      </c>
      <c r="E52" s="4" t="s">
        <v>53</v>
      </c>
      <c r="F52" s="4" t="s">
        <v>52</v>
      </c>
      <c r="G52" s="4" t="s">
        <v>80</v>
      </c>
      <c r="H52" s="4">
        <v>2</v>
      </c>
      <c r="I52" s="4">
        <v>1200</v>
      </c>
      <c r="J52" s="4">
        <v>1500</v>
      </c>
      <c r="K52" s="4" t="s">
        <v>81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206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259</v>
      </c>
      <c r="C53" s="4" t="s">
        <v>207</v>
      </c>
      <c r="D53" s="4" t="s">
        <v>52</v>
      </c>
      <c r="E53" s="4" t="s">
        <v>53</v>
      </c>
      <c r="F53" s="4" t="s">
        <v>52</v>
      </c>
      <c r="G53" s="4" t="s">
        <v>80</v>
      </c>
      <c r="H53" s="4">
        <v>2</v>
      </c>
      <c r="I53" s="4">
        <v>1800</v>
      </c>
      <c r="J53" s="4">
        <v>2400</v>
      </c>
      <c r="K53" s="4" t="s">
        <v>82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207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313</v>
      </c>
      <c r="C54" s="4" t="s">
        <v>316</v>
      </c>
      <c r="D54" s="4" t="s">
        <v>52</v>
      </c>
      <c r="E54" s="4" t="s">
        <v>53</v>
      </c>
      <c r="F54" s="4" t="s">
        <v>52</v>
      </c>
      <c r="G54" s="4" t="s">
        <v>80</v>
      </c>
      <c r="H54" s="4">
        <v>2</v>
      </c>
      <c r="I54" s="4">
        <v>2400</v>
      </c>
      <c r="J54" s="4">
        <v>3600</v>
      </c>
      <c r="K54" s="4" t="s">
        <v>84</v>
      </c>
      <c r="L54" s="6"/>
      <c r="M54" s="6"/>
      <c r="N54" s="6"/>
      <c r="O54" s="7" t="s">
        <v>56</v>
      </c>
      <c r="P54" s="7" t="s">
        <v>85</v>
      </c>
      <c r="Q54" s="7"/>
      <c r="R54" s="7"/>
      <c r="S54" s="7"/>
      <c r="T54" s="7"/>
      <c r="U54" s="9" t="s">
        <v>58</v>
      </c>
      <c r="V54" s="4"/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208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317</v>
      </c>
      <c r="C55" s="4" t="s">
        <v>318</v>
      </c>
      <c r="D55" s="4" t="s">
        <v>52</v>
      </c>
      <c r="E55" s="4" t="s">
        <v>53</v>
      </c>
      <c r="F55" s="4" t="s">
        <v>52</v>
      </c>
      <c r="G55" s="4" t="s">
        <v>80</v>
      </c>
      <c r="H55" s="4">
        <v>4</v>
      </c>
      <c r="I55" s="4">
        <v>3600</v>
      </c>
      <c r="J55" s="4">
        <v>4800</v>
      </c>
      <c r="K55" s="4" t="s">
        <v>84</v>
      </c>
      <c r="L55" s="6"/>
      <c r="M55" s="6"/>
      <c r="N55" s="6"/>
      <c r="O55" s="7" t="s">
        <v>56</v>
      </c>
      <c r="P55" s="7" t="s">
        <v>86</v>
      </c>
      <c r="Q55" s="7"/>
      <c r="R55" s="7"/>
      <c r="S55" s="7"/>
      <c r="T55" s="7"/>
      <c r="U55" s="9" t="s">
        <v>56</v>
      </c>
      <c r="V55" s="7" t="s">
        <v>86</v>
      </c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209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319</v>
      </c>
      <c r="C56" s="4" t="s">
        <v>320</v>
      </c>
      <c r="D56" s="4" t="s">
        <v>52</v>
      </c>
      <c r="E56" s="4" t="s">
        <v>53</v>
      </c>
      <c r="F56" s="4" t="s">
        <v>52</v>
      </c>
      <c r="G56" s="4" t="s">
        <v>80</v>
      </c>
      <c r="H56" s="4">
        <v>4</v>
      </c>
      <c r="I56" s="4">
        <v>3600</v>
      </c>
      <c r="J56" s="4">
        <v>4800</v>
      </c>
      <c r="K56" s="4" t="s">
        <v>84</v>
      </c>
      <c r="L56" s="6"/>
      <c r="M56" s="6"/>
      <c r="N56" s="6"/>
      <c r="O56" s="7" t="s">
        <v>56</v>
      </c>
      <c r="P56" s="7" t="s">
        <v>86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210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321</v>
      </c>
      <c r="C57" s="4" t="s">
        <v>322</v>
      </c>
      <c r="D57" s="4" t="s">
        <v>52</v>
      </c>
      <c r="E57" s="4" t="s">
        <v>53</v>
      </c>
      <c r="F57" s="4" t="s">
        <v>52</v>
      </c>
      <c r="G57" s="4" t="s">
        <v>80</v>
      </c>
      <c r="H57" s="4">
        <v>1</v>
      </c>
      <c r="I57" s="4">
        <v>2500</v>
      </c>
      <c r="J57" s="4">
        <v>2700</v>
      </c>
      <c r="K57" s="4" t="s">
        <v>83</v>
      </c>
      <c r="L57" s="6"/>
      <c r="M57" s="6"/>
      <c r="N57" s="6"/>
      <c r="O57" s="7" t="s">
        <v>56</v>
      </c>
      <c r="P57" s="7" t="s">
        <v>61</v>
      </c>
      <c r="Q57" s="7"/>
      <c r="R57" s="7"/>
      <c r="S57" s="7"/>
      <c r="T57" s="7"/>
      <c r="U57" s="9" t="s">
        <v>56</v>
      </c>
      <c r="V57" s="9" t="s">
        <v>61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328</v>
      </c>
      <c r="AZ57" s="18" t="str">
        <f>SUBSTITUTE(C57,".","_P.",1)</f>
        <v>Door_TSTLM1_P.dwg</v>
      </c>
      <c r="BA57" s="4"/>
    </row>
    <row r="58" spans="1:53" x14ac:dyDescent="0.25">
      <c r="A58" s="4"/>
      <c r="B58" s="18" t="s">
        <v>314</v>
      </c>
      <c r="C58" s="4" t="s">
        <v>323</v>
      </c>
      <c r="D58" s="4" t="s">
        <v>52</v>
      </c>
      <c r="E58" s="4" t="s">
        <v>53</v>
      </c>
      <c r="F58" s="4" t="s">
        <v>52</v>
      </c>
      <c r="G58" s="4" t="s">
        <v>80</v>
      </c>
      <c r="H58" s="4">
        <v>2</v>
      </c>
      <c r="I58" s="4">
        <v>2800</v>
      </c>
      <c r="J58" s="4">
        <v>3500</v>
      </c>
      <c r="K58" s="4" t="s">
        <v>83</v>
      </c>
      <c r="L58" s="6"/>
      <c r="M58" s="6"/>
      <c r="N58" s="6"/>
      <c r="O58" s="7" t="s">
        <v>56</v>
      </c>
      <c r="P58" s="7" t="s">
        <v>61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323</v>
      </c>
      <c r="AZ58" s="18" t="str">
        <f>SUBSTITUTE(C58,".","_P.",1)</f>
        <v>Door_TSTLM2_P.dwg</v>
      </c>
      <c r="BA58" s="4"/>
    </row>
    <row r="59" spans="1:53" x14ac:dyDescent="0.25">
      <c r="A59" s="4"/>
      <c r="B59" s="18" t="s">
        <v>315</v>
      </c>
      <c r="C59" s="4" t="s">
        <v>324</v>
      </c>
      <c r="D59" s="4" t="s">
        <v>52</v>
      </c>
      <c r="E59" s="4" t="s">
        <v>53</v>
      </c>
      <c r="F59" s="4" t="s">
        <v>52</v>
      </c>
      <c r="G59" s="4" t="s">
        <v>80</v>
      </c>
      <c r="H59" s="4">
        <v>4</v>
      </c>
      <c r="I59" s="4">
        <v>4900</v>
      </c>
      <c r="J59" s="4">
        <v>6000</v>
      </c>
      <c r="K59" s="4" t="s">
        <v>87</v>
      </c>
      <c r="L59" s="6"/>
      <c r="M59" s="6"/>
      <c r="N59" s="6"/>
      <c r="O59" s="7" t="s">
        <v>56</v>
      </c>
      <c r="P59" s="7" t="s">
        <v>86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324</v>
      </c>
      <c r="AZ59" s="18" t="str">
        <f t="shared" si="0"/>
        <v>Door_TSTLM3_P.dwg</v>
      </c>
      <c r="BA59" s="4"/>
    </row>
    <row r="60" spans="1:53" x14ac:dyDescent="0.25">
      <c r="A60" s="4"/>
      <c r="B60" s="18" t="s">
        <v>260</v>
      </c>
      <c r="C60" s="4" t="s">
        <v>211</v>
      </c>
      <c r="D60" s="4" t="s">
        <v>52</v>
      </c>
      <c r="E60" s="4" t="s">
        <v>53</v>
      </c>
      <c r="F60" s="4" t="s">
        <v>52</v>
      </c>
      <c r="G60" s="4" t="s">
        <v>76</v>
      </c>
      <c r="H60" s="4">
        <v>1</v>
      </c>
      <c r="I60" s="4">
        <v>800</v>
      </c>
      <c r="J60" s="4">
        <v>1000</v>
      </c>
      <c r="K60" s="4" t="s">
        <v>88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211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261</v>
      </c>
      <c r="C61" s="4" t="s">
        <v>212</v>
      </c>
      <c r="D61" s="4" t="s">
        <v>52</v>
      </c>
      <c r="E61" s="4" t="s">
        <v>53</v>
      </c>
      <c r="F61" s="4" t="s">
        <v>52</v>
      </c>
      <c r="G61" s="4" t="s">
        <v>76</v>
      </c>
      <c r="H61" s="4">
        <v>1</v>
      </c>
      <c r="I61" s="4">
        <v>1200</v>
      </c>
      <c r="J61" s="4">
        <v>1300</v>
      </c>
      <c r="K61" s="4" t="s">
        <v>89</v>
      </c>
      <c r="L61" s="6"/>
      <c r="M61" s="6"/>
      <c r="N61" s="6"/>
      <c r="O61" s="7" t="s">
        <v>56</v>
      </c>
      <c r="P61" s="7" t="s">
        <v>90</v>
      </c>
      <c r="Q61" s="7"/>
      <c r="R61" s="7"/>
      <c r="S61" s="7"/>
      <c r="T61" s="7"/>
      <c r="U61" s="9" t="s">
        <v>56</v>
      </c>
      <c r="V61" s="4" t="s">
        <v>91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212</v>
      </c>
      <c r="AZ61" s="18" t="str">
        <f t="shared" si="0"/>
        <v>Door_WM2_P.dwg</v>
      </c>
      <c r="BA61" s="4"/>
    </row>
    <row r="62" spans="1:53" x14ac:dyDescent="0.25">
      <c r="A62" s="4"/>
      <c r="B62" s="18" t="s">
        <v>262</v>
      </c>
      <c r="C62" s="4" t="s">
        <v>213</v>
      </c>
      <c r="D62" s="4" t="s">
        <v>52</v>
      </c>
      <c r="E62" s="4" t="s">
        <v>53</v>
      </c>
      <c r="F62" s="4" t="s">
        <v>52</v>
      </c>
      <c r="G62" s="4" t="s">
        <v>76</v>
      </c>
      <c r="H62" s="4">
        <v>1</v>
      </c>
      <c r="I62" s="4">
        <v>1400</v>
      </c>
      <c r="J62" s="4">
        <v>2000</v>
      </c>
      <c r="K62" s="4" t="s">
        <v>92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213</v>
      </c>
      <c r="AZ62" s="18" t="str">
        <f t="shared" si="0"/>
        <v>Door_WM3_P.dwg</v>
      </c>
      <c r="BA62" s="4"/>
    </row>
    <row r="63" spans="1:53" x14ac:dyDescent="0.25">
      <c r="A63" s="4"/>
      <c r="B63" s="18" t="s">
        <v>263</v>
      </c>
      <c r="C63" s="4" t="s">
        <v>214</v>
      </c>
      <c r="D63" s="4" t="s">
        <v>52</v>
      </c>
      <c r="E63" s="4" t="s">
        <v>53</v>
      </c>
      <c r="F63" s="4" t="s">
        <v>52</v>
      </c>
      <c r="G63" s="4" t="s">
        <v>76</v>
      </c>
      <c r="H63" s="4">
        <v>1</v>
      </c>
      <c r="I63" s="4">
        <v>1400</v>
      </c>
      <c r="J63" s="4">
        <v>2000</v>
      </c>
      <c r="K63" s="4" t="s">
        <v>93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214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264</v>
      </c>
      <c r="C64" s="4" t="s">
        <v>215</v>
      </c>
      <c r="D64" s="4" t="s">
        <v>52</v>
      </c>
      <c r="E64" s="4" t="s">
        <v>53</v>
      </c>
      <c r="F64" s="4" t="s">
        <v>52</v>
      </c>
      <c r="G64" s="4" t="s">
        <v>76</v>
      </c>
      <c r="H64" s="4">
        <v>1</v>
      </c>
      <c r="I64" s="4">
        <v>2100</v>
      </c>
      <c r="J64" s="4">
        <v>2400</v>
      </c>
      <c r="K64" s="4" t="s">
        <v>93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215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265</v>
      </c>
      <c r="C65" s="4" t="s">
        <v>216</v>
      </c>
      <c r="D65" s="4" t="s">
        <v>52</v>
      </c>
      <c r="E65" s="4" t="s">
        <v>53</v>
      </c>
      <c r="F65" s="4" t="s">
        <v>52</v>
      </c>
      <c r="G65" s="4" t="s">
        <v>76</v>
      </c>
      <c r="H65" s="4">
        <v>2</v>
      </c>
      <c r="I65" s="4">
        <v>2700</v>
      </c>
      <c r="J65" s="4">
        <v>3100</v>
      </c>
      <c r="K65" s="4" t="s">
        <v>94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95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10">
        <v>700</v>
      </c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96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216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266</v>
      </c>
      <c r="C66" s="4" t="s">
        <v>217</v>
      </c>
      <c r="D66" s="4" t="s">
        <v>52</v>
      </c>
      <c r="E66" s="4" t="s">
        <v>53</v>
      </c>
      <c r="F66" s="4" t="s">
        <v>52</v>
      </c>
      <c r="G66" s="4" t="s">
        <v>76</v>
      </c>
      <c r="H66" s="4">
        <v>2</v>
      </c>
      <c r="I66" s="4">
        <v>1500</v>
      </c>
      <c r="J66" s="4">
        <v>1700</v>
      </c>
      <c r="K66" s="4" t="s">
        <v>97</v>
      </c>
      <c r="L66" s="6"/>
      <c r="M66" s="6"/>
      <c r="N66" s="6"/>
      <c r="O66" s="7" t="s">
        <v>56</v>
      </c>
      <c r="P66" s="7" t="s">
        <v>98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>
        <v>900</v>
      </c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99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217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312</v>
      </c>
      <c r="C67" s="4" t="s">
        <v>218</v>
      </c>
      <c r="D67" s="4" t="s">
        <v>52</v>
      </c>
      <c r="E67" s="4" t="s">
        <v>53</v>
      </c>
      <c r="F67" s="4" t="s">
        <v>52</v>
      </c>
      <c r="G67" s="4" t="s">
        <v>76</v>
      </c>
      <c r="H67" s="4">
        <v>2</v>
      </c>
      <c r="I67" s="4">
        <v>1500</v>
      </c>
      <c r="J67" s="4">
        <v>1700</v>
      </c>
      <c r="K67" s="4" t="s">
        <v>100</v>
      </c>
      <c r="L67" s="6"/>
      <c r="M67" s="6"/>
      <c r="N67" s="6"/>
      <c r="O67" s="7" t="s">
        <v>56</v>
      </c>
      <c r="P67" s="7" t="s">
        <v>98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>
        <v>900</v>
      </c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>
        <v>600</v>
      </c>
      <c r="AX67" s="4"/>
      <c r="AY67" s="4" t="s">
        <v>218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2" sqref="K2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18" style="15" customWidth="1"/>
    <col min="8" max="10" width="8.88671875" style="22"/>
  </cols>
  <sheetData>
    <row r="1" spans="1:10" x14ac:dyDescent="0.25">
      <c r="A1" s="16" t="s">
        <v>0</v>
      </c>
      <c r="B1" s="16" t="s">
        <v>1</v>
      </c>
      <c r="C1" s="16" t="s">
        <v>2</v>
      </c>
      <c r="D1" s="16" t="s">
        <v>111</v>
      </c>
      <c r="E1" s="16" t="s">
        <v>112</v>
      </c>
      <c r="F1" s="16" t="s">
        <v>113</v>
      </c>
      <c r="G1" s="16" t="s">
        <v>288</v>
      </c>
      <c r="H1" s="16" t="s">
        <v>309</v>
      </c>
      <c r="I1" s="16" t="s">
        <v>310</v>
      </c>
      <c r="J1" s="16" t="s">
        <v>311</v>
      </c>
    </row>
    <row r="2" spans="1:10" x14ac:dyDescent="0.25">
      <c r="A2" s="15"/>
      <c r="B2" s="17" t="s">
        <v>272</v>
      </c>
      <c r="C2" s="17" t="s">
        <v>271</v>
      </c>
      <c r="D2" s="17">
        <v>1</v>
      </c>
      <c r="E2" s="17" t="s">
        <v>114</v>
      </c>
      <c r="F2" s="16" t="s">
        <v>307</v>
      </c>
      <c r="G2" s="16" t="s">
        <v>58</v>
      </c>
      <c r="H2" s="22">
        <v>1150</v>
      </c>
      <c r="I2" s="22">
        <v>900</v>
      </c>
      <c r="J2" s="22">
        <v>550</v>
      </c>
    </row>
    <row r="3" spans="1:10" x14ac:dyDescent="0.25">
      <c r="A3" s="15"/>
      <c r="B3" s="17" t="s">
        <v>273</v>
      </c>
      <c r="C3" s="17" t="s">
        <v>118</v>
      </c>
      <c r="D3" s="17">
        <v>1</v>
      </c>
      <c r="E3" s="17" t="s">
        <v>114</v>
      </c>
      <c r="F3" s="16" t="s">
        <v>308</v>
      </c>
      <c r="G3" s="17" t="s">
        <v>114</v>
      </c>
      <c r="H3" s="22">
        <v>1250</v>
      </c>
      <c r="I3" s="22">
        <v>900</v>
      </c>
      <c r="J3" s="22">
        <v>550</v>
      </c>
    </row>
    <row r="4" spans="1:10" s="15" customFormat="1" x14ac:dyDescent="0.25">
      <c r="B4" s="17" t="s">
        <v>297</v>
      </c>
      <c r="C4" s="17" t="s">
        <v>298</v>
      </c>
      <c r="D4" s="17">
        <v>1</v>
      </c>
      <c r="E4" s="17" t="s">
        <v>114</v>
      </c>
      <c r="F4" s="16" t="s">
        <v>308</v>
      </c>
      <c r="G4" s="17" t="s">
        <v>115</v>
      </c>
      <c r="H4" s="22">
        <v>1150</v>
      </c>
      <c r="I4" s="22">
        <v>900</v>
      </c>
      <c r="J4" s="22">
        <v>650</v>
      </c>
    </row>
    <row r="5" spans="1:10" x14ac:dyDescent="0.25">
      <c r="A5" s="15"/>
      <c r="B5" s="17" t="s">
        <v>274</v>
      </c>
      <c r="C5" s="17" t="s">
        <v>119</v>
      </c>
      <c r="D5" s="17">
        <v>1</v>
      </c>
      <c r="E5" s="17" t="s">
        <v>115</v>
      </c>
      <c r="F5" s="16" t="s">
        <v>307</v>
      </c>
      <c r="G5" s="16" t="s">
        <v>58</v>
      </c>
      <c r="H5" s="22">
        <v>1150</v>
      </c>
      <c r="I5" s="22">
        <v>900</v>
      </c>
      <c r="J5" s="22">
        <v>550</v>
      </c>
    </row>
    <row r="6" spans="1:10" x14ac:dyDescent="0.25">
      <c r="A6" s="15"/>
      <c r="B6" s="17" t="s">
        <v>275</v>
      </c>
      <c r="C6" s="17" t="s">
        <v>120</v>
      </c>
      <c r="D6" s="17">
        <v>1</v>
      </c>
      <c r="E6" s="17" t="s">
        <v>115</v>
      </c>
      <c r="F6" s="16" t="s">
        <v>308</v>
      </c>
      <c r="G6" s="17" t="s">
        <v>114</v>
      </c>
      <c r="H6" s="22">
        <v>1250</v>
      </c>
      <c r="I6" s="22">
        <v>900</v>
      </c>
      <c r="J6" s="22">
        <v>550</v>
      </c>
    </row>
    <row r="7" spans="1:10" x14ac:dyDescent="0.25">
      <c r="A7" s="15"/>
      <c r="B7" s="17" t="s">
        <v>276</v>
      </c>
      <c r="C7" s="17" t="s">
        <v>121</v>
      </c>
      <c r="D7" s="17">
        <v>1</v>
      </c>
      <c r="E7" s="17" t="s">
        <v>116</v>
      </c>
      <c r="F7" s="16" t="s">
        <v>308</v>
      </c>
      <c r="G7" s="17" t="s">
        <v>115</v>
      </c>
      <c r="H7" s="22">
        <v>1150</v>
      </c>
      <c r="I7" s="22">
        <v>900</v>
      </c>
      <c r="J7" s="22">
        <v>650</v>
      </c>
    </row>
    <row r="8" spans="1:10" x14ac:dyDescent="0.25">
      <c r="A8" s="15"/>
      <c r="B8" s="17" t="s">
        <v>277</v>
      </c>
      <c r="C8" s="17" t="s">
        <v>122</v>
      </c>
      <c r="D8" s="17">
        <v>2</v>
      </c>
      <c r="E8" s="17" t="s">
        <v>114</v>
      </c>
      <c r="F8" s="16" t="s">
        <v>307</v>
      </c>
      <c r="G8" s="16" t="s">
        <v>58</v>
      </c>
      <c r="H8" s="22">
        <v>1300</v>
      </c>
      <c r="I8" s="22">
        <v>1150</v>
      </c>
      <c r="J8" s="22">
        <v>650</v>
      </c>
    </row>
    <row r="9" spans="1:10" x14ac:dyDescent="0.25">
      <c r="A9" s="15"/>
      <c r="B9" s="17" t="s">
        <v>278</v>
      </c>
      <c r="C9" s="17" t="s">
        <v>123</v>
      </c>
      <c r="D9" s="17">
        <v>2</v>
      </c>
      <c r="E9" s="17" t="s">
        <v>114</v>
      </c>
      <c r="F9" s="16" t="s">
        <v>308</v>
      </c>
      <c r="G9" s="17" t="s">
        <v>114</v>
      </c>
      <c r="H9" s="22">
        <v>1400</v>
      </c>
      <c r="I9" s="22">
        <v>1150</v>
      </c>
      <c r="J9" s="22">
        <v>650</v>
      </c>
    </row>
    <row r="10" spans="1:10" s="15" customFormat="1" x14ac:dyDescent="0.25">
      <c r="B10" s="17" t="s">
        <v>302</v>
      </c>
      <c r="C10" s="17" t="s">
        <v>303</v>
      </c>
      <c r="D10" s="17">
        <v>2</v>
      </c>
      <c r="E10" s="17" t="s">
        <v>114</v>
      </c>
      <c r="F10" s="16" t="s">
        <v>308</v>
      </c>
      <c r="G10" s="17" t="s">
        <v>304</v>
      </c>
      <c r="H10" s="22">
        <v>1300</v>
      </c>
      <c r="I10" s="22">
        <v>1150</v>
      </c>
      <c r="J10" s="22">
        <v>750</v>
      </c>
    </row>
    <row r="11" spans="1:10" x14ac:dyDescent="0.25">
      <c r="A11" s="15"/>
      <c r="B11" s="17" t="s">
        <v>279</v>
      </c>
      <c r="C11" s="17" t="s">
        <v>124</v>
      </c>
      <c r="D11" s="17">
        <v>2</v>
      </c>
      <c r="E11" s="17" t="s">
        <v>117</v>
      </c>
      <c r="F11" s="16" t="s">
        <v>307</v>
      </c>
      <c r="G11" s="16" t="s">
        <v>58</v>
      </c>
      <c r="H11" s="22">
        <v>1300</v>
      </c>
      <c r="I11" s="22">
        <v>1150</v>
      </c>
      <c r="J11" s="22">
        <v>650</v>
      </c>
    </row>
    <row r="12" spans="1:10" x14ac:dyDescent="0.25">
      <c r="A12" s="15"/>
      <c r="B12" s="17" t="s">
        <v>280</v>
      </c>
      <c r="C12" s="17" t="s">
        <v>125</v>
      </c>
      <c r="D12" s="17">
        <v>2</v>
      </c>
      <c r="E12" s="17" t="s">
        <v>115</v>
      </c>
      <c r="F12" s="16" t="s">
        <v>308</v>
      </c>
      <c r="G12" s="17" t="s">
        <v>114</v>
      </c>
      <c r="H12" s="22">
        <v>1400</v>
      </c>
      <c r="I12" s="22">
        <v>1150</v>
      </c>
      <c r="J12" s="22">
        <v>650</v>
      </c>
    </row>
    <row r="13" spans="1:10" x14ac:dyDescent="0.25">
      <c r="A13" s="15"/>
      <c r="B13" s="17" t="s">
        <v>281</v>
      </c>
      <c r="C13" s="17" t="s">
        <v>126</v>
      </c>
      <c r="D13" s="17">
        <v>2</v>
      </c>
      <c r="E13" s="17" t="s">
        <v>115</v>
      </c>
      <c r="F13" s="16" t="s">
        <v>308</v>
      </c>
      <c r="G13" s="17" t="s">
        <v>115</v>
      </c>
      <c r="H13" s="22">
        <v>1300</v>
      </c>
      <c r="I13" s="22">
        <v>1150</v>
      </c>
      <c r="J13" s="22">
        <v>750</v>
      </c>
    </row>
    <row r="14" spans="1:10" s="15" customFormat="1" x14ac:dyDescent="0.25">
      <c r="B14" s="17" t="s">
        <v>282</v>
      </c>
      <c r="C14" s="17" t="s">
        <v>127</v>
      </c>
      <c r="D14" s="17">
        <v>1.5</v>
      </c>
      <c r="E14" s="17" t="s">
        <v>114</v>
      </c>
      <c r="F14" s="16" t="s">
        <v>307</v>
      </c>
      <c r="G14" s="16" t="s">
        <v>58</v>
      </c>
      <c r="H14" s="22">
        <v>1150</v>
      </c>
      <c r="I14" s="22">
        <v>900</v>
      </c>
      <c r="J14" s="22">
        <v>550</v>
      </c>
    </row>
    <row r="15" spans="1:10" s="15" customFormat="1" x14ac:dyDescent="0.25">
      <c r="B15" s="17" t="s">
        <v>299</v>
      </c>
      <c r="C15" s="17" t="s">
        <v>128</v>
      </c>
      <c r="D15" s="17">
        <v>1.5</v>
      </c>
      <c r="E15" s="17" t="s">
        <v>114</v>
      </c>
      <c r="F15" s="16" t="s">
        <v>308</v>
      </c>
      <c r="G15" s="17" t="s">
        <v>114</v>
      </c>
      <c r="H15" s="22">
        <v>1250</v>
      </c>
      <c r="I15" s="22">
        <v>900</v>
      </c>
      <c r="J15" s="22">
        <v>550</v>
      </c>
    </row>
    <row r="16" spans="1:10" s="15" customFormat="1" x14ac:dyDescent="0.25">
      <c r="B16" s="17" t="s">
        <v>300</v>
      </c>
      <c r="C16" s="17" t="s">
        <v>301</v>
      </c>
      <c r="D16" s="17">
        <v>1.5</v>
      </c>
      <c r="E16" s="17" t="s">
        <v>114</v>
      </c>
      <c r="F16" s="16" t="s">
        <v>308</v>
      </c>
      <c r="G16" s="17" t="s">
        <v>115</v>
      </c>
      <c r="H16" s="22">
        <v>1150</v>
      </c>
      <c r="I16" s="22">
        <v>900</v>
      </c>
      <c r="J16" s="22">
        <v>650</v>
      </c>
    </row>
    <row r="17" spans="2:10" s="15" customFormat="1" x14ac:dyDescent="0.25">
      <c r="B17" s="17" t="s">
        <v>283</v>
      </c>
      <c r="C17" s="17" t="s">
        <v>129</v>
      </c>
      <c r="D17" s="17">
        <v>1.5</v>
      </c>
      <c r="E17" s="17" t="s">
        <v>115</v>
      </c>
      <c r="F17" s="16" t="s">
        <v>307</v>
      </c>
      <c r="G17" s="16" t="s">
        <v>58</v>
      </c>
      <c r="H17" s="22">
        <v>1150</v>
      </c>
      <c r="I17" s="22">
        <v>900</v>
      </c>
      <c r="J17" s="22">
        <v>550</v>
      </c>
    </row>
    <row r="18" spans="2:10" s="15" customFormat="1" x14ac:dyDescent="0.25">
      <c r="B18" s="17" t="s">
        <v>284</v>
      </c>
      <c r="C18" s="17" t="s">
        <v>130</v>
      </c>
      <c r="D18" s="17">
        <v>1.5</v>
      </c>
      <c r="E18" s="17" t="s">
        <v>116</v>
      </c>
      <c r="F18" s="16" t="s">
        <v>308</v>
      </c>
      <c r="G18" s="17" t="s">
        <v>114</v>
      </c>
      <c r="H18" s="22">
        <v>1250</v>
      </c>
      <c r="I18" s="22">
        <v>900</v>
      </c>
      <c r="J18" s="22">
        <v>550</v>
      </c>
    </row>
    <row r="19" spans="2:10" s="15" customFormat="1" x14ac:dyDescent="0.25">
      <c r="B19" s="17" t="s">
        <v>293</v>
      </c>
      <c r="C19" s="17" t="s">
        <v>294</v>
      </c>
      <c r="D19" s="17">
        <v>1.5</v>
      </c>
      <c r="E19" s="17" t="s">
        <v>115</v>
      </c>
      <c r="F19" s="16" t="s">
        <v>308</v>
      </c>
      <c r="G19" s="17" t="s">
        <v>115</v>
      </c>
      <c r="H19" s="22">
        <v>1150</v>
      </c>
      <c r="I19" s="22">
        <v>900</v>
      </c>
      <c r="J19" s="22">
        <v>650</v>
      </c>
    </row>
    <row r="20" spans="2:10" s="15" customFormat="1" x14ac:dyDescent="0.25">
      <c r="B20" s="17" t="s">
        <v>289</v>
      </c>
      <c r="C20" s="17" t="s">
        <v>291</v>
      </c>
      <c r="D20" s="17">
        <v>3</v>
      </c>
      <c r="E20" s="17" t="s">
        <v>114</v>
      </c>
      <c r="F20" s="16" t="s">
        <v>307</v>
      </c>
      <c r="G20" s="16" t="s">
        <v>58</v>
      </c>
      <c r="H20" s="22">
        <v>1300</v>
      </c>
      <c r="I20" s="22">
        <v>1150</v>
      </c>
      <c r="J20" s="22">
        <v>650</v>
      </c>
    </row>
    <row r="21" spans="2:10" s="15" customFormat="1" x14ac:dyDescent="0.25">
      <c r="B21" s="17" t="s">
        <v>290</v>
      </c>
      <c r="C21" s="17" t="s">
        <v>292</v>
      </c>
      <c r="D21" s="17">
        <v>3</v>
      </c>
      <c r="E21" s="17" t="s">
        <v>114</v>
      </c>
      <c r="F21" s="16" t="s">
        <v>308</v>
      </c>
      <c r="G21" s="17" t="s">
        <v>114</v>
      </c>
      <c r="H21" s="22">
        <v>1400</v>
      </c>
      <c r="I21" s="22">
        <v>1150</v>
      </c>
      <c r="J21" s="22">
        <v>650</v>
      </c>
    </row>
    <row r="22" spans="2:10" s="15" customFormat="1" x14ac:dyDescent="0.25">
      <c r="B22" s="17" t="s">
        <v>305</v>
      </c>
      <c r="C22" s="17" t="s">
        <v>306</v>
      </c>
      <c r="D22" s="17">
        <v>3</v>
      </c>
      <c r="E22" s="17" t="s">
        <v>114</v>
      </c>
      <c r="F22" s="16" t="s">
        <v>308</v>
      </c>
      <c r="G22" s="17" t="s">
        <v>304</v>
      </c>
      <c r="H22" s="22">
        <v>1300</v>
      </c>
      <c r="I22" s="22">
        <v>1150</v>
      </c>
      <c r="J22" s="22">
        <v>750</v>
      </c>
    </row>
    <row r="23" spans="2:10" s="15" customFormat="1" x14ac:dyDescent="0.25">
      <c r="B23" s="17" t="s">
        <v>285</v>
      </c>
      <c r="C23" s="17" t="s">
        <v>131</v>
      </c>
      <c r="D23" s="17">
        <v>3</v>
      </c>
      <c r="E23" s="17" t="s">
        <v>115</v>
      </c>
      <c r="F23" s="16" t="s">
        <v>307</v>
      </c>
      <c r="G23" s="16" t="s">
        <v>58</v>
      </c>
      <c r="H23" s="22">
        <v>1300</v>
      </c>
      <c r="I23" s="22">
        <v>1150</v>
      </c>
      <c r="J23" s="22">
        <v>650</v>
      </c>
    </row>
    <row r="24" spans="2:10" s="15" customFormat="1" x14ac:dyDescent="0.25">
      <c r="B24" s="17" t="s">
        <v>286</v>
      </c>
      <c r="C24" s="17" t="s">
        <v>132</v>
      </c>
      <c r="D24" s="17">
        <v>3</v>
      </c>
      <c r="E24" s="17" t="s">
        <v>115</v>
      </c>
      <c r="F24" s="16" t="s">
        <v>308</v>
      </c>
      <c r="G24" s="17" t="s">
        <v>114</v>
      </c>
      <c r="H24" s="22">
        <v>1400</v>
      </c>
      <c r="I24" s="22">
        <v>1150</v>
      </c>
      <c r="J24" s="22">
        <v>650</v>
      </c>
    </row>
    <row r="25" spans="2:10" s="15" customFormat="1" x14ac:dyDescent="0.25">
      <c r="B25" s="17" t="s">
        <v>287</v>
      </c>
      <c r="C25" s="17" t="s">
        <v>133</v>
      </c>
      <c r="D25" s="17">
        <v>3</v>
      </c>
      <c r="E25" s="17" t="s">
        <v>115</v>
      </c>
      <c r="F25" s="16" t="s">
        <v>308</v>
      </c>
      <c r="G25" s="17" t="s">
        <v>115</v>
      </c>
      <c r="H25" s="22">
        <v>1300</v>
      </c>
      <c r="I25" s="22">
        <v>1150</v>
      </c>
      <c r="J25" s="22">
        <v>750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101</v>
      </c>
      <c r="B1" t="s">
        <v>102</v>
      </c>
    </row>
    <row r="2" spans="1:10" x14ac:dyDescent="0.25">
      <c r="A2" t="s">
        <v>103</v>
      </c>
      <c r="B2" t="s">
        <v>104</v>
      </c>
    </row>
    <row r="3" spans="1:10" x14ac:dyDescent="0.25">
      <c r="B3" t="s">
        <v>105</v>
      </c>
    </row>
    <row r="5" spans="1:10" x14ac:dyDescent="0.25">
      <c r="A5" t="s">
        <v>106</v>
      </c>
      <c r="B5" s="23" t="s">
        <v>107</v>
      </c>
      <c r="C5" s="23"/>
      <c r="D5" s="23"/>
      <c r="E5" s="23"/>
      <c r="F5" s="23"/>
      <c r="G5" s="23"/>
    </row>
    <row r="6" spans="1:10" ht="14.25" customHeight="1" x14ac:dyDescent="0.25">
      <c r="A6" t="s">
        <v>108</v>
      </c>
      <c r="B6" s="24" t="s">
        <v>137</v>
      </c>
      <c r="C6" s="24"/>
      <c r="D6" s="24"/>
      <c r="E6" s="24"/>
      <c r="F6" s="24"/>
      <c r="G6" s="24"/>
      <c r="H6" s="19"/>
      <c r="I6" s="19"/>
      <c r="J6" s="19"/>
    </row>
    <row r="7" spans="1:10" x14ac:dyDescent="0.25">
      <c r="B7" s="24" t="s">
        <v>138</v>
      </c>
      <c r="C7" s="26"/>
      <c r="D7" s="26"/>
      <c r="E7" s="26"/>
      <c r="F7" s="26"/>
      <c r="G7" s="26"/>
    </row>
    <row r="9" spans="1:10" x14ac:dyDescent="0.25">
      <c r="A9" t="s">
        <v>109</v>
      </c>
      <c r="B9" s="25" t="s">
        <v>110</v>
      </c>
      <c r="C9" s="25"/>
      <c r="D9" s="25"/>
      <c r="E9" s="25"/>
    </row>
    <row r="12" spans="1:10" x14ac:dyDescent="0.25">
      <c r="A12" s="20" t="s">
        <v>145</v>
      </c>
      <c r="D12" s="20" t="s">
        <v>147</v>
      </c>
    </row>
    <row r="13" spans="1:10" s="15" customFormat="1" x14ac:dyDescent="0.25">
      <c r="A13" s="20"/>
      <c r="B13" s="20" t="s">
        <v>146</v>
      </c>
      <c r="D13" s="20" t="s">
        <v>149</v>
      </c>
    </row>
    <row r="14" spans="1:10" x14ac:dyDescent="0.25">
      <c r="A14" s="20" t="s">
        <v>143</v>
      </c>
      <c r="B14" s="20" t="s">
        <v>144</v>
      </c>
      <c r="D14" s="20" t="s">
        <v>150</v>
      </c>
    </row>
    <row r="15" spans="1:10" x14ac:dyDescent="0.25">
      <c r="A15" s="20" t="s">
        <v>139</v>
      </c>
      <c r="B15" s="20" t="s">
        <v>140</v>
      </c>
      <c r="D15" s="20" t="s">
        <v>151</v>
      </c>
    </row>
    <row r="16" spans="1:10" x14ac:dyDescent="0.25">
      <c r="A16" s="20" t="s">
        <v>141</v>
      </c>
      <c r="B16" s="20" t="s">
        <v>142</v>
      </c>
      <c r="D16" s="20" t="s">
        <v>152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2019-11-05T10:08:53Z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