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-Sources\C#\VS 2013\01-AutoCAD\Dev_is2GraphObj\[Extra]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9" i="1"/>
  <c r="C16" i="1"/>
  <c r="C14" i="1" l="1"/>
  <c r="C12" i="1"/>
  <c r="J10" i="1" l="1"/>
  <c r="I10" i="1"/>
  <c r="K7" i="1"/>
  <c r="J5" i="1"/>
  <c r="G23" i="1"/>
  <c r="G7" i="1"/>
  <c r="G15" i="1"/>
  <c r="G11" i="1"/>
  <c r="F9" i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8" i="1"/>
  <c r="F7" i="1"/>
  <c r="F6" i="1"/>
  <c r="F5" i="1"/>
  <c r="D4" i="1"/>
  <c r="D3" i="1"/>
</calcChain>
</file>

<file path=xl/sharedStrings.xml><?xml version="1.0" encoding="utf-8"?>
<sst xmlns="http://schemas.openxmlformats.org/spreadsheetml/2006/main" count="13" uniqueCount="10">
  <si>
    <t>Radian</t>
  </si>
  <si>
    <t>Grade</t>
  </si>
  <si>
    <t>To</t>
  </si>
  <si>
    <t>Start</t>
  </si>
  <si>
    <t>End</t>
  </si>
  <si>
    <t>Angle</t>
  </si>
  <si>
    <t>Start =</t>
  </si>
  <si>
    <t>End =</t>
  </si>
  <si>
    <t>Angle =</t>
  </si>
  <si>
    <t>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</si>
</sst>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000000000"/>
    <numFmt numFmtId="166" formatCode="0.00000000000000"/>
    <numFmt numFmtId="171" formatCode="#,##0.000000"/>
    <numFmt numFmtId="172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166" fontId="0" fillId="4" borderId="0" xfId="0" applyNumberFormat="1" applyFill="1"/>
    <xf numFmtId="166" fontId="0" fillId="6" borderId="0" xfId="0" applyNumberFormat="1" applyFill="1"/>
    <xf numFmtId="0" fontId="0" fillId="5" borderId="0" xfId="0" applyFill="1"/>
    <xf numFmtId="0" fontId="0" fillId="6" borderId="0" xfId="0" applyFill="1"/>
    <xf numFmtId="165" fontId="0" fillId="6" borderId="0" xfId="0" applyNumberFormat="1" applyFill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7" borderId="1" xfId="0" applyFill="1" applyBorder="1"/>
    <xf numFmtId="171" fontId="0" fillId="7" borderId="1" xfId="0" applyNumberFormat="1" applyFill="1" applyBorder="1"/>
    <xf numFmtId="172" fontId="0" fillId="6" borderId="1" xfId="0" applyNumberFormat="1" applyFill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C19" sqref="C19:C20"/>
    </sheetView>
  </sheetViews>
  <sheetFormatPr baseColWidth="10" defaultRowHeight="15" x14ac:dyDescent="0.25"/>
  <cols>
    <col min="3" max="3" width="21" bestFit="1" customWidth="1"/>
    <col min="4" max="4" width="23.5703125" customWidth="1"/>
    <col min="9" max="9" width="16.5703125" customWidth="1"/>
    <col min="10" max="10" width="16.7109375" bestFit="1" customWidth="1"/>
    <col min="11" max="11" width="15.5703125" customWidth="1"/>
  </cols>
  <sheetData>
    <row r="1" spans="2:11" x14ac:dyDescent="0.25">
      <c r="C1" s="12" t="s">
        <v>2</v>
      </c>
      <c r="D1" s="12"/>
    </row>
    <row r="2" spans="2:11" x14ac:dyDescent="0.25">
      <c r="C2" s="5" t="s">
        <v>0</v>
      </c>
      <c r="D2" s="5" t="s">
        <v>1</v>
      </c>
    </row>
    <row r="3" spans="2:11" x14ac:dyDescent="0.25">
      <c r="C3" s="7">
        <v>4.7996554429843998</v>
      </c>
      <c r="D3" s="6">
        <f>C3*180/PI()</f>
        <v>274.99999999999966</v>
      </c>
      <c r="F3">
        <v>0</v>
      </c>
      <c r="I3" s="4" t="s">
        <v>3</v>
      </c>
      <c r="J3" s="4" t="s">
        <v>4</v>
      </c>
      <c r="K3" s="4" t="s">
        <v>5</v>
      </c>
    </row>
    <row r="4" spans="2:11" x14ac:dyDescent="0.25">
      <c r="C4" s="7">
        <v>2.35619449019234</v>
      </c>
      <c r="D4" s="6">
        <f>C4*180/PI()</f>
        <v>134.99999999999972</v>
      </c>
      <c r="F4">
        <v>1</v>
      </c>
      <c r="I4" s="10">
        <v>335</v>
      </c>
      <c r="J4" s="9">
        <v>135</v>
      </c>
      <c r="K4" s="9">
        <v>140</v>
      </c>
    </row>
    <row r="5" spans="2:11" x14ac:dyDescent="0.25">
      <c r="C5" s="3"/>
      <c r="D5" s="3"/>
      <c r="F5">
        <f>F4+F3</f>
        <v>1</v>
      </c>
      <c r="I5" s="2"/>
      <c r="J5">
        <f>MOD((I4+K4),360)</f>
        <v>115</v>
      </c>
    </row>
    <row r="6" spans="2:11" x14ac:dyDescent="0.25">
      <c r="C6" s="12" t="s">
        <v>2</v>
      </c>
      <c r="D6" s="12"/>
      <c r="F6">
        <f>F5+F4</f>
        <v>2</v>
      </c>
      <c r="I6" s="2"/>
    </row>
    <row r="7" spans="2:11" x14ac:dyDescent="0.25">
      <c r="C7" s="5" t="s">
        <v>1</v>
      </c>
      <c r="D7" s="5" t="s">
        <v>0</v>
      </c>
      <c r="F7">
        <f>F6+F5</f>
        <v>3</v>
      </c>
      <c r="G7">
        <f>F7/F6</f>
        <v>1.5</v>
      </c>
      <c r="I7" s="2">
        <v>559.793028561337</v>
      </c>
      <c r="K7" s="2">
        <f>MOD(I7,360)</f>
        <v>199.793028561337</v>
      </c>
    </row>
    <row r="8" spans="2:11" x14ac:dyDescent="0.25">
      <c r="C8" s="7"/>
      <c r="D8" s="6"/>
      <c r="F8">
        <f>F7+F6</f>
        <v>5</v>
      </c>
    </row>
    <row r="9" spans="2:11" x14ac:dyDescent="0.25">
      <c r="C9" s="7"/>
      <c r="D9" s="6"/>
      <c r="F9">
        <f t="shared" ref="F9:F25" si="0">F8+F7</f>
        <v>8</v>
      </c>
    </row>
    <row r="10" spans="2:11" x14ac:dyDescent="0.25">
      <c r="F10">
        <f t="shared" si="0"/>
        <v>13</v>
      </c>
      <c r="I10">
        <f>180*PI()/180</f>
        <v>3.1415926535897931</v>
      </c>
      <c r="J10" s="1">
        <f>I10*180/PI()</f>
        <v>180</v>
      </c>
    </row>
    <row r="11" spans="2:11" x14ac:dyDescent="0.25">
      <c r="B11" s="11"/>
      <c r="F11">
        <f t="shared" si="0"/>
        <v>21</v>
      </c>
      <c r="G11">
        <f>F11/F10</f>
        <v>1.6153846153846154</v>
      </c>
    </row>
    <row r="12" spans="2:11" x14ac:dyDescent="0.25">
      <c r="B12" s="11" t="s">
        <v>6</v>
      </c>
      <c r="C12" s="6">
        <f>D3</f>
        <v>274.99999999999966</v>
      </c>
      <c r="F12">
        <f t="shared" si="0"/>
        <v>34</v>
      </c>
    </row>
    <row r="13" spans="2:11" x14ac:dyDescent="0.25">
      <c r="B13" s="11" t="s">
        <v>8</v>
      </c>
      <c r="C13" s="8">
        <v>140</v>
      </c>
      <c r="F13">
        <f t="shared" si="0"/>
        <v>55</v>
      </c>
    </row>
    <row r="14" spans="2:11" x14ac:dyDescent="0.25">
      <c r="B14" s="11" t="s">
        <v>7</v>
      </c>
      <c r="C14" s="6">
        <f>D4</f>
        <v>134.99999999999972</v>
      </c>
      <c r="F14">
        <f t="shared" si="0"/>
        <v>89</v>
      </c>
    </row>
    <row r="15" spans="2:11" x14ac:dyDescent="0.25">
      <c r="F15">
        <f t="shared" si="0"/>
        <v>144</v>
      </c>
      <c r="G15">
        <f>F15/F14</f>
        <v>1.6179775280898876</v>
      </c>
    </row>
    <row r="16" spans="2:11" x14ac:dyDescent="0.25">
      <c r="B16" s="11" t="s">
        <v>9</v>
      </c>
      <c r="C16" s="3">
        <f>MOD(C12+C13,360)</f>
        <v>54.999999999999659</v>
      </c>
      <c r="F16">
        <f t="shared" si="0"/>
        <v>233</v>
      </c>
    </row>
    <row r="17" spans="3:7" x14ac:dyDescent="0.25">
      <c r="F17">
        <f t="shared" si="0"/>
        <v>377</v>
      </c>
    </row>
    <row r="18" spans="3:7" x14ac:dyDescent="0.25">
      <c r="F18">
        <f t="shared" si="0"/>
        <v>610</v>
      </c>
    </row>
    <row r="19" spans="3:7" x14ac:dyDescent="0.25">
      <c r="C19" s="15">
        <v>371.25896299999999</v>
      </c>
      <c r="D19" s="13">
        <f>MOD(C19,360)</f>
        <v>11.258962999999994</v>
      </c>
      <c r="F19">
        <f t="shared" si="0"/>
        <v>987</v>
      </c>
    </row>
    <row r="20" spans="3:7" x14ac:dyDescent="0.25">
      <c r="C20" s="15">
        <v>-371.25896299999999</v>
      </c>
      <c r="D20" s="14">
        <f>MOD(C20,-360)</f>
        <v>-11.258962999999994</v>
      </c>
      <c r="F20">
        <f t="shared" si="0"/>
        <v>1597</v>
      </c>
    </row>
    <row r="21" spans="3:7" x14ac:dyDescent="0.25">
      <c r="F21">
        <f t="shared" si="0"/>
        <v>2584</v>
      </c>
    </row>
    <row r="22" spans="3:7" x14ac:dyDescent="0.25">
      <c r="F22">
        <f t="shared" si="0"/>
        <v>4181</v>
      </c>
    </row>
    <row r="23" spans="3:7" x14ac:dyDescent="0.25">
      <c r="F23">
        <f t="shared" si="0"/>
        <v>6765</v>
      </c>
      <c r="G23">
        <f>F23/F22</f>
        <v>1.6180339631667064</v>
      </c>
    </row>
    <row r="24" spans="3:7" x14ac:dyDescent="0.25">
      <c r="F24">
        <f t="shared" si="0"/>
        <v>10946</v>
      </c>
    </row>
    <row r="25" spans="3:7" x14ac:dyDescent="0.25">
      <c r="F25">
        <f t="shared" si="0"/>
        <v>17711</v>
      </c>
    </row>
  </sheetData>
  <mergeCells count="2">
    <mergeCell ref="C1:D1"/>
    <mergeCell ref="C6:D6"/>
  </mergeCells>
  <conditionalFormatting sqref="J5">
    <cfRule type="cellIs" dxfId="0" priority="1" operator="equal">
      <formula>"J5=$J$4"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</dc:creator>
  <cp:lastModifiedBy>Usuario de Windows</cp:lastModifiedBy>
  <dcterms:created xsi:type="dcterms:W3CDTF">2017-07-27T15:26:04Z</dcterms:created>
  <dcterms:modified xsi:type="dcterms:W3CDTF">2017-12-07T23:22:18Z</dcterms:modified>
</cp:coreProperties>
</file>