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zomor\source\repos\jszomorCAD\"/>
    </mc:Choice>
  </mc:AlternateContent>
  <xr:revisionPtr revIDLastSave="0" documentId="13_ncr:1_{5DE30ED6-26E8-4AAA-93CC-8F3A14F38A8C}" xr6:coauthVersionLast="41" xr6:coauthVersionMax="41" xr10:uidLastSave="{00000000-0000-0000-0000-000000000000}"/>
  <bookViews>
    <workbookView xWindow="-120" yWindow="-120" windowWidth="29040" windowHeight="15840" xr2:uid="{B62559AF-BD6B-4414-8F95-C6BB868D8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1" i="1"/>
</calcChain>
</file>

<file path=xl/sharedStrings.xml><?xml version="1.0" encoding="utf-8"?>
<sst xmlns="http://schemas.openxmlformats.org/spreadsheetml/2006/main" count="426" uniqueCount="62">
  <si>
    <t>Centrifugal</t>
  </si>
  <si>
    <t>Anoxic mixing pump</t>
  </si>
  <si>
    <t>Anoxic recycle pump</t>
  </si>
  <si>
    <t>FCR feed pump</t>
  </si>
  <si>
    <t>Raw Wastewater Pump</t>
  </si>
  <si>
    <t>Recirculation Pump</t>
  </si>
  <si>
    <t>WAS Pump</t>
  </si>
  <si>
    <t>Biofilter recycle pump</t>
  </si>
  <si>
    <t>Booster Pump</t>
  </si>
  <si>
    <t>Disc Filter Backwash Sludge Pump</t>
  </si>
  <si>
    <t>Emergency Tank Pump</t>
  </si>
  <si>
    <t>Irrigation Pump</t>
  </si>
  <si>
    <t>Leachate Pump</t>
  </si>
  <si>
    <t>Screenings Pump</t>
  </si>
  <si>
    <t>Scum pump</t>
  </si>
  <si>
    <t>Septage forwarding pump</t>
  </si>
  <si>
    <t>Treated Water Pump</t>
  </si>
  <si>
    <t>Utility Booster Pump</t>
  </si>
  <si>
    <t>Air Jet Pump</t>
  </si>
  <si>
    <t>MBR Permeate Pump</t>
  </si>
  <si>
    <t>MBR Pump (CIP)</t>
  </si>
  <si>
    <t>Centrifugal - VFD drive</t>
  </si>
  <si>
    <t>Equalization Tank Pump</t>
  </si>
  <si>
    <t>HRC WAS pump</t>
  </si>
  <si>
    <t>HRC recirculation pump</t>
  </si>
  <si>
    <t>Primary clarifier sludge pump</t>
  </si>
  <si>
    <t>RAS Pump</t>
  </si>
  <si>
    <t>Sludge Heat Pump</t>
  </si>
  <si>
    <t>Hot Water Pump</t>
  </si>
  <si>
    <t>Membrane</t>
  </si>
  <si>
    <t>C2H3NaO2 dosing pump</t>
  </si>
  <si>
    <t>Dosing Pump</t>
  </si>
  <si>
    <t>Dosing pump (Anti foaming)</t>
  </si>
  <si>
    <t>Dosing pump (CH4O)</t>
  </si>
  <si>
    <t>Dosing pump (FeCl3)</t>
  </si>
  <si>
    <t>Dosing Pump (H3PO4)</t>
  </si>
  <si>
    <t>Dosing Pump (NaOCl)</t>
  </si>
  <si>
    <t>Dosing Pump (NaOH)</t>
  </si>
  <si>
    <t>PAC Dosing pump</t>
  </si>
  <si>
    <t>Dosing Pump (CIP)</t>
  </si>
  <si>
    <t>Membrane - VFD drive</t>
  </si>
  <si>
    <t>Propeller</t>
  </si>
  <si>
    <t>Propeller  -VFD drive</t>
  </si>
  <si>
    <t>Screw</t>
  </si>
  <si>
    <t>Grease pump</t>
  </si>
  <si>
    <t>Polyelectrolyte dosing pump</t>
  </si>
  <si>
    <t>Screw - VFD drive</t>
  </si>
  <si>
    <t>Dewatering Feed Pump</t>
  </si>
  <si>
    <t>PAM dosing pump (dewatering)</t>
  </si>
  <si>
    <t>PAM dosing pump (flocculation)</t>
  </si>
  <si>
    <t>Polyelectrolyte dosing pump (Dewatering)</t>
  </si>
  <si>
    <t>Polyelectrolyte Dosing Pump (Mechanical Thickener)</t>
  </si>
  <si>
    <t>Polyelectrolyte dosing pump (Stage 2)</t>
  </si>
  <si>
    <t>Thickener feed pump</t>
  </si>
  <si>
    <t>Combined Unit Feed Pump</t>
  </si>
  <si>
    <t>Digester Feed Pump</t>
  </si>
  <si>
    <t>Muncher</t>
  </si>
  <si>
    <t>Grease Grinder</t>
  </si>
  <si>
    <t>"</t>
  </si>
  <si>
    <t>:</t>
  </si>
  <si>
    <t>,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</si>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</sst>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9E54D-0B1A-4381-B82F-2B314542058D}">
  <dimension ref="A1:H71"/>
  <sheetViews>
    <sheetView tabSelected="1" topLeftCell="A48" workbookViewId="0">
      <selection activeCell="B71" sqref="B71"/>
    </sheetView>
  </sheetViews>
  <sheetFormatPr defaultRowHeight="15" x14ac:dyDescent="0.25"/>
  <cols>
    <col min="2" max="2" width="27.140625" customWidth="1"/>
    <col min="3" max="3" width="38.5703125" customWidth="1"/>
    <col min="5" max="5" width="53.85546875" bestFit="1" customWidth="1"/>
    <col min="6" max="6" width="77.85546875" customWidth="1"/>
  </cols>
  <sheetData>
    <row r="1" spans="1:8" x14ac:dyDescent="0.25">
      <c r="A1">
        <v>0</v>
      </c>
      <c r="B1" s="1" t="s">
        <v>0</v>
      </c>
      <c r="C1" s="1" t="s">
        <v>1</v>
      </c>
      <c r="D1" t="s">
        <v>58</v>
      </c>
      <c r="E1" t="str">
        <f>CONCATENATE(D1,C1,D1,F1,H1,A1,G1)</f>
        <v>"Anoxic mixing pump": 0,</v>
      </c>
      <c r="F1" t="s">
        <v>59</v>
      </c>
      <c r="G1" t="s">
        <v>60</v>
      </c>
      <c r="H1" t="s">
        <v>61</v>
      </c>
    </row>
    <row r="2" spans="1:8" x14ac:dyDescent="0.25">
      <c r="A2">
        <v>1</v>
      </c>
      <c r="B2" s="1" t="s">
        <v>0</v>
      </c>
      <c r="C2" s="1" t="s">
        <v>2</v>
      </c>
      <c r="D2" t="s">
        <v>58</v>
      </c>
      <c r="E2" t="str">
        <f t="shared" ref="E2:E65" si="0">CONCATENATE(D2,C2,D2,F2,H2,A2,G2)</f>
        <v>"Anoxic recycle pump": 1,</v>
      </c>
      <c r="F2" t="s">
        <v>59</v>
      </c>
      <c r="G2" t="s">
        <v>60</v>
      </c>
      <c r="H2" t="s">
        <v>61</v>
      </c>
    </row>
    <row r="3" spans="1:8" x14ac:dyDescent="0.25">
      <c r="A3">
        <v>2</v>
      </c>
      <c r="B3" s="1" t="s">
        <v>0</v>
      </c>
      <c r="C3" s="1" t="s">
        <v>3</v>
      </c>
      <c r="D3" t="s">
        <v>58</v>
      </c>
      <c r="E3" t="str">
        <f t="shared" si="0"/>
        <v>"FCR feed pump": 2,</v>
      </c>
      <c r="F3" t="s">
        <v>59</v>
      </c>
      <c r="G3" t="s">
        <v>60</v>
      </c>
      <c r="H3" t="s">
        <v>61</v>
      </c>
    </row>
    <row r="4" spans="1:8" x14ac:dyDescent="0.25">
      <c r="A4">
        <v>3</v>
      </c>
      <c r="B4" s="1" t="s">
        <v>0</v>
      </c>
      <c r="C4" s="1" t="s">
        <v>4</v>
      </c>
      <c r="D4" t="s">
        <v>58</v>
      </c>
      <c r="E4" t="str">
        <f t="shared" si="0"/>
        <v>"Raw Wastewater Pump": 3,</v>
      </c>
      <c r="F4" t="s">
        <v>59</v>
      </c>
      <c r="G4" t="s">
        <v>60</v>
      </c>
      <c r="H4" t="s">
        <v>61</v>
      </c>
    </row>
    <row r="5" spans="1:8" x14ac:dyDescent="0.25">
      <c r="A5">
        <v>4</v>
      </c>
      <c r="B5" s="1" t="s">
        <v>0</v>
      </c>
      <c r="C5" s="1" t="s">
        <v>5</v>
      </c>
      <c r="D5" t="s">
        <v>58</v>
      </c>
      <c r="E5" t="str">
        <f t="shared" si="0"/>
        <v>"Recirculation Pump": 4,</v>
      </c>
      <c r="F5" t="s">
        <v>59</v>
      </c>
      <c r="G5" t="s">
        <v>60</v>
      </c>
      <c r="H5" t="s">
        <v>61</v>
      </c>
    </row>
    <row r="6" spans="1:8" x14ac:dyDescent="0.25">
      <c r="A6">
        <v>5</v>
      </c>
      <c r="B6" s="1" t="s">
        <v>0</v>
      </c>
      <c r="C6" s="1" t="s">
        <v>6</v>
      </c>
      <c r="D6" t="s">
        <v>58</v>
      </c>
      <c r="E6" t="str">
        <f t="shared" si="0"/>
        <v>"WAS Pump": 5,</v>
      </c>
      <c r="F6" t="s">
        <v>59</v>
      </c>
      <c r="G6" t="s">
        <v>60</v>
      </c>
      <c r="H6" t="s">
        <v>61</v>
      </c>
    </row>
    <row r="7" spans="1:8" x14ac:dyDescent="0.25">
      <c r="A7">
        <v>6</v>
      </c>
      <c r="B7" s="1" t="s">
        <v>0</v>
      </c>
      <c r="C7" s="1" t="s">
        <v>7</v>
      </c>
      <c r="D7" t="s">
        <v>58</v>
      </c>
      <c r="E7" t="str">
        <f t="shared" si="0"/>
        <v>"Biofilter recycle pump": 6,</v>
      </c>
      <c r="F7" t="s">
        <v>59</v>
      </c>
      <c r="G7" t="s">
        <v>60</v>
      </c>
      <c r="H7" t="s">
        <v>61</v>
      </c>
    </row>
    <row r="8" spans="1:8" x14ac:dyDescent="0.25">
      <c r="A8">
        <v>7</v>
      </c>
      <c r="B8" s="1" t="s">
        <v>0</v>
      </c>
      <c r="C8" s="1" t="s">
        <v>8</v>
      </c>
      <c r="D8" t="s">
        <v>58</v>
      </c>
      <c r="E8" t="str">
        <f t="shared" si="0"/>
        <v>"Booster Pump": 7,</v>
      </c>
      <c r="F8" t="s">
        <v>59</v>
      </c>
      <c r="G8" t="s">
        <v>60</v>
      </c>
      <c r="H8" t="s">
        <v>61</v>
      </c>
    </row>
    <row r="9" spans="1:8" ht="30" x14ac:dyDescent="0.25">
      <c r="A9">
        <v>8</v>
      </c>
      <c r="B9" s="1" t="s">
        <v>0</v>
      </c>
      <c r="C9" s="1" t="s">
        <v>9</v>
      </c>
      <c r="D9" t="s">
        <v>58</v>
      </c>
      <c r="E9" t="str">
        <f t="shared" si="0"/>
        <v>"Disc Filter Backwash Sludge Pump": 8,</v>
      </c>
      <c r="F9" t="s">
        <v>59</v>
      </c>
      <c r="G9" t="s">
        <v>60</v>
      </c>
      <c r="H9" t="s">
        <v>61</v>
      </c>
    </row>
    <row r="10" spans="1:8" x14ac:dyDescent="0.25">
      <c r="A10">
        <v>9</v>
      </c>
      <c r="B10" s="1" t="s">
        <v>0</v>
      </c>
      <c r="C10" s="1" t="s">
        <v>10</v>
      </c>
      <c r="D10" t="s">
        <v>58</v>
      </c>
      <c r="E10" t="str">
        <f t="shared" si="0"/>
        <v>"Emergency Tank Pump": 9,</v>
      </c>
      <c r="F10" t="s">
        <v>59</v>
      </c>
      <c r="G10" t="s">
        <v>60</v>
      </c>
      <c r="H10" t="s">
        <v>61</v>
      </c>
    </row>
    <row r="11" spans="1:8" x14ac:dyDescent="0.25">
      <c r="A11">
        <v>10</v>
      </c>
      <c r="B11" s="1" t="s">
        <v>0</v>
      </c>
      <c r="C11" s="1" t="s">
        <v>11</v>
      </c>
      <c r="D11" t="s">
        <v>58</v>
      </c>
      <c r="E11" t="str">
        <f t="shared" si="0"/>
        <v>"Irrigation Pump": 10,</v>
      </c>
      <c r="F11" t="s">
        <v>59</v>
      </c>
      <c r="G11" t="s">
        <v>60</v>
      </c>
      <c r="H11" t="s">
        <v>61</v>
      </c>
    </row>
    <row r="12" spans="1:8" x14ac:dyDescent="0.25">
      <c r="A12">
        <v>11</v>
      </c>
      <c r="B12" s="1" t="s">
        <v>0</v>
      </c>
      <c r="C12" s="1" t="s">
        <v>12</v>
      </c>
      <c r="D12" t="s">
        <v>58</v>
      </c>
      <c r="E12" t="str">
        <f t="shared" si="0"/>
        <v>"Leachate Pump": 11,</v>
      </c>
      <c r="F12" t="s">
        <v>59</v>
      </c>
      <c r="G12" t="s">
        <v>60</v>
      </c>
      <c r="H12" t="s">
        <v>61</v>
      </c>
    </row>
    <row r="13" spans="1:8" x14ac:dyDescent="0.25">
      <c r="A13">
        <v>12</v>
      </c>
      <c r="B13" s="1" t="s">
        <v>0</v>
      </c>
      <c r="C13" s="1" t="s">
        <v>13</v>
      </c>
      <c r="D13" t="s">
        <v>58</v>
      </c>
      <c r="E13" t="str">
        <f t="shared" si="0"/>
        <v>"Screenings Pump": 12,</v>
      </c>
      <c r="F13" t="s">
        <v>59</v>
      </c>
      <c r="G13" t="s">
        <v>60</v>
      </c>
      <c r="H13" t="s">
        <v>61</v>
      </c>
    </row>
    <row r="14" spans="1:8" x14ac:dyDescent="0.25">
      <c r="A14">
        <v>13</v>
      </c>
      <c r="B14" s="1" t="s">
        <v>0</v>
      </c>
      <c r="C14" s="1" t="s">
        <v>14</v>
      </c>
      <c r="D14" t="s">
        <v>58</v>
      </c>
      <c r="E14" t="str">
        <f t="shared" si="0"/>
        <v>"Scum pump": 13,</v>
      </c>
      <c r="F14" t="s">
        <v>59</v>
      </c>
      <c r="G14" t="s">
        <v>60</v>
      </c>
      <c r="H14" t="s">
        <v>61</v>
      </c>
    </row>
    <row r="15" spans="1:8" ht="30" x14ac:dyDescent="0.25">
      <c r="A15">
        <v>14</v>
      </c>
      <c r="B15" s="1" t="s">
        <v>0</v>
      </c>
      <c r="C15" s="1" t="s">
        <v>15</v>
      </c>
      <c r="D15" t="s">
        <v>58</v>
      </c>
      <c r="E15" t="str">
        <f t="shared" si="0"/>
        <v>"Septage forwarding pump": 14,</v>
      </c>
      <c r="F15" t="s">
        <v>59</v>
      </c>
      <c r="G15" t="s">
        <v>60</v>
      </c>
      <c r="H15" t="s">
        <v>61</v>
      </c>
    </row>
    <row r="16" spans="1:8" x14ac:dyDescent="0.25">
      <c r="A16">
        <v>15</v>
      </c>
      <c r="B16" s="1" t="s">
        <v>0</v>
      </c>
      <c r="C16" s="1" t="s">
        <v>16</v>
      </c>
      <c r="D16" t="s">
        <v>58</v>
      </c>
      <c r="E16" t="str">
        <f t="shared" si="0"/>
        <v>"Treated Water Pump": 15,</v>
      </c>
      <c r="F16" t="s">
        <v>59</v>
      </c>
      <c r="G16" t="s">
        <v>60</v>
      </c>
      <c r="H16" t="s">
        <v>61</v>
      </c>
    </row>
    <row r="17" spans="1:8" x14ac:dyDescent="0.25">
      <c r="A17">
        <v>16</v>
      </c>
      <c r="B17" s="1" t="s">
        <v>0</v>
      </c>
      <c r="C17" s="1" t="s">
        <v>17</v>
      </c>
      <c r="D17" t="s">
        <v>58</v>
      </c>
      <c r="E17" t="str">
        <f t="shared" si="0"/>
        <v>"Utility Booster Pump": 16,</v>
      </c>
      <c r="F17" t="s">
        <v>59</v>
      </c>
      <c r="G17" t="s">
        <v>60</v>
      </c>
      <c r="H17" t="s">
        <v>61</v>
      </c>
    </row>
    <row r="18" spans="1:8" x14ac:dyDescent="0.25">
      <c r="A18">
        <v>17</v>
      </c>
      <c r="B18" s="1" t="s">
        <v>0</v>
      </c>
      <c r="C18" s="1" t="s">
        <v>18</v>
      </c>
      <c r="D18" t="s">
        <v>58</v>
      </c>
      <c r="E18" t="str">
        <f t="shared" si="0"/>
        <v>"Air Jet Pump": 17,</v>
      </c>
      <c r="F18" t="s">
        <v>59</v>
      </c>
      <c r="G18" t="s">
        <v>60</v>
      </c>
      <c r="H18" t="s">
        <v>61</v>
      </c>
    </row>
    <row r="19" spans="1:8" x14ac:dyDescent="0.25">
      <c r="A19">
        <v>18</v>
      </c>
      <c r="B19" s="1" t="s">
        <v>0</v>
      </c>
      <c r="C19" s="1" t="s">
        <v>19</v>
      </c>
      <c r="D19" t="s">
        <v>58</v>
      </c>
      <c r="E19" t="str">
        <f t="shared" si="0"/>
        <v>"MBR Permeate Pump": 18,</v>
      </c>
      <c r="F19" t="s">
        <v>59</v>
      </c>
      <c r="G19" t="s">
        <v>60</v>
      </c>
      <c r="H19" t="s">
        <v>61</v>
      </c>
    </row>
    <row r="20" spans="1:8" x14ac:dyDescent="0.25">
      <c r="A20">
        <v>19</v>
      </c>
      <c r="B20" s="1" t="s">
        <v>0</v>
      </c>
      <c r="C20" s="1" t="s">
        <v>20</v>
      </c>
      <c r="D20" t="s">
        <v>58</v>
      </c>
      <c r="E20" t="str">
        <f t="shared" si="0"/>
        <v>"MBR Pump (CIP)": 19,</v>
      </c>
      <c r="F20" t="s">
        <v>59</v>
      </c>
      <c r="G20" t="s">
        <v>60</v>
      </c>
      <c r="H20" t="s">
        <v>61</v>
      </c>
    </row>
    <row r="21" spans="1:8" x14ac:dyDescent="0.25">
      <c r="A21">
        <v>20</v>
      </c>
      <c r="B21" s="1" t="s">
        <v>21</v>
      </c>
      <c r="C21" s="1" t="s">
        <v>1</v>
      </c>
      <c r="D21" t="s">
        <v>58</v>
      </c>
      <c r="E21" t="str">
        <f t="shared" si="0"/>
        <v>"Anoxic mixing pump": 20,</v>
      </c>
      <c r="F21" t="s">
        <v>59</v>
      </c>
      <c r="G21" t="s">
        <v>60</v>
      </c>
      <c r="H21" t="s">
        <v>61</v>
      </c>
    </row>
    <row r="22" spans="1:8" x14ac:dyDescent="0.25">
      <c r="A22">
        <v>21</v>
      </c>
      <c r="B22" s="1" t="s">
        <v>21</v>
      </c>
      <c r="C22" s="1" t="s">
        <v>2</v>
      </c>
      <c r="D22" t="s">
        <v>58</v>
      </c>
      <c r="E22" t="str">
        <f t="shared" si="0"/>
        <v>"Anoxic recycle pump": 21,</v>
      </c>
      <c r="F22" t="s">
        <v>59</v>
      </c>
      <c r="G22" t="s">
        <v>60</v>
      </c>
      <c r="H22" t="s">
        <v>61</v>
      </c>
    </row>
    <row r="23" spans="1:8" x14ac:dyDescent="0.25">
      <c r="A23">
        <v>22</v>
      </c>
      <c r="B23" s="1" t="s">
        <v>21</v>
      </c>
      <c r="C23" s="1" t="s">
        <v>22</v>
      </c>
      <c r="D23" t="s">
        <v>58</v>
      </c>
      <c r="E23" t="str">
        <f t="shared" si="0"/>
        <v>"Equalization Tank Pump": 22,</v>
      </c>
      <c r="F23" t="s">
        <v>59</v>
      </c>
      <c r="G23" t="s">
        <v>60</v>
      </c>
      <c r="H23" t="s">
        <v>61</v>
      </c>
    </row>
    <row r="24" spans="1:8" x14ac:dyDescent="0.25">
      <c r="A24">
        <v>23</v>
      </c>
      <c r="B24" s="1" t="s">
        <v>21</v>
      </c>
      <c r="C24" s="1" t="s">
        <v>3</v>
      </c>
      <c r="D24" t="s">
        <v>58</v>
      </c>
      <c r="E24" t="str">
        <f t="shared" si="0"/>
        <v>"FCR feed pump": 23,</v>
      </c>
      <c r="F24" t="s">
        <v>59</v>
      </c>
      <c r="G24" t="s">
        <v>60</v>
      </c>
      <c r="H24" t="s">
        <v>61</v>
      </c>
    </row>
    <row r="25" spans="1:8" x14ac:dyDescent="0.25">
      <c r="A25">
        <v>24</v>
      </c>
      <c r="B25" s="1" t="s">
        <v>21</v>
      </c>
      <c r="C25" s="1" t="s">
        <v>23</v>
      </c>
      <c r="D25" t="s">
        <v>58</v>
      </c>
      <c r="E25" t="str">
        <f t="shared" si="0"/>
        <v>"HRC WAS pump": 24,</v>
      </c>
      <c r="F25" t="s">
        <v>59</v>
      </c>
      <c r="G25" t="s">
        <v>60</v>
      </c>
      <c r="H25" t="s">
        <v>61</v>
      </c>
    </row>
    <row r="26" spans="1:8" x14ac:dyDescent="0.25">
      <c r="A26">
        <v>25</v>
      </c>
      <c r="B26" s="1" t="s">
        <v>21</v>
      </c>
      <c r="C26" s="1" t="s">
        <v>24</v>
      </c>
      <c r="D26" t="s">
        <v>58</v>
      </c>
      <c r="E26" t="str">
        <f t="shared" si="0"/>
        <v>"HRC recirculation pump": 25,</v>
      </c>
      <c r="F26" t="s">
        <v>59</v>
      </c>
      <c r="G26" t="s">
        <v>60</v>
      </c>
      <c r="H26" t="s">
        <v>61</v>
      </c>
    </row>
    <row r="27" spans="1:8" ht="30" x14ac:dyDescent="0.25">
      <c r="A27">
        <v>26</v>
      </c>
      <c r="B27" s="1" t="s">
        <v>21</v>
      </c>
      <c r="C27" s="1" t="s">
        <v>25</v>
      </c>
      <c r="D27" t="s">
        <v>58</v>
      </c>
      <c r="E27" t="str">
        <f t="shared" si="0"/>
        <v>"Primary clarifier sludge pump": 26,</v>
      </c>
      <c r="F27" t="s">
        <v>59</v>
      </c>
      <c r="G27" t="s">
        <v>60</v>
      </c>
      <c r="H27" t="s">
        <v>61</v>
      </c>
    </row>
    <row r="28" spans="1:8" x14ac:dyDescent="0.25">
      <c r="A28">
        <v>27</v>
      </c>
      <c r="B28" s="1" t="s">
        <v>21</v>
      </c>
      <c r="C28" s="1" t="s">
        <v>26</v>
      </c>
      <c r="D28" t="s">
        <v>58</v>
      </c>
      <c r="E28" t="str">
        <f t="shared" si="0"/>
        <v>"RAS Pump": 27,</v>
      </c>
      <c r="F28" t="s">
        <v>59</v>
      </c>
      <c r="G28" t="s">
        <v>60</v>
      </c>
      <c r="H28" t="s">
        <v>61</v>
      </c>
    </row>
    <row r="29" spans="1:8" x14ac:dyDescent="0.25">
      <c r="A29">
        <v>28</v>
      </c>
      <c r="B29" s="1" t="s">
        <v>21</v>
      </c>
      <c r="C29" s="1" t="s">
        <v>4</v>
      </c>
      <c r="D29" t="s">
        <v>58</v>
      </c>
      <c r="E29" t="str">
        <f t="shared" si="0"/>
        <v>"Raw Wastewater Pump": 28,</v>
      </c>
      <c r="F29" t="s">
        <v>59</v>
      </c>
      <c r="G29" t="s">
        <v>60</v>
      </c>
      <c r="H29" t="s">
        <v>61</v>
      </c>
    </row>
    <row r="30" spans="1:8" x14ac:dyDescent="0.25">
      <c r="A30">
        <v>29</v>
      </c>
      <c r="B30" s="1" t="s">
        <v>21</v>
      </c>
      <c r="C30" s="1" t="s">
        <v>5</v>
      </c>
      <c r="D30" t="s">
        <v>58</v>
      </c>
      <c r="E30" t="str">
        <f t="shared" si="0"/>
        <v>"Recirculation Pump": 29,</v>
      </c>
      <c r="F30" t="s">
        <v>59</v>
      </c>
      <c r="G30" t="s">
        <v>60</v>
      </c>
      <c r="H30" t="s">
        <v>61</v>
      </c>
    </row>
    <row r="31" spans="1:8" x14ac:dyDescent="0.25">
      <c r="A31">
        <v>30</v>
      </c>
      <c r="B31" s="1" t="s">
        <v>21</v>
      </c>
      <c r="C31" s="1" t="s">
        <v>6</v>
      </c>
      <c r="D31" t="s">
        <v>58</v>
      </c>
      <c r="E31" t="str">
        <f t="shared" si="0"/>
        <v>"WAS Pump": 30,</v>
      </c>
      <c r="F31" t="s">
        <v>59</v>
      </c>
      <c r="G31" t="s">
        <v>60</v>
      </c>
      <c r="H31" t="s">
        <v>61</v>
      </c>
    </row>
    <row r="32" spans="1:8" x14ac:dyDescent="0.25">
      <c r="A32">
        <v>31</v>
      </c>
      <c r="B32" s="1" t="s">
        <v>21</v>
      </c>
      <c r="C32" s="1" t="s">
        <v>27</v>
      </c>
      <c r="D32" t="s">
        <v>58</v>
      </c>
      <c r="E32" t="str">
        <f t="shared" si="0"/>
        <v>"Sludge Heat Pump": 31,</v>
      </c>
      <c r="F32" t="s">
        <v>59</v>
      </c>
      <c r="G32" t="s">
        <v>60</v>
      </c>
      <c r="H32" t="s">
        <v>61</v>
      </c>
    </row>
    <row r="33" spans="1:8" x14ac:dyDescent="0.25">
      <c r="A33">
        <v>32</v>
      </c>
      <c r="B33" s="1" t="s">
        <v>21</v>
      </c>
      <c r="C33" s="1" t="s">
        <v>28</v>
      </c>
      <c r="D33" t="s">
        <v>58</v>
      </c>
      <c r="E33" t="str">
        <f t="shared" si="0"/>
        <v>"Hot Water Pump": 32,</v>
      </c>
      <c r="F33" t="s">
        <v>59</v>
      </c>
      <c r="G33" t="s">
        <v>60</v>
      </c>
      <c r="H33" t="s">
        <v>61</v>
      </c>
    </row>
    <row r="34" spans="1:8" x14ac:dyDescent="0.25">
      <c r="A34">
        <v>33</v>
      </c>
      <c r="B34" s="1" t="s">
        <v>21</v>
      </c>
      <c r="C34" s="1" t="s">
        <v>19</v>
      </c>
      <c r="D34" t="s">
        <v>58</v>
      </c>
      <c r="E34" t="str">
        <f t="shared" si="0"/>
        <v>"MBR Permeate Pump": 33,</v>
      </c>
      <c r="F34" t="s">
        <v>59</v>
      </c>
      <c r="G34" t="s">
        <v>60</v>
      </c>
      <c r="H34" t="s">
        <v>61</v>
      </c>
    </row>
    <row r="35" spans="1:8" x14ac:dyDescent="0.25">
      <c r="A35">
        <v>34</v>
      </c>
      <c r="B35" s="1" t="s">
        <v>29</v>
      </c>
      <c r="C35" s="1" t="s">
        <v>30</v>
      </c>
      <c r="D35" t="s">
        <v>58</v>
      </c>
      <c r="E35" t="str">
        <f t="shared" si="0"/>
        <v>"C2H3NaO2 dosing pump": 34,</v>
      </c>
      <c r="F35" t="s">
        <v>59</v>
      </c>
      <c r="G35" t="s">
        <v>60</v>
      </c>
      <c r="H35" t="s">
        <v>61</v>
      </c>
    </row>
    <row r="36" spans="1:8" x14ac:dyDescent="0.25">
      <c r="A36">
        <v>35</v>
      </c>
      <c r="B36" s="1" t="s">
        <v>29</v>
      </c>
      <c r="C36" s="1" t="s">
        <v>31</v>
      </c>
      <c r="D36" t="s">
        <v>58</v>
      </c>
      <c r="E36" t="str">
        <f t="shared" si="0"/>
        <v>"Dosing Pump": 35,</v>
      </c>
      <c r="F36" t="s">
        <v>59</v>
      </c>
      <c r="G36" t="s">
        <v>60</v>
      </c>
      <c r="H36" t="s">
        <v>61</v>
      </c>
    </row>
    <row r="37" spans="1:8" ht="30" x14ac:dyDescent="0.25">
      <c r="A37">
        <v>36</v>
      </c>
      <c r="B37" s="1" t="s">
        <v>29</v>
      </c>
      <c r="C37" s="1" t="s">
        <v>32</v>
      </c>
      <c r="D37" t="s">
        <v>58</v>
      </c>
      <c r="E37" t="str">
        <f t="shared" si="0"/>
        <v>"Dosing pump (Anti foaming)": 36,</v>
      </c>
      <c r="F37" t="s">
        <v>59</v>
      </c>
      <c r="G37" t="s">
        <v>60</v>
      </c>
      <c r="H37" t="s">
        <v>61</v>
      </c>
    </row>
    <row r="38" spans="1:8" x14ac:dyDescent="0.25">
      <c r="A38">
        <v>37</v>
      </c>
      <c r="B38" s="1" t="s">
        <v>29</v>
      </c>
      <c r="C38" s="1" t="s">
        <v>33</v>
      </c>
      <c r="D38" t="s">
        <v>58</v>
      </c>
      <c r="E38" t="str">
        <f t="shared" si="0"/>
        <v>"Dosing pump (CH4O)": 37,</v>
      </c>
      <c r="F38" t="s">
        <v>59</v>
      </c>
      <c r="G38" t="s">
        <v>60</v>
      </c>
      <c r="H38" t="s">
        <v>61</v>
      </c>
    </row>
    <row r="39" spans="1:8" x14ac:dyDescent="0.25">
      <c r="A39">
        <v>38</v>
      </c>
      <c r="B39" s="1" t="s">
        <v>29</v>
      </c>
      <c r="C39" s="1" t="s">
        <v>34</v>
      </c>
      <c r="D39" t="s">
        <v>58</v>
      </c>
      <c r="E39" t="str">
        <f t="shared" si="0"/>
        <v>"Dosing pump (FeCl3)": 38,</v>
      </c>
      <c r="F39" t="s">
        <v>59</v>
      </c>
      <c r="G39" t="s">
        <v>60</v>
      </c>
      <c r="H39" t="s">
        <v>61</v>
      </c>
    </row>
    <row r="40" spans="1:8" x14ac:dyDescent="0.25">
      <c r="A40">
        <v>39</v>
      </c>
      <c r="B40" s="1" t="s">
        <v>29</v>
      </c>
      <c r="C40" s="1" t="s">
        <v>35</v>
      </c>
      <c r="D40" t="s">
        <v>58</v>
      </c>
      <c r="E40" t="str">
        <f t="shared" si="0"/>
        <v>"Dosing Pump (H3PO4)": 39,</v>
      </c>
      <c r="F40" t="s">
        <v>59</v>
      </c>
      <c r="G40" t="s">
        <v>60</v>
      </c>
      <c r="H40" t="s">
        <v>61</v>
      </c>
    </row>
    <row r="41" spans="1:8" x14ac:dyDescent="0.25">
      <c r="A41">
        <v>40</v>
      </c>
      <c r="B41" s="1" t="s">
        <v>29</v>
      </c>
      <c r="C41" s="1" t="s">
        <v>36</v>
      </c>
      <c r="D41" t="s">
        <v>58</v>
      </c>
      <c r="E41" t="str">
        <f t="shared" si="0"/>
        <v>"Dosing Pump (NaOCl)": 40,</v>
      </c>
      <c r="F41" t="s">
        <v>59</v>
      </c>
      <c r="G41" t="s">
        <v>60</v>
      </c>
      <c r="H41" t="s">
        <v>61</v>
      </c>
    </row>
    <row r="42" spans="1:8" x14ac:dyDescent="0.25">
      <c r="A42">
        <v>41</v>
      </c>
      <c r="B42" s="1" t="s">
        <v>29</v>
      </c>
      <c r="C42" s="1" t="s">
        <v>37</v>
      </c>
      <c r="D42" t="s">
        <v>58</v>
      </c>
      <c r="E42" t="str">
        <f t="shared" si="0"/>
        <v>"Dosing Pump (NaOH)": 41,</v>
      </c>
      <c r="F42" t="s">
        <v>59</v>
      </c>
      <c r="G42" t="s">
        <v>60</v>
      </c>
      <c r="H42" t="s">
        <v>61</v>
      </c>
    </row>
    <row r="43" spans="1:8" x14ac:dyDescent="0.25">
      <c r="A43">
        <v>42</v>
      </c>
      <c r="B43" s="1" t="s">
        <v>29</v>
      </c>
      <c r="C43" s="1" t="s">
        <v>38</v>
      </c>
      <c r="D43" t="s">
        <v>58</v>
      </c>
      <c r="E43" t="str">
        <f t="shared" si="0"/>
        <v>"PAC Dosing pump": 42,</v>
      </c>
      <c r="F43" t="s">
        <v>59</v>
      </c>
      <c r="G43" t="s">
        <v>60</v>
      </c>
      <c r="H43" t="s">
        <v>61</v>
      </c>
    </row>
    <row r="44" spans="1:8" x14ac:dyDescent="0.25">
      <c r="A44">
        <v>43</v>
      </c>
      <c r="B44" s="1" t="s">
        <v>29</v>
      </c>
      <c r="C44" s="1" t="s">
        <v>39</v>
      </c>
      <c r="D44" t="s">
        <v>58</v>
      </c>
      <c r="E44" t="str">
        <f t="shared" si="0"/>
        <v>"Dosing Pump (CIP)": 43,</v>
      </c>
      <c r="F44" t="s">
        <v>59</v>
      </c>
      <c r="G44" t="s">
        <v>60</v>
      </c>
      <c r="H44" t="s">
        <v>61</v>
      </c>
    </row>
    <row r="45" spans="1:8" x14ac:dyDescent="0.25">
      <c r="A45">
        <v>44</v>
      </c>
      <c r="B45" s="1" t="s">
        <v>40</v>
      </c>
      <c r="C45" s="1" t="s">
        <v>30</v>
      </c>
      <c r="D45" t="s">
        <v>58</v>
      </c>
      <c r="E45" t="str">
        <f t="shared" si="0"/>
        <v>"C2H3NaO2 dosing pump": 44,</v>
      </c>
      <c r="F45" t="s">
        <v>59</v>
      </c>
      <c r="G45" t="s">
        <v>60</v>
      </c>
      <c r="H45" t="s">
        <v>61</v>
      </c>
    </row>
    <row r="46" spans="1:8" x14ac:dyDescent="0.25">
      <c r="A46">
        <v>45</v>
      </c>
      <c r="B46" s="1" t="s">
        <v>40</v>
      </c>
      <c r="C46" s="1" t="s">
        <v>31</v>
      </c>
      <c r="D46" t="s">
        <v>58</v>
      </c>
      <c r="E46" t="str">
        <f t="shared" si="0"/>
        <v>"Dosing Pump": 45,</v>
      </c>
      <c r="F46" t="s">
        <v>59</v>
      </c>
      <c r="G46" t="s">
        <v>60</v>
      </c>
      <c r="H46" t="s">
        <v>61</v>
      </c>
    </row>
    <row r="47" spans="1:8" ht="30" x14ac:dyDescent="0.25">
      <c r="A47">
        <v>46</v>
      </c>
      <c r="B47" s="1" t="s">
        <v>40</v>
      </c>
      <c r="C47" s="1" t="s">
        <v>32</v>
      </c>
      <c r="D47" t="s">
        <v>58</v>
      </c>
      <c r="E47" t="str">
        <f t="shared" si="0"/>
        <v>"Dosing pump (Anti foaming)": 46,</v>
      </c>
      <c r="F47" t="s">
        <v>59</v>
      </c>
      <c r="G47" t="s">
        <v>60</v>
      </c>
      <c r="H47" t="s">
        <v>61</v>
      </c>
    </row>
    <row r="48" spans="1:8" x14ac:dyDescent="0.25">
      <c r="A48">
        <v>47</v>
      </c>
      <c r="B48" s="1" t="s">
        <v>40</v>
      </c>
      <c r="C48" s="1" t="s">
        <v>33</v>
      </c>
      <c r="D48" t="s">
        <v>58</v>
      </c>
      <c r="E48" t="str">
        <f t="shared" si="0"/>
        <v>"Dosing pump (CH4O)": 47,</v>
      </c>
      <c r="F48" t="s">
        <v>59</v>
      </c>
      <c r="G48" t="s">
        <v>60</v>
      </c>
      <c r="H48" t="s">
        <v>61</v>
      </c>
    </row>
    <row r="49" spans="1:8" x14ac:dyDescent="0.25">
      <c r="A49">
        <v>48</v>
      </c>
      <c r="B49" s="1" t="s">
        <v>40</v>
      </c>
      <c r="C49" s="1" t="s">
        <v>34</v>
      </c>
      <c r="D49" t="s">
        <v>58</v>
      </c>
      <c r="E49" t="str">
        <f t="shared" si="0"/>
        <v>"Dosing pump (FeCl3)": 48,</v>
      </c>
      <c r="F49" t="s">
        <v>59</v>
      </c>
      <c r="G49" t="s">
        <v>60</v>
      </c>
      <c r="H49" t="s">
        <v>61</v>
      </c>
    </row>
    <row r="50" spans="1:8" x14ac:dyDescent="0.25">
      <c r="A50">
        <v>49</v>
      </c>
      <c r="B50" s="1" t="s">
        <v>40</v>
      </c>
      <c r="C50" s="1" t="s">
        <v>35</v>
      </c>
      <c r="D50" t="s">
        <v>58</v>
      </c>
      <c r="E50" t="str">
        <f t="shared" si="0"/>
        <v>"Dosing Pump (H3PO4)": 49,</v>
      </c>
      <c r="F50" t="s">
        <v>59</v>
      </c>
      <c r="G50" t="s">
        <v>60</v>
      </c>
      <c r="H50" t="s">
        <v>61</v>
      </c>
    </row>
    <row r="51" spans="1:8" x14ac:dyDescent="0.25">
      <c r="A51">
        <v>50</v>
      </c>
      <c r="B51" s="1" t="s">
        <v>40</v>
      </c>
      <c r="C51" s="1" t="s">
        <v>36</v>
      </c>
      <c r="D51" t="s">
        <v>58</v>
      </c>
      <c r="E51" t="str">
        <f t="shared" si="0"/>
        <v>"Dosing Pump (NaOCl)": 50,</v>
      </c>
      <c r="F51" t="s">
        <v>59</v>
      </c>
      <c r="G51" t="s">
        <v>60</v>
      </c>
      <c r="H51" t="s">
        <v>61</v>
      </c>
    </row>
    <row r="52" spans="1:8" x14ac:dyDescent="0.25">
      <c r="A52">
        <v>51</v>
      </c>
      <c r="B52" s="1" t="s">
        <v>40</v>
      </c>
      <c r="C52" s="1" t="s">
        <v>37</v>
      </c>
      <c r="D52" t="s">
        <v>58</v>
      </c>
      <c r="E52" t="str">
        <f t="shared" si="0"/>
        <v>"Dosing Pump (NaOH)": 51,</v>
      </c>
      <c r="F52" t="s">
        <v>59</v>
      </c>
      <c r="G52" t="s">
        <v>60</v>
      </c>
      <c r="H52" t="s">
        <v>61</v>
      </c>
    </row>
    <row r="53" spans="1:8" x14ac:dyDescent="0.25">
      <c r="A53">
        <v>52</v>
      </c>
      <c r="B53" s="1" t="s">
        <v>40</v>
      </c>
      <c r="C53" s="1" t="s">
        <v>38</v>
      </c>
      <c r="D53" t="s">
        <v>58</v>
      </c>
      <c r="E53" t="str">
        <f t="shared" si="0"/>
        <v>"PAC Dosing pump": 52,</v>
      </c>
      <c r="F53" t="s">
        <v>59</v>
      </c>
      <c r="G53" t="s">
        <v>60</v>
      </c>
      <c r="H53" t="s">
        <v>61</v>
      </c>
    </row>
    <row r="54" spans="1:8" x14ac:dyDescent="0.25">
      <c r="A54">
        <v>53</v>
      </c>
      <c r="B54" s="1" t="s">
        <v>41</v>
      </c>
      <c r="C54" s="1" t="s">
        <v>2</v>
      </c>
      <c r="D54" t="s">
        <v>58</v>
      </c>
      <c r="E54" t="str">
        <f t="shared" si="0"/>
        <v>"Anoxic recycle pump": 53,</v>
      </c>
      <c r="F54" t="s">
        <v>59</v>
      </c>
      <c r="G54" t="s">
        <v>60</v>
      </c>
      <c r="H54" t="s">
        <v>61</v>
      </c>
    </row>
    <row r="55" spans="1:8" x14ac:dyDescent="0.25">
      <c r="A55">
        <v>54</v>
      </c>
      <c r="B55" s="1" t="s">
        <v>41</v>
      </c>
      <c r="C55" s="1" t="s">
        <v>26</v>
      </c>
      <c r="D55" t="s">
        <v>58</v>
      </c>
      <c r="E55" t="str">
        <f t="shared" si="0"/>
        <v>"RAS Pump": 54,</v>
      </c>
      <c r="F55" t="s">
        <v>59</v>
      </c>
      <c r="G55" t="s">
        <v>60</v>
      </c>
      <c r="H55" t="s">
        <v>61</v>
      </c>
    </row>
    <row r="56" spans="1:8" x14ac:dyDescent="0.25">
      <c r="A56">
        <v>55</v>
      </c>
      <c r="B56" s="1" t="s">
        <v>42</v>
      </c>
      <c r="C56" s="1" t="s">
        <v>2</v>
      </c>
      <c r="D56" t="s">
        <v>58</v>
      </c>
      <c r="E56" t="str">
        <f t="shared" si="0"/>
        <v>"Anoxic recycle pump": 55,</v>
      </c>
      <c r="F56" t="s">
        <v>59</v>
      </c>
      <c r="G56" t="s">
        <v>60</v>
      </c>
      <c r="H56" t="s">
        <v>61</v>
      </c>
    </row>
    <row r="57" spans="1:8" x14ac:dyDescent="0.25">
      <c r="A57">
        <v>56</v>
      </c>
      <c r="B57" s="1" t="s">
        <v>42</v>
      </c>
      <c r="C57" s="1" t="s">
        <v>26</v>
      </c>
      <c r="D57" t="s">
        <v>58</v>
      </c>
      <c r="E57" t="str">
        <f t="shared" si="0"/>
        <v>"RAS Pump": 56,</v>
      </c>
      <c r="F57" t="s">
        <v>59</v>
      </c>
      <c r="G57" t="s">
        <v>60</v>
      </c>
      <c r="H57" t="s">
        <v>61</v>
      </c>
    </row>
    <row r="58" spans="1:8" x14ac:dyDescent="0.25">
      <c r="A58">
        <v>57</v>
      </c>
      <c r="B58" s="1" t="s">
        <v>43</v>
      </c>
      <c r="C58" s="1" t="s">
        <v>44</v>
      </c>
      <c r="D58" t="s">
        <v>58</v>
      </c>
      <c r="E58" t="str">
        <f t="shared" si="0"/>
        <v>"Grease pump": 57,</v>
      </c>
      <c r="F58" t="s">
        <v>59</v>
      </c>
      <c r="G58" t="s">
        <v>60</v>
      </c>
      <c r="H58" t="s">
        <v>61</v>
      </c>
    </row>
    <row r="59" spans="1:8" ht="30" x14ac:dyDescent="0.25">
      <c r="A59">
        <v>58</v>
      </c>
      <c r="B59" s="1" t="s">
        <v>43</v>
      </c>
      <c r="C59" s="1" t="s">
        <v>45</v>
      </c>
      <c r="D59" t="s">
        <v>58</v>
      </c>
      <c r="E59" t="str">
        <f t="shared" si="0"/>
        <v>"Polyelectrolyte dosing pump": 58,</v>
      </c>
      <c r="F59" t="s">
        <v>59</v>
      </c>
      <c r="G59" t="s">
        <v>60</v>
      </c>
      <c r="H59" t="s">
        <v>61</v>
      </c>
    </row>
    <row r="60" spans="1:8" x14ac:dyDescent="0.25">
      <c r="A60">
        <v>59</v>
      </c>
      <c r="B60" s="1" t="s">
        <v>46</v>
      </c>
      <c r="C60" s="1" t="s">
        <v>47</v>
      </c>
      <c r="D60" t="s">
        <v>58</v>
      </c>
      <c r="E60" t="str">
        <f t="shared" si="0"/>
        <v>"Dewatering Feed Pump": 59,</v>
      </c>
      <c r="F60" t="s">
        <v>59</v>
      </c>
      <c r="G60" t="s">
        <v>60</v>
      </c>
      <c r="H60" t="s">
        <v>61</v>
      </c>
    </row>
    <row r="61" spans="1:8" x14ac:dyDescent="0.25">
      <c r="A61">
        <v>60</v>
      </c>
      <c r="B61" s="1" t="s">
        <v>46</v>
      </c>
      <c r="C61" s="1" t="s">
        <v>44</v>
      </c>
      <c r="D61" t="s">
        <v>58</v>
      </c>
      <c r="E61" t="str">
        <f t="shared" si="0"/>
        <v>"Grease pump": 60,</v>
      </c>
      <c r="F61" t="s">
        <v>59</v>
      </c>
      <c r="G61" t="s">
        <v>60</v>
      </c>
      <c r="H61" t="s">
        <v>61</v>
      </c>
    </row>
    <row r="62" spans="1:8" ht="30" x14ac:dyDescent="0.25">
      <c r="A62">
        <v>61</v>
      </c>
      <c r="B62" s="1" t="s">
        <v>46</v>
      </c>
      <c r="C62" s="1" t="s">
        <v>48</v>
      </c>
      <c r="D62" t="s">
        <v>58</v>
      </c>
      <c r="E62" t="str">
        <f t="shared" si="0"/>
        <v>"PAM dosing pump (dewatering)": 61,</v>
      </c>
      <c r="F62" t="s">
        <v>59</v>
      </c>
      <c r="G62" t="s">
        <v>60</v>
      </c>
      <c r="H62" t="s">
        <v>61</v>
      </c>
    </row>
    <row r="63" spans="1:8" ht="30" x14ac:dyDescent="0.25">
      <c r="A63">
        <v>62</v>
      </c>
      <c r="B63" s="1" t="s">
        <v>46</v>
      </c>
      <c r="C63" s="1" t="s">
        <v>49</v>
      </c>
      <c r="D63" t="s">
        <v>58</v>
      </c>
      <c r="E63" t="str">
        <f t="shared" si="0"/>
        <v>"PAM dosing pump (flocculation)": 62,</v>
      </c>
      <c r="F63" t="s">
        <v>59</v>
      </c>
      <c r="G63" t="s">
        <v>60</v>
      </c>
      <c r="H63" t="s">
        <v>61</v>
      </c>
    </row>
    <row r="64" spans="1:8" ht="30" x14ac:dyDescent="0.25">
      <c r="A64">
        <v>63</v>
      </c>
      <c r="B64" s="1" t="s">
        <v>46</v>
      </c>
      <c r="C64" s="1" t="s">
        <v>45</v>
      </c>
      <c r="D64" t="s">
        <v>58</v>
      </c>
      <c r="E64" t="str">
        <f t="shared" si="0"/>
        <v>"Polyelectrolyte dosing pump": 63,</v>
      </c>
      <c r="F64" t="s">
        <v>59</v>
      </c>
      <c r="G64" t="s">
        <v>60</v>
      </c>
      <c r="H64" t="s">
        <v>61</v>
      </c>
    </row>
    <row r="65" spans="1:8" ht="30" x14ac:dyDescent="0.25">
      <c r="A65">
        <v>64</v>
      </c>
      <c r="B65" s="1" t="s">
        <v>46</v>
      </c>
      <c r="C65" s="1" t="s">
        <v>50</v>
      </c>
      <c r="D65" t="s">
        <v>58</v>
      </c>
      <c r="E65" t="str">
        <f t="shared" si="0"/>
        <v>"Polyelectrolyte dosing pump (Dewatering)": 64,</v>
      </c>
      <c r="F65" t="s">
        <v>59</v>
      </c>
      <c r="G65" t="s">
        <v>60</v>
      </c>
      <c r="H65" t="s">
        <v>61</v>
      </c>
    </row>
    <row r="66" spans="1:8" ht="45" x14ac:dyDescent="0.25">
      <c r="A66">
        <v>65</v>
      </c>
      <c r="B66" s="1" t="s">
        <v>46</v>
      </c>
      <c r="C66" s="1" t="s">
        <v>51</v>
      </c>
      <c r="D66" t="s">
        <v>58</v>
      </c>
      <c r="E66" t="str">
        <f t="shared" ref="E66:E71" si="1">CONCATENATE(D66,C66,D66,F66,H66,A66,G66)</f>
        <v>"Polyelectrolyte Dosing Pump (Mechanical Thickener)": 65,</v>
      </c>
      <c r="F66" t="s">
        <v>59</v>
      </c>
      <c r="G66" t="s">
        <v>60</v>
      </c>
      <c r="H66" t="s">
        <v>61</v>
      </c>
    </row>
    <row r="67" spans="1:8" ht="30" x14ac:dyDescent="0.25">
      <c r="A67">
        <v>66</v>
      </c>
      <c r="B67" s="1" t="s">
        <v>46</v>
      </c>
      <c r="C67" s="1" t="s">
        <v>52</v>
      </c>
      <c r="D67" t="s">
        <v>58</v>
      </c>
      <c r="E67" t="str">
        <f t="shared" si="1"/>
        <v>"Polyelectrolyte dosing pump (Stage 2)": 66,</v>
      </c>
      <c r="F67" t="s">
        <v>59</v>
      </c>
      <c r="G67" t="s">
        <v>60</v>
      </c>
      <c r="H67" t="s">
        <v>61</v>
      </c>
    </row>
    <row r="68" spans="1:8" x14ac:dyDescent="0.25">
      <c r="A68">
        <v>67</v>
      </c>
      <c r="B68" s="1" t="s">
        <v>46</v>
      </c>
      <c r="C68" s="1" t="s">
        <v>53</v>
      </c>
      <c r="D68" t="s">
        <v>58</v>
      </c>
      <c r="E68" t="str">
        <f t="shared" si="1"/>
        <v>"Thickener feed pump": 67,</v>
      </c>
      <c r="F68" t="s">
        <v>59</v>
      </c>
      <c r="G68" t="s">
        <v>60</v>
      </c>
      <c r="H68" t="s">
        <v>61</v>
      </c>
    </row>
    <row r="69" spans="1:8" ht="30" x14ac:dyDescent="0.25">
      <c r="A69">
        <v>68</v>
      </c>
      <c r="B69" s="1" t="s">
        <v>46</v>
      </c>
      <c r="C69" s="1" t="s">
        <v>54</v>
      </c>
      <c r="D69" t="s">
        <v>58</v>
      </c>
      <c r="E69" t="str">
        <f t="shared" si="1"/>
        <v>"Combined Unit Feed Pump": 68,</v>
      </c>
      <c r="F69" t="s">
        <v>59</v>
      </c>
      <c r="G69" t="s">
        <v>60</v>
      </c>
      <c r="H69" t="s">
        <v>61</v>
      </c>
    </row>
    <row r="70" spans="1:8" x14ac:dyDescent="0.25">
      <c r="A70">
        <v>69</v>
      </c>
      <c r="B70" s="1" t="s">
        <v>46</v>
      </c>
      <c r="C70" s="1" t="s">
        <v>55</v>
      </c>
      <c r="D70" t="s">
        <v>58</v>
      </c>
      <c r="E70" t="str">
        <f t="shared" si="1"/>
        <v>"Digester Feed Pump": 69,</v>
      </c>
      <c r="F70" t="s">
        <v>59</v>
      </c>
      <c r="G70" t="s">
        <v>60</v>
      </c>
      <c r="H70" t="s">
        <v>61</v>
      </c>
    </row>
    <row r="71" spans="1:8" x14ac:dyDescent="0.25">
      <c r="A71">
        <v>70</v>
      </c>
      <c r="B71" s="1" t="s">
        <v>56</v>
      </c>
      <c r="C71" s="1" t="s">
        <v>57</v>
      </c>
      <c r="D71" t="s">
        <v>58</v>
      </c>
      <c r="E71" t="str">
        <f t="shared" si="1"/>
        <v>"Grease Grinder": 70,</v>
      </c>
      <c r="F71" t="s">
        <v>59</v>
      </c>
      <c r="G71" t="s">
        <v>60</v>
      </c>
      <c r="H7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János SZOMOR</dc:creator>
  <cp:lastModifiedBy>János SZOMOR</cp:lastModifiedBy>
  <dcterms:created xsi:type="dcterms:W3CDTF">2019-08-05T14:08:38Z</dcterms:created>
  <dcterms:modified xsi:type="dcterms:W3CDTF">2019-08-05T15:32:28Z</dcterms:modified>
</cp:coreProperties>
</file>