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8035" windowHeight="12555"/>
  </bookViews>
  <sheets>
    <sheet name="Character_Formula" sheetId="2" r:id="rId1"/>
    <sheet name="Reference" sheetId="1" r:id="rId2"/>
  </sheets>
  <calcPr calcId="125725"/>
</workbook>
</file>

<file path=xl/calcChain.xml><?xml version="1.0" encoding="utf-8"?>
<calcChain xmlns="http://schemas.openxmlformats.org/spreadsheetml/2006/main">
  <c r="K7" i="2"/>
  <c r="K3"/>
  <c r="K8"/>
  <c r="K6"/>
  <c r="K5"/>
  <c r="K4"/>
  <c r="K2"/>
</calcChain>
</file>

<file path=xl/sharedStrings.xml><?xml version="1.0" encoding="utf-8"?>
<sst xmlns="http://schemas.openxmlformats.org/spreadsheetml/2006/main" count="110" uniqueCount="52">
  <si>
    <t>워리어</t>
    <phoneticPr fontId="1" type="noConversion"/>
  </si>
  <si>
    <t>라이더</t>
    <phoneticPr fontId="1" type="noConversion"/>
  </si>
  <si>
    <t>아쳐</t>
    <phoneticPr fontId="1" type="noConversion"/>
  </si>
  <si>
    <t>class</t>
    <phoneticPr fontId="1" type="noConversion"/>
  </si>
  <si>
    <t>법사_힐러</t>
    <phoneticPr fontId="1" type="noConversion"/>
  </si>
  <si>
    <t>(Str)*{(cost*2/10)+Class}</t>
    <phoneticPr fontId="1" type="noConversion"/>
  </si>
  <si>
    <t>(Int)*{(cost*2/10)+Class}</t>
    <phoneticPr fontId="1" type="noConversion"/>
  </si>
  <si>
    <t>[Phy*{(cost*2/10)+Class}]/1.8</t>
    <phoneticPr fontId="1" type="noConversion"/>
  </si>
  <si>
    <t>[Wis*{(cost*2/10)+Class}]/1.8</t>
    <phoneticPr fontId="1" type="noConversion"/>
  </si>
  <si>
    <t>[Luck*{(cost*2/10)+Class}]+(Class*10)</t>
    <phoneticPr fontId="1" type="noConversion"/>
  </si>
  <si>
    <t>~</t>
    <phoneticPr fontId="1" type="noConversion"/>
  </si>
  <si>
    <t>[Agi*{(cost*2/10)+Class}]/1.1</t>
    <phoneticPr fontId="1" type="noConversion"/>
  </si>
  <si>
    <t>물리 데미지는 최소~최대 데미지 사이에 값이 랜덤하게 들어갑니다.</t>
    <phoneticPr fontId="1" type="noConversion"/>
  </si>
  <si>
    <t>마법 데미지는 최소~최대 데미지 사이에 값이 랜덤하게 들어갑니다.</t>
    <phoneticPr fontId="1" type="noConversion"/>
  </si>
  <si>
    <t>[(Int)*{(cost*2/10)+Class}]*0.9</t>
    <phoneticPr fontId="1" type="noConversion"/>
  </si>
  <si>
    <t>[[Dex*{(cost*2/10)+Class}]/1.8]+100</t>
    <phoneticPr fontId="1" type="noConversion"/>
  </si>
  <si>
    <t>-</t>
    <phoneticPr fontId="1" type="noConversion"/>
  </si>
  <si>
    <t>행동 우선 순위</t>
    <phoneticPr fontId="1" type="noConversion"/>
  </si>
  <si>
    <t>Agi가 가장 높은 순서</t>
    <phoneticPr fontId="1" type="noConversion"/>
  </si>
  <si>
    <t>1 순위</t>
    <phoneticPr fontId="1" type="noConversion"/>
  </si>
  <si>
    <t>2 순위</t>
    <phoneticPr fontId="1" type="noConversion"/>
  </si>
  <si>
    <t>Dex가 가장 높은 순서</t>
    <phoneticPr fontId="1" type="noConversion"/>
  </si>
  <si>
    <t>3 순위</t>
    <phoneticPr fontId="1" type="noConversion"/>
  </si>
  <si>
    <t>Phy가 가장 높은 순서</t>
    <phoneticPr fontId="1" type="noConversion"/>
  </si>
  <si>
    <t>힐러</t>
    <phoneticPr fontId="1" type="noConversion"/>
  </si>
  <si>
    <t>나이트</t>
    <phoneticPr fontId="1" type="noConversion"/>
  </si>
  <si>
    <t>[{(Phy+100)*(Class+1)}/25]*Level</t>
    <phoneticPr fontId="1" type="noConversion"/>
  </si>
  <si>
    <t>나이트, 어쌔신</t>
    <phoneticPr fontId="1" type="noConversion"/>
  </si>
  <si>
    <t>물리 최대 데미지 공식(Ad_max)</t>
    <phoneticPr fontId="1" type="noConversion"/>
  </si>
  <si>
    <t>물리 최소 데미지 공식(Ad_min)</t>
    <phoneticPr fontId="1" type="noConversion"/>
  </si>
  <si>
    <t>마법 최소 데미지 공식(Ap_min)</t>
    <phoneticPr fontId="1" type="noConversion"/>
  </si>
  <si>
    <t>마법 최대 데미지 공식(Ap_max)</t>
    <phoneticPr fontId="1" type="noConversion"/>
  </si>
  <si>
    <t>마법 방어력 공식(Ap_dfe)</t>
    <phoneticPr fontId="1" type="noConversion"/>
  </si>
  <si>
    <t>물리 방어력 공식(Ad_dfe)</t>
    <phoneticPr fontId="1" type="noConversion"/>
  </si>
  <si>
    <t>명중 공식(Hit)</t>
    <phoneticPr fontId="1" type="noConversion"/>
  </si>
  <si>
    <t>회피 공식(Dodge)</t>
    <phoneticPr fontId="1" type="noConversion"/>
  </si>
  <si>
    <t>크리티컬 공식(Critical)</t>
    <phoneticPr fontId="1" type="noConversion"/>
  </si>
  <si>
    <t>체력 공식(Hp)</t>
    <phoneticPr fontId="1" type="noConversion"/>
  </si>
  <si>
    <t>[(Str)*{(cost*2/10)+Class}]*0.9</t>
    <phoneticPr fontId="1" type="noConversion"/>
  </si>
  <si>
    <t>Index</t>
    <phoneticPr fontId="1" type="noConversion"/>
  </si>
  <si>
    <t>HIT</t>
    <phoneticPr fontId="1" type="noConversion"/>
  </si>
  <si>
    <t>DODGE</t>
    <phoneticPr fontId="1" type="noConversion"/>
  </si>
  <si>
    <t>CRITICAL</t>
    <phoneticPr fontId="1" type="noConversion"/>
  </si>
  <si>
    <t>HP</t>
    <phoneticPr fontId="1" type="noConversion"/>
  </si>
  <si>
    <t>TOTAL</t>
    <phoneticPr fontId="1" type="noConversion"/>
  </si>
  <si>
    <t>어쌔씬</t>
    <phoneticPr fontId="1" type="noConversion"/>
  </si>
  <si>
    <t>마법사</t>
    <phoneticPr fontId="1" type="noConversion"/>
  </si>
  <si>
    <t>Job_Name</t>
    <phoneticPr fontId="1" type="noConversion"/>
  </si>
  <si>
    <t>AP_DMG</t>
    <phoneticPr fontId="1" type="noConversion"/>
  </si>
  <si>
    <t>AD_DF</t>
    <phoneticPr fontId="1" type="noConversion"/>
  </si>
  <si>
    <t>AP_DF</t>
    <phoneticPr fontId="1" type="noConversion"/>
  </si>
  <si>
    <t>AD_DMG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</si>
</sst>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;[Red]\-0.00\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A2" sqref="A2:A8"/>
    </sheetView>
  </sheetViews>
  <sheetFormatPr defaultRowHeight="16.5"/>
  <cols>
    <col min="1" max="1" width="9" style="20"/>
    <col min="2" max="2" width="18.375" style="2" customWidth="1"/>
    <col min="3" max="3" width="14.75" style="21" customWidth="1"/>
    <col min="4" max="4" width="15.125" style="21" customWidth="1"/>
    <col min="5" max="5" width="12.875" style="21" bestFit="1" customWidth="1"/>
    <col min="6" max="6" width="12.5" style="21" bestFit="1" customWidth="1"/>
    <col min="7" max="11" width="9" style="21"/>
  </cols>
  <sheetData>
    <row r="1" spans="1:11">
      <c r="A1" s="20" t="s">
        <v>39</v>
      </c>
      <c r="B1" s="2" t="s">
        <v>47</v>
      </c>
      <c r="C1" s="21" t="s">
        <v>51</v>
      </c>
      <c r="D1" s="21" t="s">
        <v>49</v>
      </c>
      <c r="E1" s="21" t="s">
        <v>48</v>
      </c>
      <c r="F1" s="21" t="s">
        <v>50</v>
      </c>
      <c r="G1" s="21" t="s">
        <v>40</v>
      </c>
      <c r="H1" s="21" t="s">
        <v>41</v>
      </c>
      <c r="I1" s="21" t="s">
        <v>42</v>
      </c>
      <c r="J1" s="21" t="s">
        <v>43</v>
      </c>
      <c r="K1" s="21" t="s">
        <v>44</v>
      </c>
    </row>
    <row r="2" spans="1:11">
      <c r="A2" s="20">
        <v>1</v>
      </c>
      <c r="B2" s="2" t="s">
        <v>0</v>
      </c>
      <c r="C2" s="21">
        <v>1</v>
      </c>
      <c r="D2" s="21">
        <v>0.4</v>
      </c>
      <c r="E2" s="21">
        <v>0.2</v>
      </c>
      <c r="F2" s="21">
        <v>0.4</v>
      </c>
      <c r="G2" s="21">
        <v>0.8</v>
      </c>
      <c r="H2" s="21">
        <v>0.6</v>
      </c>
      <c r="I2" s="21">
        <v>0.6</v>
      </c>
      <c r="J2" s="21">
        <v>0.5</v>
      </c>
      <c r="K2" s="21">
        <f t="shared" ref="K2:K8" si="0">SUM(C2:J2)</f>
        <v>4.5</v>
      </c>
    </row>
    <row r="3" spans="1:11" s="12" customFormat="1">
      <c r="A3" s="20">
        <v>2</v>
      </c>
      <c r="B3" s="2" t="s">
        <v>25</v>
      </c>
      <c r="C3" s="21">
        <v>0.4</v>
      </c>
      <c r="D3" s="21">
        <v>1</v>
      </c>
      <c r="E3" s="21">
        <v>0.2</v>
      </c>
      <c r="F3" s="21">
        <v>0.8</v>
      </c>
      <c r="G3" s="21">
        <v>0.6</v>
      </c>
      <c r="H3" s="21">
        <v>0.4</v>
      </c>
      <c r="I3" s="21">
        <v>0.2</v>
      </c>
      <c r="J3" s="21">
        <v>0.9</v>
      </c>
      <c r="K3" s="21">
        <f t="shared" si="0"/>
        <v>4.5</v>
      </c>
    </row>
    <row r="4" spans="1:11">
      <c r="A4" s="20">
        <v>3</v>
      </c>
      <c r="B4" s="2" t="s">
        <v>45</v>
      </c>
      <c r="C4" s="21">
        <v>0.4</v>
      </c>
      <c r="D4" s="21">
        <v>1</v>
      </c>
      <c r="E4" s="21">
        <v>0.2</v>
      </c>
      <c r="F4" s="21">
        <v>0.8</v>
      </c>
      <c r="G4" s="21">
        <v>0.6</v>
      </c>
      <c r="H4" s="21">
        <v>0.4</v>
      </c>
      <c r="I4" s="21">
        <v>0.2</v>
      </c>
      <c r="J4" s="21">
        <v>0.9</v>
      </c>
      <c r="K4" s="21">
        <f t="shared" si="0"/>
        <v>4.5</v>
      </c>
    </row>
    <row r="5" spans="1:11">
      <c r="A5" s="20">
        <v>4</v>
      </c>
      <c r="B5" s="2" t="s">
        <v>1</v>
      </c>
      <c r="C5" s="21">
        <v>0.6</v>
      </c>
      <c r="D5" s="21">
        <v>0.7</v>
      </c>
      <c r="E5" s="21">
        <v>0.2</v>
      </c>
      <c r="F5" s="21">
        <v>0.7</v>
      </c>
      <c r="G5" s="21">
        <v>0.5</v>
      </c>
      <c r="H5" s="21">
        <v>0.8</v>
      </c>
      <c r="I5" s="21">
        <v>0.3</v>
      </c>
      <c r="J5" s="21">
        <v>0.7</v>
      </c>
      <c r="K5" s="21">
        <f t="shared" si="0"/>
        <v>4.5</v>
      </c>
    </row>
    <row r="6" spans="1:11">
      <c r="A6" s="20">
        <v>5</v>
      </c>
      <c r="B6" s="2" t="s">
        <v>2</v>
      </c>
      <c r="C6" s="21">
        <v>0.6</v>
      </c>
      <c r="D6" s="21">
        <v>0.4</v>
      </c>
      <c r="E6" s="21">
        <v>0.2</v>
      </c>
      <c r="F6" s="21">
        <v>0.4</v>
      </c>
      <c r="G6" s="21">
        <v>1</v>
      </c>
      <c r="H6" s="21">
        <v>0.6</v>
      </c>
      <c r="I6" s="21">
        <v>0.8</v>
      </c>
      <c r="J6" s="21">
        <v>0.5</v>
      </c>
      <c r="K6" s="21">
        <f t="shared" si="0"/>
        <v>4.5</v>
      </c>
    </row>
    <row r="7" spans="1:11" s="12" customFormat="1">
      <c r="A7" s="20">
        <v>6</v>
      </c>
      <c r="B7" s="2" t="s">
        <v>46</v>
      </c>
      <c r="C7" s="21">
        <v>0.2</v>
      </c>
      <c r="D7" s="21">
        <v>0.4</v>
      </c>
      <c r="E7" s="21">
        <v>1</v>
      </c>
      <c r="F7" s="21">
        <v>1</v>
      </c>
      <c r="G7" s="21">
        <v>0.8</v>
      </c>
      <c r="H7" s="21">
        <v>0.2</v>
      </c>
      <c r="I7" s="21">
        <v>0.5</v>
      </c>
      <c r="J7" s="21">
        <v>0.4</v>
      </c>
      <c r="K7" s="21">
        <f t="shared" si="0"/>
        <v>4.5000000000000009</v>
      </c>
    </row>
    <row r="8" spans="1:11">
      <c r="A8" s="20">
        <v>7</v>
      </c>
      <c r="B8" s="2" t="s">
        <v>24</v>
      </c>
      <c r="C8" s="21">
        <v>0.2</v>
      </c>
      <c r="D8" s="21">
        <v>0.4</v>
      </c>
      <c r="E8" s="21">
        <v>1</v>
      </c>
      <c r="F8" s="21">
        <v>1</v>
      </c>
      <c r="G8" s="21">
        <v>0.8</v>
      </c>
      <c r="H8" s="21">
        <v>0.2</v>
      </c>
      <c r="I8" s="21">
        <v>0.5</v>
      </c>
      <c r="J8" s="21">
        <v>0.4</v>
      </c>
      <c r="K8" s="21">
        <f t="shared" si="0"/>
        <v>4.5000000000000009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9"/>
  <sheetViews>
    <sheetView zoomScale="85" zoomScaleNormal="85" workbookViewId="0">
      <selection activeCell="Q15" sqref="Q15"/>
    </sheetView>
  </sheetViews>
  <sheetFormatPr defaultRowHeight="16.5"/>
  <cols>
    <col min="4" max="4" width="14.125" bestFit="1" customWidth="1"/>
    <col min="9" max="9" width="14.125" bestFit="1" customWidth="1"/>
  </cols>
  <sheetData>
    <row r="1" spans="1:27" ht="17.25" thickBot="1">
      <c r="B1" s="25" t="s">
        <v>29</v>
      </c>
      <c r="C1" s="26"/>
      <c r="D1" s="26"/>
      <c r="E1" s="27"/>
      <c r="F1" s="28" t="s">
        <v>10</v>
      </c>
      <c r="G1" s="25" t="s">
        <v>28</v>
      </c>
      <c r="H1" s="26"/>
      <c r="I1" s="26"/>
      <c r="J1" s="27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7" ht="17.25" thickBot="1">
      <c r="B2" s="22" t="s">
        <v>38</v>
      </c>
      <c r="C2" s="23"/>
      <c r="D2" s="23"/>
      <c r="E2" s="24"/>
      <c r="F2" s="29"/>
      <c r="G2" s="22" t="s">
        <v>5</v>
      </c>
      <c r="H2" s="23"/>
      <c r="I2" s="23"/>
      <c r="J2" s="24"/>
      <c r="U2" s="2"/>
      <c r="W2" s="2"/>
    </row>
    <row r="3" spans="1:27">
      <c r="B3" s="8" t="s">
        <v>3</v>
      </c>
      <c r="C3" s="5">
        <v>0</v>
      </c>
      <c r="D3" s="5" t="s">
        <v>0</v>
      </c>
      <c r="E3" s="9">
        <v>1</v>
      </c>
      <c r="F3" s="29"/>
      <c r="G3" s="8" t="s">
        <v>3</v>
      </c>
      <c r="H3" s="5">
        <v>0</v>
      </c>
      <c r="I3" s="5" t="s">
        <v>0</v>
      </c>
      <c r="J3" s="9">
        <v>1</v>
      </c>
      <c r="N3" s="12"/>
      <c r="O3" s="12"/>
      <c r="P3" s="12"/>
      <c r="Q3" s="12"/>
      <c r="R3" s="12"/>
      <c r="S3" s="2"/>
      <c r="T3" s="2"/>
      <c r="U3" s="2"/>
    </row>
    <row r="4" spans="1:27">
      <c r="B4" s="3"/>
      <c r="C4" s="6">
        <v>1</v>
      </c>
      <c r="D4" s="6" t="s">
        <v>27</v>
      </c>
      <c r="E4" s="10">
        <v>0.4</v>
      </c>
      <c r="F4" s="29"/>
      <c r="G4" s="3"/>
      <c r="H4" s="6">
        <v>1</v>
      </c>
      <c r="I4" s="6" t="s">
        <v>27</v>
      </c>
      <c r="J4" s="10">
        <v>0.4</v>
      </c>
      <c r="N4" s="12"/>
      <c r="O4" s="12"/>
      <c r="P4" s="12"/>
      <c r="Q4" s="12"/>
      <c r="R4" s="12"/>
      <c r="S4" s="2"/>
      <c r="T4" s="2"/>
      <c r="U4" s="2"/>
      <c r="W4" s="1"/>
    </row>
    <row r="5" spans="1:27">
      <c r="B5" s="3"/>
      <c r="C5" s="6">
        <v>2</v>
      </c>
      <c r="D5" s="6" t="s">
        <v>1</v>
      </c>
      <c r="E5" s="10">
        <v>0.6</v>
      </c>
      <c r="F5" s="29"/>
      <c r="G5" s="3"/>
      <c r="H5" s="6">
        <v>2</v>
      </c>
      <c r="I5" s="6" t="s">
        <v>1</v>
      </c>
      <c r="J5" s="10">
        <v>0.6</v>
      </c>
      <c r="L5" t="s">
        <v>12</v>
      </c>
      <c r="N5" s="12"/>
      <c r="O5" s="12"/>
      <c r="P5" s="12"/>
      <c r="Q5" s="12"/>
      <c r="R5" s="12"/>
      <c r="S5" s="2"/>
      <c r="T5" s="2"/>
      <c r="U5" s="2"/>
      <c r="W5" s="1"/>
      <c r="X5" s="12"/>
      <c r="Y5" s="12"/>
      <c r="Z5" s="12"/>
      <c r="AA5" s="12"/>
    </row>
    <row r="6" spans="1:27">
      <c r="B6" s="3"/>
      <c r="C6" s="6">
        <v>3</v>
      </c>
      <c r="D6" s="6" t="s">
        <v>2</v>
      </c>
      <c r="E6" s="10">
        <v>0.5</v>
      </c>
      <c r="F6" s="29"/>
      <c r="G6" s="3"/>
      <c r="H6" s="6">
        <v>3</v>
      </c>
      <c r="I6" s="6" t="s">
        <v>2</v>
      </c>
      <c r="J6" s="10">
        <v>0.5</v>
      </c>
      <c r="L6" t="s">
        <v>13</v>
      </c>
      <c r="N6" s="12"/>
      <c r="O6" s="12"/>
      <c r="P6" s="12"/>
      <c r="Q6" s="12"/>
      <c r="R6" s="12"/>
      <c r="S6" s="2"/>
      <c r="T6" s="2"/>
      <c r="U6" s="2"/>
      <c r="W6" s="1"/>
      <c r="X6" s="12"/>
      <c r="Y6" s="12"/>
      <c r="Z6" s="12"/>
      <c r="AA6" s="12"/>
    </row>
    <row r="7" spans="1:27" ht="17.25" thickBot="1">
      <c r="B7" s="4"/>
      <c r="C7" s="7">
        <v>4</v>
      </c>
      <c r="D7" s="7" t="s">
        <v>4</v>
      </c>
      <c r="E7" s="11">
        <v>0.2</v>
      </c>
      <c r="F7" s="30"/>
      <c r="G7" s="4"/>
      <c r="H7" s="7">
        <v>4</v>
      </c>
      <c r="I7" s="7" t="s">
        <v>4</v>
      </c>
      <c r="J7" s="11">
        <v>0.2</v>
      </c>
      <c r="N7" s="12"/>
      <c r="O7" s="12"/>
      <c r="P7" s="12"/>
      <c r="Q7" s="12"/>
      <c r="R7" s="12"/>
      <c r="S7" s="2"/>
      <c r="T7" s="2"/>
      <c r="U7" s="2"/>
      <c r="W7" s="1"/>
      <c r="X7" s="12"/>
      <c r="Y7" s="12"/>
      <c r="Z7" s="12"/>
      <c r="AA7" s="12"/>
    </row>
    <row r="8" spans="1:27" ht="17.25" thickBot="1">
      <c r="W8" s="12"/>
      <c r="X8" s="12"/>
      <c r="Y8" s="12"/>
      <c r="Z8" s="12"/>
      <c r="AA8" s="12"/>
    </row>
    <row r="9" spans="1:27" ht="17.25" thickBot="1">
      <c r="A9" s="1"/>
      <c r="B9" s="25" t="s">
        <v>30</v>
      </c>
      <c r="C9" s="26"/>
      <c r="D9" s="26"/>
      <c r="E9" s="27"/>
      <c r="F9" s="28" t="s">
        <v>10</v>
      </c>
      <c r="G9" s="25" t="s">
        <v>31</v>
      </c>
      <c r="H9" s="26"/>
      <c r="I9" s="26"/>
      <c r="J9" s="27"/>
      <c r="S9" s="12"/>
      <c r="T9" s="12"/>
      <c r="V9" s="12"/>
      <c r="W9" s="12"/>
      <c r="X9" s="12"/>
      <c r="Y9" s="12"/>
      <c r="Z9" s="12"/>
      <c r="AA9" s="12"/>
    </row>
    <row r="10" spans="1:27" ht="17.25" thickBot="1">
      <c r="B10" s="22" t="s">
        <v>14</v>
      </c>
      <c r="C10" s="23"/>
      <c r="D10" s="23"/>
      <c r="E10" s="24"/>
      <c r="F10" s="29"/>
      <c r="G10" s="22" t="s">
        <v>6</v>
      </c>
      <c r="H10" s="23"/>
      <c r="I10" s="23"/>
      <c r="J10" s="24"/>
      <c r="V10" s="12"/>
      <c r="W10" s="12"/>
      <c r="X10" s="12"/>
      <c r="Y10" s="12"/>
      <c r="Z10" s="12"/>
      <c r="AA10" s="12"/>
    </row>
    <row r="11" spans="1:27">
      <c r="B11" s="8" t="s">
        <v>3</v>
      </c>
      <c r="C11" s="5">
        <v>0</v>
      </c>
      <c r="D11" s="5" t="s">
        <v>0</v>
      </c>
      <c r="E11" s="9">
        <v>0.2</v>
      </c>
      <c r="F11" s="29"/>
      <c r="G11" s="8" t="s">
        <v>3</v>
      </c>
      <c r="H11" s="5">
        <v>0</v>
      </c>
      <c r="I11" s="5" t="s">
        <v>0</v>
      </c>
      <c r="J11" s="9">
        <v>0.2</v>
      </c>
      <c r="L11" s="2"/>
      <c r="T11" s="12"/>
      <c r="V11" s="12"/>
      <c r="W11" s="12"/>
      <c r="X11" s="12"/>
      <c r="Y11" s="12"/>
      <c r="Z11" s="12"/>
      <c r="AA11" s="12"/>
    </row>
    <row r="12" spans="1:27">
      <c r="B12" s="3"/>
      <c r="C12" s="6">
        <v>1</v>
      </c>
      <c r="D12" s="6" t="s">
        <v>27</v>
      </c>
      <c r="E12" s="10">
        <v>0.2</v>
      </c>
      <c r="F12" s="29"/>
      <c r="G12" s="3"/>
      <c r="H12" s="6">
        <v>1</v>
      </c>
      <c r="I12" s="6" t="s">
        <v>27</v>
      </c>
      <c r="J12" s="10">
        <v>0.2</v>
      </c>
      <c r="L12" s="2"/>
      <c r="T12" s="12"/>
      <c r="V12" s="12"/>
      <c r="W12" s="12"/>
      <c r="X12" s="12"/>
      <c r="Y12" s="12"/>
      <c r="Z12" s="12"/>
      <c r="AA12" s="12"/>
    </row>
    <row r="13" spans="1:27" ht="17.25" thickBot="1">
      <c r="B13" s="3"/>
      <c r="C13" s="6">
        <v>2</v>
      </c>
      <c r="D13" s="6" t="s">
        <v>1</v>
      </c>
      <c r="E13" s="10">
        <v>0.2</v>
      </c>
      <c r="F13" s="29"/>
      <c r="G13" s="3"/>
      <c r="H13" s="6">
        <v>2</v>
      </c>
      <c r="I13" s="6" t="s">
        <v>1</v>
      </c>
      <c r="J13" s="10">
        <v>0.2</v>
      </c>
      <c r="L13" s="2"/>
      <c r="T13" s="12"/>
      <c r="V13" s="12"/>
      <c r="W13" s="12"/>
      <c r="X13" s="12"/>
      <c r="Y13" s="12"/>
      <c r="Z13" s="12"/>
      <c r="AA13" s="12"/>
    </row>
    <row r="14" spans="1:27" ht="17.25" thickBot="1">
      <c r="B14" s="3"/>
      <c r="C14" s="6">
        <v>3</v>
      </c>
      <c r="D14" s="6" t="s">
        <v>2</v>
      </c>
      <c r="E14" s="10">
        <v>0.2</v>
      </c>
      <c r="F14" s="29"/>
      <c r="G14" s="3"/>
      <c r="H14" s="6">
        <v>3</v>
      </c>
      <c r="I14" s="6" t="s">
        <v>2</v>
      </c>
      <c r="J14" s="10">
        <v>0.2</v>
      </c>
      <c r="L14" s="2"/>
      <c r="M14" s="22" t="s">
        <v>17</v>
      </c>
      <c r="N14" s="23"/>
      <c r="O14" s="24"/>
      <c r="T14" s="12"/>
      <c r="V14" s="12"/>
      <c r="W14" s="12"/>
      <c r="X14" s="12"/>
      <c r="Y14" s="12"/>
      <c r="Z14" s="12"/>
      <c r="AA14" s="12"/>
    </row>
    <row r="15" spans="1:27" ht="17.25" thickBot="1">
      <c r="B15" s="4"/>
      <c r="C15" s="7">
        <v>4</v>
      </c>
      <c r="D15" s="7" t="s">
        <v>4</v>
      </c>
      <c r="E15" s="11">
        <v>1</v>
      </c>
      <c r="F15" s="30"/>
      <c r="G15" s="4"/>
      <c r="H15" s="7">
        <v>4</v>
      </c>
      <c r="I15" s="7" t="s">
        <v>4</v>
      </c>
      <c r="J15" s="11">
        <v>1</v>
      </c>
      <c r="L15" s="2"/>
      <c r="M15" s="17" t="s">
        <v>19</v>
      </c>
      <c r="N15" s="13" t="s">
        <v>18</v>
      </c>
      <c r="O15" s="14"/>
      <c r="T15" s="12"/>
      <c r="V15" s="12"/>
      <c r="W15" s="12"/>
      <c r="X15" s="12"/>
      <c r="Y15" s="12"/>
      <c r="Z15" s="12"/>
      <c r="AA15" s="12"/>
    </row>
    <row r="16" spans="1:27" ht="17.25" thickBot="1">
      <c r="M16" s="18" t="s">
        <v>20</v>
      </c>
      <c r="N16" s="13" t="s">
        <v>21</v>
      </c>
      <c r="O16" s="14"/>
      <c r="W16" s="12"/>
      <c r="X16" s="12"/>
      <c r="Y16" s="12"/>
      <c r="Z16" s="12"/>
      <c r="AA16" s="12"/>
    </row>
    <row r="17" spans="2:27" ht="17.25" thickBot="1">
      <c r="B17" s="25" t="s">
        <v>33</v>
      </c>
      <c r="C17" s="26"/>
      <c r="D17" s="26"/>
      <c r="E17" s="27"/>
      <c r="F17" s="1"/>
      <c r="G17" s="25" t="s">
        <v>32</v>
      </c>
      <c r="H17" s="26"/>
      <c r="I17" s="26"/>
      <c r="J17" s="27"/>
      <c r="M17" s="19" t="s">
        <v>22</v>
      </c>
      <c r="N17" s="15" t="s">
        <v>23</v>
      </c>
      <c r="O17" s="16"/>
      <c r="W17" s="12"/>
      <c r="X17" s="12"/>
      <c r="Y17" s="12"/>
      <c r="Z17" s="12"/>
      <c r="AA17" s="12"/>
    </row>
    <row r="18" spans="2:27" ht="17.25" thickBot="1">
      <c r="B18" s="22" t="s">
        <v>7</v>
      </c>
      <c r="C18" s="23"/>
      <c r="D18" s="23"/>
      <c r="E18" s="24"/>
      <c r="F18" s="1"/>
      <c r="G18" s="22" t="s">
        <v>8</v>
      </c>
      <c r="H18" s="23"/>
      <c r="I18" s="23"/>
      <c r="J18" s="24"/>
      <c r="W18" s="12"/>
      <c r="X18" s="12"/>
      <c r="Y18" s="12"/>
      <c r="Z18" s="12"/>
      <c r="AA18" s="12"/>
    </row>
    <row r="19" spans="2:27">
      <c r="B19" s="8" t="s">
        <v>3</v>
      </c>
      <c r="C19" s="5">
        <v>0</v>
      </c>
      <c r="D19" s="5" t="s">
        <v>0</v>
      </c>
      <c r="E19" s="9">
        <v>0.4</v>
      </c>
      <c r="F19" s="1"/>
      <c r="G19" s="8" t="s">
        <v>3</v>
      </c>
      <c r="H19" s="5">
        <v>0</v>
      </c>
      <c r="I19" s="5" t="s">
        <v>0</v>
      </c>
      <c r="J19" s="9">
        <v>0.4</v>
      </c>
      <c r="W19" s="12"/>
      <c r="X19" s="12"/>
      <c r="Y19" s="12"/>
      <c r="Z19" s="12"/>
      <c r="AA19" s="12"/>
    </row>
    <row r="20" spans="2:27">
      <c r="B20" s="3"/>
      <c r="C20" s="6">
        <v>1</v>
      </c>
      <c r="D20" s="6" t="s">
        <v>27</v>
      </c>
      <c r="E20" s="10">
        <v>1</v>
      </c>
      <c r="F20" s="1"/>
      <c r="G20" s="3"/>
      <c r="H20" s="6">
        <v>1</v>
      </c>
      <c r="I20" s="6" t="s">
        <v>27</v>
      </c>
      <c r="J20" s="10">
        <v>0.8</v>
      </c>
      <c r="W20" s="12"/>
      <c r="X20" s="12"/>
      <c r="Y20" s="12"/>
      <c r="Z20" s="12"/>
      <c r="AA20" s="12"/>
    </row>
    <row r="21" spans="2:27">
      <c r="B21" s="3"/>
      <c r="C21" s="6">
        <v>2</v>
      </c>
      <c r="D21" s="6" t="s">
        <v>1</v>
      </c>
      <c r="E21" s="10">
        <v>0.7</v>
      </c>
      <c r="F21" s="1"/>
      <c r="G21" s="3"/>
      <c r="H21" s="6">
        <v>2</v>
      </c>
      <c r="I21" s="6" t="s">
        <v>1</v>
      </c>
      <c r="J21" s="10">
        <v>0.7</v>
      </c>
      <c r="W21" s="12"/>
      <c r="X21" s="12"/>
      <c r="Y21" s="12"/>
      <c r="Z21" s="12"/>
      <c r="AA21" s="12"/>
    </row>
    <row r="22" spans="2:27">
      <c r="B22" s="3"/>
      <c r="C22" s="6">
        <v>3</v>
      </c>
      <c r="D22" s="6" t="s">
        <v>2</v>
      </c>
      <c r="E22" s="10">
        <v>0.4</v>
      </c>
      <c r="F22" s="1"/>
      <c r="G22" s="3"/>
      <c r="H22" s="6">
        <v>3</v>
      </c>
      <c r="I22" s="6" t="s">
        <v>2</v>
      </c>
      <c r="J22" s="10">
        <v>0.4</v>
      </c>
      <c r="W22" s="12"/>
      <c r="X22" s="12"/>
      <c r="Y22" s="12"/>
      <c r="Z22" s="12"/>
      <c r="AA22" s="12"/>
    </row>
    <row r="23" spans="2:27" ht="17.25" thickBot="1">
      <c r="B23" s="4"/>
      <c r="C23" s="7">
        <v>4</v>
      </c>
      <c r="D23" s="7" t="s">
        <v>4</v>
      </c>
      <c r="E23" s="11">
        <v>0.4</v>
      </c>
      <c r="F23" s="1"/>
      <c r="G23" s="4"/>
      <c r="H23" s="7">
        <v>4</v>
      </c>
      <c r="I23" s="7" t="s">
        <v>4</v>
      </c>
      <c r="J23" s="11">
        <v>1</v>
      </c>
      <c r="W23" s="12"/>
      <c r="X23" s="12"/>
      <c r="Y23" s="12"/>
      <c r="Z23" s="12"/>
      <c r="AA23" s="12"/>
    </row>
    <row r="24" spans="2:27" ht="17.25" thickBot="1">
      <c r="W24" s="12"/>
      <c r="X24" s="12"/>
      <c r="Y24" s="12"/>
      <c r="Z24" s="12"/>
      <c r="AA24" s="12"/>
    </row>
    <row r="25" spans="2:27" ht="17.25" thickBot="1">
      <c r="B25" s="25" t="s">
        <v>34</v>
      </c>
      <c r="C25" s="26"/>
      <c r="D25" s="26"/>
      <c r="E25" s="27"/>
      <c r="F25" s="28" t="s">
        <v>16</v>
      </c>
      <c r="G25" s="25" t="s">
        <v>35</v>
      </c>
      <c r="H25" s="26"/>
      <c r="I25" s="26"/>
      <c r="J25" s="27"/>
      <c r="W25" s="12"/>
      <c r="X25" s="12"/>
      <c r="Y25" s="12"/>
      <c r="Z25" s="12"/>
      <c r="AA25" s="12"/>
    </row>
    <row r="26" spans="2:27" ht="17.25" thickBot="1">
      <c r="B26" s="22" t="s">
        <v>15</v>
      </c>
      <c r="C26" s="23"/>
      <c r="D26" s="23"/>
      <c r="E26" s="24"/>
      <c r="F26" s="29"/>
      <c r="G26" s="22" t="s">
        <v>11</v>
      </c>
      <c r="H26" s="23"/>
      <c r="I26" s="23"/>
      <c r="J26" s="24"/>
      <c r="W26" s="12"/>
      <c r="X26" s="12"/>
      <c r="Y26" s="12"/>
      <c r="Z26" s="12"/>
      <c r="AA26" s="12"/>
    </row>
    <row r="27" spans="2:27">
      <c r="B27" s="8" t="s">
        <v>3</v>
      </c>
      <c r="C27" s="5">
        <v>0</v>
      </c>
      <c r="D27" s="5" t="s">
        <v>0</v>
      </c>
      <c r="E27" s="9">
        <v>0.8</v>
      </c>
      <c r="F27" s="29"/>
      <c r="G27" s="8" t="s">
        <v>3</v>
      </c>
      <c r="H27" s="5">
        <v>0</v>
      </c>
      <c r="I27" s="5" t="s">
        <v>0</v>
      </c>
      <c r="J27" s="9">
        <v>0.6</v>
      </c>
      <c r="W27" s="12"/>
      <c r="X27" s="12"/>
      <c r="Y27" s="12"/>
      <c r="Z27" s="12"/>
      <c r="AA27" s="12"/>
    </row>
    <row r="28" spans="2:27">
      <c r="B28" s="3"/>
      <c r="C28" s="6">
        <v>1</v>
      </c>
      <c r="D28" s="6" t="s">
        <v>27</v>
      </c>
      <c r="E28" s="10">
        <v>0.6</v>
      </c>
      <c r="F28" s="29"/>
      <c r="G28" s="3"/>
      <c r="H28" s="6">
        <v>1</v>
      </c>
      <c r="I28" s="6" t="s">
        <v>27</v>
      </c>
      <c r="J28" s="10">
        <v>0.4</v>
      </c>
      <c r="W28" s="12"/>
      <c r="X28" s="12"/>
      <c r="Y28" s="12"/>
      <c r="Z28" s="12"/>
      <c r="AA28" s="12"/>
    </row>
    <row r="29" spans="2:27">
      <c r="B29" s="3"/>
      <c r="C29" s="6">
        <v>2</v>
      </c>
      <c r="D29" s="6" t="s">
        <v>1</v>
      </c>
      <c r="E29" s="10">
        <v>0.5</v>
      </c>
      <c r="F29" s="29"/>
      <c r="G29" s="3"/>
      <c r="H29" s="6">
        <v>2</v>
      </c>
      <c r="I29" s="6" t="s">
        <v>1</v>
      </c>
      <c r="J29" s="10">
        <v>0.8</v>
      </c>
      <c r="W29" s="12"/>
      <c r="X29" s="12"/>
      <c r="Y29" s="12"/>
      <c r="Z29" s="12"/>
      <c r="AA29" s="12"/>
    </row>
    <row r="30" spans="2:27">
      <c r="B30" s="3"/>
      <c r="C30" s="6">
        <v>3</v>
      </c>
      <c r="D30" s="6" t="s">
        <v>2</v>
      </c>
      <c r="E30" s="10">
        <v>1</v>
      </c>
      <c r="F30" s="29"/>
      <c r="G30" s="3"/>
      <c r="H30" s="6">
        <v>3</v>
      </c>
      <c r="I30" s="6" t="s">
        <v>2</v>
      </c>
      <c r="J30" s="10">
        <v>0.6</v>
      </c>
    </row>
    <row r="31" spans="2:27" ht="17.25" thickBot="1">
      <c r="B31" s="4"/>
      <c r="C31" s="7">
        <v>4</v>
      </c>
      <c r="D31" s="7" t="s">
        <v>4</v>
      </c>
      <c r="E31" s="11">
        <v>0.8</v>
      </c>
      <c r="F31" s="30"/>
      <c r="G31" s="4"/>
      <c r="H31" s="7">
        <v>4</v>
      </c>
      <c r="I31" s="7" t="s">
        <v>4</v>
      </c>
      <c r="J31" s="11">
        <v>0.2</v>
      </c>
    </row>
    <row r="32" spans="2:27" ht="17.25" thickBot="1"/>
    <row r="33" spans="2:15" ht="17.25" thickBot="1">
      <c r="B33" s="25" t="s">
        <v>36</v>
      </c>
      <c r="C33" s="26"/>
      <c r="D33" s="26"/>
      <c r="E33" s="27"/>
      <c r="F33" s="1"/>
      <c r="G33" s="25" t="s">
        <v>37</v>
      </c>
      <c r="H33" s="26"/>
      <c r="I33" s="26"/>
      <c r="J33" s="27"/>
      <c r="O33" s="12"/>
    </row>
    <row r="34" spans="2:15" ht="17.25" thickBot="1">
      <c r="B34" s="22" t="s">
        <v>9</v>
      </c>
      <c r="C34" s="23"/>
      <c r="D34" s="23"/>
      <c r="E34" s="24"/>
      <c r="F34" s="1"/>
      <c r="G34" s="22" t="s">
        <v>26</v>
      </c>
      <c r="H34" s="23"/>
      <c r="I34" s="23"/>
      <c r="J34" s="24"/>
    </row>
    <row r="35" spans="2:15">
      <c r="B35" s="8" t="s">
        <v>3</v>
      </c>
      <c r="C35" s="5">
        <v>0</v>
      </c>
      <c r="D35" s="5" t="s">
        <v>0</v>
      </c>
      <c r="E35" s="9">
        <v>0.6</v>
      </c>
      <c r="F35" s="1"/>
      <c r="G35" s="8" t="s">
        <v>3</v>
      </c>
      <c r="H35" s="5">
        <v>0</v>
      </c>
      <c r="I35" s="5" t="s">
        <v>0</v>
      </c>
      <c r="J35" s="9">
        <v>0.5</v>
      </c>
    </row>
    <row r="36" spans="2:15">
      <c r="B36" s="3"/>
      <c r="C36" s="6">
        <v>1</v>
      </c>
      <c r="D36" s="6" t="s">
        <v>27</v>
      </c>
      <c r="E36" s="10">
        <v>0.2</v>
      </c>
      <c r="F36" s="1"/>
      <c r="G36" s="3"/>
      <c r="H36" s="6">
        <v>1</v>
      </c>
      <c r="I36" s="6" t="s">
        <v>27</v>
      </c>
      <c r="J36" s="10">
        <v>0.9</v>
      </c>
    </row>
    <row r="37" spans="2:15">
      <c r="B37" s="3"/>
      <c r="C37" s="6">
        <v>2</v>
      </c>
      <c r="D37" s="6" t="s">
        <v>1</v>
      </c>
      <c r="E37" s="10">
        <v>0.3</v>
      </c>
      <c r="F37" s="1"/>
      <c r="G37" s="3"/>
      <c r="H37" s="6">
        <v>2</v>
      </c>
      <c r="I37" s="6" t="s">
        <v>1</v>
      </c>
      <c r="J37" s="10">
        <v>0.7</v>
      </c>
    </row>
    <row r="38" spans="2:15">
      <c r="B38" s="3"/>
      <c r="C38" s="6">
        <v>3</v>
      </c>
      <c r="D38" s="6" t="s">
        <v>2</v>
      </c>
      <c r="E38" s="10">
        <v>0.8</v>
      </c>
      <c r="F38" s="1"/>
      <c r="G38" s="3"/>
      <c r="H38" s="6">
        <v>3</v>
      </c>
      <c r="I38" s="6" t="s">
        <v>2</v>
      </c>
      <c r="J38" s="10">
        <v>0.5</v>
      </c>
    </row>
    <row r="39" spans="2:15" ht="17.25" thickBot="1">
      <c r="B39" s="4"/>
      <c r="C39" s="7">
        <v>4</v>
      </c>
      <c r="D39" s="7" t="s">
        <v>4</v>
      </c>
      <c r="E39" s="11">
        <v>0.5</v>
      </c>
      <c r="F39" s="1"/>
      <c r="G39" s="4"/>
      <c r="H39" s="7">
        <v>4</v>
      </c>
      <c r="I39" s="7" t="s">
        <v>4</v>
      </c>
      <c r="J39" s="11">
        <v>0.4</v>
      </c>
    </row>
  </sheetData>
  <mergeCells count="25">
    <mergeCell ref="B17:E17"/>
    <mergeCell ref="G17:J17"/>
    <mergeCell ref="N1:W1"/>
    <mergeCell ref="B1:E1"/>
    <mergeCell ref="F1:F7"/>
    <mergeCell ref="F9:F15"/>
    <mergeCell ref="B9:E9"/>
    <mergeCell ref="B2:E2"/>
    <mergeCell ref="G1:J1"/>
    <mergeCell ref="G2:J2"/>
    <mergeCell ref="M14:O14"/>
    <mergeCell ref="G9:J9"/>
    <mergeCell ref="B10:E10"/>
    <mergeCell ref="G10:J10"/>
    <mergeCell ref="B34:E34"/>
    <mergeCell ref="G34:J34"/>
    <mergeCell ref="B33:E33"/>
    <mergeCell ref="G33:J33"/>
    <mergeCell ref="B18:E18"/>
    <mergeCell ref="G18:J18"/>
    <mergeCell ref="B25:E25"/>
    <mergeCell ref="G25:J25"/>
    <mergeCell ref="F25:F31"/>
    <mergeCell ref="B26:E26"/>
    <mergeCell ref="G26:J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Character_Formula</vt:lpstr>
      <vt:lpstr>Reference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leekh</dc:creator>
  <cp:lastModifiedBy>Elky</cp:lastModifiedBy>
  <dcterms:created xsi:type="dcterms:W3CDTF">2012-10-31T10:14:33Z</dcterms:created>
  <dcterms:modified xsi:type="dcterms:W3CDTF">2012-11-22T14:17:30Z</dcterms:modified>
</cp:coreProperties>
</file>