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F91781E-EA1A-43E7-AD26-511D0B52A6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17" i="1"/>
  <c r="D27" i="1"/>
  <c r="C27" i="1"/>
  <c r="C32" i="1" l="1"/>
  <c r="D32" i="1"/>
  <c r="D41" i="1"/>
  <c r="C40" i="1"/>
  <c r="D40" i="1"/>
  <c r="C39" i="1"/>
  <c r="D39" i="1"/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8" i="1"/>
  <c r="D28" i="1"/>
  <c r="C29" i="1"/>
  <c r="D29" i="1"/>
  <c r="C30" i="1"/>
  <c r="D30" i="1"/>
  <c r="C31" i="1"/>
  <c r="D31" i="1"/>
  <c r="C33" i="1"/>
  <c r="D33" i="1"/>
  <c r="C34" i="1"/>
  <c r="D34" i="1"/>
  <c r="C35" i="1"/>
  <c r="D35" i="1"/>
  <c r="C36" i="1"/>
  <c r="D36" i="1"/>
  <c r="C37" i="1"/>
  <c r="D37" i="1"/>
  <c r="C38" i="1"/>
  <c r="D38" i="1"/>
  <c r="C41" i="1"/>
  <c r="C3" i="1"/>
  <c r="D3" i="1"/>
  <c r="C4" i="1"/>
  <c r="D4" i="1"/>
  <c r="D2" i="1"/>
  <c r="C2" i="1"/>
</calcChain>
</file>

<file path=xl/sharedStrings.xml><?xml version="1.0" encoding="utf-8"?>
<sst xmlns="http://schemas.openxmlformats.org/spreadsheetml/2006/main" count="47" uniqueCount="45">
  <si>
    <t>木渎地铁站16.5</t>
  </si>
  <si>
    <t>地铁8</t>
  </si>
  <si>
    <t>火车34.5</t>
  </si>
  <si>
    <t>地铁10</t>
  </si>
  <si>
    <t>打车20</t>
  </si>
  <si>
    <t>住宿118</t>
  </si>
  <si>
    <t>糖果112.5</t>
  </si>
  <si>
    <t>打车35</t>
  </si>
  <si>
    <t>打车70</t>
  </si>
  <si>
    <t>照刚44</t>
  </si>
  <si>
    <t>早餐21</t>
  </si>
  <si>
    <t>酸奶13.6</t>
  </si>
  <si>
    <t>超市76.2</t>
  </si>
  <si>
    <t>晚饭68</t>
  </si>
  <si>
    <t>衣服鞋662</t>
  </si>
  <si>
    <t>宾馆140</t>
  </si>
  <si>
    <t>早餐8</t>
  </si>
  <si>
    <t>晕车贴12.5</t>
  </si>
  <si>
    <t>中药872.6</t>
  </si>
  <si>
    <t>打车200</t>
  </si>
  <si>
    <t>去十堰60</t>
  </si>
  <si>
    <t>水5</t>
  </si>
  <si>
    <t>水6.5</t>
  </si>
  <si>
    <t>地铁6</t>
  </si>
  <si>
    <t>三箱牛奶两个西瓜240.7</t>
    <phoneticPr fontId="1" type="noConversion"/>
  </si>
  <si>
    <t>检测</t>
    <phoneticPr fontId="1" type="noConversion"/>
  </si>
  <si>
    <t>周黑鸭74</t>
    <phoneticPr fontId="1" type="noConversion"/>
  </si>
  <si>
    <t>面包7</t>
    <phoneticPr fontId="1" type="noConversion"/>
  </si>
  <si>
    <t>打车17</t>
    <phoneticPr fontId="1" type="noConversion"/>
  </si>
  <si>
    <t>火车34.5</t>
    <phoneticPr fontId="1" type="noConversion"/>
  </si>
  <si>
    <t>泡面8</t>
    <phoneticPr fontId="1" type="noConversion"/>
  </si>
  <si>
    <t/>
  </si>
  <si>
    <t>落地扇110</t>
    <phoneticPr fontId="1" type="noConversion"/>
  </si>
  <si>
    <t>核磁共振370</t>
    <phoneticPr fontId="1" type="noConversion"/>
  </si>
  <si>
    <t>合计</t>
    <phoneticPr fontId="1" type="noConversion"/>
  </si>
  <si>
    <t>序号</t>
    <phoneticPr fontId="1" type="noConversion"/>
  </si>
  <si>
    <t>用途</t>
    <phoneticPr fontId="1" type="noConversion"/>
  </si>
  <si>
    <t>金额1</t>
    <phoneticPr fontId="1" type="noConversion"/>
  </si>
  <si>
    <t>金额2</t>
  </si>
  <si>
    <t>作用</t>
    <phoneticPr fontId="1" type="noConversion"/>
  </si>
  <si>
    <t>饮料10</t>
    <phoneticPr fontId="1" type="noConversion"/>
  </si>
  <si>
    <t>吃饭14</t>
    <phoneticPr fontId="1" type="noConversion"/>
  </si>
  <si>
    <t>苏打水6</t>
    <phoneticPr fontId="1" type="noConversion"/>
  </si>
  <si>
    <t>玉米3</t>
    <phoneticPr fontId="1" type="noConversion"/>
  </si>
  <si>
    <t>车票520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</si>
</sst>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;&quot;¥&quot;\-#,##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85" zoomScaleNormal="85" workbookViewId="0">
      <selection activeCell="I12" sqref="I12"/>
    </sheetView>
  </sheetViews>
  <sheetFormatPr defaultRowHeight="14.25" x14ac:dyDescent="0.2"/>
  <cols>
    <col min="1" max="1" width="9" style="1"/>
    <col min="2" max="2" width="20.75" customWidth="1"/>
    <col min="3" max="3" width="15.5" customWidth="1"/>
  </cols>
  <sheetData>
    <row r="1" spans="1:5" x14ac:dyDescent="0.2">
      <c r="A1" s="1" t="s">
        <v>35</v>
      </c>
      <c r="B1" t="s">
        <v>36</v>
      </c>
      <c r="C1" t="s">
        <v>39</v>
      </c>
      <c r="D1" t="s">
        <v>37</v>
      </c>
      <c r="E1" t="s">
        <v>38</v>
      </c>
    </row>
    <row r="2" spans="1:5" x14ac:dyDescent="0.2">
      <c r="A2" s="1">
        <v>1</v>
      </c>
      <c r="B2" t="s">
        <v>0</v>
      </c>
      <c r="C2" t="str">
        <f>LEFT(B2,LENB(B2)-LEN(B2))</f>
        <v>木渎地铁站</v>
      </c>
      <c r="D2" s="2" t="str">
        <f>RIGHT(B2,2*LEN(B2)-LENB(B2))</f>
        <v>16.5</v>
      </c>
      <c r="E2" s="2">
        <v>16.5</v>
      </c>
    </row>
    <row r="3" spans="1:5" x14ac:dyDescent="0.2">
      <c r="A3" s="1">
        <v>2</v>
      </c>
      <c r="B3" t="s">
        <v>1</v>
      </c>
      <c r="C3" t="str">
        <f t="shared" ref="C3:C41" si="0">LEFT(B3,LENB(B3)-LEN(B3))</f>
        <v>地铁</v>
      </c>
      <c r="D3" s="2" t="str">
        <f t="shared" ref="D3:D5" si="1">RIGHT(B3,2*LEN(B3)-LENB(B3))</f>
        <v>8</v>
      </c>
      <c r="E3" s="2">
        <v>8</v>
      </c>
    </row>
    <row r="4" spans="1:5" x14ac:dyDescent="0.2">
      <c r="A4" s="1">
        <v>3</v>
      </c>
      <c r="B4" t="s">
        <v>2</v>
      </c>
      <c r="C4" t="str">
        <f t="shared" si="0"/>
        <v>火车</v>
      </c>
      <c r="D4" s="2" t="str">
        <f t="shared" si="1"/>
        <v>34.5</v>
      </c>
      <c r="E4" s="2">
        <v>34.5</v>
      </c>
    </row>
    <row r="5" spans="1:5" x14ac:dyDescent="0.2">
      <c r="A5" s="1">
        <v>4</v>
      </c>
      <c r="B5" t="s">
        <v>3</v>
      </c>
      <c r="C5" t="str">
        <f t="shared" si="0"/>
        <v>地铁</v>
      </c>
      <c r="D5" s="2" t="str">
        <f t="shared" si="1"/>
        <v>10</v>
      </c>
      <c r="E5" s="2">
        <v>10</v>
      </c>
    </row>
    <row r="6" spans="1:5" x14ac:dyDescent="0.2">
      <c r="A6" s="1">
        <v>5</v>
      </c>
      <c r="B6" t="s">
        <v>4</v>
      </c>
      <c r="C6" t="str">
        <f t="shared" si="0"/>
        <v>打车</v>
      </c>
      <c r="D6" s="2" t="str">
        <f t="shared" ref="D6:D41" si="2">RIGHT(B6,2*LEN(B6)-LENB(B6))</f>
        <v>20</v>
      </c>
      <c r="E6" s="2">
        <v>20</v>
      </c>
    </row>
    <row r="7" spans="1:5" x14ac:dyDescent="0.2">
      <c r="A7" s="1">
        <v>6</v>
      </c>
      <c r="B7" t="s">
        <v>5</v>
      </c>
      <c r="C7" t="str">
        <f t="shared" si="0"/>
        <v>住宿</v>
      </c>
      <c r="D7" s="2" t="str">
        <f t="shared" si="2"/>
        <v>118</v>
      </c>
      <c r="E7" s="2">
        <v>118</v>
      </c>
    </row>
    <row r="8" spans="1:5" x14ac:dyDescent="0.2">
      <c r="A8" s="1">
        <v>7</v>
      </c>
      <c r="B8" t="s">
        <v>6</v>
      </c>
      <c r="C8" t="str">
        <f t="shared" si="0"/>
        <v>糖果</v>
      </c>
      <c r="D8" s="2" t="str">
        <f t="shared" si="2"/>
        <v>112.5</v>
      </c>
      <c r="E8" s="2">
        <v>112.5</v>
      </c>
    </row>
    <row r="9" spans="1:5" x14ac:dyDescent="0.2">
      <c r="A9" s="1">
        <v>8</v>
      </c>
      <c r="B9" t="s">
        <v>44</v>
      </c>
      <c r="C9" t="str">
        <f t="shared" si="0"/>
        <v>车票</v>
      </c>
      <c r="D9" s="2" t="str">
        <f t="shared" si="2"/>
        <v>520</v>
      </c>
      <c r="E9" s="2">
        <v>520</v>
      </c>
    </row>
    <row r="10" spans="1:5" x14ac:dyDescent="0.2">
      <c r="A10" s="1">
        <v>9</v>
      </c>
      <c r="B10" t="s">
        <v>7</v>
      </c>
      <c r="C10" t="str">
        <f t="shared" si="0"/>
        <v>打车</v>
      </c>
      <c r="D10" s="2" t="str">
        <f t="shared" si="2"/>
        <v>35</v>
      </c>
      <c r="E10" s="2">
        <v>35</v>
      </c>
    </row>
    <row r="11" spans="1:5" x14ac:dyDescent="0.2">
      <c r="A11" s="1">
        <v>10</v>
      </c>
      <c r="B11" t="s">
        <v>41</v>
      </c>
      <c r="C11" t="str">
        <f t="shared" si="0"/>
        <v>吃饭</v>
      </c>
      <c r="D11" s="2" t="str">
        <f t="shared" si="2"/>
        <v>14</v>
      </c>
      <c r="E11" s="2"/>
    </row>
    <row r="12" spans="1:5" x14ac:dyDescent="0.2">
      <c r="A12" s="1">
        <v>11</v>
      </c>
      <c r="B12" t="s">
        <v>8</v>
      </c>
      <c r="C12" t="str">
        <f t="shared" si="0"/>
        <v>打车</v>
      </c>
      <c r="D12" s="2" t="str">
        <f t="shared" si="2"/>
        <v>70</v>
      </c>
      <c r="E12" s="2">
        <v>70</v>
      </c>
    </row>
    <row r="13" spans="1:5" x14ac:dyDescent="0.2">
      <c r="A13" s="1">
        <v>12</v>
      </c>
      <c r="B13" t="s">
        <v>9</v>
      </c>
      <c r="C13" t="str">
        <f t="shared" si="0"/>
        <v>照刚</v>
      </c>
      <c r="D13" s="2" t="str">
        <f t="shared" si="2"/>
        <v>44</v>
      </c>
      <c r="E13" s="2">
        <v>44</v>
      </c>
    </row>
    <row r="14" spans="1:5" x14ac:dyDescent="0.2">
      <c r="A14" s="1">
        <v>13</v>
      </c>
      <c r="B14" t="s">
        <v>10</v>
      </c>
      <c r="C14" t="str">
        <f t="shared" si="0"/>
        <v>早餐</v>
      </c>
      <c r="D14" s="2" t="str">
        <f t="shared" si="2"/>
        <v>21</v>
      </c>
      <c r="E14" s="2">
        <v>21</v>
      </c>
    </row>
    <row r="15" spans="1:5" x14ac:dyDescent="0.2">
      <c r="A15" s="1">
        <v>14</v>
      </c>
      <c r="B15" t="s">
        <v>11</v>
      </c>
      <c r="C15" t="str">
        <f t="shared" si="0"/>
        <v>酸奶</v>
      </c>
      <c r="D15" s="2" t="str">
        <f t="shared" si="2"/>
        <v>13.6</v>
      </c>
      <c r="E15" s="2">
        <v>13.6</v>
      </c>
    </row>
    <row r="16" spans="1:5" x14ac:dyDescent="0.2">
      <c r="A16" s="1">
        <v>15</v>
      </c>
      <c r="B16" t="s">
        <v>42</v>
      </c>
      <c r="C16" t="str">
        <f t="shared" si="0"/>
        <v>苏打水</v>
      </c>
      <c r="D16" s="2" t="str">
        <f t="shared" si="2"/>
        <v>6</v>
      </c>
      <c r="E16" s="2">
        <v>6</v>
      </c>
    </row>
    <row r="17" spans="1:5" x14ac:dyDescent="0.2">
      <c r="A17" s="1">
        <v>16</v>
      </c>
      <c r="B17" t="s">
        <v>40</v>
      </c>
      <c r="C17" t="str">
        <f t="shared" si="0"/>
        <v>饮料</v>
      </c>
      <c r="D17" s="2" t="str">
        <f t="shared" si="2"/>
        <v>10</v>
      </c>
      <c r="E17" s="2"/>
    </row>
    <row r="18" spans="1:5" x14ac:dyDescent="0.2">
      <c r="A18" s="1">
        <v>17</v>
      </c>
      <c r="B18" t="s">
        <v>43</v>
      </c>
      <c r="C18" t="str">
        <f t="shared" si="0"/>
        <v>玉米</v>
      </c>
      <c r="D18" s="2" t="str">
        <f t="shared" si="2"/>
        <v>3</v>
      </c>
      <c r="E18" s="2"/>
    </row>
    <row r="19" spans="1:5" x14ac:dyDescent="0.2">
      <c r="A19" s="1">
        <v>18</v>
      </c>
      <c r="B19" t="s">
        <v>33</v>
      </c>
      <c r="C19" t="str">
        <f t="shared" si="0"/>
        <v>核磁共振</v>
      </c>
      <c r="D19" s="2" t="str">
        <f t="shared" si="2"/>
        <v>370</v>
      </c>
      <c r="E19" s="2">
        <v>370</v>
      </c>
    </row>
    <row r="20" spans="1:5" x14ac:dyDescent="0.2">
      <c r="A20" s="1">
        <v>19</v>
      </c>
      <c r="B20" t="s">
        <v>12</v>
      </c>
      <c r="C20" t="str">
        <f t="shared" si="0"/>
        <v>超市</v>
      </c>
      <c r="D20" s="2" t="str">
        <f t="shared" si="2"/>
        <v>76.2</v>
      </c>
      <c r="E20" s="2">
        <v>76.2</v>
      </c>
    </row>
    <row r="21" spans="1:5" x14ac:dyDescent="0.2">
      <c r="A21" s="1">
        <v>20</v>
      </c>
      <c r="B21" t="s">
        <v>13</v>
      </c>
      <c r="C21" t="str">
        <f t="shared" si="0"/>
        <v>晚饭</v>
      </c>
      <c r="D21" s="2" t="str">
        <f t="shared" si="2"/>
        <v>68</v>
      </c>
      <c r="E21" s="2">
        <v>68</v>
      </c>
    </row>
    <row r="22" spans="1:5" x14ac:dyDescent="0.2">
      <c r="A22" s="1">
        <v>21</v>
      </c>
      <c r="B22" t="s">
        <v>14</v>
      </c>
      <c r="C22" t="str">
        <f t="shared" si="0"/>
        <v>衣服鞋</v>
      </c>
      <c r="D22" s="2" t="str">
        <f t="shared" si="2"/>
        <v>662</v>
      </c>
      <c r="E22" s="2">
        <v>662</v>
      </c>
    </row>
    <row r="23" spans="1:5" x14ac:dyDescent="0.2">
      <c r="A23" s="1">
        <v>22</v>
      </c>
      <c r="B23" t="s">
        <v>15</v>
      </c>
      <c r="C23" t="str">
        <f t="shared" si="0"/>
        <v>宾馆</v>
      </c>
      <c r="D23" s="2" t="str">
        <f t="shared" si="2"/>
        <v>140</v>
      </c>
      <c r="E23" s="2">
        <v>140</v>
      </c>
    </row>
    <row r="24" spans="1:5" x14ac:dyDescent="0.2">
      <c r="A24" s="1">
        <v>23</v>
      </c>
      <c r="B24" t="s">
        <v>16</v>
      </c>
      <c r="C24" t="str">
        <f t="shared" si="0"/>
        <v>早餐</v>
      </c>
      <c r="D24" s="2" t="str">
        <f t="shared" si="2"/>
        <v>8</v>
      </c>
      <c r="E24" s="2">
        <v>8</v>
      </c>
    </row>
    <row r="25" spans="1:5" x14ac:dyDescent="0.2">
      <c r="A25" s="1">
        <v>24</v>
      </c>
      <c r="B25" t="s">
        <v>17</v>
      </c>
      <c r="C25" t="str">
        <f t="shared" si="0"/>
        <v>晕车贴</v>
      </c>
      <c r="D25" s="2" t="str">
        <f t="shared" si="2"/>
        <v>12.5</v>
      </c>
      <c r="E25" s="2">
        <v>12.5</v>
      </c>
    </row>
    <row r="26" spans="1:5" x14ac:dyDescent="0.2">
      <c r="A26" s="1">
        <v>25</v>
      </c>
      <c r="B26" t="s">
        <v>18</v>
      </c>
      <c r="C26" t="str">
        <f t="shared" si="0"/>
        <v>中药</v>
      </c>
      <c r="D26" s="2" t="str">
        <f t="shared" si="2"/>
        <v>872.6</v>
      </c>
      <c r="E26" s="2">
        <v>872.6</v>
      </c>
    </row>
    <row r="27" spans="1:5" x14ac:dyDescent="0.2">
      <c r="A27" s="1">
        <v>26</v>
      </c>
      <c r="B27" t="s">
        <v>24</v>
      </c>
      <c r="C27" t="str">
        <f t="shared" ref="C27" si="3">LEFT(B27,LENB(B27)-LEN(B27))</f>
        <v>三箱牛奶两个西瓜</v>
      </c>
      <c r="D27" s="2" t="str">
        <f t="shared" ref="D27" si="4">RIGHT(B27,2*LEN(B27)-LENB(B27))</f>
        <v>240.7</v>
      </c>
      <c r="E27" s="2">
        <v>240.7</v>
      </c>
    </row>
    <row r="28" spans="1:5" x14ac:dyDescent="0.2">
      <c r="A28" s="1">
        <v>27</v>
      </c>
      <c r="B28" t="s">
        <v>32</v>
      </c>
      <c r="C28" t="str">
        <f t="shared" si="0"/>
        <v>落地扇</v>
      </c>
      <c r="D28" s="2" t="str">
        <f t="shared" si="2"/>
        <v>110</v>
      </c>
      <c r="E28" s="2">
        <v>110</v>
      </c>
    </row>
    <row r="29" spans="1:5" x14ac:dyDescent="0.2">
      <c r="A29" s="1">
        <v>28</v>
      </c>
      <c r="B29" t="s">
        <v>19</v>
      </c>
      <c r="C29" t="str">
        <f t="shared" si="0"/>
        <v>打车</v>
      </c>
      <c r="D29" s="2" t="str">
        <f t="shared" si="2"/>
        <v>200</v>
      </c>
      <c r="E29" s="2">
        <v>200</v>
      </c>
    </row>
    <row r="30" spans="1:5" x14ac:dyDescent="0.2">
      <c r="A30" s="1">
        <v>29</v>
      </c>
      <c r="B30" t="s">
        <v>20</v>
      </c>
      <c r="C30" t="str">
        <f t="shared" si="0"/>
        <v>去十堰</v>
      </c>
      <c r="D30" s="2" t="str">
        <f t="shared" si="2"/>
        <v>60</v>
      </c>
      <c r="E30" s="2">
        <v>60</v>
      </c>
    </row>
    <row r="31" spans="1:5" x14ac:dyDescent="0.2">
      <c r="A31" s="1">
        <v>30</v>
      </c>
      <c r="B31" t="s">
        <v>21</v>
      </c>
      <c r="C31" t="str">
        <f t="shared" si="0"/>
        <v>水</v>
      </c>
      <c r="D31" s="2" t="str">
        <f t="shared" si="2"/>
        <v>5</v>
      </c>
      <c r="E31" s="2"/>
    </row>
    <row r="32" spans="1:5" x14ac:dyDescent="0.2">
      <c r="A32" s="1">
        <v>31</v>
      </c>
      <c r="B32" t="s">
        <v>30</v>
      </c>
      <c r="C32" t="str">
        <f t="shared" si="0"/>
        <v>泡面</v>
      </c>
      <c r="D32" s="2" t="str">
        <f t="shared" si="2"/>
        <v>8</v>
      </c>
      <c r="E32" s="2"/>
    </row>
    <row r="33" spans="1:5" x14ac:dyDescent="0.2">
      <c r="A33" s="1">
        <v>32</v>
      </c>
      <c r="B33" t="s">
        <v>44</v>
      </c>
      <c r="C33" t="str">
        <f t="shared" si="0"/>
        <v>车票</v>
      </c>
      <c r="D33" s="2" t="str">
        <f t="shared" si="2"/>
        <v>520</v>
      </c>
      <c r="E33" s="2">
        <v>520</v>
      </c>
    </row>
    <row r="34" spans="1:5" x14ac:dyDescent="0.2">
      <c r="A34" s="1">
        <v>33</v>
      </c>
      <c r="B34" t="s">
        <v>1</v>
      </c>
      <c r="C34" t="str">
        <f t="shared" si="0"/>
        <v>地铁</v>
      </c>
      <c r="D34" s="2" t="str">
        <f t="shared" si="2"/>
        <v>8</v>
      </c>
      <c r="E34" s="2">
        <v>8</v>
      </c>
    </row>
    <row r="35" spans="1:5" x14ac:dyDescent="0.2">
      <c r="A35" s="1">
        <v>34</v>
      </c>
      <c r="B35" t="s">
        <v>22</v>
      </c>
      <c r="C35" t="str">
        <f t="shared" si="0"/>
        <v>水</v>
      </c>
      <c r="D35" s="2" t="str">
        <f t="shared" si="2"/>
        <v>6.5</v>
      </c>
      <c r="E35" s="2"/>
    </row>
    <row r="36" spans="1:5" x14ac:dyDescent="0.2">
      <c r="A36" s="1">
        <v>35</v>
      </c>
      <c r="B36" t="s">
        <v>29</v>
      </c>
      <c r="C36" t="str">
        <f t="shared" si="0"/>
        <v>火车</v>
      </c>
      <c r="D36" s="2" t="str">
        <f t="shared" si="2"/>
        <v>34.5</v>
      </c>
      <c r="E36" s="2">
        <v>34.5</v>
      </c>
    </row>
    <row r="37" spans="1:5" x14ac:dyDescent="0.2">
      <c r="A37" s="1">
        <v>36</v>
      </c>
      <c r="B37" t="s">
        <v>23</v>
      </c>
      <c r="C37" t="str">
        <f t="shared" si="0"/>
        <v>地铁</v>
      </c>
      <c r="D37" s="2" t="str">
        <f t="shared" si="2"/>
        <v>6</v>
      </c>
      <c r="E37" s="2">
        <v>6</v>
      </c>
    </row>
    <row r="38" spans="1:5" x14ac:dyDescent="0.2">
      <c r="A38" s="1">
        <v>37</v>
      </c>
      <c r="B38" t="s">
        <v>25</v>
      </c>
      <c r="C38" t="str">
        <f t="shared" si="0"/>
        <v>检测</v>
      </c>
      <c r="D38" s="2" t="str">
        <f t="shared" si="2"/>
        <v/>
      </c>
      <c r="E38" s="2" t="s">
        <v>31</v>
      </c>
    </row>
    <row r="39" spans="1:5" x14ac:dyDescent="0.2">
      <c r="A39" s="1">
        <v>38</v>
      </c>
      <c r="B39" t="s">
        <v>26</v>
      </c>
      <c r="C39" t="str">
        <f t="shared" si="0"/>
        <v>周黑鸭</v>
      </c>
      <c r="D39" s="2" t="str">
        <f t="shared" si="2"/>
        <v>74</v>
      </c>
      <c r="E39" s="2"/>
    </row>
    <row r="40" spans="1:5" x14ac:dyDescent="0.2">
      <c r="A40" s="1">
        <v>39</v>
      </c>
      <c r="B40" t="s">
        <v>27</v>
      </c>
      <c r="C40" t="str">
        <f t="shared" si="0"/>
        <v>面包</v>
      </c>
      <c r="D40" s="2" t="str">
        <f t="shared" si="2"/>
        <v>7</v>
      </c>
      <c r="E40" s="2">
        <v>7</v>
      </c>
    </row>
    <row r="41" spans="1:5" x14ac:dyDescent="0.2">
      <c r="A41" s="1">
        <v>40</v>
      </c>
      <c r="B41" t="s">
        <v>28</v>
      </c>
      <c r="C41" t="str">
        <f t="shared" si="0"/>
        <v>打车</v>
      </c>
      <c r="D41" s="2" t="str">
        <f t="shared" si="2"/>
        <v>17</v>
      </c>
      <c r="E41" s="2">
        <v>17</v>
      </c>
    </row>
    <row r="42" spans="1:5" x14ac:dyDescent="0.2">
      <c r="C42" t="s">
        <v>34</v>
      </c>
      <c r="E42" s="2">
        <f>SUM(E2:E41)</f>
        <v>4441.6000000000004</v>
      </c>
    </row>
  </sheetData>
  <phoneticPr fontId="1" type="noConversion"/>
  <pageMargins left="0.7" right="0.7" top="0.75" bottom="0.75" header="0.3" footer="0.3"/>
  <pageSetup paperSize="9" orientation="landscape" horizontalDpi="1200" verticalDpi="1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2020-08-12T08:41:07Z</dcterms:modified>
</cp:coreProperties>
</file>