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shall\Dropbox\OpenBMS\Docs\"/>
    </mc:Choice>
  </mc:AlternateContent>
  <bookViews>
    <workbookView xWindow="0" yWindow="0" windowWidth="21570" windowHeight="82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2" i="1" l="1"/>
</calcChain>
</file>

<file path=xl/sharedStrings.xml><?xml version="1.0" encoding="utf-8"?>
<sst xmlns="http://schemas.openxmlformats.org/spreadsheetml/2006/main" count="48" uniqueCount="46">
  <si>
    <t>Mouser #</t>
  </si>
  <si>
    <t>digikey #</t>
  </si>
  <si>
    <t>Description</t>
  </si>
  <si>
    <t>Quant per board</t>
  </si>
  <si>
    <t>Comment</t>
  </si>
  <si>
    <t>455-1571-1-ND</t>
  </si>
  <si>
    <t>CONN HEADER GH SIDE 9POS 1.25MM</t>
  </si>
  <si>
    <t>455-1599-ND</t>
  </si>
  <si>
    <t>CONN GH HOUSING 9POS 1.25MM</t>
  </si>
  <si>
    <t>455-1606-1-ND</t>
  </si>
  <si>
    <t>CONN TERMINAL GH 30-26 AWG</t>
  </si>
  <si>
    <t>MOSFET N-CHANNEL SOT-523</t>
  </si>
  <si>
    <t>647-F930J336MAA</t>
  </si>
  <si>
    <t>Tantalum Capacitors - Solid SMD 6.3volts 33uF 3.2x1.6</t>
  </si>
  <si>
    <t>81-GRM188R61E105KA12</t>
  </si>
  <si>
    <t>Multilayer Ceramic Capacitors MLCC - SMD/SMT 0603 1uF 25volts X5R 10%</t>
  </si>
  <si>
    <t>9-10 pin ribbon cable</t>
  </si>
  <si>
    <t>cost 100 PCB</t>
  </si>
  <si>
    <t>total</t>
  </si>
  <si>
    <t>pcb (board$10 + shipping $5) / 5 boards</t>
  </si>
  <si>
    <t>cost 1 PCB (est)</t>
  </si>
  <si>
    <t>main cap</t>
  </si>
  <si>
    <t>decoupling caps</t>
  </si>
  <si>
    <t>you can get it here: https://www.sparkfun.com/products/10647</t>
  </si>
  <si>
    <t>ESD5Z3.3T1GOSCT-ND</t>
  </si>
  <si>
    <t>TVS DIODE 3.3VWM 14.1VC SOD523</t>
  </si>
  <si>
    <t>81-CSTCE8M00G55A-R0</t>
  </si>
  <si>
    <t xml:space="preserve">Resonators 8.000MHZ .5% CHIP RE </t>
  </si>
  <si>
    <t xml:space="preserve">556-ATMEGA328-AU </t>
  </si>
  <si>
    <t xml:space="preserve">8-bit Microcontrollers - MCU AVR 32K FLSH, 1K EE 2K SRAM - 20 MHz </t>
  </si>
  <si>
    <t>660-RK73H1JTTD1002F</t>
  </si>
  <si>
    <t xml:space="preserve">Thick Film Resistors - SMD 1/10watts 10Kohms 1% </t>
  </si>
  <si>
    <t xml:space="preserve">660-RK73H1JTTD4992F </t>
  </si>
  <si>
    <t xml:space="preserve">660-RK73H1JTTD4991F </t>
  </si>
  <si>
    <t>input voltage detection</t>
  </si>
  <si>
    <t>140-VEJ101M1HTR0810</t>
  </si>
  <si>
    <t xml:space="preserve">Aluminum Electrolytic Capacitors - SMD 50V 100uF 20% Tol 8x10 </t>
  </si>
  <si>
    <t>12-24v rail cap</t>
  </si>
  <si>
    <t>precharge relay driver</t>
  </si>
  <si>
    <t>785-1317-1-ND</t>
  </si>
  <si>
    <t>MOSFET 2N-CH 40V 8A 8SOIC</t>
  </si>
  <si>
    <t xml:space="preserve">Thick Film Resistors - SMD 1/10watts 49.9Kohms </t>
  </si>
  <si>
    <t xml:space="preserve">Thick Film Resistors - SMD 1/10watts 4.99Kohms </t>
  </si>
  <si>
    <t>Label on Schematic/PCB</t>
  </si>
  <si>
    <t>N/A</t>
  </si>
  <si>
    <t xml:space="preserve">621-DMN601TK-7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</si>
</sst>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8" fontId="0" fillId="0" borderId="2" xfId="0" applyNumberFormat="1" applyFont="1" applyFill="1" applyBorder="1" applyAlignment="1"/>
    <xf numFmtId="0" fontId="3" fillId="0" borderId="2" xfId="0" applyFont="1" applyFill="1" applyBorder="1" applyAlignment="1"/>
    <xf numFmtId="4" fontId="0" fillId="0" borderId="2" xfId="0" applyNumberFormat="1" applyFont="1" applyFill="1" applyBorder="1" applyAlignment="1"/>
    <xf numFmtId="0" fontId="3" fillId="0" borderId="2" xfId="0" applyFont="1" applyBorder="1" applyAlignment="1"/>
    <xf numFmtId="0" fontId="3" fillId="0" borderId="2" xfId="0" applyFont="1" applyFill="1" applyBorder="1" applyAlignment="1">
      <alignment horizontal="right"/>
    </xf>
    <xf numFmtId="0" fontId="0" fillId="0" borderId="2" xfId="0" applyNumberFormat="1" applyFont="1" applyFill="1" applyBorder="1" applyAlignment="1"/>
    <xf numFmtId="6" fontId="3" fillId="0" borderId="2" xfId="0" applyNumberFormat="1" applyFont="1" applyFill="1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B1" workbookViewId="0">
      <selection activeCell="G7" sqref="G7"/>
    </sheetView>
  </sheetViews>
  <sheetFormatPr defaultColWidth="14.42578125" defaultRowHeight="15.75" customHeight="1" x14ac:dyDescent="0.2"/>
  <cols>
    <col min="1" max="1" width="22.7109375" customWidth="1"/>
    <col min="2" max="2" width="24.28515625" customWidth="1"/>
    <col min="3" max="3" width="65.28515625" customWidth="1"/>
    <col min="4" max="4" width="16.42578125" customWidth="1"/>
    <col min="5" max="5" width="29.7109375" customWidth="1"/>
    <col min="6" max="6" width="56.71093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</v>
      </c>
      <c r="G1" s="8" t="s">
        <v>20</v>
      </c>
      <c r="H1" s="3" t="s">
        <v>17</v>
      </c>
    </row>
    <row r="2" spans="1:8" ht="15.75" customHeight="1" x14ac:dyDescent="0.2">
      <c r="B2" s="2" t="s">
        <v>5</v>
      </c>
      <c r="C2" s="2" t="s">
        <v>6</v>
      </c>
      <c r="D2" s="2">
        <v>1</v>
      </c>
      <c r="F2" s="3"/>
      <c r="G2" s="7">
        <v>0.61</v>
      </c>
    </row>
    <row r="3" spans="1:8" ht="15.75" customHeight="1" x14ac:dyDescent="0.2">
      <c r="B3" s="2" t="s">
        <v>7</v>
      </c>
      <c r="C3" s="12" t="s">
        <v>8</v>
      </c>
      <c r="D3" s="12">
        <v>1</v>
      </c>
      <c r="E3" t="s">
        <v>44</v>
      </c>
      <c r="G3" s="7">
        <v>0.15</v>
      </c>
    </row>
    <row r="4" spans="1:8" ht="15.75" customHeight="1" x14ac:dyDescent="0.2">
      <c r="B4" s="2" t="s">
        <v>9</v>
      </c>
      <c r="C4" s="2" t="s">
        <v>10</v>
      </c>
      <c r="D4" s="2">
        <v>9</v>
      </c>
      <c r="E4" t="s">
        <v>44</v>
      </c>
      <c r="G4" s="7">
        <v>0.63</v>
      </c>
    </row>
    <row r="5" spans="1:8" ht="15.75" customHeight="1" x14ac:dyDescent="0.2">
      <c r="B5" t="s">
        <v>24</v>
      </c>
      <c r="C5" s="4" t="s">
        <v>25</v>
      </c>
      <c r="D5" s="4">
        <v>1</v>
      </c>
      <c r="G5" s="4">
        <v>0.28000000000000003</v>
      </c>
    </row>
    <row r="6" spans="1:8" ht="15.75" customHeight="1" x14ac:dyDescent="0.2">
      <c r="B6" t="s">
        <v>39</v>
      </c>
      <c r="C6" s="4" t="s">
        <v>40</v>
      </c>
      <c r="D6" s="4">
        <v>1</v>
      </c>
      <c r="G6" s="4">
        <v>0.69</v>
      </c>
    </row>
    <row r="7" spans="1:8" ht="15.75" customHeight="1" x14ac:dyDescent="0.2">
      <c r="A7" s="3" t="s">
        <v>45</v>
      </c>
      <c r="C7" s="2" t="s">
        <v>11</v>
      </c>
      <c r="D7" s="2">
        <v>1</v>
      </c>
      <c r="F7" s="3" t="s">
        <v>38</v>
      </c>
      <c r="G7" s="7">
        <v>0.51</v>
      </c>
    </row>
    <row r="8" spans="1:8" ht="15.75" customHeight="1" x14ac:dyDescent="0.2">
      <c r="A8" s="2" t="s">
        <v>12</v>
      </c>
      <c r="C8" s="2" t="s">
        <v>13</v>
      </c>
      <c r="D8" s="2">
        <v>1</v>
      </c>
      <c r="F8" s="3" t="s">
        <v>21</v>
      </c>
      <c r="G8" s="7">
        <v>0.14000000000000001</v>
      </c>
    </row>
    <row r="9" spans="1:8" ht="15.75" customHeight="1" x14ac:dyDescent="0.2">
      <c r="A9" s="2" t="s">
        <v>14</v>
      </c>
      <c r="C9" s="2" t="s">
        <v>15</v>
      </c>
      <c r="D9" s="2">
        <v>8</v>
      </c>
      <c r="F9" s="3" t="s">
        <v>22</v>
      </c>
      <c r="G9" s="7">
        <v>0.26</v>
      </c>
    </row>
    <row r="10" spans="1:8" ht="15.75" customHeight="1" x14ac:dyDescent="0.2">
      <c r="A10" s="3" t="s">
        <v>35</v>
      </c>
      <c r="C10" s="3" t="s">
        <v>36</v>
      </c>
      <c r="D10" s="2">
        <v>1</v>
      </c>
      <c r="F10" s="3" t="s">
        <v>37</v>
      </c>
      <c r="G10" s="7">
        <v>0.46</v>
      </c>
    </row>
    <row r="11" spans="1:8" ht="15.75" customHeight="1" x14ac:dyDescent="0.2">
      <c r="A11" t="s">
        <v>26</v>
      </c>
      <c r="C11" t="s">
        <v>27</v>
      </c>
      <c r="D11" s="2">
        <v>1</v>
      </c>
      <c r="F11" s="3"/>
      <c r="G11" s="7">
        <v>0.5</v>
      </c>
    </row>
    <row r="12" spans="1:8" ht="15.75" customHeight="1" x14ac:dyDescent="0.2">
      <c r="A12" s="3" t="s">
        <v>28</v>
      </c>
      <c r="C12" s="3" t="s">
        <v>29</v>
      </c>
      <c r="D12" s="2">
        <v>1</v>
      </c>
      <c r="F12" s="3"/>
      <c r="G12" s="7">
        <v>3.12</v>
      </c>
    </row>
    <row r="13" spans="1:8" ht="15.75" customHeight="1" x14ac:dyDescent="0.2">
      <c r="A13" t="s">
        <v>30</v>
      </c>
      <c r="C13" s="3" t="s">
        <v>31</v>
      </c>
      <c r="D13" s="2">
        <v>6</v>
      </c>
      <c r="F13" s="3"/>
      <c r="G13" s="7">
        <v>0.6</v>
      </c>
    </row>
    <row r="14" spans="1:8" ht="15.75" customHeight="1" x14ac:dyDescent="0.2">
      <c r="A14" t="s">
        <v>32</v>
      </c>
      <c r="C14" s="3" t="s">
        <v>41</v>
      </c>
      <c r="D14" s="2">
        <v>1</v>
      </c>
      <c r="F14" s="3" t="s">
        <v>34</v>
      </c>
      <c r="G14" s="7">
        <v>0.13</v>
      </c>
    </row>
    <row r="15" spans="1:8" ht="15.75" customHeight="1" x14ac:dyDescent="0.2">
      <c r="A15" s="3" t="s">
        <v>33</v>
      </c>
      <c r="C15" s="3" t="s">
        <v>42</v>
      </c>
      <c r="D15" s="2">
        <v>1</v>
      </c>
      <c r="F15" s="3"/>
      <c r="G15" s="7">
        <v>0.13</v>
      </c>
    </row>
    <row r="17" spans="3:7" ht="15.75" customHeight="1" x14ac:dyDescent="0.2">
      <c r="C17" s="4"/>
      <c r="D17" s="4"/>
      <c r="G17" s="4"/>
    </row>
    <row r="18" spans="3:7" ht="15.75" customHeight="1" x14ac:dyDescent="0.2">
      <c r="C18" s="2" t="s">
        <v>16</v>
      </c>
      <c r="D18" s="2">
        <v>1</v>
      </c>
      <c r="E18" s="3" t="s">
        <v>44</v>
      </c>
      <c r="F18" s="3" t="s">
        <v>23</v>
      </c>
      <c r="G18" s="11">
        <v>1</v>
      </c>
    </row>
    <row r="19" spans="3:7" ht="15.75" customHeight="1" x14ac:dyDescent="0.2">
      <c r="C19" s="6" t="s">
        <v>19</v>
      </c>
      <c r="D19" s="4">
        <v>1</v>
      </c>
      <c r="G19" s="5">
        <v>2.5</v>
      </c>
    </row>
    <row r="20" spans="3:7" ht="15.75" customHeight="1" x14ac:dyDescent="0.2">
      <c r="G20" s="4"/>
    </row>
    <row r="21" spans="3:7" ht="15.75" customHeight="1" x14ac:dyDescent="0.2">
      <c r="G21" s="9" t="s">
        <v>18</v>
      </c>
    </row>
    <row r="22" spans="3:7" ht="15.75" customHeight="1" x14ac:dyDescent="0.2">
      <c r="G22" s="10">
        <f>SUM(G2:G15) +G18+G19</f>
        <v>11.71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Scholz</dc:creator>
  <cp:lastModifiedBy>Marshall Scholz</cp:lastModifiedBy>
  <dcterms:created xsi:type="dcterms:W3CDTF">2014-11-17T01:00:29Z</dcterms:created>
  <dcterms:modified xsi:type="dcterms:W3CDTF">2014-11-18T00:58:31Z</dcterms:modified>
</cp:coreProperties>
</file>