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onathanfraire/Downloads/"/>
    </mc:Choice>
  </mc:AlternateContent>
  <xr:revisionPtr revIDLastSave="0" documentId="13_ncr:1_{C1DF4FB0-BB31-8A4A-A365-6CC5D01F67D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E37" i="1"/>
  <c r="E38" i="1"/>
  <c r="E39" i="1"/>
  <c r="E40" i="1"/>
  <c r="E41" i="1"/>
  <c r="E42" i="1"/>
  <c r="K45" i="1"/>
  <c r="J45" i="1"/>
  <c r="I45" i="1"/>
  <c r="H45" i="1"/>
  <c r="G45" i="1"/>
  <c r="F45" i="1"/>
  <c r="E45" i="1"/>
  <c r="D45" i="1"/>
  <c r="K44" i="1"/>
  <c r="J44" i="1"/>
  <c r="I44" i="1"/>
  <c r="H44" i="1"/>
  <c r="G44" i="1"/>
  <c r="F44" i="1"/>
  <c r="E44" i="1"/>
  <c r="D44" i="1"/>
  <c r="K43" i="1"/>
  <c r="J43" i="1"/>
  <c r="I43" i="1"/>
  <c r="H43" i="1"/>
  <c r="G43" i="1"/>
  <c r="F43" i="1"/>
  <c r="E43" i="1"/>
  <c r="D43" i="1"/>
  <c r="K42" i="1"/>
  <c r="J42" i="1"/>
  <c r="I42" i="1"/>
  <c r="H42" i="1"/>
  <c r="G42" i="1"/>
  <c r="F42" i="1"/>
  <c r="D42" i="1"/>
  <c r="K41" i="1"/>
  <c r="J41" i="1"/>
  <c r="I41" i="1"/>
  <c r="H41" i="1"/>
  <c r="G41" i="1"/>
  <c r="F41" i="1"/>
  <c r="D41" i="1"/>
  <c r="K40" i="1"/>
  <c r="J40" i="1"/>
  <c r="I40" i="1"/>
  <c r="H40" i="1"/>
  <c r="G40" i="1"/>
  <c r="F40" i="1"/>
  <c r="D40" i="1"/>
  <c r="K39" i="1"/>
  <c r="J39" i="1"/>
  <c r="I39" i="1"/>
  <c r="H39" i="1"/>
  <c r="G39" i="1"/>
  <c r="F39" i="1"/>
  <c r="D39" i="1"/>
  <c r="K38" i="1"/>
  <c r="J38" i="1"/>
  <c r="I38" i="1"/>
  <c r="H38" i="1"/>
  <c r="G38" i="1"/>
  <c r="F38" i="1"/>
  <c r="D38" i="1"/>
  <c r="K37" i="1"/>
  <c r="J37" i="1"/>
  <c r="I37" i="1"/>
  <c r="H37" i="1"/>
  <c r="G37" i="1"/>
  <c r="F37" i="1"/>
  <c r="D37" i="1"/>
  <c r="K36" i="1"/>
  <c r="K46" i="1" s="1"/>
  <c r="J36" i="1"/>
  <c r="J46" i="1" s="1"/>
  <c r="I36" i="1"/>
  <c r="I46" i="1" s="1"/>
  <c r="H36" i="1"/>
  <c r="H46" i="1" s="1"/>
  <c r="G36" i="1"/>
  <c r="G46" i="1" s="1"/>
  <c r="F36" i="1"/>
  <c r="F46" i="1" s="1"/>
  <c r="E46" i="1"/>
  <c r="D36" i="1"/>
  <c r="D46" i="1" s="1"/>
  <c r="K33" i="1"/>
  <c r="J33" i="1"/>
  <c r="I33" i="1"/>
  <c r="H33" i="1"/>
  <c r="G33" i="1"/>
  <c r="F33" i="1"/>
  <c r="E33" i="1"/>
  <c r="D33" i="1"/>
</calcChain>
</file>

<file path=xl/sharedStrings.xml><?xml version="1.0" encoding="utf-8"?>
<sst xmlns="http://schemas.openxmlformats.org/spreadsheetml/2006/main" count="96" uniqueCount="71">
  <si>
    <t>Marca temporal</t>
  </si>
  <si>
    <t>Nombre</t>
  </si>
  <si>
    <t>Instrumento que domina</t>
  </si>
  <si>
    <t>Tiempo que le tomó realizar la tarea</t>
  </si>
  <si>
    <t>En general, ¿Qué tan satisfecho estoy con la facilidad de completar la tarea en este escenario?</t>
  </si>
  <si>
    <t>En general, ¿Qué tan satisfecho estoy con la cantidad de tiempo que tomó completar la tarea en este escenario?</t>
  </si>
  <si>
    <t>En general, ¿Qué tan satisfecho estoy con la información de soporte (ayuda en línea, mensajes) al completar la tarea?</t>
  </si>
  <si>
    <t>Comentarios (Opcional)</t>
  </si>
  <si>
    <t>Mario</t>
  </si>
  <si>
    <t>Guitarra</t>
  </si>
  <si>
    <t>Adan Oswaldo Fraire Lopez</t>
  </si>
  <si>
    <t>Bateria</t>
  </si>
  <si>
    <t xml:space="preserve">Janeth </t>
  </si>
  <si>
    <t xml:space="preserve">Me encantó el secuenciador, es fácil de utilizar y posee grandes herramientas que necesitamos los músicos. </t>
  </si>
  <si>
    <t>JOSUE LOPEZ</t>
  </si>
  <si>
    <t>PIANO</t>
  </si>
  <si>
    <t>Facil de usar, una ves que se aprende y se entiende el programa.</t>
  </si>
  <si>
    <t xml:space="preserve">Eduardo Ariel Meza García </t>
  </si>
  <si>
    <t>Teclado, ukelele, guitarra</t>
  </si>
  <si>
    <t>Es un poco complicado de utilizar</t>
  </si>
  <si>
    <t xml:space="preserve">sergio salazar </t>
  </si>
  <si>
    <t>piano</t>
  </si>
  <si>
    <t>Abrahan</t>
  </si>
  <si>
    <t>Teclado</t>
  </si>
  <si>
    <t>Me parece util y practico para realizar una tarea o secuencia de acordes de manera rapida.</t>
  </si>
  <si>
    <t>LUIS  JEUSS FRAIRE LOPEZ</t>
  </si>
  <si>
    <t>BAJO</t>
  </si>
  <si>
    <t>Es un proyecto con mucha visión es muy innovador del cual no había conocido y puede aportar grandes beneficios al ramo muscical y se perfecciona puede ayudar en otros ramos</t>
  </si>
  <si>
    <t>Marco Antonio</t>
  </si>
  <si>
    <t>Buena app</t>
  </si>
  <si>
    <t>Cynthia</t>
  </si>
  <si>
    <t>Ezri Toribio</t>
  </si>
  <si>
    <t>Es Muy buena, pero creo que falta mejorar en distintos aspectos, aunque el concepto es muy bueno, me gusta, sigue así crack</t>
  </si>
  <si>
    <t>Ivan Flores</t>
  </si>
  <si>
    <t>Bajo
Guitarra</t>
  </si>
  <si>
    <t xml:space="preserve">creo que esta herramienta tiene un gran futuro. En cuanto a mi experiencia con esta aplicacion, no me fue de ayuda la videocamara de mi laptop y la luz que me rodea.. </t>
  </si>
  <si>
    <t>BERZAIN</t>
  </si>
  <si>
    <t>bajo ,batería, guitarra</t>
  </si>
  <si>
    <t>nada que decir.</t>
  </si>
  <si>
    <t xml:space="preserve">saul </t>
  </si>
  <si>
    <t xml:space="preserve">Alexis </t>
  </si>
  <si>
    <t>Alan</t>
  </si>
  <si>
    <t>Guitarra eléctrica</t>
  </si>
  <si>
    <t xml:space="preserve">Buena app </t>
  </si>
  <si>
    <t xml:space="preserve">Isaías </t>
  </si>
  <si>
    <t>Piano</t>
  </si>
  <si>
    <t>Un secuenciador interesante y funcial en lo personal no había visto algo parecido.</t>
  </si>
  <si>
    <t>Manuel Guerrero</t>
  </si>
  <si>
    <t>Batería</t>
  </si>
  <si>
    <t>Adrian</t>
  </si>
  <si>
    <t>Abraham Silva</t>
  </si>
  <si>
    <t>Hazael</t>
  </si>
  <si>
    <t>Oscar</t>
  </si>
  <si>
    <t>Bajo</t>
  </si>
  <si>
    <t>Mizael</t>
  </si>
  <si>
    <t>Angel Flores</t>
  </si>
  <si>
    <t xml:space="preserve"> Julio Hdz</t>
  </si>
  <si>
    <t>Guitarra y Piano</t>
  </si>
  <si>
    <t xml:space="preserve">Creo que es una buena propuesta. Un poco complicado al principio </t>
  </si>
  <si>
    <t>Roberto Martinez</t>
  </si>
  <si>
    <t>Marcos</t>
  </si>
  <si>
    <t>juan carlos</t>
  </si>
  <si>
    <t xml:space="preserve"> Jose vazquez</t>
  </si>
  <si>
    <t>Elias Jurado</t>
  </si>
  <si>
    <t>Promedio</t>
  </si>
  <si>
    <t xml:space="preserve">Contabilizar </t>
  </si>
  <si>
    <t>Numeros</t>
  </si>
  <si>
    <t>Frecuencia de Minutos</t>
  </si>
  <si>
    <t>Respuesta</t>
  </si>
  <si>
    <t>Frecuencia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</si>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</sst>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2" fillId="3" borderId="0" xfId="0" applyFont="1" applyFill="1"/>
    <xf numFmtId="0" fontId="2" fillId="3" borderId="0" xfId="0" applyFont="1" applyFill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 applyAlignment="1"/>
    <xf numFmtId="0" fontId="0" fillId="0" borderId="2" xfId="0" applyFont="1" applyBorder="1" applyAlignment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 applyAlignme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1 - Pregunta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'Respuestas de formulario 1'!$C$36:$C$42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1'!$E$36:$E$42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9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F-5246-B067-71F20697A7C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Número de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1 - Pregunta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'Respuestas de formulario 1'!$C$36:$C$42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1'!$F$36:$F$42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9</c:v>
                </c:pt>
                <c:pt idx="5">
                  <c:v>7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2-564F-BF3D-8DD676E2F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 sz="10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1 - Pregunta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'Respuestas de formulario 1'!$C$36:$C$42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1'!$G$36:$G$42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8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8-B841-9A1A-EBD0B1D7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 sz="10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2 - Pregunta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'Respuestas de formulario 1'!$C$36:$C$42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1'!$I$36:$I$42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A-244A-BC87-34542D61B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Número de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2 - Pregunta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'Respuestas de formulario 1'!$C$36:$C$42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1'!$J$36:$J$42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15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D-6E43-8949-6674EFFC6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 sz="10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2 - Pregunta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'Respuestas de formulario 1'!$C$36:$C$42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1'!$I$36:$I$42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D-864A-AA9B-193288819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 sz="10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para realizar la Tarea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'Respuestas de formulario 1'!$C$36:$C$45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'Respuestas de formulario 1'!$D$36:$D$45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8-5A47-8F61-2AE78E5905C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Minutos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9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para realizar la Tarea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'Respuestas de formulario 1'!$C$36:$C$45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'Respuestas de formulario 1'!$H$36:$H$45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6-004D-AD10-4A15C3BA34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Minutos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9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57048</xdr:colOff>
      <xdr:row>48</xdr:row>
      <xdr:rowOff>152650</xdr:rowOff>
    </xdr:from>
    <xdr:to>
      <xdr:col>7</xdr:col>
      <xdr:colOff>15301</xdr:colOff>
      <xdr:row>72</xdr:row>
      <xdr:rowOff>107109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7545BE-7A27-814E-ACE3-1CCA010F0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1570847</xdr:colOff>
      <xdr:row>76</xdr:row>
      <xdr:rowOff>161337</xdr:rowOff>
    </xdr:from>
    <xdr:to>
      <xdr:col>6</xdr:col>
      <xdr:colOff>1553291</xdr:colOff>
      <xdr:row>99</xdr:row>
      <xdr:rowOff>155734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A36F756-DF5F-4445-839E-11C95D1D0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-1</xdr:colOff>
      <xdr:row>101</xdr:row>
      <xdr:rowOff>45904</xdr:rowOff>
    </xdr:from>
    <xdr:to>
      <xdr:col>6</xdr:col>
      <xdr:colOff>1619671</xdr:colOff>
      <xdr:row>123</xdr:row>
      <xdr:rowOff>55603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43DBDF2-1C40-8E41-9E60-A83277257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153012</xdr:colOff>
      <xdr:row>49</xdr:row>
      <xdr:rowOff>15302</xdr:rowOff>
    </xdr:from>
    <xdr:to>
      <xdr:col>11</xdr:col>
      <xdr:colOff>135454</xdr:colOff>
      <xdr:row>71</xdr:row>
      <xdr:rowOff>162711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F049669-0DF8-2946-BC31-F0A8B6B8D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566146</xdr:colOff>
      <xdr:row>77</xdr:row>
      <xdr:rowOff>15301</xdr:rowOff>
    </xdr:from>
    <xdr:to>
      <xdr:col>11</xdr:col>
      <xdr:colOff>548588</xdr:colOff>
      <xdr:row>100</xdr:row>
      <xdr:rowOff>9698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9BE86CB-C9F9-AB4C-A1B0-FD04E18B2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550845</xdr:colOff>
      <xdr:row>101</xdr:row>
      <xdr:rowOff>45904</xdr:rowOff>
    </xdr:from>
    <xdr:to>
      <xdr:col>11</xdr:col>
      <xdr:colOff>533287</xdr:colOff>
      <xdr:row>123</xdr:row>
      <xdr:rowOff>55603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9DF0C33-FBA3-4E47-A77A-475E1E69F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-1</xdr:colOff>
      <xdr:row>126</xdr:row>
      <xdr:rowOff>45904</xdr:rowOff>
    </xdr:from>
    <xdr:to>
      <xdr:col>7</xdr:col>
      <xdr:colOff>0</xdr:colOff>
      <xdr:row>149</xdr:row>
      <xdr:rowOff>30604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D7EF352-DCCA-2E43-B55C-F8834DF30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612048</xdr:colOff>
      <xdr:row>125</xdr:row>
      <xdr:rowOff>107109</xdr:rowOff>
    </xdr:from>
    <xdr:to>
      <xdr:col>11</xdr:col>
      <xdr:colOff>612048</xdr:colOff>
      <xdr:row>148</xdr:row>
      <xdr:rowOff>91808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8CDEDEC-3552-654A-881E-CD8E8022E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3"/>
  <sheetViews>
    <sheetView tabSelected="1" zoomScale="90" zoomScaleNormal="90" workbookViewId="0">
      <pane ySplit="1" topLeftCell="A81" activePane="bottomLeft" state="frozen"/>
      <selection pane="bottomLeft" activeCell="F159" sqref="F159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18" width="2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3</v>
      </c>
      <c r="I1" s="5" t="s">
        <v>4</v>
      </c>
      <c r="J1" s="5" t="s">
        <v>5</v>
      </c>
      <c r="K1" s="5" t="s">
        <v>6</v>
      </c>
      <c r="L1" s="1" t="s">
        <v>7</v>
      </c>
    </row>
    <row r="2" spans="1:12" ht="15.75" customHeight="1" x14ac:dyDescent="0.15">
      <c r="A2" s="6">
        <v>44284.827936851856</v>
      </c>
      <c r="B2" s="7" t="s">
        <v>8</v>
      </c>
      <c r="C2" s="7" t="s">
        <v>9</v>
      </c>
      <c r="D2" s="3">
        <v>2</v>
      </c>
      <c r="E2" s="3">
        <v>5</v>
      </c>
      <c r="F2" s="3">
        <v>7</v>
      </c>
      <c r="G2" s="3">
        <v>2</v>
      </c>
      <c r="H2" s="5">
        <v>4</v>
      </c>
      <c r="I2" s="5">
        <v>3</v>
      </c>
      <c r="J2" s="5">
        <v>6</v>
      </c>
      <c r="K2" s="5">
        <v>7</v>
      </c>
    </row>
    <row r="3" spans="1:12" ht="15.75" customHeight="1" x14ac:dyDescent="0.15">
      <c r="A3" s="6">
        <v>44286.653780462962</v>
      </c>
      <c r="B3" s="7" t="s">
        <v>10</v>
      </c>
      <c r="C3" s="7" t="s">
        <v>11</v>
      </c>
      <c r="D3" s="3">
        <v>4</v>
      </c>
      <c r="E3" s="3">
        <v>5</v>
      </c>
      <c r="F3" s="3">
        <v>5</v>
      </c>
      <c r="G3" s="3">
        <v>6</v>
      </c>
      <c r="H3" s="5">
        <v>8</v>
      </c>
      <c r="I3" s="5">
        <v>3</v>
      </c>
      <c r="J3" s="5">
        <v>3</v>
      </c>
      <c r="K3" s="5">
        <v>6</v>
      </c>
    </row>
    <row r="4" spans="1:12" ht="15.75" customHeight="1" x14ac:dyDescent="0.15">
      <c r="A4" s="6">
        <v>44288.587815960651</v>
      </c>
      <c r="B4" s="7" t="s">
        <v>12</v>
      </c>
      <c r="C4" s="7" t="s">
        <v>9</v>
      </c>
      <c r="D4" s="3">
        <v>4</v>
      </c>
      <c r="E4" s="3">
        <v>7</v>
      </c>
      <c r="F4" s="3">
        <v>6</v>
      </c>
      <c r="G4" s="3">
        <v>7</v>
      </c>
      <c r="H4" s="5">
        <v>7</v>
      </c>
      <c r="I4" s="5">
        <v>6</v>
      </c>
      <c r="J4" s="5">
        <v>7</v>
      </c>
      <c r="K4" s="5">
        <v>7</v>
      </c>
      <c r="L4" s="7" t="s">
        <v>13</v>
      </c>
    </row>
    <row r="5" spans="1:12" ht="15.75" customHeight="1" x14ac:dyDescent="0.15">
      <c r="A5" s="6">
        <v>44292.878750081014</v>
      </c>
      <c r="B5" s="7" t="s">
        <v>14</v>
      </c>
      <c r="C5" s="7" t="s">
        <v>15</v>
      </c>
      <c r="D5" s="3">
        <v>7</v>
      </c>
      <c r="E5" s="3">
        <v>5</v>
      </c>
      <c r="F5" s="3">
        <v>4</v>
      </c>
      <c r="G5" s="3">
        <v>5</v>
      </c>
      <c r="H5" s="5">
        <v>9</v>
      </c>
      <c r="I5" s="5">
        <v>3</v>
      </c>
      <c r="J5" s="5">
        <v>6</v>
      </c>
      <c r="K5" s="5">
        <v>4</v>
      </c>
      <c r="L5" s="7" t="s">
        <v>16</v>
      </c>
    </row>
    <row r="6" spans="1:12" ht="15.75" customHeight="1" x14ac:dyDescent="0.15">
      <c r="A6" s="6">
        <v>44292.922060439814</v>
      </c>
      <c r="B6" s="7" t="s">
        <v>17</v>
      </c>
      <c r="C6" s="7" t="s">
        <v>18</v>
      </c>
      <c r="D6" s="3">
        <v>7</v>
      </c>
      <c r="E6" s="3">
        <v>4</v>
      </c>
      <c r="F6" s="3">
        <v>3</v>
      </c>
      <c r="G6" s="3">
        <v>3</v>
      </c>
      <c r="H6" s="5">
        <v>5</v>
      </c>
      <c r="I6" s="5">
        <v>3</v>
      </c>
      <c r="J6" s="5">
        <v>3</v>
      </c>
      <c r="K6" s="5">
        <v>7</v>
      </c>
      <c r="L6" s="7" t="s">
        <v>19</v>
      </c>
    </row>
    <row r="7" spans="1:12" ht="15.75" customHeight="1" x14ac:dyDescent="0.15">
      <c r="A7" s="6">
        <v>44293.580449664354</v>
      </c>
      <c r="B7" s="7" t="s">
        <v>20</v>
      </c>
      <c r="C7" s="7" t="s">
        <v>21</v>
      </c>
      <c r="D7" s="3">
        <v>1</v>
      </c>
      <c r="E7" s="3">
        <v>7</v>
      </c>
      <c r="F7" s="3">
        <v>7</v>
      </c>
      <c r="G7" s="3">
        <v>7</v>
      </c>
      <c r="H7" s="5">
        <v>1</v>
      </c>
      <c r="I7" s="5">
        <v>5</v>
      </c>
      <c r="J7" s="5">
        <v>5</v>
      </c>
      <c r="K7" s="5">
        <v>5</v>
      </c>
    </row>
    <row r="8" spans="1:12" ht="15.75" customHeight="1" x14ac:dyDescent="0.15">
      <c r="A8" s="6">
        <v>44298.510159490739</v>
      </c>
      <c r="B8" s="7" t="s">
        <v>22</v>
      </c>
      <c r="C8" s="7" t="s">
        <v>23</v>
      </c>
      <c r="D8" s="3">
        <v>1</v>
      </c>
      <c r="E8" s="3">
        <v>7</v>
      </c>
      <c r="F8" s="3">
        <v>7</v>
      </c>
      <c r="G8" s="3">
        <v>6</v>
      </c>
      <c r="H8" s="5">
        <v>5</v>
      </c>
      <c r="I8" s="5">
        <v>4</v>
      </c>
      <c r="J8" s="5">
        <v>4</v>
      </c>
      <c r="K8" s="5">
        <v>4</v>
      </c>
      <c r="L8" s="7" t="s">
        <v>24</v>
      </c>
    </row>
    <row r="9" spans="1:12" ht="15.75" customHeight="1" x14ac:dyDescent="0.15">
      <c r="A9" s="6">
        <v>44298.707806747683</v>
      </c>
      <c r="B9" s="7" t="s">
        <v>25</v>
      </c>
      <c r="C9" s="7" t="s">
        <v>26</v>
      </c>
      <c r="D9" s="3">
        <v>2</v>
      </c>
      <c r="E9" s="3">
        <v>7</v>
      </c>
      <c r="F9" s="3">
        <v>7</v>
      </c>
      <c r="G9" s="3">
        <v>7</v>
      </c>
      <c r="H9" s="5">
        <v>4</v>
      </c>
      <c r="I9" s="5">
        <v>7</v>
      </c>
      <c r="J9" s="5">
        <v>7</v>
      </c>
      <c r="K9" s="5">
        <v>7</v>
      </c>
      <c r="L9" s="7" t="s">
        <v>27</v>
      </c>
    </row>
    <row r="10" spans="1:12" ht="15.75" customHeight="1" x14ac:dyDescent="0.15">
      <c r="A10" s="6">
        <v>44298.782700613425</v>
      </c>
      <c r="B10" s="7" t="s">
        <v>28</v>
      </c>
      <c r="C10" s="7" t="s">
        <v>9</v>
      </c>
      <c r="D10" s="3">
        <v>3</v>
      </c>
      <c r="E10" s="3">
        <v>5</v>
      </c>
      <c r="F10" s="3">
        <v>5</v>
      </c>
      <c r="G10" s="3">
        <v>6</v>
      </c>
      <c r="H10" s="5">
        <v>5</v>
      </c>
      <c r="I10" s="5">
        <v>4</v>
      </c>
      <c r="J10" s="5">
        <v>5</v>
      </c>
      <c r="K10" s="5">
        <v>7</v>
      </c>
      <c r="L10" s="7" t="s">
        <v>29</v>
      </c>
    </row>
    <row r="11" spans="1:12" ht="15.75" customHeight="1" x14ac:dyDescent="0.15">
      <c r="A11" s="6">
        <v>44298.786158703704</v>
      </c>
      <c r="B11" s="7" t="s">
        <v>30</v>
      </c>
      <c r="C11" s="7" t="s">
        <v>9</v>
      </c>
      <c r="D11" s="3">
        <v>4</v>
      </c>
      <c r="E11" s="3">
        <v>3</v>
      </c>
      <c r="F11" s="3">
        <v>4</v>
      </c>
      <c r="G11" s="3">
        <v>4</v>
      </c>
      <c r="H11" s="5">
        <v>3</v>
      </c>
      <c r="I11" s="5">
        <v>5</v>
      </c>
      <c r="J11" s="5">
        <v>5</v>
      </c>
      <c r="K11" s="5">
        <v>6</v>
      </c>
    </row>
    <row r="12" spans="1:12" ht="15.75" customHeight="1" x14ac:dyDescent="0.15">
      <c r="A12" s="6">
        <v>44298.823297731476</v>
      </c>
      <c r="B12" s="7" t="s">
        <v>31</v>
      </c>
      <c r="C12" s="7" t="s">
        <v>9</v>
      </c>
      <c r="D12" s="3">
        <v>10</v>
      </c>
      <c r="E12" s="3">
        <v>4</v>
      </c>
      <c r="F12" s="3">
        <v>4</v>
      </c>
      <c r="G12" s="3">
        <v>6</v>
      </c>
      <c r="H12" s="5">
        <v>8</v>
      </c>
      <c r="I12" s="5">
        <v>6</v>
      </c>
      <c r="J12" s="5">
        <v>6</v>
      </c>
      <c r="K12" s="5">
        <v>5</v>
      </c>
      <c r="L12" s="7" t="s">
        <v>32</v>
      </c>
    </row>
    <row r="13" spans="1:12" ht="15.75" customHeight="1" x14ac:dyDescent="0.15">
      <c r="A13" s="6">
        <v>44298.827582835649</v>
      </c>
      <c r="B13" s="7" t="s">
        <v>33</v>
      </c>
      <c r="C13" s="7" t="s">
        <v>34</v>
      </c>
      <c r="D13" s="3">
        <v>2</v>
      </c>
      <c r="E13" s="3">
        <v>7</v>
      </c>
      <c r="F13" s="3">
        <v>7</v>
      </c>
      <c r="G13" s="3">
        <v>7</v>
      </c>
      <c r="H13" s="5">
        <v>10</v>
      </c>
      <c r="I13" s="5">
        <v>4</v>
      </c>
      <c r="J13" s="5">
        <v>4</v>
      </c>
      <c r="K13" s="5">
        <v>6</v>
      </c>
      <c r="L13" s="7" t="s">
        <v>35</v>
      </c>
    </row>
    <row r="14" spans="1:12" ht="15.75" customHeight="1" x14ac:dyDescent="0.15">
      <c r="A14" s="6">
        <v>44299.559313738428</v>
      </c>
      <c r="B14" s="7" t="s">
        <v>36</v>
      </c>
      <c r="C14" s="7" t="s">
        <v>37</v>
      </c>
      <c r="D14" s="3">
        <v>9</v>
      </c>
      <c r="E14" s="3">
        <v>7</v>
      </c>
      <c r="F14" s="3">
        <v>7</v>
      </c>
      <c r="G14" s="3">
        <v>7</v>
      </c>
      <c r="H14" s="5">
        <v>3</v>
      </c>
      <c r="I14" s="5">
        <v>7</v>
      </c>
      <c r="J14" s="5">
        <v>7</v>
      </c>
      <c r="K14" s="5">
        <v>7</v>
      </c>
      <c r="L14" s="7" t="s">
        <v>38</v>
      </c>
    </row>
    <row r="15" spans="1:12" ht="15.75" customHeight="1" x14ac:dyDescent="0.15">
      <c r="A15" s="6">
        <v>44299.665203888886</v>
      </c>
      <c r="B15" s="7" t="s">
        <v>39</v>
      </c>
      <c r="C15" s="7" t="s">
        <v>21</v>
      </c>
      <c r="D15" s="3">
        <v>2</v>
      </c>
      <c r="E15" s="3">
        <v>7</v>
      </c>
      <c r="F15" s="3">
        <v>7</v>
      </c>
      <c r="G15" s="3">
        <v>7</v>
      </c>
      <c r="H15" s="5">
        <v>2</v>
      </c>
      <c r="I15" s="5">
        <v>7</v>
      </c>
      <c r="J15" s="5">
        <v>7</v>
      </c>
      <c r="K15" s="5">
        <v>7</v>
      </c>
    </row>
    <row r="16" spans="1:12" ht="15.75" customHeight="1" x14ac:dyDescent="0.15">
      <c r="A16" s="6">
        <v>44299.773933784723</v>
      </c>
      <c r="B16" s="7" t="s">
        <v>40</v>
      </c>
      <c r="C16" s="7" t="s">
        <v>9</v>
      </c>
      <c r="D16" s="3">
        <v>3</v>
      </c>
      <c r="E16" s="3">
        <v>6</v>
      </c>
      <c r="F16" s="3">
        <v>6</v>
      </c>
      <c r="G16" s="3">
        <v>5</v>
      </c>
      <c r="H16" s="5">
        <v>6</v>
      </c>
      <c r="I16" s="5">
        <v>6</v>
      </c>
      <c r="J16" s="5">
        <v>6</v>
      </c>
      <c r="K16" s="5">
        <v>6</v>
      </c>
    </row>
    <row r="17" spans="1:12" ht="15.75" customHeight="1" x14ac:dyDescent="0.15">
      <c r="A17" s="6">
        <v>44299.776747835647</v>
      </c>
      <c r="B17" s="7" t="s">
        <v>41</v>
      </c>
      <c r="C17" s="7" t="s">
        <v>42</v>
      </c>
      <c r="D17" s="3">
        <v>2</v>
      </c>
      <c r="E17" s="3">
        <v>7</v>
      </c>
      <c r="F17" s="3">
        <v>7</v>
      </c>
      <c r="G17" s="3">
        <v>7</v>
      </c>
      <c r="H17" s="5">
        <v>7</v>
      </c>
      <c r="I17" s="5">
        <v>6</v>
      </c>
      <c r="J17" s="5">
        <v>6</v>
      </c>
      <c r="K17" s="5">
        <v>5</v>
      </c>
      <c r="L17" s="7" t="s">
        <v>43</v>
      </c>
    </row>
    <row r="18" spans="1:12" ht="15.75" customHeight="1" x14ac:dyDescent="0.15">
      <c r="A18" s="6">
        <v>44299.790980844904</v>
      </c>
      <c r="B18" s="7" t="s">
        <v>44</v>
      </c>
      <c r="C18" s="7" t="s">
        <v>45</v>
      </c>
      <c r="D18" s="3">
        <v>1</v>
      </c>
      <c r="E18" s="3">
        <v>6</v>
      </c>
      <c r="F18" s="3">
        <v>5</v>
      </c>
      <c r="G18" s="3">
        <v>5</v>
      </c>
      <c r="H18" s="5">
        <v>7</v>
      </c>
      <c r="I18" s="5">
        <v>5</v>
      </c>
      <c r="J18" s="5">
        <v>6</v>
      </c>
      <c r="K18" s="5">
        <v>6</v>
      </c>
      <c r="L18" s="7" t="s">
        <v>46</v>
      </c>
    </row>
    <row r="19" spans="1:12" ht="15.75" customHeight="1" x14ac:dyDescent="0.15">
      <c r="A19" s="6">
        <v>44300.524045648148</v>
      </c>
      <c r="B19" s="7" t="s">
        <v>47</v>
      </c>
      <c r="C19" s="7" t="s">
        <v>48</v>
      </c>
      <c r="D19" s="3">
        <v>4</v>
      </c>
      <c r="E19" s="3">
        <v>7</v>
      </c>
      <c r="F19" s="3">
        <v>6</v>
      </c>
      <c r="G19" s="3">
        <v>6</v>
      </c>
      <c r="H19" s="5">
        <v>8</v>
      </c>
      <c r="I19" s="5">
        <v>5</v>
      </c>
      <c r="J19" s="5">
        <v>6</v>
      </c>
      <c r="K19" s="5">
        <v>6</v>
      </c>
    </row>
    <row r="20" spans="1:12" ht="15.75" customHeight="1" x14ac:dyDescent="0.15">
      <c r="A20" s="6">
        <v>44300.711514710652</v>
      </c>
      <c r="B20" s="7" t="s">
        <v>49</v>
      </c>
      <c r="C20" s="7" t="s">
        <v>9</v>
      </c>
      <c r="D20" s="3">
        <v>4</v>
      </c>
      <c r="E20" s="3">
        <v>6</v>
      </c>
      <c r="F20" s="3">
        <v>5</v>
      </c>
      <c r="G20" s="3">
        <v>5</v>
      </c>
      <c r="H20" s="5">
        <v>8</v>
      </c>
      <c r="I20" s="5">
        <v>6</v>
      </c>
      <c r="J20" s="5">
        <v>6</v>
      </c>
      <c r="K20" s="5">
        <v>6</v>
      </c>
    </row>
    <row r="21" spans="1:12" ht="15.75" customHeight="1" x14ac:dyDescent="0.15">
      <c r="A21" s="6">
        <v>44300.715066296296</v>
      </c>
      <c r="B21" s="7" t="s">
        <v>50</v>
      </c>
      <c r="C21" s="7" t="s">
        <v>45</v>
      </c>
      <c r="D21" s="3">
        <v>3</v>
      </c>
      <c r="E21" s="3">
        <v>6</v>
      </c>
      <c r="F21" s="3">
        <v>5</v>
      </c>
      <c r="G21" s="3">
        <v>4</v>
      </c>
      <c r="H21" s="5">
        <v>7</v>
      </c>
      <c r="I21" s="5">
        <v>5</v>
      </c>
      <c r="J21" s="5">
        <v>6</v>
      </c>
      <c r="K21" s="5">
        <v>6</v>
      </c>
    </row>
    <row r="22" spans="1:12" ht="15.75" customHeight="1" x14ac:dyDescent="0.15">
      <c r="A22" s="6">
        <v>44301.494175150467</v>
      </c>
      <c r="B22" s="7" t="s">
        <v>51</v>
      </c>
      <c r="C22" s="7" t="s">
        <v>23</v>
      </c>
      <c r="D22" s="3">
        <v>2</v>
      </c>
      <c r="E22" s="3">
        <v>6</v>
      </c>
      <c r="F22" s="3">
        <v>6</v>
      </c>
      <c r="G22" s="3">
        <v>6</v>
      </c>
      <c r="H22" s="5">
        <v>7</v>
      </c>
      <c r="I22" s="5">
        <v>7</v>
      </c>
      <c r="J22" s="5">
        <v>7</v>
      </c>
      <c r="K22" s="5">
        <v>7</v>
      </c>
    </row>
    <row r="23" spans="1:12" ht="15.75" customHeight="1" x14ac:dyDescent="0.15">
      <c r="A23" s="6">
        <v>44301.552131828706</v>
      </c>
      <c r="B23" s="7" t="s">
        <v>52</v>
      </c>
      <c r="C23" s="7" t="s">
        <v>53</v>
      </c>
      <c r="D23" s="3">
        <v>4</v>
      </c>
      <c r="E23" s="3">
        <v>5</v>
      </c>
      <c r="F23" s="3">
        <v>5</v>
      </c>
      <c r="G23" s="3">
        <v>5</v>
      </c>
      <c r="H23" s="5">
        <v>7</v>
      </c>
      <c r="I23" s="5">
        <v>6</v>
      </c>
      <c r="J23" s="5">
        <v>5</v>
      </c>
      <c r="K23" s="5">
        <v>5</v>
      </c>
    </row>
    <row r="24" spans="1:12" ht="15.75" customHeight="1" x14ac:dyDescent="0.15">
      <c r="A24" s="6">
        <v>44301.572755659727</v>
      </c>
      <c r="B24" s="7" t="s">
        <v>54</v>
      </c>
      <c r="C24" s="7" t="s">
        <v>9</v>
      </c>
      <c r="D24" s="3">
        <v>4</v>
      </c>
      <c r="E24" s="3">
        <v>5</v>
      </c>
      <c r="F24" s="3">
        <v>5</v>
      </c>
      <c r="G24" s="3">
        <v>7</v>
      </c>
      <c r="H24" s="5">
        <v>6</v>
      </c>
      <c r="I24" s="5">
        <v>6</v>
      </c>
      <c r="J24" s="5">
        <v>6</v>
      </c>
      <c r="K24" s="5">
        <v>6</v>
      </c>
    </row>
    <row r="25" spans="1:12" ht="15.75" customHeight="1" x14ac:dyDescent="0.15">
      <c r="A25" s="6">
        <v>44301.624637337962</v>
      </c>
      <c r="B25" s="7" t="s">
        <v>55</v>
      </c>
      <c r="C25" s="7" t="s">
        <v>9</v>
      </c>
      <c r="D25" s="3">
        <v>3</v>
      </c>
      <c r="E25" s="3">
        <v>6</v>
      </c>
      <c r="F25" s="3">
        <v>6</v>
      </c>
      <c r="G25" s="3">
        <v>7</v>
      </c>
      <c r="H25" s="5">
        <v>7</v>
      </c>
      <c r="I25" s="5">
        <v>7</v>
      </c>
      <c r="J25" s="5">
        <v>6</v>
      </c>
      <c r="K25" s="5">
        <v>4</v>
      </c>
    </row>
    <row r="26" spans="1:12" ht="15.75" customHeight="1" x14ac:dyDescent="0.15">
      <c r="A26" s="6">
        <v>44301.632182731482</v>
      </c>
      <c r="B26" s="7" t="s">
        <v>56</v>
      </c>
      <c r="C26" s="7" t="s">
        <v>57</v>
      </c>
      <c r="D26" s="3">
        <v>4</v>
      </c>
      <c r="E26" s="3">
        <v>6</v>
      </c>
      <c r="F26" s="3">
        <v>6</v>
      </c>
      <c r="G26" s="3">
        <v>6</v>
      </c>
      <c r="H26" s="5">
        <v>7</v>
      </c>
      <c r="I26" s="5">
        <v>6</v>
      </c>
      <c r="J26" s="5">
        <v>5</v>
      </c>
      <c r="K26" s="5">
        <v>6</v>
      </c>
      <c r="L26" s="7" t="s">
        <v>58</v>
      </c>
    </row>
    <row r="27" spans="1:12" ht="15.75" customHeight="1" x14ac:dyDescent="0.15">
      <c r="A27" s="6">
        <v>44301.636789027776</v>
      </c>
      <c r="B27" s="7" t="s">
        <v>59</v>
      </c>
      <c r="C27" s="7" t="s">
        <v>11</v>
      </c>
      <c r="D27" s="3">
        <v>5</v>
      </c>
      <c r="E27" s="3">
        <v>5</v>
      </c>
      <c r="F27" s="3">
        <v>6</v>
      </c>
      <c r="G27" s="3">
        <v>7</v>
      </c>
      <c r="H27" s="5">
        <v>8</v>
      </c>
      <c r="I27" s="5">
        <v>6</v>
      </c>
      <c r="J27" s="5">
        <v>6</v>
      </c>
      <c r="K27" s="5">
        <v>4</v>
      </c>
    </row>
    <row r="28" spans="1:12" ht="15.75" customHeight="1" x14ac:dyDescent="0.15">
      <c r="A28" s="6">
        <v>44301.64168666667</v>
      </c>
      <c r="B28" s="7" t="s">
        <v>60</v>
      </c>
      <c r="C28" s="7" t="s">
        <v>9</v>
      </c>
      <c r="D28" s="3">
        <v>2</v>
      </c>
      <c r="E28" s="3">
        <v>5</v>
      </c>
      <c r="F28" s="3">
        <v>5</v>
      </c>
      <c r="G28" s="3">
        <v>5</v>
      </c>
      <c r="H28" s="5">
        <v>6</v>
      </c>
      <c r="I28" s="5">
        <v>6</v>
      </c>
      <c r="J28" s="5">
        <v>5</v>
      </c>
      <c r="K28" s="5">
        <v>4</v>
      </c>
    </row>
    <row r="29" spans="1:12" ht="15.75" customHeight="1" x14ac:dyDescent="0.15">
      <c r="A29" s="6">
        <v>44301.646325428243</v>
      </c>
      <c r="B29" s="7" t="s">
        <v>61</v>
      </c>
      <c r="C29" s="7" t="s">
        <v>53</v>
      </c>
      <c r="D29" s="3">
        <v>3</v>
      </c>
      <c r="E29" s="3">
        <v>5</v>
      </c>
      <c r="F29" s="3">
        <v>5</v>
      </c>
      <c r="G29" s="3">
        <v>5</v>
      </c>
      <c r="H29" s="5">
        <v>8</v>
      </c>
      <c r="I29" s="5">
        <v>5</v>
      </c>
      <c r="J29" s="5">
        <v>6</v>
      </c>
      <c r="K29" s="5">
        <v>4</v>
      </c>
    </row>
    <row r="30" spans="1:12" ht="15.75" customHeight="1" x14ac:dyDescent="0.15">
      <c r="A30" s="6">
        <v>44301.649173865742</v>
      </c>
      <c r="B30" s="7" t="s">
        <v>62</v>
      </c>
      <c r="C30" s="7" t="s">
        <v>45</v>
      </c>
      <c r="D30" s="3">
        <v>2</v>
      </c>
      <c r="E30" s="3">
        <v>6</v>
      </c>
      <c r="F30" s="3">
        <v>7</v>
      </c>
      <c r="G30" s="3">
        <v>7</v>
      </c>
      <c r="H30" s="5">
        <v>5</v>
      </c>
      <c r="I30" s="5">
        <v>6</v>
      </c>
      <c r="J30" s="5">
        <v>6</v>
      </c>
      <c r="K30" s="5">
        <v>5</v>
      </c>
    </row>
    <row r="31" spans="1:12" ht="15.75" customHeight="1" x14ac:dyDescent="0.15">
      <c r="A31" s="6">
        <v>44301.673043206014</v>
      </c>
      <c r="B31" s="7" t="s">
        <v>63</v>
      </c>
      <c r="C31" s="7" t="s">
        <v>11</v>
      </c>
      <c r="D31" s="3">
        <v>2</v>
      </c>
      <c r="E31" s="3">
        <v>7</v>
      </c>
      <c r="F31" s="3">
        <v>7</v>
      </c>
      <c r="G31" s="3">
        <v>6</v>
      </c>
      <c r="H31" s="5">
        <v>6</v>
      </c>
      <c r="I31" s="5">
        <v>6</v>
      </c>
      <c r="J31" s="5">
        <v>6</v>
      </c>
      <c r="K31" s="5">
        <v>5</v>
      </c>
    </row>
    <row r="32" spans="1:12" ht="15.75" customHeight="1" thickBot="1" x14ac:dyDescent="0.2">
      <c r="D32" s="2"/>
      <c r="E32" s="2"/>
      <c r="F32" s="2"/>
      <c r="G32" s="2"/>
      <c r="H32" s="4"/>
      <c r="I32" s="4"/>
      <c r="J32" s="4"/>
      <c r="K32" s="4"/>
    </row>
    <row r="33" spans="1:11" ht="15.75" customHeight="1" thickBot="1" x14ac:dyDescent="0.2">
      <c r="B33" s="16" t="s">
        <v>64</v>
      </c>
      <c r="C33" s="17"/>
      <c r="D33" s="13">
        <f t="shared" ref="D33:K33" si="0">AVERAGE(D2:D31)</f>
        <v>3.5333333333333332</v>
      </c>
      <c r="E33" s="13">
        <f t="shared" si="0"/>
        <v>5.8</v>
      </c>
      <c r="F33" s="13">
        <f t="shared" si="0"/>
        <v>5.7333333333333334</v>
      </c>
      <c r="G33" s="13">
        <f t="shared" si="0"/>
        <v>5.7666666666666666</v>
      </c>
      <c r="H33" s="14">
        <f t="shared" si="0"/>
        <v>6.1333333333333337</v>
      </c>
      <c r="I33" s="14">
        <f t="shared" si="0"/>
        <v>5.3666666666666663</v>
      </c>
      <c r="J33" s="14">
        <f t="shared" si="0"/>
        <v>5.6333333333333337</v>
      </c>
      <c r="K33" s="15">
        <f t="shared" si="0"/>
        <v>5.666666666666667</v>
      </c>
    </row>
    <row r="34" spans="1:11" ht="15.75" customHeight="1" x14ac:dyDescent="0.15">
      <c r="D34" s="2"/>
      <c r="E34" s="2"/>
      <c r="F34" s="2"/>
      <c r="G34" s="2"/>
      <c r="H34" s="4"/>
      <c r="I34" s="4"/>
      <c r="J34" s="4"/>
      <c r="K34" s="4"/>
    </row>
    <row r="35" spans="1:11" ht="15.75" customHeight="1" x14ac:dyDescent="0.15">
      <c r="A35" s="7" t="s">
        <v>65</v>
      </c>
      <c r="C35" s="8" t="s">
        <v>66</v>
      </c>
      <c r="D35" s="3" t="s">
        <v>67</v>
      </c>
      <c r="E35" s="3" t="s">
        <v>68</v>
      </c>
      <c r="F35" s="3" t="s">
        <v>68</v>
      </c>
      <c r="G35" s="3" t="s">
        <v>68</v>
      </c>
      <c r="H35" s="5" t="s">
        <v>67</v>
      </c>
      <c r="I35" s="5" t="s">
        <v>69</v>
      </c>
      <c r="J35" s="5" t="s">
        <v>69</v>
      </c>
      <c r="K35" s="5" t="s">
        <v>69</v>
      </c>
    </row>
    <row r="36" spans="1:11" ht="15.75" customHeight="1" x14ac:dyDescent="0.15">
      <c r="C36" s="8">
        <v>1</v>
      </c>
      <c r="D36" s="9">
        <f t="shared" ref="D36:K36" si="1">COUNTIF(D2:D31,1)</f>
        <v>3</v>
      </c>
      <c r="E36" s="9">
        <f t="shared" si="1"/>
        <v>0</v>
      </c>
      <c r="F36" s="9">
        <f t="shared" si="1"/>
        <v>0</v>
      </c>
      <c r="G36" s="9">
        <f t="shared" si="1"/>
        <v>0</v>
      </c>
      <c r="H36" s="10">
        <f t="shared" si="1"/>
        <v>1</v>
      </c>
      <c r="I36" s="10">
        <f t="shared" si="1"/>
        <v>0</v>
      </c>
      <c r="J36" s="10">
        <f t="shared" si="1"/>
        <v>0</v>
      </c>
      <c r="K36" s="10">
        <f t="shared" si="1"/>
        <v>0</v>
      </c>
    </row>
    <row r="37" spans="1:11" ht="15.75" customHeight="1" x14ac:dyDescent="0.15">
      <c r="C37" s="8">
        <v>2</v>
      </c>
      <c r="D37" s="9">
        <f t="shared" ref="D37:K37" si="2">COUNTIF(D2:D31,2)</f>
        <v>9</v>
      </c>
      <c r="E37" s="9">
        <f t="shared" si="2"/>
        <v>0</v>
      </c>
      <c r="F37" s="9">
        <f t="shared" si="2"/>
        <v>0</v>
      </c>
      <c r="G37" s="9">
        <f t="shared" si="2"/>
        <v>1</v>
      </c>
      <c r="H37" s="10">
        <f t="shared" si="2"/>
        <v>1</v>
      </c>
      <c r="I37" s="10">
        <f t="shared" si="2"/>
        <v>0</v>
      </c>
      <c r="J37" s="10">
        <f t="shared" si="2"/>
        <v>0</v>
      </c>
      <c r="K37" s="10">
        <f t="shared" si="2"/>
        <v>0</v>
      </c>
    </row>
    <row r="38" spans="1:11" ht="15.75" customHeight="1" x14ac:dyDescent="0.15">
      <c r="C38" s="8">
        <v>3</v>
      </c>
      <c r="D38" s="9">
        <f t="shared" ref="D38:K38" si="3">COUNTIF(D2:D31,3)</f>
        <v>5</v>
      </c>
      <c r="E38" s="9">
        <f t="shared" si="3"/>
        <v>1</v>
      </c>
      <c r="F38" s="9">
        <f t="shared" si="3"/>
        <v>1</v>
      </c>
      <c r="G38" s="9">
        <f t="shared" si="3"/>
        <v>1</v>
      </c>
      <c r="H38" s="10">
        <f t="shared" si="3"/>
        <v>2</v>
      </c>
      <c r="I38" s="10">
        <f t="shared" si="3"/>
        <v>4</v>
      </c>
      <c r="J38" s="10">
        <f t="shared" si="3"/>
        <v>2</v>
      </c>
      <c r="K38" s="10">
        <f t="shared" si="3"/>
        <v>0</v>
      </c>
    </row>
    <row r="39" spans="1:11" ht="15.75" customHeight="1" x14ac:dyDescent="0.15">
      <c r="C39" s="8">
        <v>4</v>
      </c>
      <c r="D39" s="9">
        <f t="shared" ref="D39:K39" si="4">COUNTIF(D2:D31,4)</f>
        <v>8</v>
      </c>
      <c r="E39" s="9">
        <f t="shared" si="4"/>
        <v>2</v>
      </c>
      <c r="F39" s="9">
        <f t="shared" si="4"/>
        <v>3</v>
      </c>
      <c r="G39" s="9">
        <f t="shared" si="4"/>
        <v>2</v>
      </c>
      <c r="H39" s="10">
        <f t="shared" si="4"/>
        <v>2</v>
      </c>
      <c r="I39" s="10">
        <f t="shared" si="4"/>
        <v>3</v>
      </c>
      <c r="J39" s="10">
        <f t="shared" si="4"/>
        <v>2</v>
      </c>
      <c r="K39" s="10">
        <f t="shared" si="4"/>
        <v>6</v>
      </c>
    </row>
    <row r="40" spans="1:11" ht="15.75" customHeight="1" x14ac:dyDescent="0.15">
      <c r="C40" s="8">
        <v>5</v>
      </c>
      <c r="D40" s="9">
        <f t="shared" ref="D40:K40" si="5">COUNTIF(D2:D31,5)</f>
        <v>1</v>
      </c>
      <c r="E40" s="9">
        <f t="shared" si="5"/>
        <v>9</v>
      </c>
      <c r="F40" s="9">
        <f t="shared" si="5"/>
        <v>9</v>
      </c>
      <c r="G40" s="9">
        <f t="shared" si="5"/>
        <v>7</v>
      </c>
      <c r="H40" s="10">
        <f t="shared" si="5"/>
        <v>4</v>
      </c>
      <c r="I40" s="10">
        <f t="shared" si="5"/>
        <v>6</v>
      </c>
      <c r="J40" s="10">
        <f t="shared" si="5"/>
        <v>6</v>
      </c>
      <c r="K40" s="10">
        <f t="shared" si="5"/>
        <v>6</v>
      </c>
    </row>
    <row r="41" spans="1:11" ht="15.75" customHeight="1" x14ac:dyDescent="0.15">
      <c r="C41" s="8">
        <v>6</v>
      </c>
      <c r="D41" s="9">
        <f t="shared" ref="D41:K41" si="6">COUNTIF(D2:D31,6)</f>
        <v>0</v>
      </c>
      <c r="E41" s="9">
        <f t="shared" si="6"/>
        <v>8</v>
      </c>
      <c r="F41" s="9">
        <f t="shared" si="6"/>
        <v>7</v>
      </c>
      <c r="G41" s="9">
        <f t="shared" si="6"/>
        <v>8</v>
      </c>
      <c r="H41" s="10">
        <f t="shared" si="6"/>
        <v>4</v>
      </c>
      <c r="I41" s="10">
        <f t="shared" si="6"/>
        <v>12</v>
      </c>
      <c r="J41" s="10">
        <f t="shared" si="6"/>
        <v>15</v>
      </c>
      <c r="K41" s="10">
        <f t="shared" si="6"/>
        <v>10</v>
      </c>
    </row>
    <row r="42" spans="1:11" ht="15.75" customHeight="1" x14ac:dyDescent="0.15">
      <c r="C42" s="8">
        <v>7</v>
      </c>
      <c r="D42" s="9">
        <f t="shared" ref="D42:K42" si="7">COUNTIF(D2:D31,7)</f>
        <v>2</v>
      </c>
      <c r="E42" s="9">
        <f t="shared" si="7"/>
        <v>10</v>
      </c>
      <c r="F42" s="9">
        <f t="shared" si="7"/>
        <v>10</v>
      </c>
      <c r="G42" s="9">
        <f t="shared" si="7"/>
        <v>11</v>
      </c>
      <c r="H42" s="10">
        <f t="shared" si="7"/>
        <v>8</v>
      </c>
      <c r="I42" s="10">
        <f t="shared" si="7"/>
        <v>5</v>
      </c>
      <c r="J42" s="10">
        <f t="shared" si="7"/>
        <v>5</v>
      </c>
      <c r="K42" s="10">
        <f t="shared" si="7"/>
        <v>8</v>
      </c>
    </row>
    <row r="43" spans="1:11" ht="15.75" customHeight="1" x14ac:dyDescent="0.15">
      <c r="C43" s="8">
        <v>8</v>
      </c>
      <c r="D43" s="9">
        <f t="shared" ref="D43:K43" si="8">COUNTIF(D2:D31,8)</f>
        <v>0</v>
      </c>
      <c r="E43" s="9">
        <f t="shared" si="8"/>
        <v>0</v>
      </c>
      <c r="F43" s="9">
        <f t="shared" si="8"/>
        <v>0</v>
      </c>
      <c r="G43" s="9">
        <f t="shared" si="8"/>
        <v>0</v>
      </c>
      <c r="H43" s="10">
        <f t="shared" si="8"/>
        <v>6</v>
      </c>
      <c r="I43" s="10">
        <f t="shared" si="8"/>
        <v>0</v>
      </c>
      <c r="J43" s="10">
        <f t="shared" si="8"/>
        <v>0</v>
      </c>
      <c r="K43" s="10">
        <f t="shared" si="8"/>
        <v>0</v>
      </c>
    </row>
    <row r="44" spans="1:11" ht="15.75" customHeight="1" x14ac:dyDescent="0.15">
      <c r="C44" s="8">
        <v>9</v>
      </c>
      <c r="D44" s="9">
        <f t="shared" ref="D44:K44" si="9">COUNTIF(D2:D31,9)</f>
        <v>1</v>
      </c>
      <c r="E44" s="9">
        <f t="shared" si="9"/>
        <v>0</v>
      </c>
      <c r="F44" s="9">
        <f t="shared" si="9"/>
        <v>0</v>
      </c>
      <c r="G44" s="9">
        <f t="shared" si="9"/>
        <v>0</v>
      </c>
      <c r="H44" s="10">
        <f t="shared" si="9"/>
        <v>1</v>
      </c>
      <c r="I44" s="10">
        <f t="shared" si="9"/>
        <v>0</v>
      </c>
      <c r="J44" s="10">
        <f t="shared" si="9"/>
        <v>0</v>
      </c>
      <c r="K44" s="10">
        <f t="shared" si="9"/>
        <v>0</v>
      </c>
    </row>
    <row r="45" spans="1:11" ht="15.75" customHeight="1" thickBot="1" x14ac:dyDescent="0.2">
      <c r="C45" s="8">
        <v>10</v>
      </c>
      <c r="D45" s="9">
        <f t="shared" ref="D45:K45" si="10">COUNTIF(D2:D31,10)</f>
        <v>1</v>
      </c>
      <c r="E45" s="9">
        <f t="shared" si="10"/>
        <v>0</v>
      </c>
      <c r="F45" s="9">
        <f t="shared" si="10"/>
        <v>0</v>
      </c>
      <c r="G45" s="9">
        <f t="shared" si="10"/>
        <v>0</v>
      </c>
      <c r="H45" s="10">
        <f t="shared" si="10"/>
        <v>1</v>
      </c>
      <c r="I45" s="10">
        <f t="shared" si="10"/>
        <v>0</v>
      </c>
      <c r="J45" s="10">
        <f t="shared" si="10"/>
        <v>0</v>
      </c>
      <c r="K45" s="10">
        <f t="shared" si="10"/>
        <v>0</v>
      </c>
    </row>
    <row r="46" spans="1:11" ht="15.75" customHeight="1" thickBot="1" x14ac:dyDescent="0.2">
      <c r="B46" s="11" t="s">
        <v>70</v>
      </c>
      <c r="C46" s="12"/>
      <c r="D46" s="13">
        <f t="shared" ref="D46:K46" si="11">SUM(D36:D45)</f>
        <v>30</v>
      </c>
      <c r="E46" s="13">
        <f t="shared" si="11"/>
        <v>30</v>
      </c>
      <c r="F46" s="13">
        <f t="shared" si="11"/>
        <v>30</v>
      </c>
      <c r="G46" s="13">
        <f t="shared" si="11"/>
        <v>30</v>
      </c>
      <c r="H46" s="14">
        <f t="shared" si="11"/>
        <v>30</v>
      </c>
      <c r="I46" s="14">
        <f t="shared" si="11"/>
        <v>30</v>
      </c>
      <c r="J46" s="14">
        <f t="shared" si="11"/>
        <v>30</v>
      </c>
      <c r="K46" s="15">
        <f t="shared" si="11"/>
        <v>30</v>
      </c>
    </row>
    <row r="47" spans="1:11" ht="15.75" customHeight="1" x14ac:dyDescent="0.15">
      <c r="D47" s="2"/>
      <c r="E47" s="2"/>
      <c r="F47" s="2"/>
      <c r="G47" s="2"/>
      <c r="H47" s="4"/>
      <c r="I47" s="4"/>
      <c r="J47" s="4"/>
      <c r="K47" s="4"/>
    </row>
    <row r="48" spans="1:11" ht="15.75" customHeight="1" x14ac:dyDescent="0.15">
      <c r="D48" s="2"/>
      <c r="E48" s="2"/>
      <c r="F48" s="2"/>
      <c r="G48" s="2"/>
      <c r="H48" s="4"/>
      <c r="I48" s="4"/>
      <c r="J48" s="4"/>
      <c r="K48" s="4"/>
    </row>
    <row r="49" spans="4:11" ht="15.75" customHeight="1" x14ac:dyDescent="0.15">
      <c r="D49" s="2"/>
      <c r="E49" s="2"/>
      <c r="F49" s="2"/>
      <c r="G49" s="2"/>
      <c r="H49" s="4"/>
      <c r="I49" s="4"/>
      <c r="J49" s="4"/>
      <c r="K49" s="4"/>
    </row>
    <row r="50" spans="4:11" ht="15.75" customHeight="1" x14ac:dyDescent="0.15">
      <c r="D50" s="2"/>
      <c r="E50" s="2"/>
      <c r="F50" s="2"/>
      <c r="G50" s="2"/>
      <c r="H50" s="4"/>
      <c r="I50" s="4"/>
      <c r="J50" s="4"/>
      <c r="K50" s="4"/>
    </row>
    <row r="51" spans="4:11" ht="13" x14ac:dyDescent="0.15">
      <c r="D51" s="2"/>
      <c r="E51" s="2"/>
      <c r="F51" s="2"/>
      <c r="G51" s="2"/>
      <c r="H51" s="4"/>
      <c r="I51" s="4"/>
      <c r="J51" s="4"/>
      <c r="K51" s="4"/>
    </row>
    <row r="52" spans="4:11" ht="13" x14ac:dyDescent="0.15">
      <c r="D52" s="2"/>
      <c r="E52" s="2"/>
      <c r="F52" s="2"/>
      <c r="G52" s="2"/>
      <c r="H52" s="4"/>
      <c r="I52" s="4"/>
      <c r="J52" s="4"/>
      <c r="K52" s="4"/>
    </row>
    <row r="53" spans="4:11" ht="13" x14ac:dyDescent="0.15">
      <c r="D53" s="2"/>
      <c r="E53" s="2"/>
      <c r="F53" s="2"/>
      <c r="G53" s="2"/>
      <c r="H53" s="4"/>
      <c r="I53" s="4"/>
      <c r="J53" s="4"/>
      <c r="K53" s="4"/>
    </row>
    <row r="54" spans="4:11" ht="13" x14ac:dyDescent="0.15">
      <c r="D54" s="2"/>
      <c r="E54" s="2"/>
      <c r="F54" s="2"/>
      <c r="G54" s="2"/>
      <c r="H54" s="4"/>
      <c r="I54" s="4"/>
      <c r="J54" s="4"/>
      <c r="K54" s="4"/>
    </row>
    <row r="55" spans="4:11" ht="13" x14ac:dyDescent="0.15">
      <c r="D55" s="2"/>
      <c r="E55" s="2"/>
      <c r="F55" s="2"/>
      <c r="G55" s="2"/>
      <c r="H55" s="4"/>
      <c r="I55" s="4"/>
      <c r="J55" s="4"/>
      <c r="K55" s="4"/>
    </row>
    <row r="56" spans="4:11" ht="13" x14ac:dyDescent="0.15">
      <c r="D56" s="2"/>
      <c r="E56" s="2"/>
      <c r="F56" s="2"/>
      <c r="G56" s="2"/>
      <c r="H56" s="4"/>
      <c r="I56" s="4"/>
      <c r="J56" s="4"/>
      <c r="K56" s="4"/>
    </row>
    <row r="57" spans="4:11" ht="13" x14ac:dyDescent="0.15">
      <c r="D57" s="2"/>
      <c r="E57" s="2"/>
      <c r="F57" s="2"/>
      <c r="G57" s="2"/>
      <c r="H57" s="4"/>
      <c r="I57" s="4"/>
      <c r="J57" s="4"/>
      <c r="K57" s="4"/>
    </row>
    <row r="58" spans="4:11" ht="13" x14ac:dyDescent="0.15">
      <c r="D58" s="2"/>
      <c r="E58" s="2"/>
      <c r="F58" s="2"/>
      <c r="G58" s="2"/>
      <c r="H58" s="4"/>
      <c r="I58" s="4"/>
      <c r="J58" s="4"/>
      <c r="K58" s="4"/>
    </row>
    <row r="59" spans="4:11" ht="13" x14ac:dyDescent="0.15">
      <c r="D59" s="2"/>
      <c r="E59" s="2"/>
      <c r="F59" s="2"/>
      <c r="G59" s="2"/>
      <c r="H59" s="4"/>
      <c r="I59" s="4"/>
      <c r="J59" s="4"/>
      <c r="K59" s="4"/>
    </row>
    <row r="60" spans="4:11" ht="13" x14ac:dyDescent="0.15">
      <c r="D60" s="2"/>
      <c r="E60" s="2"/>
      <c r="F60" s="2"/>
      <c r="G60" s="2"/>
      <c r="H60" s="4"/>
      <c r="I60" s="4"/>
      <c r="J60" s="4"/>
      <c r="K60" s="4"/>
    </row>
    <row r="61" spans="4:11" ht="13" x14ac:dyDescent="0.15">
      <c r="D61" s="2"/>
      <c r="E61" s="2"/>
      <c r="F61" s="2"/>
      <c r="G61" s="2"/>
      <c r="H61" s="4"/>
      <c r="I61" s="4"/>
      <c r="J61" s="4"/>
      <c r="K61" s="4"/>
    </row>
    <row r="62" spans="4:11" ht="13" x14ac:dyDescent="0.15">
      <c r="D62" s="2"/>
      <c r="E62" s="2"/>
      <c r="F62" s="2"/>
      <c r="G62" s="2"/>
      <c r="H62" s="4"/>
      <c r="I62" s="4"/>
      <c r="J62" s="4"/>
      <c r="K62" s="4"/>
    </row>
    <row r="63" spans="4:11" ht="13" x14ac:dyDescent="0.15">
      <c r="D63" s="2"/>
      <c r="E63" s="2"/>
      <c r="F63" s="2"/>
      <c r="G63" s="2"/>
      <c r="H63" s="4"/>
      <c r="I63" s="4"/>
      <c r="J63" s="4"/>
      <c r="K63" s="4"/>
    </row>
    <row r="64" spans="4:11" ht="13" x14ac:dyDescent="0.15">
      <c r="D64" s="2"/>
      <c r="E64" s="2"/>
      <c r="F64" s="2"/>
      <c r="G64" s="2"/>
      <c r="H64" s="4"/>
      <c r="I64" s="4"/>
      <c r="J64" s="4"/>
      <c r="K64" s="4"/>
    </row>
    <row r="65" spans="4:11" ht="13" x14ac:dyDescent="0.15">
      <c r="D65" s="2"/>
      <c r="E65" s="2"/>
      <c r="F65" s="2"/>
      <c r="G65" s="2"/>
      <c r="H65" s="4"/>
      <c r="I65" s="4"/>
      <c r="J65" s="4"/>
      <c r="K65" s="4"/>
    </row>
    <row r="66" spans="4:11" ht="13" x14ac:dyDescent="0.15">
      <c r="D66" s="2"/>
      <c r="E66" s="2"/>
      <c r="F66" s="2"/>
      <c r="G66" s="2"/>
      <c r="H66" s="4"/>
      <c r="I66" s="4"/>
      <c r="J66" s="4"/>
      <c r="K66" s="4"/>
    </row>
    <row r="67" spans="4:11" ht="13" x14ac:dyDescent="0.15">
      <c r="D67" s="2"/>
      <c r="E67" s="2"/>
      <c r="F67" s="2"/>
      <c r="G67" s="2"/>
      <c r="H67" s="4"/>
      <c r="I67" s="4"/>
      <c r="J67" s="4"/>
      <c r="K67" s="4"/>
    </row>
    <row r="68" spans="4:11" ht="13" x14ac:dyDescent="0.15">
      <c r="D68" s="2"/>
      <c r="E68" s="2"/>
      <c r="F68" s="2"/>
      <c r="G68" s="2"/>
      <c r="H68" s="4"/>
      <c r="I68" s="4"/>
      <c r="J68" s="4"/>
      <c r="K68" s="4"/>
    </row>
    <row r="69" spans="4:11" ht="13" x14ac:dyDescent="0.15">
      <c r="D69" s="2"/>
      <c r="E69" s="2"/>
      <c r="F69" s="2"/>
      <c r="G69" s="2"/>
      <c r="H69" s="4"/>
      <c r="I69" s="4"/>
      <c r="J69" s="4"/>
      <c r="K69" s="4"/>
    </row>
    <row r="70" spans="4:11" ht="13" x14ac:dyDescent="0.15">
      <c r="D70" s="2"/>
      <c r="E70" s="2"/>
      <c r="F70" s="2"/>
      <c r="G70" s="2"/>
      <c r="H70" s="4"/>
      <c r="I70" s="4"/>
      <c r="J70" s="4"/>
      <c r="K70" s="4"/>
    </row>
    <row r="71" spans="4:11" ht="13" x14ac:dyDescent="0.15">
      <c r="D71" s="2"/>
      <c r="E71" s="2"/>
      <c r="F71" s="2"/>
      <c r="G71" s="2"/>
      <c r="H71" s="4"/>
      <c r="I71" s="4"/>
      <c r="J71" s="4"/>
      <c r="K71" s="4"/>
    </row>
    <row r="72" spans="4:11" ht="13" x14ac:dyDescent="0.15">
      <c r="D72" s="2"/>
      <c r="E72" s="2"/>
      <c r="F72" s="2"/>
      <c r="G72" s="2"/>
      <c r="H72" s="4"/>
      <c r="I72" s="4"/>
      <c r="J72" s="4"/>
      <c r="K72" s="4"/>
    </row>
    <row r="73" spans="4:11" ht="13" x14ac:dyDescent="0.15">
      <c r="D73" s="2"/>
      <c r="E73" s="2"/>
      <c r="F73" s="2"/>
      <c r="G73" s="2"/>
      <c r="H73" s="4"/>
      <c r="I73" s="4"/>
      <c r="J73" s="4"/>
      <c r="K73" s="4"/>
    </row>
    <row r="74" spans="4:11" ht="13" x14ac:dyDescent="0.15">
      <c r="D74" s="2"/>
      <c r="E74" s="2"/>
      <c r="F74" s="2"/>
      <c r="G74" s="2"/>
      <c r="H74" s="4"/>
      <c r="I74" s="4"/>
      <c r="J74" s="4"/>
      <c r="K74" s="4"/>
    </row>
    <row r="75" spans="4:11" ht="13" x14ac:dyDescent="0.15">
      <c r="D75" s="2"/>
      <c r="E75" s="2"/>
      <c r="F75" s="2"/>
      <c r="G75" s="2"/>
      <c r="H75" s="4"/>
      <c r="I75" s="4"/>
      <c r="J75" s="4"/>
      <c r="K75" s="4"/>
    </row>
    <row r="76" spans="4:11" ht="13" x14ac:dyDescent="0.15">
      <c r="D76" s="2"/>
      <c r="E76" s="2"/>
      <c r="F76" s="2"/>
      <c r="G76" s="2"/>
      <c r="H76" s="4"/>
      <c r="I76" s="4"/>
      <c r="J76" s="4"/>
      <c r="K76" s="4"/>
    </row>
    <row r="77" spans="4:11" ht="13" x14ac:dyDescent="0.15">
      <c r="D77" s="2"/>
      <c r="E77" s="2"/>
      <c r="F77" s="2"/>
      <c r="G77" s="2"/>
      <c r="H77" s="4"/>
      <c r="I77" s="4"/>
      <c r="J77" s="4"/>
      <c r="K77" s="4"/>
    </row>
    <row r="78" spans="4:11" ht="13" x14ac:dyDescent="0.15">
      <c r="D78" s="2"/>
      <c r="E78" s="2"/>
      <c r="F78" s="2"/>
      <c r="G78" s="2"/>
      <c r="H78" s="4"/>
      <c r="I78" s="4"/>
      <c r="J78" s="4"/>
      <c r="K78" s="4"/>
    </row>
    <row r="79" spans="4:11" ht="13" x14ac:dyDescent="0.15">
      <c r="D79" s="2"/>
      <c r="E79" s="2"/>
      <c r="F79" s="2"/>
      <c r="G79" s="2"/>
      <c r="H79" s="4"/>
      <c r="I79" s="4"/>
      <c r="J79" s="4"/>
      <c r="K79" s="4"/>
    </row>
    <row r="80" spans="4:11" ht="13" x14ac:dyDescent="0.15">
      <c r="D80" s="2"/>
      <c r="E80" s="2"/>
      <c r="F80" s="2"/>
      <c r="G80" s="2"/>
      <c r="H80" s="4"/>
      <c r="I80" s="4"/>
      <c r="J80" s="4"/>
      <c r="K80" s="4"/>
    </row>
    <row r="81" spans="4:11" ht="13" x14ac:dyDescent="0.15">
      <c r="D81" s="2"/>
      <c r="E81" s="2"/>
      <c r="F81" s="2"/>
      <c r="G81" s="2"/>
      <c r="H81" s="4"/>
      <c r="I81" s="4"/>
      <c r="J81" s="4"/>
      <c r="K81" s="4"/>
    </row>
    <row r="82" spans="4:11" ht="13" x14ac:dyDescent="0.15">
      <c r="D82" s="2"/>
      <c r="E82" s="2"/>
      <c r="F82" s="2"/>
      <c r="G82" s="2"/>
      <c r="H82" s="4"/>
      <c r="I82" s="4"/>
      <c r="J82" s="4"/>
      <c r="K82" s="4"/>
    </row>
    <row r="83" spans="4:11" ht="13" x14ac:dyDescent="0.15">
      <c r="D83" s="2"/>
      <c r="E83" s="2"/>
      <c r="F83" s="2"/>
      <c r="G83" s="2"/>
      <c r="H83" s="4"/>
      <c r="I83" s="4"/>
      <c r="J83" s="4"/>
      <c r="K83" s="4"/>
    </row>
    <row r="84" spans="4:11" ht="13" x14ac:dyDescent="0.15">
      <c r="D84" s="2"/>
      <c r="E84" s="2"/>
      <c r="F84" s="2"/>
      <c r="G84" s="2"/>
      <c r="H84" s="4"/>
      <c r="I84" s="4"/>
      <c r="J84" s="4"/>
      <c r="K84" s="4"/>
    </row>
    <row r="85" spans="4:11" ht="13" x14ac:dyDescent="0.15">
      <c r="D85" s="2"/>
      <c r="E85" s="2"/>
      <c r="F85" s="2"/>
      <c r="G85" s="2"/>
      <c r="H85" s="4"/>
      <c r="I85" s="4"/>
      <c r="J85" s="4"/>
      <c r="K85" s="4"/>
    </row>
    <row r="86" spans="4:11" ht="13" x14ac:dyDescent="0.15">
      <c r="D86" s="2"/>
      <c r="E86" s="2"/>
      <c r="F86" s="2"/>
      <c r="G86" s="2"/>
      <c r="H86" s="4"/>
      <c r="I86" s="4"/>
      <c r="J86" s="4"/>
      <c r="K86" s="4"/>
    </row>
    <row r="87" spans="4:11" ht="13" x14ac:dyDescent="0.15">
      <c r="D87" s="2"/>
      <c r="E87" s="2"/>
      <c r="F87" s="2"/>
      <c r="G87" s="2"/>
      <c r="H87" s="4"/>
      <c r="I87" s="4"/>
      <c r="J87" s="4"/>
      <c r="K87" s="4"/>
    </row>
    <row r="88" spans="4:11" ht="13" x14ac:dyDescent="0.15">
      <c r="D88" s="2"/>
      <c r="E88" s="2"/>
      <c r="F88" s="2"/>
      <c r="G88" s="2"/>
      <c r="H88" s="4"/>
      <c r="I88" s="4"/>
      <c r="J88" s="4"/>
      <c r="K88" s="4"/>
    </row>
    <row r="89" spans="4:11" ht="13" x14ac:dyDescent="0.15">
      <c r="D89" s="2"/>
      <c r="E89" s="2"/>
      <c r="F89" s="2"/>
      <c r="G89" s="2"/>
      <c r="H89" s="4"/>
      <c r="I89" s="4"/>
      <c r="J89" s="4"/>
      <c r="K89" s="4"/>
    </row>
    <row r="90" spans="4:11" ht="13" x14ac:dyDescent="0.15">
      <c r="D90" s="2"/>
      <c r="E90" s="2"/>
      <c r="F90" s="2"/>
      <c r="G90" s="2"/>
      <c r="H90" s="4"/>
      <c r="I90" s="4"/>
      <c r="J90" s="4"/>
      <c r="K90" s="4"/>
    </row>
    <row r="91" spans="4:11" ht="13" x14ac:dyDescent="0.15">
      <c r="D91" s="2"/>
      <c r="E91" s="2"/>
      <c r="F91" s="2"/>
      <c r="G91" s="2"/>
      <c r="H91" s="4"/>
      <c r="I91" s="4"/>
      <c r="J91" s="4"/>
      <c r="K91" s="4"/>
    </row>
    <row r="92" spans="4:11" ht="13" x14ac:dyDescent="0.15">
      <c r="D92" s="2"/>
      <c r="E92" s="2"/>
      <c r="F92" s="2"/>
      <c r="G92" s="2"/>
      <c r="H92" s="4"/>
      <c r="I92" s="4"/>
      <c r="J92" s="4"/>
      <c r="K92" s="4"/>
    </row>
    <row r="93" spans="4:11" ht="13" x14ac:dyDescent="0.15">
      <c r="D93" s="2"/>
      <c r="E93" s="2"/>
      <c r="F93" s="2"/>
      <c r="G93" s="2"/>
      <c r="H93" s="4"/>
      <c r="I93" s="4"/>
      <c r="J93" s="4"/>
      <c r="K93" s="4"/>
    </row>
    <row r="94" spans="4:11" ht="13" x14ac:dyDescent="0.15">
      <c r="D94" s="2"/>
      <c r="E94" s="2"/>
      <c r="F94" s="2"/>
      <c r="G94" s="2"/>
      <c r="H94" s="4"/>
      <c r="I94" s="4"/>
      <c r="J94" s="4"/>
      <c r="K94" s="4"/>
    </row>
    <row r="95" spans="4:11" ht="13" x14ac:dyDescent="0.15">
      <c r="D95" s="2"/>
      <c r="E95" s="2"/>
      <c r="F95" s="2"/>
      <c r="G95" s="2"/>
      <c r="H95" s="4"/>
      <c r="I95" s="4"/>
      <c r="J95" s="4"/>
      <c r="K95" s="4"/>
    </row>
    <row r="96" spans="4:11" ht="13" x14ac:dyDescent="0.15">
      <c r="D96" s="2"/>
      <c r="E96" s="2"/>
      <c r="F96" s="2"/>
      <c r="G96" s="2"/>
      <c r="H96" s="4"/>
      <c r="I96" s="4"/>
      <c r="J96" s="4"/>
      <c r="K96" s="4"/>
    </row>
    <row r="97" spans="4:11" ht="13" x14ac:dyDescent="0.15">
      <c r="D97" s="2"/>
      <c r="E97" s="2"/>
      <c r="F97" s="2"/>
      <c r="G97" s="2"/>
      <c r="H97" s="4"/>
      <c r="I97" s="4"/>
      <c r="J97" s="4"/>
      <c r="K97" s="4"/>
    </row>
    <row r="98" spans="4:11" ht="13" x14ac:dyDescent="0.15">
      <c r="D98" s="2"/>
      <c r="E98" s="2"/>
      <c r="F98" s="2"/>
      <c r="G98" s="2"/>
      <c r="H98" s="4"/>
      <c r="I98" s="4"/>
      <c r="J98" s="4"/>
      <c r="K98" s="4"/>
    </row>
    <row r="99" spans="4:11" ht="13" x14ac:dyDescent="0.15">
      <c r="D99" s="2"/>
      <c r="E99" s="2"/>
      <c r="F99" s="2"/>
      <c r="G99" s="2"/>
      <c r="H99" s="4"/>
      <c r="I99" s="4"/>
      <c r="J99" s="4"/>
      <c r="K99" s="4"/>
    </row>
    <row r="100" spans="4:11" ht="13" x14ac:dyDescent="0.15">
      <c r="D100" s="2"/>
      <c r="E100" s="2"/>
      <c r="F100" s="2"/>
      <c r="G100" s="2"/>
      <c r="H100" s="4"/>
      <c r="I100" s="4"/>
      <c r="J100" s="4"/>
      <c r="K100" s="4"/>
    </row>
    <row r="101" spans="4:11" ht="13" x14ac:dyDescent="0.15">
      <c r="D101" s="2"/>
      <c r="E101" s="2"/>
      <c r="F101" s="2"/>
      <c r="G101" s="2"/>
      <c r="H101" s="4"/>
      <c r="I101" s="4"/>
      <c r="J101" s="4"/>
      <c r="K101" s="4"/>
    </row>
    <row r="102" spans="4:11" ht="13" x14ac:dyDescent="0.15">
      <c r="D102" s="2"/>
      <c r="E102" s="2"/>
      <c r="F102" s="2"/>
      <c r="G102" s="2"/>
      <c r="H102" s="4"/>
      <c r="I102" s="4"/>
      <c r="J102" s="4"/>
      <c r="K102" s="4"/>
    </row>
    <row r="103" spans="4:11" ht="13" x14ac:dyDescent="0.15">
      <c r="D103" s="2"/>
      <c r="E103" s="2"/>
      <c r="F103" s="2"/>
      <c r="G103" s="2"/>
      <c r="H103" s="4"/>
      <c r="I103" s="4"/>
      <c r="J103" s="4"/>
      <c r="K103" s="4"/>
    </row>
    <row r="104" spans="4:11" ht="13" x14ac:dyDescent="0.15">
      <c r="D104" s="2"/>
      <c r="E104" s="2"/>
      <c r="F104" s="2"/>
      <c r="G104" s="2"/>
      <c r="H104" s="4"/>
      <c r="I104" s="4"/>
      <c r="J104" s="4"/>
      <c r="K104" s="4"/>
    </row>
    <row r="105" spans="4:11" ht="13" x14ac:dyDescent="0.15">
      <c r="D105" s="2"/>
      <c r="E105" s="2"/>
      <c r="F105" s="2"/>
      <c r="G105" s="2"/>
      <c r="H105" s="4"/>
      <c r="I105" s="4"/>
      <c r="J105" s="4"/>
      <c r="K105" s="4"/>
    </row>
    <row r="106" spans="4:11" ht="13" x14ac:dyDescent="0.15">
      <c r="D106" s="2"/>
      <c r="E106" s="2"/>
      <c r="F106" s="2"/>
      <c r="G106" s="2"/>
      <c r="H106" s="4"/>
      <c r="I106" s="4"/>
      <c r="J106" s="4"/>
      <c r="K106" s="4"/>
    </row>
    <row r="107" spans="4:11" ht="13" x14ac:dyDescent="0.15">
      <c r="D107" s="2"/>
      <c r="E107" s="2"/>
      <c r="F107" s="2"/>
      <c r="G107" s="2"/>
      <c r="H107" s="4"/>
      <c r="I107" s="4"/>
      <c r="J107" s="4"/>
      <c r="K107" s="4"/>
    </row>
    <row r="108" spans="4:11" ht="13" x14ac:dyDescent="0.15">
      <c r="D108" s="2"/>
      <c r="E108" s="2"/>
      <c r="F108" s="2"/>
      <c r="G108" s="2"/>
      <c r="H108" s="4"/>
      <c r="I108" s="4"/>
      <c r="J108" s="4"/>
      <c r="K108" s="4"/>
    </row>
    <row r="109" spans="4:11" ht="13" x14ac:dyDescent="0.15">
      <c r="D109" s="2"/>
      <c r="E109" s="2"/>
      <c r="F109" s="2"/>
      <c r="G109" s="2"/>
      <c r="H109" s="4"/>
      <c r="I109" s="4"/>
      <c r="J109" s="4"/>
      <c r="K109" s="4"/>
    </row>
    <row r="110" spans="4:11" ht="13" x14ac:dyDescent="0.15">
      <c r="D110" s="2"/>
      <c r="E110" s="2"/>
      <c r="F110" s="2"/>
      <c r="G110" s="2"/>
      <c r="H110" s="4"/>
      <c r="I110" s="4"/>
      <c r="J110" s="4"/>
      <c r="K110" s="4"/>
    </row>
    <row r="111" spans="4:11" ht="13" x14ac:dyDescent="0.15">
      <c r="D111" s="2"/>
      <c r="E111" s="2"/>
      <c r="F111" s="2"/>
      <c r="G111" s="2"/>
      <c r="H111" s="4"/>
      <c r="I111" s="4"/>
      <c r="J111" s="4"/>
      <c r="K111" s="4"/>
    </row>
    <row r="112" spans="4:11" ht="13" x14ac:dyDescent="0.15">
      <c r="D112" s="2"/>
      <c r="E112" s="2"/>
      <c r="F112" s="2"/>
      <c r="G112" s="2"/>
      <c r="H112" s="4"/>
      <c r="I112" s="4"/>
      <c r="J112" s="4"/>
      <c r="K112" s="4"/>
    </row>
    <row r="113" spans="4:11" ht="13" x14ac:dyDescent="0.15">
      <c r="D113" s="2"/>
      <c r="E113" s="2"/>
      <c r="F113" s="2"/>
      <c r="G113" s="2"/>
      <c r="H113" s="4"/>
      <c r="I113" s="4"/>
      <c r="J113" s="4"/>
      <c r="K1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2021-04-16T02:09:20Z</dcterms:modified>
</cp:coreProperties>
</file>