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ashwiniiyer/Documents/CS2200/cs2200-project1/"/>
    </mc:Choice>
  </mc:AlternateContent>
  <bookViews>
    <workbookView xWindow="160" yWindow="460" windowWidth="28520" windowHeight="1626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E34" i="1" l="1"/>
  <c r="AE32" i="1"/>
  <c r="AE31" i="1"/>
  <c r="AE11" i="1"/>
  <c r="AE5" i="1"/>
  <c r="AE2" i="1"/>
  <c r="AE3" i="1"/>
  <c r="AE4" i="1"/>
  <c r="AE6" i="1"/>
  <c r="AE7" i="1"/>
  <c r="AE8" i="1"/>
  <c r="AE9" i="1"/>
  <c r="AE10" i="1"/>
  <c r="AE12" i="1"/>
  <c r="AE13" i="1"/>
  <c r="AE14" i="1"/>
  <c r="AE15" i="1"/>
  <c r="AE16" i="1"/>
  <c r="AE17" i="1"/>
  <c r="AE18" i="1"/>
  <c r="AE19" i="1"/>
  <c r="AE20" i="1"/>
  <c r="AE21" i="1"/>
  <c r="AE22" i="1"/>
  <c r="AE23" i="1"/>
  <c r="AE24" i="1"/>
  <c r="AE25" i="1"/>
  <c r="AE26" i="1"/>
  <c r="AE27" i="1"/>
  <c r="AE28" i="1"/>
  <c r="AE29" i="1"/>
  <c r="AE30" i="1"/>
  <c r="AE33"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C66" i="1"/>
  <c r="AC65" i="1"/>
  <c r="AC64" i="1"/>
  <c r="AC63" i="1"/>
  <c r="AC62" i="1"/>
  <c r="AC61" i="1"/>
  <c r="AC60" i="1"/>
  <c r="AC59" i="1"/>
  <c r="AC58" i="1"/>
  <c r="AC57" i="1"/>
  <c r="AC56" i="1"/>
  <c r="AC55" i="1"/>
  <c r="AC54" i="1"/>
  <c r="AC53" i="1"/>
  <c r="AC52" i="1"/>
  <c r="AC51" i="1"/>
  <c r="AC50" i="1"/>
  <c r="AC49" i="1"/>
  <c r="AC48" i="1"/>
  <c r="AE86" i="1"/>
  <c r="AE85" i="1"/>
  <c r="AE84" i="1"/>
  <c r="AE83" i="1"/>
  <c r="AE82" i="1"/>
  <c r="AE81" i="1"/>
  <c r="AC47" i="1"/>
  <c r="AC46" i="1"/>
  <c r="AC45" i="1"/>
  <c r="AC44" i="1"/>
  <c r="AC43" i="1"/>
  <c r="AC42" i="1"/>
  <c r="AC41" i="1"/>
  <c r="AC40" i="1"/>
  <c r="AE80" i="1"/>
  <c r="AE79" i="1"/>
  <c r="AE78" i="1"/>
  <c r="AE77" i="1"/>
  <c r="AE76" i="1"/>
  <c r="AE75" i="1"/>
  <c r="AE74" i="1"/>
  <c r="AE73" i="1"/>
  <c r="AE72" i="1"/>
  <c r="AE71" i="1"/>
  <c r="Z74" i="1"/>
  <c r="Z73" i="1"/>
  <c r="Z72" i="1"/>
  <c r="Z71" i="1"/>
  <c r="AC38" i="1"/>
  <c r="AC39" i="1"/>
  <c r="AC35" i="1"/>
  <c r="AC36" i="1"/>
  <c r="AC37"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2" i="1"/>
</calcChain>
</file>

<file path=xl/sharedStrings.xml><?xml version="1.0" encoding="utf-8"?>
<sst xmlns="http://schemas.openxmlformats.org/spreadsheetml/2006/main" count="102" uniqueCount="99">
  <si>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</si>
  <si>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</si>
  <si>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</si>
  <si>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</si>
  <si>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</si>
  <si>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</si>
  <si>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</si>
  <si>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</si>
  <si>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</si>
  <si>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</si>
  <si>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</si>
  <si>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</si>
  <si>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</si>
  <si>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</si>
  <si>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</si>
  <si>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</si>
  <si>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</si>
  <si>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</si>
  <si>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</si>
  <si>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</si>
  <si>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</si>
  <si>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</si>
  <si>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</si>
  <si>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</si>
  <si>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</si>
  <si>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</si>
  <si>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</si>
  <si>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</si>
  <si>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</si>
  <si>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</si>
  <si>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</si>
  <si>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</si>
  <si>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CC ROM</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</si>
  <si>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</si>
  <si>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</si>
  <si>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</si>
  <si>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</si>
  <si>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</si>
  <si>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</si>
  <si>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DrADDR</t>
  </si>
  <si>
    <t>MICROSTATE NAME</t>
  </si>
  <si>
    <t>FETCH1</t>
  </si>
  <si>
    <t>FETCH2</t>
  </si>
  <si>
    <t>ADD0</t>
  </si>
  <si>
    <t>ADD1</t>
  </si>
  <si>
    <t>ADD2</t>
  </si>
  <si>
    <t>ADDI0</t>
  </si>
  <si>
    <t>ADDI1</t>
  </si>
  <si>
    <t>ADDI2</t>
  </si>
  <si>
    <t>NAND0</t>
  </si>
  <si>
    <t>NAND1</t>
  </si>
  <si>
    <t>NAND2</t>
  </si>
  <si>
    <t>LW0</t>
  </si>
  <si>
    <t>LW1</t>
  </si>
  <si>
    <t>LW2</t>
  </si>
  <si>
    <t>LW3</t>
  </si>
  <si>
    <t>SW0</t>
  </si>
  <si>
    <t>SW1</t>
  </si>
  <si>
    <t>SW2</t>
  </si>
  <si>
    <t>SW3</t>
  </si>
  <si>
    <t>SKP0</t>
  </si>
  <si>
    <t>SKP1</t>
  </si>
  <si>
    <t>SKP2</t>
  </si>
  <si>
    <t>SKP3</t>
  </si>
  <si>
    <t>SKP4</t>
  </si>
  <si>
    <t>SKP5</t>
  </si>
  <si>
    <t>SKP6</t>
  </si>
  <si>
    <t>HALT0</t>
  </si>
  <si>
    <t>GOTO0</t>
  </si>
  <si>
    <t>LEA0</t>
  </si>
  <si>
    <t>CALL0</t>
  </si>
  <si>
    <t>CALL1</t>
  </si>
  <si>
    <t>RET</t>
  </si>
  <si>
    <t>0000</t>
  </si>
  <si>
    <t>0001</t>
  </si>
  <si>
    <t>0010</t>
  </si>
  <si>
    <t>0011</t>
  </si>
  <si>
    <t>0101</t>
  </si>
  <si>
    <t>0100</t>
  </si>
  <si>
    <t>0110</t>
  </si>
  <si>
    <t>0111</t>
  </si>
  <si>
    <t>1000</t>
  </si>
  <si>
    <t>1001</t>
  </si>
  <si>
    <t>1010</t>
  </si>
  <si>
    <t>1011</t>
  </si>
  <si>
    <t>1100</t>
  </si>
  <si>
    <t>1101</t>
  </si>
  <si>
    <t>1110</t>
  </si>
  <si>
    <t>1111</t>
  </si>
  <si>
    <t>ADD</t>
  </si>
  <si>
    <t>ADDi</t>
  </si>
  <si>
    <t>NAND</t>
  </si>
  <si>
    <t>HALT</t>
  </si>
  <si>
    <t>LW</t>
  </si>
  <si>
    <t>SW</t>
  </si>
  <si>
    <t>SKP</t>
  </si>
  <si>
    <t>GOTO</t>
  </si>
  <si>
    <t>LEA</t>
  </si>
  <si>
    <t>CALL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</si>
</sst>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11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1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0"/>
  <sheetViews>
    <sheetView tabSelected="1" workbookViewId="0">
      <selection activeCell="E13" sqref="E13"/>
    </sheetView>
  </sheetViews>
  <sheetFormatPr baseColWidth="10" defaultColWidth="8.83203125" defaultRowHeight="15" x14ac:dyDescent="0.2"/>
  <cols>
    <col min="1" max="1" width="17" bestFit="1" customWidth="1"/>
    <col min="27" max="27" width="8.83203125" customWidth="1"/>
    <col min="28" max="28" width="15" customWidth="1"/>
    <col min="29" max="29" width="17.5" customWidth="1"/>
    <col min="31" max="31" width="12.1640625" customWidth="1"/>
  </cols>
  <sheetData>
    <row r="1" spans="1:31" ht="46.25" customHeight="1" x14ac:dyDescent="0.2">
      <c r="A1" s="3" t="s">
        <v>40</v>
      </c>
      <c r="B1" s="6" t="s">
        <v>36</v>
      </c>
      <c r="C1" s="6" t="s">
        <v>1</v>
      </c>
      <c r="D1" s="6" t="s">
        <v>2</v>
      </c>
      <c r="E1" s="6" t="s">
        <v>3</v>
      </c>
      <c r="F1" s="6" t="s">
        <v>4</v>
      </c>
      <c r="G1" s="6" t="s">
        <v>5</v>
      </c>
      <c r="H1" s="6" t="s">
        <v>6</v>
      </c>
      <c r="I1" s="6" t="s">
        <v>7</v>
      </c>
      <c r="J1" s="6" t="s">
        <v>35</v>
      </c>
      <c r="K1" s="6" t="s">
        <v>8</v>
      </c>
      <c r="L1" s="6" t="s">
        <v>9</v>
      </c>
      <c r="M1" s="6" t="s">
        <v>10</v>
      </c>
      <c r="N1" s="6" t="s">
        <v>11</v>
      </c>
      <c r="O1" s="6" t="s">
        <v>12</v>
      </c>
      <c r="P1" s="6" t="s">
        <v>39</v>
      </c>
      <c r="Q1" s="6" t="s">
        <v>13</v>
      </c>
      <c r="R1" s="6" t="s">
        <v>14</v>
      </c>
      <c r="S1" s="6" t="s">
        <v>15</v>
      </c>
      <c r="T1" s="6" t="s">
        <v>16</v>
      </c>
      <c r="U1" s="6" t="s">
        <v>17</v>
      </c>
      <c r="V1" s="6" t="s">
        <v>18</v>
      </c>
      <c r="W1" s="6" t="s">
        <v>19</v>
      </c>
      <c r="X1" s="6" t="s">
        <v>20</v>
      </c>
      <c r="Y1" s="6" t="s">
        <v>21</v>
      </c>
      <c r="Z1" s="6" t="s">
        <v>25</v>
      </c>
      <c r="AA1" s="6" t="s">
        <v>22</v>
      </c>
      <c r="AB1" s="3" t="s">
        <v>23</v>
      </c>
      <c r="AC1" s="4" t="s">
        <v>38</v>
      </c>
      <c r="AD1" s="1"/>
      <c r="AE1" s="7" t="s">
        <v>24</v>
      </c>
    </row>
    <row r="2" spans="1:31" x14ac:dyDescent="0.2">
      <c r="A2" s="10" t="s">
        <v>0</v>
      </c>
      <c r="B2" s="3">
        <v>0</v>
      </c>
      <c r="C2" s="3">
        <v>0</v>
      </c>
      <c r="D2" s="3">
        <v>0</v>
      </c>
      <c r="E2" s="3">
        <v>0</v>
      </c>
      <c r="F2" s="3">
        <v>0</v>
      </c>
      <c r="G2" s="3">
        <v>0</v>
      </c>
      <c r="H2" s="3">
        <v>0</v>
      </c>
      <c r="I2" s="3">
        <v>0</v>
      </c>
      <c r="J2" s="3">
        <v>0</v>
      </c>
      <c r="K2" s="3">
        <v>0</v>
      </c>
      <c r="L2" s="3">
        <v>1</v>
      </c>
      <c r="M2" s="3">
        <v>1</v>
      </c>
      <c r="N2" s="3">
        <v>0</v>
      </c>
      <c r="O2" s="3">
        <v>0</v>
      </c>
      <c r="P2" s="3">
        <v>0</v>
      </c>
      <c r="Q2" s="3">
        <v>0</v>
      </c>
      <c r="R2" s="3">
        <v>1</v>
      </c>
      <c r="S2" s="3">
        <v>0</v>
      </c>
      <c r="T2" s="3">
        <v>0</v>
      </c>
      <c r="U2" s="3">
        <v>0</v>
      </c>
      <c r="V2" s="3">
        <v>0</v>
      </c>
      <c r="W2" s="3">
        <v>0</v>
      </c>
      <c r="X2" s="3">
        <v>0</v>
      </c>
      <c r="Y2" s="3">
        <v>0</v>
      </c>
      <c r="Z2" s="3">
        <v>0</v>
      </c>
      <c r="AA2" s="3">
        <v>1</v>
      </c>
      <c r="AB2" s="3">
        <v>0</v>
      </c>
      <c r="AC2" s="5">
        <f>BIN2DEC(CONCATENATE(V2,W2,X2,Y2,Z2,AA2))</f>
        <v>1</v>
      </c>
      <c r="AE2" s="2" t="str">
        <f xml:space="preserve"> BIN2HEX(CONCATENATE(B2,C2), 1) &amp; BIN2HEX(CONCATENATE(D2,E2,F2,G2,H2,I2,J2,K2),2) &amp; BIN2HEX(CONCATENATE(L2,M2,N2,O2,P2,Q2,R2,S2),2) &amp; BIN2HEX(CONCATENATE(T2,U2,V2,W2,X2,Y2,Z2,AA2),2)</f>
        <v>000C201</v>
      </c>
    </row>
    <row r="3" spans="1:31" x14ac:dyDescent="0.2">
      <c r="A3" s="10" t="s">
        <v>41</v>
      </c>
      <c r="B3" s="3">
        <v>0</v>
      </c>
      <c r="C3" s="3">
        <v>0</v>
      </c>
      <c r="D3" s="3">
        <v>0</v>
      </c>
      <c r="E3" s="3">
        <v>0</v>
      </c>
      <c r="F3" s="3">
        <v>0</v>
      </c>
      <c r="G3" s="3">
        <v>0</v>
      </c>
      <c r="H3" s="3">
        <v>0</v>
      </c>
      <c r="I3" s="3">
        <v>0</v>
      </c>
      <c r="J3" s="3">
        <v>0</v>
      </c>
      <c r="K3" s="3">
        <v>0</v>
      </c>
      <c r="L3" s="3">
        <v>0</v>
      </c>
      <c r="M3" s="3">
        <v>0</v>
      </c>
      <c r="N3" s="3">
        <v>1</v>
      </c>
      <c r="O3" s="3">
        <v>0</v>
      </c>
      <c r="P3" s="3">
        <v>0</v>
      </c>
      <c r="Q3" s="3">
        <v>0</v>
      </c>
      <c r="R3" s="3">
        <v>0</v>
      </c>
      <c r="S3" s="3">
        <v>0</v>
      </c>
      <c r="T3" s="3">
        <v>1</v>
      </c>
      <c r="U3" s="3">
        <v>0</v>
      </c>
      <c r="V3" s="3">
        <v>0</v>
      </c>
      <c r="W3" s="3">
        <v>0</v>
      </c>
      <c r="X3" s="3">
        <v>0</v>
      </c>
      <c r="Y3" s="3">
        <v>0</v>
      </c>
      <c r="Z3" s="3">
        <v>1</v>
      </c>
      <c r="AA3" s="3">
        <v>0</v>
      </c>
      <c r="AB3" s="3">
        <v>1</v>
      </c>
      <c r="AC3" s="5">
        <f t="shared" ref="AC3:AC4" si="0">BIN2DEC(CONCATENATE(V3,W3,X3,Y3,Z3,AA3))</f>
        <v>2</v>
      </c>
      <c r="AE3" s="2" t="str">
        <f t="shared" ref="AE3:AE66" si="1" xml:space="preserve"> BIN2HEX(CONCATENATE(B3,C3), 1) &amp; BIN2HEX(CONCATENATE(D3,E3,F3,G3,H3,I3,J3,K3),2) &amp; BIN2HEX(CONCATENATE(L3,M3,N3,O3,P3,Q3,R3,S3),2) &amp; BIN2HEX(CONCATENATE(T3,U3,V3,W3,X3,Y3,Z3,AA3),2)</f>
        <v>0002082</v>
      </c>
    </row>
    <row r="4" spans="1:31" x14ac:dyDescent="0.2">
      <c r="A4" s="10" t="s">
        <v>42</v>
      </c>
      <c r="B4" s="3">
        <v>0</v>
      </c>
      <c r="C4" s="3">
        <v>1</v>
      </c>
      <c r="D4" s="3">
        <v>1</v>
      </c>
      <c r="E4" s="3">
        <v>1</v>
      </c>
      <c r="F4" s="3">
        <v>0</v>
      </c>
      <c r="G4" s="3">
        <v>0</v>
      </c>
      <c r="H4" s="3">
        <v>0</v>
      </c>
      <c r="I4" s="3">
        <v>0</v>
      </c>
      <c r="J4" s="3">
        <v>0</v>
      </c>
      <c r="K4" s="3">
        <v>0</v>
      </c>
      <c r="L4" s="3">
        <v>0</v>
      </c>
      <c r="M4" s="3">
        <v>0</v>
      </c>
      <c r="N4" s="3">
        <v>0</v>
      </c>
      <c r="O4" s="3">
        <v>1</v>
      </c>
      <c r="P4" s="3">
        <v>0</v>
      </c>
      <c r="Q4" s="3">
        <v>0</v>
      </c>
      <c r="R4" s="3">
        <v>0</v>
      </c>
      <c r="S4" s="3">
        <v>1</v>
      </c>
      <c r="T4" s="3">
        <v>0</v>
      </c>
      <c r="U4" s="3">
        <v>0</v>
      </c>
      <c r="V4" s="3">
        <v>0</v>
      </c>
      <c r="W4" s="3">
        <v>0</v>
      </c>
      <c r="X4" s="3">
        <v>0</v>
      </c>
      <c r="Y4" s="3">
        <v>0</v>
      </c>
      <c r="Z4" s="3">
        <v>0</v>
      </c>
      <c r="AA4" s="3">
        <v>0</v>
      </c>
      <c r="AB4" s="3">
        <v>2</v>
      </c>
      <c r="AC4" s="5">
        <f t="shared" si="0"/>
        <v>0</v>
      </c>
      <c r="AE4" s="2" t="str">
        <f t="shared" si="1"/>
        <v>1C01100</v>
      </c>
    </row>
    <row r="5" spans="1:31" x14ac:dyDescent="0.2">
      <c r="A5" s="10" t="s">
        <v>43</v>
      </c>
      <c r="B5" s="3">
        <v>0</v>
      </c>
      <c r="C5" s="3">
        <v>0</v>
      </c>
      <c r="D5" s="3">
        <v>0</v>
      </c>
      <c r="E5" s="3">
        <v>0</v>
      </c>
      <c r="F5" s="3">
        <v>0</v>
      </c>
      <c r="G5" s="3">
        <v>1</v>
      </c>
      <c r="H5" s="3">
        <v>0</v>
      </c>
      <c r="I5" s="3">
        <v>0</v>
      </c>
      <c r="J5" s="3">
        <v>0</v>
      </c>
      <c r="K5" s="3">
        <v>0</v>
      </c>
      <c r="L5" s="3">
        <v>1</v>
      </c>
      <c r="M5" s="3">
        <v>0</v>
      </c>
      <c r="N5" s="3">
        <v>0</v>
      </c>
      <c r="O5" s="3">
        <v>0</v>
      </c>
      <c r="P5" s="3">
        <v>0</v>
      </c>
      <c r="Q5" s="3">
        <v>0</v>
      </c>
      <c r="R5" s="3">
        <v>0</v>
      </c>
      <c r="S5" s="3">
        <v>0</v>
      </c>
      <c r="T5" s="3">
        <v>0</v>
      </c>
      <c r="U5" s="3">
        <v>1</v>
      </c>
      <c r="V5" s="3">
        <v>0</v>
      </c>
      <c r="W5" s="3">
        <v>0</v>
      </c>
      <c r="X5" s="3">
        <v>0</v>
      </c>
      <c r="Y5" s="3">
        <v>1</v>
      </c>
      <c r="Z5" s="3">
        <v>0</v>
      </c>
      <c r="AA5" s="3">
        <v>0</v>
      </c>
      <c r="AB5" s="3">
        <v>3</v>
      </c>
      <c r="AC5" s="5">
        <f>BIN2DEC(CONCATENATE(V5,W5,X5,Y5,Z5,AA5))</f>
        <v>4</v>
      </c>
      <c r="AE5" s="2" t="str">
        <f xml:space="preserve"> BIN2HEX(CONCATENATE(B5,C5), 1) &amp; BIN2HEX(CONCATENATE(D5,E5,F5,G5,H5,I5,J5,K5),2) &amp; BIN2HEX(CONCATENATE(L5,M5,N5,O5,P5,Q5,R5,S5),2) &amp; BIN2HEX(CONCATENATE(T5,U5,V5,W5,X5,Y5,Z5,AA5),2)</f>
        <v>0108044</v>
      </c>
    </row>
    <row r="6" spans="1:31" x14ac:dyDescent="0.2">
      <c r="A6" s="10" t="s">
        <v>44</v>
      </c>
      <c r="B6" s="3">
        <v>0</v>
      </c>
      <c r="C6" s="3">
        <v>0</v>
      </c>
      <c r="D6" s="3">
        <v>0</v>
      </c>
      <c r="E6" s="3">
        <v>0</v>
      </c>
      <c r="F6" s="3">
        <v>1</v>
      </c>
      <c r="G6" s="3">
        <v>0</v>
      </c>
      <c r="H6" s="3">
        <v>0</v>
      </c>
      <c r="I6" s="3">
        <v>0</v>
      </c>
      <c r="J6" s="3">
        <v>0</v>
      </c>
      <c r="K6" s="3">
        <v>1</v>
      </c>
      <c r="L6" s="3">
        <v>0</v>
      </c>
      <c r="M6" s="3">
        <v>0</v>
      </c>
      <c r="N6" s="3">
        <v>0</v>
      </c>
      <c r="O6" s="3">
        <v>0</v>
      </c>
      <c r="P6" s="3">
        <v>0</v>
      </c>
      <c r="Q6" s="3">
        <v>0</v>
      </c>
      <c r="R6" s="3">
        <v>0</v>
      </c>
      <c r="S6" s="3">
        <v>0</v>
      </c>
      <c r="T6" s="3">
        <v>0</v>
      </c>
      <c r="U6" s="3">
        <v>1</v>
      </c>
      <c r="V6" s="3">
        <v>0</v>
      </c>
      <c r="W6" s="3">
        <v>0</v>
      </c>
      <c r="X6" s="3">
        <v>0</v>
      </c>
      <c r="Y6" s="3">
        <v>1</v>
      </c>
      <c r="Z6" s="3">
        <v>0</v>
      </c>
      <c r="AA6" s="3">
        <v>1</v>
      </c>
      <c r="AB6" s="3">
        <v>4</v>
      </c>
      <c r="AC6" s="5">
        <f>BIN2DEC(CONCATENATE(V6,W6,X6,Y6,Z6,AA6))</f>
        <v>5</v>
      </c>
      <c r="AE6" s="2" t="str">
        <f xml:space="preserve"> BIN2HEX(CONCATENATE(B6,C6), 1) &amp; BIN2HEX(CONCATENATE(D6,E6,F6,G6,H6,I6,J6,K6),2) &amp; BIN2HEX(CONCATENATE(L6,M6,N6,O6,P6,Q6,R6,S6),2) &amp; BIN2HEX(CONCATENATE(T6,U6,V6,W6,X6,Y6,Z6,AA6),2)</f>
        <v>0210045</v>
      </c>
    </row>
    <row r="7" spans="1:31" x14ac:dyDescent="0.2">
      <c r="A7" s="10" t="s">
        <v>45</v>
      </c>
      <c r="B7" s="3">
        <v>0</v>
      </c>
      <c r="C7" s="3">
        <v>0</v>
      </c>
      <c r="D7" s="3">
        <v>0</v>
      </c>
      <c r="E7" s="3">
        <v>0</v>
      </c>
      <c r="F7" s="3">
        <v>0</v>
      </c>
      <c r="G7" s="3">
        <v>0</v>
      </c>
      <c r="H7" s="3">
        <v>0</v>
      </c>
      <c r="I7" s="3">
        <v>1</v>
      </c>
      <c r="J7" s="3">
        <v>0</v>
      </c>
      <c r="K7" s="3">
        <v>0</v>
      </c>
      <c r="L7" s="3">
        <v>0</v>
      </c>
      <c r="M7" s="3">
        <v>0</v>
      </c>
      <c r="N7" s="3">
        <v>0</v>
      </c>
      <c r="O7" s="3">
        <v>0</v>
      </c>
      <c r="P7" s="3">
        <v>0</v>
      </c>
      <c r="Q7" s="3">
        <v>0</v>
      </c>
      <c r="R7" s="3">
        <v>0</v>
      </c>
      <c r="S7" s="3">
        <v>1</v>
      </c>
      <c r="T7" s="3">
        <v>0</v>
      </c>
      <c r="U7" s="3">
        <v>0</v>
      </c>
      <c r="V7" s="3">
        <v>0</v>
      </c>
      <c r="W7" s="3">
        <v>0</v>
      </c>
      <c r="X7" s="3">
        <v>0</v>
      </c>
      <c r="Y7" s="3">
        <v>0</v>
      </c>
      <c r="Z7" s="3">
        <v>0</v>
      </c>
      <c r="AA7" s="3">
        <v>0</v>
      </c>
      <c r="AB7" s="3">
        <v>5</v>
      </c>
      <c r="AC7" s="5">
        <f>BIN2DEC(CONCATENATE(V7,W7,X7,Y7,Z7,AA7))</f>
        <v>0</v>
      </c>
      <c r="AE7" s="2" t="str">
        <f xml:space="preserve"> BIN2HEX(CONCATENATE(B7,C7), 1) &amp; BIN2HEX(CONCATENATE(D7,E7,F7,G7,H7,I7,J7,K7),2) &amp; BIN2HEX(CONCATENATE(L7,M7,N7,O7,P7,Q7,R7,S7),2) &amp; BIN2HEX(CONCATENATE(T7,U7,V7,W7,X7,Y7,Z7,AA7),2)</f>
        <v>0040100</v>
      </c>
    </row>
    <row r="8" spans="1:31" x14ac:dyDescent="0.2">
      <c r="A8" s="10" t="s">
        <v>46</v>
      </c>
      <c r="B8" s="3">
        <v>0</v>
      </c>
      <c r="C8" s="3">
        <v>0</v>
      </c>
      <c r="D8" s="3">
        <v>0</v>
      </c>
      <c r="E8" s="3">
        <v>0</v>
      </c>
      <c r="F8" s="3">
        <v>0</v>
      </c>
      <c r="G8" s="3">
        <v>1</v>
      </c>
      <c r="H8" s="3">
        <v>0</v>
      </c>
      <c r="I8" s="3">
        <v>0</v>
      </c>
      <c r="J8" s="3">
        <v>0</v>
      </c>
      <c r="K8" s="3">
        <v>0</v>
      </c>
      <c r="L8" s="3">
        <v>1</v>
      </c>
      <c r="M8" s="3">
        <v>0</v>
      </c>
      <c r="N8" s="3">
        <v>0</v>
      </c>
      <c r="O8" s="3">
        <v>0</v>
      </c>
      <c r="P8" s="3">
        <v>0</v>
      </c>
      <c r="Q8" s="3">
        <v>0</v>
      </c>
      <c r="R8" s="3">
        <v>0</v>
      </c>
      <c r="S8" s="3">
        <v>0</v>
      </c>
      <c r="T8" s="3">
        <v>0</v>
      </c>
      <c r="U8" s="3">
        <v>1</v>
      </c>
      <c r="V8" s="3">
        <v>0</v>
      </c>
      <c r="W8" s="3">
        <v>0</v>
      </c>
      <c r="X8" s="3">
        <v>0</v>
      </c>
      <c r="Y8" s="3">
        <v>1</v>
      </c>
      <c r="Z8" s="3">
        <v>1</v>
      </c>
      <c r="AA8" s="3">
        <v>1</v>
      </c>
      <c r="AB8" s="3">
        <v>6</v>
      </c>
      <c r="AC8" s="5">
        <f>BIN2DEC(CONCATENATE(V8,W8,X8,Y8,Z8,AA8))</f>
        <v>7</v>
      </c>
      <c r="AE8" s="2" t="str">
        <f xml:space="preserve"> BIN2HEX(CONCATENATE(B8,C8), 1) &amp; BIN2HEX(CONCATENATE(D8,E8,F8,G8,H8,I8,J8,K8),2) &amp; BIN2HEX(CONCATENATE(L8,M8,N8,O8,P8,Q8,R8,S8),2) &amp; BIN2HEX(CONCATENATE(T8,U8,V8,W8,X8,Y8,Z8,AA8),2)</f>
        <v>0108047</v>
      </c>
    </row>
    <row r="9" spans="1:31" x14ac:dyDescent="0.2">
      <c r="A9" s="10" t="s">
        <v>47</v>
      </c>
      <c r="B9" s="3">
        <v>0</v>
      </c>
      <c r="C9" s="3">
        <v>0</v>
      </c>
      <c r="D9" s="3">
        <v>0</v>
      </c>
      <c r="E9" s="3">
        <v>0</v>
      </c>
      <c r="F9" s="3">
        <v>0</v>
      </c>
      <c r="G9" s="3">
        <v>0</v>
      </c>
      <c r="H9" s="3">
        <v>0</v>
      </c>
      <c r="I9" s="3">
        <v>0</v>
      </c>
      <c r="J9" s="3">
        <v>0</v>
      </c>
      <c r="K9" s="3">
        <v>1</v>
      </c>
      <c r="L9" s="3">
        <v>0</v>
      </c>
      <c r="M9" s="3">
        <v>0</v>
      </c>
      <c r="N9" s="3">
        <v>0</v>
      </c>
      <c r="O9" s="3">
        <v>0</v>
      </c>
      <c r="P9" s="3">
        <v>0</v>
      </c>
      <c r="Q9" s="3">
        <v>1</v>
      </c>
      <c r="R9" s="3">
        <v>0</v>
      </c>
      <c r="S9" s="3">
        <v>0</v>
      </c>
      <c r="T9" s="3">
        <v>0</v>
      </c>
      <c r="U9" s="3">
        <v>0</v>
      </c>
      <c r="V9" s="3">
        <v>0</v>
      </c>
      <c r="W9" s="3">
        <v>0</v>
      </c>
      <c r="X9" s="3">
        <v>1</v>
      </c>
      <c r="Y9" s="3">
        <v>0</v>
      </c>
      <c r="Z9" s="3">
        <v>0</v>
      </c>
      <c r="AA9" s="3">
        <v>0</v>
      </c>
      <c r="AB9" s="3">
        <v>7</v>
      </c>
      <c r="AC9" s="5">
        <f>BIN2DEC(CONCATENATE(V9,W9,X9,Y9,Z9,AA9))</f>
        <v>8</v>
      </c>
      <c r="AE9" s="2" t="str">
        <f xml:space="preserve"> BIN2HEX(CONCATENATE(B9,C9), 1) &amp; BIN2HEX(CONCATENATE(D9,E9,F9,G9,H9,I9,J9,K9),2) &amp; BIN2HEX(CONCATENATE(L9,M9,N9,O9,P9,Q9,R9,S9),2) &amp; BIN2HEX(CONCATENATE(T9,U9,V9,W9,X9,Y9,Z9,AA9),2)</f>
        <v>0010408</v>
      </c>
    </row>
    <row r="10" spans="1:31" x14ac:dyDescent="0.2">
      <c r="A10" s="10" t="s">
        <v>48</v>
      </c>
      <c r="B10" s="3">
        <v>0</v>
      </c>
      <c r="C10" s="3">
        <v>0</v>
      </c>
      <c r="D10" s="3">
        <v>0</v>
      </c>
      <c r="E10" s="3">
        <v>0</v>
      </c>
      <c r="F10" s="3">
        <v>0</v>
      </c>
      <c r="G10" s="3">
        <v>0</v>
      </c>
      <c r="H10" s="3">
        <v>0</v>
      </c>
      <c r="I10" s="3">
        <v>1</v>
      </c>
      <c r="J10" s="3">
        <v>0</v>
      </c>
      <c r="K10" s="3">
        <v>0</v>
      </c>
      <c r="L10" s="3">
        <v>0</v>
      </c>
      <c r="M10" s="3">
        <v>0</v>
      </c>
      <c r="N10" s="3">
        <v>0</v>
      </c>
      <c r="O10" s="3">
        <v>0</v>
      </c>
      <c r="P10" s="3">
        <v>0</v>
      </c>
      <c r="Q10" s="3">
        <v>0</v>
      </c>
      <c r="R10" s="3">
        <v>0</v>
      </c>
      <c r="S10" s="3">
        <v>1</v>
      </c>
      <c r="T10" s="3">
        <v>0</v>
      </c>
      <c r="U10" s="3">
        <v>0</v>
      </c>
      <c r="V10" s="3">
        <v>0</v>
      </c>
      <c r="W10" s="3">
        <v>0</v>
      </c>
      <c r="X10" s="3">
        <v>0</v>
      </c>
      <c r="Y10" s="3">
        <v>0</v>
      </c>
      <c r="Z10" s="3">
        <v>0</v>
      </c>
      <c r="AA10" s="3">
        <v>0</v>
      </c>
      <c r="AB10" s="3">
        <v>8</v>
      </c>
      <c r="AC10" s="5">
        <f>BIN2DEC(CONCATENATE(V10,W10,X10,Y10,Z10,AA10))</f>
        <v>0</v>
      </c>
      <c r="AE10" s="2" t="str">
        <f xml:space="preserve"> BIN2HEX(CONCATENATE(B10,C10), 1) &amp; BIN2HEX(CONCATENATE(D10,E10,F10,G10,H10,I10,J10,K10),2) &amp; BIN2HEX(CONCATENATE(L10,M10,N10,O10,P10,Q10,R10,S10),2) &amp; BIN2HEX(CONCATENATE(T10,U10,V10,W10,X10,Y10,Z10,AA10),2)</f>
        <v>0040100</v>
      </c>
    </row>
    <row r="11" spans="1:31" x14ac:dyDescent="0.2">
      <c r="A11" s="10" t="s">
        <v>49</v>
      </c>
      <c r="B11" s="3">
        <v>0</v>
      </c>
      <c r="C11" s="3">
        <v>0</v>
      </c>
      <c r="D11" s="3">
        <v>0</v>
      </c>
      <c r="E11" s="3">
        <v>0</v>
      </c>
      <c r="F11" s="3">
        <v>0</v>
      </c>
      <c r="G11" s="3">
        <v>1</v>
      </c>
      <c r="H11" s="3">
        <v>0</v>
      </c>
      <c r="I11" s="3">
        <v>0</v>
      </c>
      <c r="J11" s="3">
        <v>0</v>
      </c>
      <c r="K11" s="3">
        <v>0</v>
      </c>
      <c r="L11" s="3">
        <v>1</v>
      </c>
      <c r="M11" s="3">
        <v>0</v>
      </c>
      <c r="N11" s="3">
        <v>0</v>
      </c>
      <c r="O11" s="3">
        <v>0</v>
      </c>
      <c r="P11" s="3">
        <v>0</v>
      </c>
      <c r="Q11" s="3">
        <v>0</v>
      </c>
      <c r="R11" s="3">
        <v>0</v>
      </c>
      <c r="S11" s="3">
        <v>0</v>
      </c>
      <c r="T11" s="3">
        <v>0</v>
      </c>
      <c r="U11" s="3">
        <v>1</v>
      </c>
      <c r="V11" s="3">
        <v>0</v>
      </c>
      <c r="W11" s="3">
        <v>0</v>
      </c>
      <c r="X11" s="3">
        <v>1</v>
      </c>
      <c r="Y11" s="3">
        <v>0</v>
      </c>
      <c r="Z11" s="3">
        <v>1</v>
      </c>
      <c r="AA11" s="3">
        <v>0</v>
      </c>
      <c r="AB11" s="3">
        <v>9</v>
      </c>
      <c r="AC11" s="5">
        <f>BIN2DEC(CONCATENATE(V11,W11,X11,Y11,Z11,AA11))</f>
        <v>10</v>
      </c>
      <c r="AE11" s="2" t="str">
        <f xml:space="preserve"> BIN2HEX(CONCATENATE(B11,C11), 1) &amp; BIN2HEX(CONCATENATE(D11,E11,F11,G11,H11,I11,J11,K11),2) &amp; BIN2HEX(CONCATENATE(L11,M11,N11,O11,P11,Q11,R11,S11),2) &amp; BIN2HEX(CONCATENATE(T11,U11,V11,W11,X11,Y11,Z11,AA11),2)</f>
        <v>010804A</v>
      </c>
    </row>
    <row r="12" spans="1:31" x14ac:dyDescent="0.2">
      <c r="A12" s="10" t="s">
        <v>50</v>
      </c>
      <c r="B12" s="3">
        <v>0</v>
      </c>
      <c r="C12" s="3">
        <v>0</v>
      </c>
      <c r="D12" s="3">
        <v>0</v>
      </c>
      <c r="E12" s="3">
        <v>0</v>
      </c>
      <c r="F12" s="3">
        <v>1</v>
      </c>
      <c r="G12" s="3">
        <v>0</v>
      </c>
      <c r="H12" s="3">
        <v>0</v>
      </c>
      <c r="I12" s="3">
        <v>0</v>
      </c>
      <c r="J12" s="3">
        <v>0</v>
      </c>
      <c r="K12" s="3">
        <v>1</v>
      </c>
      <c r="L12" s="3">
        <v>0</v>
      </c>
      <c r="M12" s="3">
        <v>0</v>
      </c>
      <c r="N12" s="3">
        <v>0</v>
      </c>
      <c r="O12" s="3">
        <v>0</v>
      </c>
      <c r="P12" s="3">
        <v>0</v>
      </c>
      <c r="Q12" s="3">
        <v>0</v>
      </c>
      <c r="R12" s="3">
        <v>0</v>
      </c>
      <c r="S12" s="3">
        <v>0</v>
      </c>
      <c r="T12" s="3">
        <v>0</v>
      </c>
      <c r="U12" s="3">
        <v>1</v>
      </c>
      <c r="V12" s="3">
        <v>0</v>
      </c>
      <c r="W12" s="3">
        <v>0</v>
      </c>
      <c r="X12" s="3">
        <v>1</v>
      </c>
      <c r="Y12" s="3">
        <v>0</v>
      </c>
      <c r="Z12" s="3">
        <v>1</v>
      </c>
      <c r="AA12" s="3">
        <v>1</v>
      </c>
      <c r="AB12" s="3">
        <v>10</v>
      </c>
      <c r="AC12" s="5">
        <f>BIN2DEC(CONCATENATE(V12,W12,X12,Y12,Z12,AA12))</f>
        <v>11</v>
      </c>
      <c r="AE12" s="2" t="str">
        <f xml:space="preserve"> BIN2HEX(CONCATENATE(B12,C12), 1) &amp; BIN2HEX(CONCATENATE(D12,E12,F12,G12,H12,I12,J12,K12),2) &amp; BIN2HEX(CONCATENATE(L12,M12,N12,O12,P12,Q12,R12,S12),2) &amp; BIN2HEX(CONCATENATE(T12,U12,V12,W12,X12,Y12,Z12,AA12),2)</f>
        <v>021004B</v>
      </c>
    </row>
    <row r="13" spans="1:31" x14ac:dyDescent="0.2">
      <c r="A13" s="10" t="s">
        <v>51</v>
      </c>
      <c r="B13" s="3">
        <v>0</v>
      </c>
      <c r="C13" s="3">
        <v>0</v>
      </c>
      <c r="D13" s="3">
        <v>1</v>
      </c>
      <c r="E13" s="3">
        <v>0</v>
      </c>
      <c r="F13" s="3">
        <v>0</v>
      </c>
      <c r="G13" s="3">
        <v>0</v>
      </c>
      <c r="H13" s="3">
        <v>0</v>
      </c>
      <c r="I13" s="3">
        <v>1</v>
      </c>
      <c r="J13" s="3">
        <v>0</v>
      </c>
      <c r="K13" s="3">
        <v>0</v>
      </c>
      <c r="L13" s="3">
        <v>0</v>
      </c>
      <c r="M13" s="3">
        <v>0</v>
      </c>
      <c r="N13" s="3">
        <v>0</v>
      </c>
      <c r="O13" s="3">
        <v>0</v>
      </c>
      <c r="P13" s="3">
        <v>0</v>
      </c>
      <c r="Q13" s="3">
        <v>0</v>
      </c>
      <c r="R13" s="3">
        <v>0</v>
      </c>
      <c r="S13" s="3">
        <v>1</v>
      </c>
      <c r="T13" s="3">
        <v>0</v>
      </c>
      <c r="U13" s="3">
        <v>0</v>
      </c>
      <c r="V13" s="3">
        <v>0</v>
      </c>
      <c r="W13" s="3">
        <v>0</v>
      </c>
      <c r="X13" s="3">
        <v>0</v>
      </c>
      <c r="Y13" s="3">
        <v>0</v>
      </c>
      <c r="Z13" s="3">
        <v>0</v>
      </c>
      <c r="AA13" s="3">
        <v>0</v>
      </c>
      <c r="AB13" s="3">
        <v>11</v>
      </c>
      <c r="AC13" s="5">
        <f>BIN2DEC(CONCATENATE(V13,W13,X13,Y13,Z13,AA13))</f>
        <v>0</v>
      </c>
      <c r="AE13" s="2" t="str">
        <f xml:space="preserve"> BIN2HEX(CONCATENATE(B13,C13), 1) &amp; BIN2HEX(CONCATENATE(D13,E13,F13,G13,H13,I13,J13,K13),2) &amp; BIN2HEX(CONCATENATE(L13,M13,N13,O13,P13,Q13,R13,S13),2) &amp; BIN2HEX(CONCATENATE(T13,U13,V13,W13,X13,Y13,Z13,AA13),2)</f>
        <v>0840100</v>
      </c>
    </row>
    <row r="14" spans="1:31" x14ac:dyDescent="0.2">
      <c r="A14" s="10" t="s">
        <v>52</v>
      </c>
      <c r="B14" s="3">
        <v>0</v>
      </c>
      <c r="C14" s="3">
        <v>0</v>
      </c>
      <c r="D14" s="3">
        <v>0</v>
      </c>
      <c r="E14" s="3">
        <v>0</v>
      </c>
      <c r="F14" s="3">
        <v>0</v>
      </c>
      <c r="G14" s="3">
        <v>1</v>
      </c>
      <c r="H14" s="3">
        <v>0</v>
      </c>
      <c r="I14" s="3">
        <v>0</v>
      </c>
      <c r="J14" s="3">
        <v>0</v>
      </c>
      <c r="K14" s="3">
        <v>0</v>
      </c>
      <c r="L14" s="3">
        <v>1</v>
      </c>
      <c r="M14" s="3">
        <v>0</v>
      </c>
      <c r="N14" s="3">
        <v>0</v>
      </c>
      <c r="O14" s="3">
        <v>0</v>
      </c>
      <c r="P14" s="3">
        <v>0</v>
      </c>
      <c r="Q14" s="3">
        <v>0</v>
      </c>
      <c r="R14" s="3">
        <v>0</v>
      </c>
      <c r="S14" s="3">
        <v>0</v>
      </c>
      <c r="T14" s="3">
        <v>0</v>
      </c>
      <c r="U14" s="3">
        <v>1</v>
      </c>
      <c r="V14" s="3">
        <v>0</v>
      </c>
      <c r="W14" s="3">
        <v>0</v>
      </c>
      <c r="X14" s="3">
        <v>1</v>
      </c>
      <c r="Y14" s="3">
        <v>1</v>
      </c>
      <c r="Z14" s="3">
        <v>0</v>
      </c>
      <c r="AA14" s="3">
        <v>1</v>
      </c>
      <c r="AB14" s="3">
        <v>12</v>
      </c>
      <c r="AC14" s="5">
        <f>BIN2DEC(CONCATENATE(V14,W14,X14,Y14,Z14,AA14))</f>
        <v>13</v>
      </c>
      <c r="AE14" s="2" t="str">
        <f xml:space="preserve"> BIN2HEX(CONCATENATE(B14,C14), 1) &amp; BIN2HEX(CONCATENATE(D14,E14,F14,G14,H14,I14,J14,K14),2) &amp; BIN2HEX(CONCATENATE(L14,M14,N14,O14,P14,Q14,R14,S14),2) &amp; BIN2HEX(CONCATENATE(T14,U14,V14,W14,X14,Y14,Z14,AA14),2)</f>
        <v>010804D</v>
      </c>
    </row>
    <row r="15" spans="1:31" x14ac:dyDescent="0.2">
      <c r="A15" s="10" t="s">
        <v>53</v>
      </c>
      <c r="B15" s="3">
        <v>0</v>
      </c>
      <c r="C15" s="3">
        <v>0</v>
      </c>
      <c r="D15" s="3">
        <v>0</v>
      </c>
      <c r="E15" s="3">
        <v>0</v>
      </c>
      <c r="F15" s="3">
        <v>0</v>
      </c>
      <c r="G15" s="3">
        <v>0</v>
      </c>
      <c r="H15" s="3">
        <v>0</v>
      </c>
      <c r="I15" s="3">
        <v>0</v>
      </c>
      <c r="J15" s="3">
        <v>0</v>
      </c>
      <c r="K15" s="3">
        <v>1</v>
      </c>
      <c r="L15" s="3">
        <v>0</v>
      </c>
      <c r="M15" s="3">
        <v>0</v>
      </c>
      <c r="N15" s="3">
        <v>0</v>
      </c>
      <c r="O15" s="3">
        <v>0</v>
      </c>
      <c r="P15" s="3">
        <v>0</v>
      </c>
      <c r="Q15" s="3">
        <v>1</v>
      </c>
      <c r="R15" s="3">
        <v>0</v>
      </c>
      <c r="S15" s="3">
        <v>0</v>
      </c>
      <c r="T15" s="3">
        <v>0</v>
      </c>
      <c r="U15" s="3">
        <v>0</v>
      </c>
      <c r="V15" s="3">
        <v>0</v>
      </c>
      <c r="W15" s="3">
        <v>0</v>
      </c>
      <c r="X15" s="3">
        <v>1</v>
      </c>
      <c r="Y15" s="3">
        <v>1</v>
      </c>
      <c r="Z15" s="3">
        <v>1</v>
      </c>
      <c r="AA15" s="3">
        <v>0</v>
      </c>
      <c r="AB15" s="3">
        <v>13</v>
      </c>
      <c r="AC15" s="5">
        <f>BIN2DEC(CONCATENATE(V15,W15,X15,Y15,Z15,AA15))</f>
        <v>14</v>
      </c>
      <c r="AE15" s="2" t="str">
        <f xml:space="preserve"> BIN2HEX(CONCATENATE(B15,C15), 1) &amp; BIN2HEX(CONCATENATE(D15,E15,F15,G15,H15,I15,J15,K15),2) &amp; BIN2HEX(CONCATENATE(L15,M15,N15,O15,P15,Q15,R15,S15),2) &amp; BIN2HEX(CONCATENATE(T15,U15,V15,W15,X15,Y15,Z15,AA15),2)</f>
        <v>001040E</v>
      </c>
    </row>
    <row r="16" spans="1:31" x14ac:dyDescent="0.2">
      <c r="A16" s="10" t="s">
        <v>54</v>
      </c>
      <c r="B16" s="3">
        <v>0</v>
      </c>
      <c r="C16" s="3">
        <v>0</v>
      </c>
      <c r="D16" s="3">
        <v>0</v>
      </c>
      <c r="E16" s="3">
        <v>0</v>
      </c>
      <c r="F16" s="3">
        <v>0</v>
      </c>
      <c r="G16" s="3">
        <v>0</v>
      </c>
      <c r="H16" s="3">
        <v>0</v>
      </c>
      <c r="I16" s="3">
        <v>0</v>
      </c>
      <c r="J16" s="3">
        <v>0</v>
      </c>
      <c r="K16" s="3">
        <v>0</v>
      </c>
      <c r="L16" s="3">
        <v>0</v>
      </c>
      <c r="M16" s="3">
        <v>1</v>
      </c>
      <c r="N16" s="3">
        <v>0</v>
      </c>
      <c r="O16" s="3">
        <v>0</v>
      </c>
      <c r="P16" s="3">
        <v>0</v>
      </c>
      <c r="Q16" s="3">
        <v>0</v>
      </c>
      <c r="R16" s="3">
        <v>0</v>
      </c>
      <c r="S16" s="3">
        <v>1</v>
      </c>
      <c r="T16" s="3">
        <v>0</v>
      </c>
      <c r="U16" s="3">
        <v>0</v>
      </c>
      <c r="V16" s="3">
        <v>0</v>
      </c>
      <c r="W16" s="3">
        <v>0</v>
      </c>
      <c r="X16" s="3">
        <v>1</v>
      </c>
      <c r="Y16" s="3">
        <v>1</v>
      </c>
      <c r="Z16" s="3">
        <v>1</v>
      </c>
      <c r="AA16" s="3">
        <v>1</v>
      </c>
      <c r="AB16" s="3">
        <v>14</v>
      </c>
      <c r="AC16" s="5">
        <f>BIN2DEC(CONCATENATE(V16,W16,X16,Y16,Z16,AA16))</f>
        <v>15</v>
      </c>
      <c r="AE16" s="2" t="str">
        <f xml:space="preserve"> BIN2HEX(CONCATENATE(B16,C16), 1) &amp; BIN2HEX(CONCATENATE(D16,E16,F16,G16,H16,I16,J16,K16),2) &amp; BIN2HEX(CONCATENATE(L16,M16,N16,O16,P16,Q16,R16,S16),2) &amp; BIN2HEX(CONCATENATE(T16,U16,V16,W16,X16,Y16,Z16,AA16),2)</f>
        <v>000410F</v>
      </c>
    </row>
    <row r="17" spans="1:31" x14ac:dyDescent="0.2">
      <c r="A17" s="10" t="s">
        <v>55</v>
      </c>
      <c r="B17" s="3">
        <v>0</v>
      </c>
      <c r="C17" s="3">
        <v>0</v>
      </c>
      <c r="D17" s="3">
        <v>0</v>
      </c>
      <c r="E17" s="3">
        <v>0</v>
      </c>
      <c r="F17" s="3">
        <v>0</v>
      </c>
      <c r="G17" s="3">
        <v>0</v>
      </c>
      <c r="H17" s="3">
        <v>0</v>
      </c>
      <c r="I17" s="3">
        <v>1</v>
      </c>
      <c r="J17" s="3">
        <v>0</v>
      </c>
      <c r="K17" s="3">
        <v>0</v>
      </c>
      <c r="L17" s="3">
        <v>0</v>
      </c>
      <c r="M17" s="3">
        <v>0</v>
      </c>
      <c r="N17" s="3">
        <v>0</v>
      </c>
      <c r="O17" s="3">
        <v>0</v>
      </c>
      <c r="P17" s="3">
        <v>0</v>
      </c>
      <c r="Q17" s="3">
        <v>0</v>
      </c>
      <c r="R17" s="3">
        <v>0</v>
      </c>
      <c r="S17" s="3">
        <v>0</v>
      </c>
      <c r="T17" s="3">
        <v>1</v>
      </c>
      <c r="U17" s="3">
        <v>0</v>
      </c>
      <c r="V17" s="3">
        <v>0</v>
      </c>
      <c r="W17" s="3">
        <v>0</v>
      </c>
      <c r="X17" s="3">
        <v>0</v>
      </c>
      <c r="Y17" s="3">
        <v>0</v>
      </c>
      <c r="Z17" s="3">
        <v>0</v>
      </c>
      <c r="AA17" s="3">
        <v>0</v>
      </c>
      <c r="AB17" s="3">
        <v>15</v>
      </c>
      <c r="AC17" s="5">
        <f>BIN2DEC(CONCATENATE(V17,W17,X17,Y17,Z17,AA17))</f>
        <v>0</v>
      </c>
      <c r="AE17" s="2" t="str">
        <f xml:space="preserve"> BIN2HEX(CONCATENATE(B17,C17), 1) &amp; BIN2HEX(CONCATENATE(D17,E17,F17,G17,H17,I17,J17,K17),2) &amp; BIN2HEX(CONCATENATE(L17,M17,N17,O17,P17,Q17,R17,S17),2) &amp; BIN2HEX(CONCATENATE(T17,U17,V17,W17,X17,Y17,Z17,AA17),2)</f>
        <v>0040080</v>
      </c>
    </row>
    <row r="18" spans="1:31" x14ac:dyDescent="0.2">
      <c r="A18" s="10" t="s">
        <v>56</v>
      </c>
      <c r="B18" s="3">
        <v>0</v>
      </c>
      <c r="C18" s="3">
        <v>0</v>
      </c>
      <c r="D18" s="3">
        <v>0</v>
      </c>
      <c r="E18" s="3">
        <v>0</v>
      </c>
      <c r="F18" s="3">
        <v>0</v>
      </c>
      <c r="G18" s="3">
        <v>1</v>
      </c>
      <c r="H18" s="3">
        <v>0</v>
      </c>
      <c r="I18" s="3">
        <v>0</v>
      </c>
      <c r="J18" s="3">
        <v>0</v>
      </c>
      <c r="K18" s="3">
        <v>0</v>
      </c>
      <c r="L18" s="3">
        <v>1</v>
      </c>
      <c r="M18" s="3">
        <v>0</v>
      </c>
      <c r="N18" s="3">
        <v>0</v>
      </c>
      <c r="O18" s="3">
        <v>0</v>
      </c>
      <c r="P18" s="3">
        <v>0</v>
      </c>
      <c r="Q18" s="3">
        <v>0</v>
      </c>
      <c r="R18" s="3">
        <v>0</v>
      </c>
      <c r="S18" s="3">
        <v>0</v>
      </c>
      <c r="T18" s="3">
        <v>0</v>
      </c>
      <c r="U18" s="3">
        <v>1</v>
      </c>
      <c r="V18" s="3">
        <v>0</v>
      </c>
      <c r="W18" s="3">
        <v>1</v>
      </c>
      <c r="X18" s="3">
        <v>0</v>
      </c>
      <c r="Y18" s="3">
        <v>0</v>
      </c>
      <c r="Z18" s="3">
        <v>0</v>
      </c>
      <c r="AA18" s="3">
        <v>1</v>
      </c>
      <c r="AB18" s="3">
        <v>16</v>
      </c>
      <c r="AC18" s="5">
        <f>BIN2DEC(CONCATENATE(V18,W18,X18,Y18,Z18,AA18))</f>
        <v>17</v>
      </c>
      <c r="AE18" s="2" t="str">
        <f xml:space="preserve"> BIN2HEX(CONCATENATE(B18,C18), 1) &amp; BIN2HEX(CONCATENATE(D18,E18,F18,G18,H18,I18,J18,K18),2) &amp; BIN2HEX(CONCATENATE(L18,M18,N18,O18,P18,Q18,R18,S18),2) &amp; BIN2HEX(CONCATENATE(T18,U18,V18,W18,X18,Y18,Z18,AA18),2)</f>
        <v>0108051</v>
      </c>
    </row>
    <row r="19" spans="1:31" x14ac:dyDescent="0.2">
      <c r="A19" s="10" t="s">
        <v>57</v>
      </c>
      <c r="B19" s="3">
        <v>0</v>
      </c>
      <c r="C19" s="3">
        <v>0</v>
      </c>
      <c r="D19" s="3">
        <v>0</v>
      </c>
      <c r="E19" s="3">
        <v>0</v>
      </c>
      <c r="F19" s="3">
        <v>0</v>
      </c>
      <c r="G19" s="3">
        <v>0</v>
      </c>
      <c r="H19" s="3">
        <v>0</v>
      </c>
      <c r="I19" s="3">
        <v>0</v>
      </c>
      <c r="J19" s="3">
        <v>0</v>
      </c>
      <c r="K19" s="3">
        <v>1</v>
      </c>
      <c r="L19" s="3">
        <v>0</v>
      </c>
      <c r="M19" s="3">
        <v>0</v>
      </c>
      <c r="N19" s="3">
        <v>0</v>
      </c>
      <c r="O19" s="3">
        <v>0</v>
      </c>
      <c r="P19" s="3">
        <v>0</v>
      </c>
      <c r="Q19" s="3">
        <v>1</v>
      </c>
      <c r="R19" s="3">
        <v>0</v>
      </c>
      <c r="S19" s="3">
        <v>0</v>
      </c>
      <c r="T19" s="3">
        <v>0</v>
      </c>
      <c r="U19" s="3">
        <v>0</v>
      </c>
      <c r="V19" s="3">
        <v>0</v>
      </c>
      <c r="W19" s="3">
        <v>1</v>
      </c>
      <c r="X19" s="3">
        <v>0</v>
      </c>
      <c r="Y19" s="3">
        <v>0</v>
      </c>
      <c r="Z19" s="3">
        <v>1</v>
      </c>
      <c r="AA19" s="3">
        <v>0</v>
      </c>
      <c r="AB19" s="3">
        <v>17</v>
      </c>
      <c r="AC19" s="5">
        <f>BIN2DEC(CONCATENATE(V19,W19,X19,Y19,Z19,AA19))</f>
        <v>18</v>
      </c>
      <c r="AE19" s="2" t="str">
        <f xml:space="preserve"> BIN2HEX(CONCATENATE(B19,C19), 1) &amp; BIN2HEX(CONCATENATE(D19,E19,F19,G19,H19,I19,J19,K19),2) &amp; BIN2HEX(CONCATENATE(L19,M19,N19,O19,P19,Q19,R19,S19),2) &amp; BIN2HEX(CONCATENATE(T19,U19,V19,W19,X19,Y19,Z19,AA19),2)</f>
        <v>0010412</v>
      </c>
    </row>
    <row r="20" spans="1:31" x14ac:dyDescent="0.2">
      <c r="A20" s="10" t="s">
        <v>58</v>
      </c>
      <c r="B20" s="3">
        <v>0</v>
      </c>
      <c r="C20" s="3">
        <v>0</v>
      </c>
      <c r="D20" s="3">
        <v>0</v>
      </c>
      <c r="E20" s="3">
        <v>0</v>
      </c>
      <c r="F20" s="3">
        <v>0</v>
      </c>
      <c r="G20" s="3">
        <v>0</v>
      </c>
      <c r="H20" s="3">
        <v>0</v>
      </c>
      <c r="I20" s="3">
        <v>0</v>
      </c>
      <c r="J20" s="3">
        <v>0</v>
      </c>
      <c r="K20" s="3">
        <v>0</v>
      </c>
      <c r="L20" s="3">
        <v>0</v>
      </c>
      <c r="M20" s="3">
        <v>1</v>
      </c>
      <c r="N20" s="3">
        <v>0</v>
      </c>
      <c r="O20" s="3">
        <v>0</v>
      </c>
      <c r="P20" s="3">
        <v>0</v>
      </c>
      <c r="Q20" s="3">
        <v>0</v>
      </c>
      <c r="R20" s="3">
        <v>0</v>
      </c>
      <c r="S20" s="3">
        <v>1</v>
      </c>
      <c r="T20" s="3">
        <v>0</v>
      </c>
      <c r="U20" s="3">
        <v>0</v>
      </c>
      <c r="V20" s="3">
        <v>0</v>
      </c>
      <c r="W20" s="3">
        <v>1</v>
      </c>
      <c r="X20" s="3">
        <v>0</v>
      </c>
      <c r="Y20" s="3">
        <v>0</v>
      </c>
      <c r="Z20" s="3">
        <v>1</v>
      </c>
      <c r="AA20" s="3">
        <v>1</v>
      </c>
      <c r="AB20" s="3">
        <v>18</v>
      </c>
      <c r="AC20" s="5">
        <f>BIN2DEC(CONCATENATE(V20,W20,X20,Y20,Z20,AA20))</f>
        <v>19</v>
      </c>
      <c r="AE20" s="2" t="str">
        <f xml:space="preserve"> BIN2HEX(CONCATENATE(B20,C20), 1) &amp; BIN2HEX(CONCATENATE(D20,E20,F20,G20,H20,I20,J20,K20),2) &amp; BIN2HEX(CONCATENATE(L20,M20,N20,O20,P20,Q20,R20,S20),2) &amp; BIN2HEX(CONCATENATE(T20,U20,V20,W20,X20,Y20,Z20,AA20),2)</f>
        <v>0004113</v>
      </c>
    </row>
    <row r="21" spans="1:31" x14ac:dyDescent="0.2">
      <c r="A21" s="10" t="s">
        <v>59</v>
      </c>
      <c r="B21" s="3">
        <v>0</v>
      </c>
      <c r="C21" s="3">
        <v>0</v>
      </c>
      <c r="D21" s="3">
        <v>0</v>
      </c>
      <c r="E21" s="3">
        <v>0</v>
      </c>
      <c r="F21" s="3">
        <v>0</v>
      </c>
      <c r="G21" s="3">
        <v>0</v>
      </c>
      <c r="H21" s="3">
        <v>1</v>
      </c>
      <c r="I21" s="3">
        <v>0</v>
      </c>
      <c r="J21" s="3">
        <v>0</v>
      </c>
      <c r="K21" s="3">
        <v>0</v>
      </c>
      <c r="L21" s="3">
        <v>0</v>
      </c>
      <c r="M21" s="3">
        <v>0</v>
      </c>
      <c r="N21" s="3">
        <v>0</v>
      </c>
      <c r="O21" s="3">
        <v>0</v>
      </c>
      <c r="P21" s="3">
        <v>0</v>
      </c>
      <c r="Q21" s="3">
        <v>0</v>
      </c>
      <c r="R21" s="3">
        <v>0</v>
      </c>
      <c r="S21" s="3">
        <v>0</v>
      </c>
      <c r="T21" s="3">
        <v>0</v>
      </c>
      <c r="U21" s="3">
        <v>1</v>
      </c>
      <c r="V21" s="3">
        <v>0</v>
      </c>
      <c r="W21" s="3">
        <v>0</v>
      </c>
      <c r="X21" s="3">
        <v>0</v>
      </c>
      <c r="Y21" s="3">
        <v>0</v>
      </c>
      <c r="Z21" s="3">
        <v>0</v>
      </c>
      <c r="AA21" s="3">
        <v>0</v>
      </c>
      <c r="AB21" s="3">
        <v>19</v>
      </c>
      <c r="AC21" s="5">
        <f>BIN2DEC(CONCATENATE(V21,W21,X21,Y21,Z21,AA21))</f>
        <v>0</v>
      </c>
      <c r="AE21" s="2" t="str">
        <f xml:space="preserve"> BIN2HEX(CONCATENATE(B21,C21), 1) &amp; BIN2HEX(CONCATENATE(D21,E21,F21,G21,H21,I21,J21,K21),2) &amp; BIN2HEX(CONCATENATE(L21,M21,N21,O21,P21,Q21,R21,S21),2) &amp; BIN2HEX(CONCATENATE(T21,U21,V21,W21,X21,Y21,Z21,AA21),2)</f>
        <v>0080040</v>
      </c>
    </row>
    <row r="22" spans="1:31" x14ac:dyDescent="0.2">
      <c r="A22" s="10" t="s">
        <v>60</v>
      </c>
      <c r="B22" s="3">
        <v>0</v>
      </c>
      <c r="C22" s="3">
        <v>0</v>
      </c>
      <c r="D22" s="3">
        <v>0</v>
      </c>
      <c r="E22" s="3">
        <v>0</v>
      </c>
      <c r="F22" s="3">
        <v>0</v>
      </c>
      <c r="G22" s="3">
        <v>1</v>
      </c>
      <c r="H22" s="3">
        <v>0</v>
      </c>
      <c r="I22" s="3">
        <v>0</v>
      </c>
      <c r="J22" s="3">
        <v>0</v>
      </c>
      <c r="K22" s="3">
        <v>0</v>
      </c>
      <c r="L22" s="3">
        <v>1</v>
      </c>
      <c r="M22" s="3">
        <v>0</v>
      </c>
      <c r="N22" s="3">
        <v>0</v>
      </c>
      <c r="O22" s="3">
        <v>0</v>
      </c>
      <c r="P22" s="3">
        <v>0</v>
      </c>
      <c r="Q22" s="3">
        <v>0</v>
      </c>
      <c r="R22" s="3">
        <v>0</v>
      </c>
      <c r="S22" s="3">
        <v>0</v>
      </c>
      <c r="T22" s="3">
        <v>0</v>
      </c>
      <c r="U22" s="3">
        <v>1</v>
      </c>
      <c r="V22" s="3">
        <v>0</v>
      </c>
      <c r="W22" s="3">
        <v>1</v>
      </c>
      <c r="X22" s="3">
        <v>0</v>
      </c>
      <c r="Y22" s="3">
        <v>1</v>
      </c>
      <c r="Z22" s="3">
        <v>0</v>
      </c>
      <c r="AA22" s="3">
        <v>1</v>
      </c>
      <c r="AB22" s="3">
        <v>20</v>
      </c>
      <c r="AC22" s="5">
        <f>BIN2DEC(CONCATENATE(V22,W22,X22,Y22,Z22,AA22))</f>
        <v>21</v>
      </c>
      <c r="AE22" s="2" t="str">
        <f xml:space="preserve"> BIN2HEX(CONCATENATE(B22,C22), 1) &amp; BIN2HEX(CONCATENATE(D22,E22,F22,G22,H22,I22,J22,K22),2) &amp; BIN2HEX(CONCATENATE(L22,M22,N22,O22,P22,Q22,R22,S22),2) &amp; BIN2HEX(CONCATENATE(T22,U22,V22,W22,X22,Y22,Z22,AA22),2)</f>
        <v>0108055</v>
      </c>
    </row>
    <row r="23" spans="1:31" x14ac:dyDescent="0.2">
      <c r="A23" s="10" t="s">
        <v>61</v>
      </c>
      <c r="B23" s="3">
        <v>0</v>
      </c>
      <c r="C23" s="3">
        <v>0</v>
      </c>
      <c r="D23" s="3">
        <v>0</v>
      </c>
      <c r="E23" s="3">
        <v>0</v>
      </c>
      <c r="F23" s="3">
        <v>1</v>
      </c>
      <c r="G23" s="3">
        <v>0</v>
      </c>
      <c r="H23" s="3">
        <v>0</v>
      </c>
      <c r="I23" s="3">
        <v>0</v>
      </c>
      <c r="J23" s="3">
        <v>0</v>
      </c>
      <c r="K23" s="3">
        <v>1</v>
      </c>
      <c r="L23" s="3">
        <v>0</v>
      </c>
      <c r="M23" s="3">
        <v>0</v>
      </c>
      <c r="N23" s="3">
        <v>0</v>
      </c>
      <c r="O23" s="3">
        <v>0</v>
      </c>
      <c r="P23" s="3">
        <v>0</v>
      </c>
      <c r="Q23" s="3">
        <v>0</v>
      </c>
      <c r="R23" s="3">
        <v>0</v>
      </c>
      <c r="S23" s="3">
        <v>0</v>
      </c>
      <c r="T23" s="3">
        <v>0</v>
      </c>
      <c r="U23" s="3">
        <v>1</v>
      </c>
      <c r="V23" s="3">
        <v>0</v>
      </c>
      <c r="W23" s="3">
        <v>1</v>
      </c>
      <c r="X23" s="3">
        <v>0</v>
      </c>
      <c r="Y23" s="3">
        <v>1</v>
      </c>
      <c r="Z23" s="3">
        <v>1</v>
      </c>
      <c r="AA23" s="3">
        <v>0</v>
      </c>
      <c r="AB23" s="3">
        <v>21</v>
      </c>
      <c r="AC23" s="5">
        <f>BIN2DEC(CONCATENATE(V23,W23,X23,Y23,Z23,AA23))</f>
        <v>22</v>
      </c>
      <c r="AE23" s="2" t="str">
        <f xml:space="preserve"> BIN2HEX(CONCATENATE(B23,C23), 1) &amp; BIN2HEX(CONCATENATE(D23,E23,F23,G23,H23,I23,J23,K23),2) &amp; BIN2HEX(CONCATENATE(L23,M23,N23,O23,P23,Q23,R23,S23),2) &amp; BIN2HEX(CONCATENATE(T23,U23,V23,W23,X23,Y23,Z23,AA23),2)</f>
        <v>0210056</v>
      </c>
    </row>
    <row r="24" spans="1:31" x14ac:dyDescent="0.2">
      <c r="A24" s="10" t="s">
        <v>62</v>
      </c>
      <c r="B24" s="3">
        <v>0</v>
      </c>
      <c r="C24" s="3">
        <v>0</v>
      </c>
      <c r="D24" s="3">
        <v>0</v>
      </c>
      <c r="E24" s="3">
        <v>1</v>
      </c>
      <c r="F24" s="3">
        <v>0</v>
      </c>
      <c r="G24" s="3">
        <v>0</v>
      </c>
      <c r="H24" s="3">
        <v>0</v>
      </c>
      <c r="I24" s="3">
        <v>0</v>
      </c>
      <c r="J24" s="3">
        <v>1</v>
      </c>
      <c r="K24" s="3">
        <v>0</v>
      </c>
      <c r="L24" s="3">
        <v>0</v>
      </c>
      <c r="M24" s="3">
        <v>0</v>
      </c>
      <c r="N24" s="3">
        <v>0</v>
      </c>
      <c r="O24" s="3">
        <v>0</v>
      </c>
      <c r="P24" s="3">
        <v>0</v>
      </c>
      <c r="Q24" s="3">
        <v>0</v>
      </c>
      <c r="R24" s="3">
        <v>0</v>
      </c>
      <c r="S24" s="3">
        <v>1</v>
      </c>
      <c r="T24" s="3">
        <v>0</v>
      </c>
      <c r="U24" s="3">
        <v>0</v>
      </c>
      <c r="V24" s="3">
        <v>0</v>
      </c>
      <c r="W24" s="3">
        <v>1</v>
      </c>
      <c r="X24" s="3">
        <v>0</v>
      </c>
      <c r="Y24" s="3">
        <v>1</v>
      </c>
      <c r="Z24" s="3">
        <v>1</v>
      </c>
      <c r="AA24" s="3">
        <v>1</v>
      </c>
      <c r="AB24" s="3">
        <v>22</v>
      </c>
      <c r="AC24" s="5">
        <f>BIN2DEC(CONCATENATE(V24,W24,X24,Y24,Z24,AA24))</f>
        <v>23</v>
      </c>
      <c r="AE24" s="2" t="str">
        <f xml:space="preserve"> BIN2HEX(CONCATENATE(B24,C24), 1) &amp; BIN2HEX(CONCATENATE(D24,E24,F24,G24,H24,I24,J24,K24),2) &amp; BIN2HEX(CONCATENATE(L24,M24,N24,O24,P24,Q24,R24,S24),2) &amp; BIN2HEX(CONCATENATE(T24,U24,V24,W24,X24,Y24,Z24,AA24),2)</f>
        <v>0420117</v>
      </c>
    </row>
    <row r="25" spans="1:31" x14ac:dyDescent="0.2">
      <c r="A25" s="10" t="s">
        <v>63</v>
      </c>
      <c r="B25" s="3">
        <v>1</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23</v>
      </c>
      <c r="AC25" s="5">
        <f>BIN2DEC(CONCATENATE(V25,W25,X25,Y25,Z25,AA25))</f>
        <v>0</v>
      </c>
      <c r="AE25" s="2" t="str">
        <f xml:space="preserve"> BIN2HEX(CONCATENATE(B25,C25), 1) &amp; BIN2HEX(CONCATENATE(D25,E25,F25,G25,H25,I25,J25,K25),2) &amp; BIN2HEX(CONCATENATE(L25,M25,N25,O25,P25,Q25,R25,S25),2) &amp; BIN2HEX(CONCATENATE(T25,U25,V25,W25,X25,Y25,Z25,AA25),2)</f>
        <v>2000000</v>
      </c>
    </row>
    <row r="26" spans="1:31" x14ac:dyDescent="0.2">
      <c r="A26" s="10" t="s">
        <v>64</v>
      </c>
      <c r="B26" s="3">
        <v>0</v>
      </c>
      <c r="C26" s="3">
        <v>0</v>
      </c>
      <c r="D26" s="3">
        <v>0</v>
      </c>
      <c r="E26" s="3">
        <v>0</v>
      </c>
      <c r="F26" s="3">
        <v>0</v>
      </c>
      <c r="G26" s="3">
        <v>0</v>
      </c>
      <c r="H26" s="3">
        <v>0</v>
      </c>
      <c r="I26" s="3">
        <v>0</v>
      </c>
      <c r="J26" s="3">
        <v>0</v>
      </c>
      <c r="K26" s="3">
        <v>0</v>
      </c>
      <c r="L26" s="3">
        <v>1</v>
      </c>
      <c r="M26" s="3">
        <v>0</v>
      </c>
      <c r="N26" s="3">
        <v>0</v>
      </c>
      <c r="O26" s="3">
        <v>0</v>
      </c>
      <c r="P26" s="3">
        <v>0</v>
      </c>
      <c r="Q26" s="3">
        <v>0</v>
      </c>
      <c r="R26" s="3">
        <v>1</v>
      </c>
      <c r="S26" s="3">
        <v>0</v>
      </c>
      <c r="T26" s="3">
        <v>0</v>
      </c>
      <c r="U26" s="3">
        <v>0</v>
      </c>
      <c r="V26" s="3">
        <v>0</v>
      </c>
      <c r="W26" s="3">
        <v>1</v>
      </c>
      <c r="X26" s="3">
        <v>1</v>
      </c>
      <c r="Y26" s="3">
        <v>0</v>
      </c>
      <c r="Z26" s="3">
        <v>0</v>
      </c>
      <c r="AA26" s="3">
        <v>1</v>
      </c>
      <c r="AB26" s="3">
        <v>24</v>
      </c>
      <c r="AC26" s="5">
        <f>BIN2DEC(CONCATENATE(V26,W26,X26,Y26,Z26,AA26))</f>
        <v>25</v>
      </c>
      <c r="AE26" s="2" t="str">
        <f xml:space="preserve"> BIN2HEX(CONCATENATE(B26,C26), 1) &amp; BIN2HEX(CONCATENATE(D26,E26,F26,G26,H26,I26,J26,K26),2) &amp; BIN2HEX(CONCATENATE(L26,M26,N26,O26,P26,Q26,R26,S26),2) &amp; BIN2HEX(CONCATENATE(T26,U26,V26,W26,X26,Y26,Z26,AA26),2)</f>
        <v>0008219</v>
      </c>
    </row>
    <row r="27" spans="1:31" x14ac:dyDescent="0.2">
      <c r="A27" s="10" t="s">
        <v>65</v>
      </c>
      <c r="B27" s="3">
        <v>0</v>
      </c>
      <c r="C27" s="3">
        <v>0</v>
      </c>
      <c r="D27" s="3">
        <v>1</v>
      </c>
      <c r="E27" s="3">
        <v>1</v>
      </c>
      <c r="F27" s="3">
        <v>0</v>
      </c>
      <c r="G27" s="3">
        <v>0</v>
      </c>
      <c r="H27" s="3">
        <v>0</v>
      </c>
      <c r="I27" s="3">
        <v>0</v>
      </c>
      <c r="J27" s="3">
        <v>0</v>
      </c>
      <c r="K27" s="3">
        <v>0</v>
      </c>
      <c r="L27" s="3">
        <v>0</v>
      </c>
      <c r="M27" s="3">
        <v>0</v>
      </c>
      <c r="N27" s="3">
        <v>0</v>
      </c>
      <c r="O27" s="3">
        <v>1</v>
      </c>
      <c r="P27" s="3">
        <v>0</v>
      </c>
      <c r="Q27" s="3">
        <v>0</v>
      </c>
      <c r="R27" s="3">
        <v>0</v>
      </c>
      <c r="S27" s="3">
        <v>1</v>
      </c>
      <c r="T27" s="3">
        <v>0</v>
      </c>
      <c r="U27" s="3">
        <v>0</v>
      </c>
      <c r="V27" s="3">
        <v>0</v>
      </c>
      <c r="W27" s="3">
        <v>0</v>
      </c>
      <c r="X27" s="3">
        <v>0</v>
      </c>
      <c r="Y27" s="3">
        <v>0</v>
      </c>
      <c r="Z27" s="3">
        <v>0</v>
      </c>
      <c r="AA27" s="3">
        <v>0</v>
      </c>
      <c r="AB27" s="3">
        <v>25</v>
      </c>
      <c r="AC27" s="5">
        <f>BIN2DEC(CONCATENATE(V27,W27,X27,Y27,Z27,AA27))</f>
        <v>0</v>
      </c>
      <c r="AE27" s="2" t="str">
        <f xml:space="preserve"> BIN2HEX(CONCATENATE(B27,C27), 1) &amp; BIN2HEX(CONCATENATE(D27,E27,F27,G27,H27,I27,J27,K27),2) &amp; BIN2HEX(CONCATENATE(L27,M27,N27,O27,P27,Q27,R27,S27),2) &amp; BIN2HEX(CONCATENATE(T27,U27,V27,W27,X27,Y27,Z27,AA27),2)</f>
        <v>0C01100</v>
      </c>
    </row>
    <row r="28" spans="1:31" x14ac:dyDescent="0.2">
      <c r="A28" s="10" t="s">
        <v>66</v>
      </c>
      <c r="B28" s="3">
        <v>0</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26</v>
      </c>
      <c r="AC28" s="5">
        <f>BIN2DEC(CONCATENATE(V28,W28,X28,Y28,Z28,AA28))</f>
        <v>0</v>
      </c>
      <c r="AE28" s="2" t="str">
        <f xml:space="preserve"> BIN2HEX(CONCATENATE(B28,C28), 1) &amp; BIN2HEX(CONCATENATE(D28,E28,F28,G28,H28,I28,J28,K28),2) &amp; BIN2HEX(CONCATENATE(L28,M28,N28,O28,P28,Q28,R28,S28),2) &amp; BIN2HEX(CONCATENATE(T28,U28,V28,W28,X28,Y28,Z28,AA28),2)</f>
        <v>0000000</v>
      </c>
    </row>
    <row r="29" spans="1:31" x14ac:dyDescent="0.2">
      <c r="A29" s="10" t="s">
        <v>67</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1</v>
      </c>
      <c r="X29" s="3">
        <v>1</v>
      </c>
      <c r="Y29" s="3">
        <v>0</v>
      </c>
      <c r="Z29" s="3">
        <v>1</v>
      </c>
      <c r="AA29" s="3">
        <v>1</v>
      </c>
      <c r="AB29" s="3">
        <v>27</v>
      </c>
      <c r="AC29" s="5">
        <f>BIN2DEC(CONCATENATE(V29,W29,X29,Y29,Z29,AA29))</f>
        <v>27</v>
      </c>
      <c r="AE29" s="2" t="str">
        <f xml:space="preserve"> BIN2HEX(CONCATENATE(B29,C29), 1) &amp; BIN2HEX(CONCATENATE(D29,E29,F29,G29,H29,I29,J29,K29),2) &amp; BIN2HEX(CONCATENATE(L29,M29,N29,O29,P29,Q29,R29,S29),2) &amp; BIN2HEX(CONCATENATE(T29,U29,V29,W29,X29,Y29,Z29,AA29),2)</f>
        <v>000001B</v>
      </c>
    </row>
    <row r="30" spans="1:31" x14ac:dyDescent="0.2">
      <c r="A30" s="10" t="s">
        <v>68</v>
      </c>
      <c r="B30" s="3">
        <v>0</v>
      </c>
      <c r="C30" s="3">
        <v>0</v>
      </c>
      <c r="D30" s="3">
        <v>0</v>
      </c>
      <c r="E30" s="3">
        <v>0</v>
      </c>
      <c r="F30" s="3">
        <v>0</v>
      </c>
      <c r="G30" s="3">
        <v>0</v>
      </c>
      <c r="H30" s="3">
        <v>0</v>
      </c>
      <c r="I30" s="3">
        <v>0</v>
      </c>
      <c r="J30" s="3">
        <v>0</v>
      </c>
      <c r="K30" s="3">
        <v>0</v>
      </c>
      <c r="L30" s="3">
        <v>0</v>
      </c>
      <c r="M30" s="3">
        <v>0</v>
      </c>
      <c r="N30" s="3">
        <v>0</v>
      </c>
      <c r="O30" s="3">
        <v>1</v>
      </c>
      <c r="P30" s="3">
        <v>1</v>
      </c>
      <c r="Q30" s="3">
        <v>0</v>
      </c>
      <c r="R30" s="3">
        <v>0</v>
      </c>
      <c r="S30" s="3">
        <v>0</v>
      </c>
      <c r="T30" s="3">
        <v>0</v>
      </c>
      <c r="U30" s="3">
        <v>0</v>
      </c>
      <c r="V30" s="3">
        <v>0</v>
      </c>
      <c r="W30" s="3">
        <v>0</v>
      </c>
      <c r="X30" s="3">
        <v>0</v>
      </c>
      <c r="Y30" s="3">
        <v>0</v>
      </c>
      <c r="Z30" s="3">
        <v>0</v>
      </c>
      <c r="AA30" s="3">
        <v>0</v>
      </c>
      <c r="AB30" s="3">
        <v>28</v>
      </c>
      <c r="AC30" s="5">
        <f>BIN2DEC(CONCATENATE(V30,W30,X30,Y30,Z30,AA30))</f>
        <v>0</v>
      </c>
      <c r="AE30" s="2" t="str">
        <f xml:space="preserve"> BIN2HEX(CONCATENATE(B30,C30), 1) &amp; BIN2HEX(CONCATENATE(D30,E30,F30,G30,H30,I30,J30,K30),2) &amp; BIN2HEX(CONCATENATE(L30,M30,N30,O30,P30,Q30,R30,S30),2) &amp; BIN2HEX(CONCATENATE(T30,U30,V30,W30,X30,Y30,Z30,AA30),2)</f>
        <v>0001800</v>
      </c>
    </row>
    <row r="31" spans="1:31" x14ac:dyDescent="0.2">
      <c r="A31" s="10" t="s">
        <v>69</v>
      </c>
      <c r="B31" s="3">
        <v>0</v>
      </c>
      <c r="C31" s="3">
        <v>0</v>
      </c>
      <c r="D31" s="3">
        <v>0</v>
      </c>
      <c r="E31" s="3">
        <v>0</v>
      </c>
      <c r="F31" s="3">
        <v>0</v>
      </c>
      <c r="G31" s="3">
        <v>0</v>
      </c>
      <c r="H31" s="3">
        <v>0</v>
      </c>
      <c r="I31" s="3">
        <v>1</v>
      </c>
      <c r="J31" s="3">
        <v>0</v>
      </c>
      <c r="K31" s="3">
        <v>0</v>
      </c>
      <c r="L31" s="3">
        <v>0</v>
      </c>
      <c r="M31" s="3">
        <v>0</v>
      </c>
      <c r="N31" s="3">
        <v>0</v>
      </c>
      <c r="O31" s="3">
        <v>0</v>
      </c>
      <c r="P31" s="3">
        <v>1</v>
      </c>
      <c r="Q31" s="3">
        <v>0</v>
      </c>
      <c r="R31" s="3">
        <v>0</v>
      </c>
      <c r="S31" s="3">
        <v>0</v>
      </c>
      <c r="T31" s="3">
        <v>0</v>
      </c>
      <c r="U31" s="3">
        <v>0</v>
      </c>
      <c r="V31" s="3">
        <v>0</v>
      </c>
      <c r="W31" s="3">
        <v>0</v>
      </c>
      <c r="X31" s="3">
        <v>0</v>
      </c>
      <c r="Y31" s="3">
        <v>0</v>
      </c>
      <c r="Z31" s="3">
        <v>0</v>
      </c>
      <c r="AA31" s="3">
        <v>0</v>
      </c>
      <c r="AB31" s="3">
        <v>29</v>
      </c>
      <c r="AC31" s="5">
        <f>BIN2DEC(CONCATENATE(V31,W31,X31,Y31,Z31,AA31))</f>
        <v>0</v>
      </c>
      <c r="AE31" s="2" t="str">
        <f xml:space="preserve"> BIN2HEX(CONCATENATE(B31,C31), 1) &amp; BIN2HEX(CONCATENATE(D31,E31,F31,G31,H31,I31,J31,K31),2) &amp; BIN2HEX(CONCATENATE(L31,M31,N31,O31,P31,Q31,R31,S31),2) &amp; BIN2HEX(CONCATENATE(T31,U31,V31,W31,X31,Y31,Z31,AA31),2)</f>
        <v>0040800</v>
      </c>
    </row>
    <row r="32" spans="1:31" x14ac:dyDescent="0.2">
      <c r="A32" s="10" t="s">
        <v>70</v>
      </c>
      <c r="B32" s="3">
        <v>0</v>
      </c>
      <c r="C32" s="3">
        <v>0</v>
      </c>
      <c r="D32" s="3">
        <v>0</v>
      </c>
      <c r="E32" s="3">
        <v>0</v>
      </c>
      <c r="F32" s="3">
        <v>1</v>
      </c>
      <c r="G32" s="3">
        <v>1</v>
      </c>
      <c r="H32" s="3">
        <v>0</v>
      </c>
      <c r="I32" s="3">
        <v>1</v>
      </c>
      <c r="J32" s="3">
        <v>0</v>
      </c>
      <c r="K32" s="3">
        <v>0</v>
      </c>
      <c r="L32" s="3">
        <v>0</v>
      </c>
      <c r="M32" s="3">
        <v>0</v>
      </c>
      <c r="N32" s="3">
        <v>0</v>
      </c>
      <c r="O32" s="3">
        <v>0</v>
      </c>
      <c r="P32" s="3">
        <v>0</v>
      </c>
      <c r="Q32" s="3">
        <v>0</v>
      </c>
      <c r="R32" s="3">
        <v>1</v>
      </c>
      <c r="S32" s="3">
        <v>0</v>
      </c>
      <c r="T32" s="3">
        <v>0</v>
      </c>
      <c r="U32" s="3">
        <v>0</v>
      </c>
      <c r="V32" s="3">
        <v>0</v>
      </c>
      <c r="W32" s="3">
        <v>1</v>
      </c>
      <c r="X32" s="3">
        <v>1</v>
      </c>
      <c r="Y32" s="3">
        <v>1</v>
      </c>
      <c r="Z32" s="3">
        <v>1</v>
      </c>
      <c r="AA32" s="3">
        <v>1</v>
      </c>
      <c r="AB32" s="3">
        <v>30</v>
      </c>
      <c r="AC32" s="5">
        <f>BIN2DEC(CONCATENATE(V32,W32,X32,Y32,Z32,AA32))</f>
        <v>31</v>
      </c>
      <c r="AE32" s="2" t="str">
        <f xml:space="preserve"> BIN2HEX(CONCATENATE(B32,C32), 1) &amp; BIN2HEX(CONCATENATE(D32,E32,F32,G32,H32,I32,J32,K32),2) &amp; BIN2HEX(CONCATENATE(L32,M32,N32,O32,P32,Q32,R32,S32),2) &amp; BIN2HEX(CONCATENATE(T32,U32,V32,W32,X32,Y32,Z32,AA32),2)</f>
        <v>034021F</v>
      </c>
    </row>
    <row r="33" spans="1:31" x14ac:dyDescent="0.2">
      <c r="A33" s="10" t="s">
        <v>71</v>
      </c>
      <c r="B33" s="3">
        <v>0</v>
      </c>
      <c r="C33" s="3">
        <v>0</v>
      </c>
      <c r="D33" s="3">
        <v>0</v>
      </c>
      <c r="E33" s="3">
        <v>0</v>
      </c>
      <c r="F33" s="3">
        <v>0</v>
      </c>
      <c r="G33" s="3">
        <v>0</v>
      </c>
      <c r="H33" s="3">
        <v>0</v>
      </c>
      <c r="I33" s="3">
        <v>0</v>
      </c>
      <c r="J33" s="3">
        <v>0</v>
      </c>
      <c r="K33" s="3">
        <v>0</v>
      </c>
      <c r="L33" s="3">
        <v>0</v>
      </c>
      <c r="M33" s="3">
        <v>0</v>
      </c>
      <c r="N33" s="3">
        <v>0</v>
      </c>
      <c r="O33" s="3">
        <v>1</v>
      </c>
      <c r="P33" s="3">
        <v>0</v>
      </c>
      <c r="Q33" s="3">
        <v>0</v>
      </c>
      <c r="R33" s="3">
        <v>0</v>
      </c>
      <c r="S33" s="3">
        <v>0</v>
      </c>
      <c r="T33" s="3">
        <v>0</v>
      </c>
      <c r="U33" s="3">
        <v>1</v>
      </c>
      <c r="V33" s="3">
        <v>0</v>
      </c>
      <c r="W33" s="3">
        <v>0</v>
      </c>
      <c r="X33" s="3">
        <v>0</v>
      </c>
      <c r="Y33" s="3">
        <v>0</v>
      </c>
      <c r="Z33" s="3">
        <v>0</v>
      </c>
      <c r="AA33" s="3">
        <v>0</v>
      </c>
      <c r="AB33" s="3">
        <v>31</v>
      </c>
      <c r="AC33" s="5">
        <f>BIN2DEC(CONCATENATE(V33,W33,X33,Y33,Z33,AA33))</f>
        <v>0</v>
      </c>
      <c r="AE33" s="2" t="str">
        <f xml:space="preserve"> BIN2HEX(CONCATENATE(B33,C33), 1) &amp; BIN2HEX(CONCATENATE(D33,E33,F33,G33,H33,I33,J33,K33),2) &amp; BIN2HEX(CONCATENATE(L33,M33,N33,O33,P33,Q33,R33,S33),2) &amp; BIN2HEX(CONCATENATE(T33,U33,V33,W33,X33,Y33,Z33,AA33),2)</f>
        <v>0001040</v>
      </c>
    </row>
    <row r="34" spans="1:31" x14ac:dyDescent="0.2">
      <c r="A34" s="10" t="s">
        <v>72</v>
      </c>
      <c r="B34" s="3">
        <v>0</v>
      </c>
      <c r="C34" s="3">
        <v>0</v>
      </c>
      <c r="D34" s="3">
        <v>0</v>
      </c>
      <c r="E34" s="3">
        <v>0</v>
      </c>
      <c r="F34" s="3">
        <v>1</v>
      </c>
      <c r="G34" s="3">
        <v>1</v>
      </c>
      <c r="H34" s="3">
        <v>0</v>
      </c>
      <c r="I34" s="3">
        <v>0</v>
      </c>
      <c r="J34" s="3">
        <v>0</v>
      </c>
      <c r="K34" s="3">
        <v>0</v>
      </c>
      <c r="L34" s="3">
        <v>0</v>
      </c>
      <c r="M34" s="3">
        <v>0</v>
      </c>
      <c r="N34" s="3">
        <v>0</v>
      </c>
      <c r="O34" s="3">
        <v>1</v>
      </c>
      <c r="P34" s="3">
        <v>0</v>
      </c>
      <c r="Q34" s="3">
        <v>0</v>
      </c>
      <c r="R34" s="3">
        <v>0</v>
      </c>
      <c r="S34" s="3">
        <v>0</v>
      </c>
      <c r="T34" s="3">
        <v>0</v>
      </c>
      <c r="U34" s="3">
        <v>1</v>
      </c>
      <c r="V34" s="3">
        <v>0</v>
      </c>
      <c r="W34" s="3">
        <v>0</v>
      </c>
      <c r="X34" s="3">
        <v>0</v>
      </c>
      <c r="Y34" s="3">
        <v>0</v>
      </c>
      <c r="Z34" s="3">
        <v>0</v>
      </c>
      <c r="AA34" s="3">
        <v>0</v>
      </c>
      <c r="AB34" s="3">
        <v>32</v>
      </c>
      <c r="AC34" s="5">
        <f>BIN2DEC(CONCATENATE(V34,W34,X34,Y34,Z34,AA34))</f>
        <v>0</v>
      </c>
      <c r="AE34" s="2" t="str">
        <f xml:space="preserve"> BIN2HEX(CONCATENATE(B34,C34), 1) &amp; BIN2HEX(CONCATENATE(D34,E34,F34,G34,H34,I34,J34,K34),2) &amp; BIN2HEX(CONCATENATE(L34,M34,N34,O34,P34,Q34,R34,S34),2) &amp; BIN2HEX(CONCATENATE(T34,U34,V34,W34,X34,Y34,Z34,AA34),2)</f>
        <v>0301040</v>
      </c>
    </row>
    <row r="35" spans="1:31" x14ac:dyDescent="0.2">
      <c r="A35" s="10"/>
      <c r="B35" s="3">
        <v>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33</v>
      </c>
      <c r="AC35" s="5">
        <f>BIN2DEC(CONCATENATE(V35,W35,X35,Y35,Z35,AA35))</f>
        <v>0</v>
      </c>
      <c r="AE35" s="2" t="str">
        <f xml:space="preserve"> BIN2HEX(CONCATENATE(B35,C35), 1) &amp; BIN2HEX(CONCATENATE(D35,E35,F35,G35,H35,I35,J35,K35),2) &amp; BIN2HEX(CONCATENATE(L35,M35,N35,O35,P35,Q35,R35,S35),2) &amp; BIN2HEX(CONCATENATE(T35,U35,V35,W35,X35,Y35,Z35,AA35),2)</f>
        <v>0000000</v>
      </c>
    </row>
    <row r="36" spans="1:31" x14ac:dyDescent="0.2">
      <c r="A36" s="10"/>
      <c r="B36" s="3">
        <v>0</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34</v>
      </c>
      <c r="AC36" s="5">
        <f>BIN2DEC(CONCATENATE(V36,W36,X36,Y36,Z36,AA36))</f>
        <v>0</v>
      </c>
      <c r="AE36" s="2" t="str">
        <f xml:space="preserve"> BIN2HEX(CONCATENATE(B36,C36), 1) &amp; BIN2HEX(CONCATENATE(D36,E36,F36,G36,H36,I36,J36,K36),2) &amp; BIN2HEX(CONCATENATE(L36,M36,N36,O36,P36,Q36,R36,S36),2) &amp; BIN2HEX(CONCATENATE(T36,U36,V36,W36,X36,Y36,Z36,AA36),2)</f>
        <v>0000000</v>
      </c>
    </row>
    <row r="37" spans="1:31" x14ac:dyDescent="0.2">
      <c r="A37" s="10"/>
      <c r="B37" s="3">
        <v>0</v>
      </c>
      <c r="C37" s="3">
        <v>0</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35</v>
      </c>
      <c r="AC37" s="5">
        <f t="shared" ref="AC37:AC38" si="2">BIN2DEC(CONCATENATE(V37,W37,X37,Y37,Z37,AA37))</f>
        <v>0</v>
      </c>
      <c r="AE37" s="2" t="str">
        <f t="shared" si="1"/>
        <v>0000000</v>
      </c>
    </row>
    <row r="38" spans="1:31" x14ac:dyDescent="0.2">
      <c r="A38" s="10"/>
      <c r="B38" s="3">
        <v>0</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36</v>
      </c>
      <c r="AC38" s="5">
        <f t="shared" si="2"/>
        <v>0</v>
      </c>
      <c r="AE38" s="2" t="str">
        <f t="shared" si="1"/>
        <v>0000000</v>
      </c>
    </row>
    <row r="39" spans="1:31" x14ac:dyDescent="0.2">
      <c r="A39" s="10"/>
      <c r="B39" s="3">
        <v>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37</v>
      </c>
      <c r="AC39" s="5">
        <f t="shared" ref="AC39" si="3">BIN2DEC(CONCATENATE(V39,W39,X39,Y39,Z39,AA39))</f>
        <v>0</v>
      </c>
      <c r="AE39" s="2" t="str">
        <f t="shared" si="1"/>
        <v>0000000</v>
      </c>
    </row>
    <row r="40" spans="1:31" x14ac:dyDescent="0.2">
      <c r="A40" s="10"/>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38</v>
      </c>
      <c r="AC40" s="5">
        <f t="shared" ref="AC40:AC47" si="4">BIN2DEC(CONCATENATE(V40,W40,X40,Y40,Z40,AA40))</f>
        <v>0</v>
      </c>
      <c r="AE40" s="2" t="str">
        <f t="shared" si="1"/>
        <v>0000000</v>
      </c>
    </row>
    <row r="41" spans="1:31" x14ac:dyDescent="0.2">
      <c r="A41" s="10"/>
      <c r="B41" s="3">
        <v>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39</v>
      </c>
      <c r="AC41" s="5">
        <f t="shared" si="4"/>
        <v>0</v>
      </c>
      <c r="AE41" s="2" t="str">
        <f t="shared" si="1"/>
        <v>0000000</v>
      </c>
    </row>
    <row r="42" spans="1:31" x14ac:dyDescent="0.2">
      <c r="A42" s="10"/>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40</v>
      </c>
      <c r="AC42" s="5">
        <f t="shared" si="4"/>
        <v>0</v>
      </c>
      <c r="AE42" s="2" t="str">
        <f t="shared" si="1"/>
        <v>0000000</v>
      </c>
    </row>
    <row r="43" spans="1:31" x14ac:dyDescent="0.2">
      <c r="A43" s="10"/>
      <c r="B43" s="3">
        <v>0</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41</v>
      </c>
      <c r="AC43" s="5">
        <f t="shared" si="4"/>
        <v>0</v>
      </c>
      <c r="AE43" s="2" t="str">
        <f t="shared" si="1"/>
        <v>0000000</v>
      </c>
    </row>
    <row r="44" spans="1:31" x14ac:dyDescent="0.2">
      <c r="A44" s="10"/>
      <c r="B44" s="3">
        <v>0</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42</v>
      </c>
      <c r="AC44" s="5">
        <f t="shared" si="4"/>
        <v>0</v>
      </c>
      <c r="AE44" s="2" t="str">
        <f t="shared" si="1"/>
        <v>0000000</v>
      </c>
    </row>
    <row r="45" spans="1:31" x14ac:dyDescent="0.2">
      <c r="A45" s="10"/>
      <c r="B45" s="3">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43</v>
      </c>
      <c r="AC45" s="5">
        <f t="shared" si="4"/>
        <v>0</v>
      </c>
      <c r="AE45" s="2" t="str">
        <f t="shared" si="1"/>
        <v>0000000</v>
      </c>
    </row>
    <row r="46" spans="1:31" x14ac:dyDescent="0.2">
      <c r="A46" s="10"/>
      <c r="B46" s="3">
        <v>0</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44</v>
      </c>
      <c r="AC46" s="5">
        <f t="shared" si="4"/>
        <v>0</v>
      </c>
      <c r="AE46" s="2" t="str">
        <f t="shared" si="1"/>
        <v>0000000</v>
      </c>
    </row>
    <row r="47" spans="1:31" x14ac:dyDescent="0.2">
      <c r="A47" s="10"/>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45</v>
      </c>
      <c r="AC47" s="5">
        <f t="shared" si="4"/>
        <v>0</v>
      </c>
      <c r="AE47" s="2" t="str">
        <f t="shared" si="1"/>
        <v>0000000</v>
      </c>
    </row>
    <row r="48" spans="1:31" x14ac:dyDescent="0.2">
      <c r="A48" s="11"/>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45</v>
      </c>
      <c r="AC48" s="5">
        <f t="shared" ref="AC48:AC66" si="5">BIN2DEC(CONCATENATE(V48,W48,X48,Y48,Z48,AA48))</f>
        <v>0</v>
      </c>
      <c r="AE48" s="2" t="str">
        <f t="shared" si="1"/>
        <v>0000000</v>
      </c>
    </row>
    <row r="49" spans="1:31" x14ac:dyDescent="0.2">
      <c r="A49" s="11"/>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45</v>
      </c>
      <c r="AC49" s="5">
        <f t="shared" si="5"/>
        <v>0</v>
      </c>
      <c r="AE49" s="2" t="str">
        <f t="shared" si="1"/>
        <v>0000000</v>
      </c>
    </row>
    <row r="50" spans="1:31" x14ac:dyDescent="0.2">
      <c r="A50" s="11"/>
      <c r="B50" s="3">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45</v>
      </c>
      <c r="AC50" s="5">
        <f t="shared" si="5"/>
        <v>0</v>
      </c>
      <c r="AE50" s="2" t="str">
        <f t="shared" si="1"/>
        <v>0000000</v>
      </c>
    </row>
    <row r="51" spans="1:31" x14ac:dyDescent="0.2">
      <c r="A51" s="11"/>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45</v>
      </c>
      <c r="AC51" s="5">
        <f t="shared" si="5"/>
        <v>0</v>
      </c>
      <c r="AE51" s="2" t="str">
        <f t="shared" si="1"/>
        <v>0000000</v>
      </c>
    </row>
    <row r="52" spans="1:31" ht="14.5" customHeight="1" x14ac:dyDescent="0.2">
      <c r="A52" s="11"/>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45</v>
      </c>
      <c r="AC52" s="5">
        <f t="shared" si="5"/>
        <v>0</v>
      </c>
      <c r="AE52" s="2" t="str">
        <f t="shared" si="1"/>
        <v>0000000</v>
      </c>
    </row>
    <row r="53" spans="1:31" x14ac:dyDescent="0.2">
      <c r="A53" s="11"/>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45</v>
      </c>
      <c r="AC53" s="5">
        <f t="shared" si="5"/>
        <v>0</v>
      </c>
      <c r="AE53" s="2" t="str">
        <f t="shared" si="1"/>
        <v>0000000</v>
      </c>
    </row>
    <row r="54" spans="1:31" x14ac:dyDescent="0.2">
      <c r="A54" s="11"/>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45</v>
      </c>
      <c r="AC54" s="5">
        <f t="shared" si="5"/>
        <v>0</v>
      </c>
      <c r="AE54" s="2" t="str">
        <f t="shared" si="1"/>
        <v>0000000</v>
      </c>
    </row>
    <row r="55" spans="1:31" x14ac:dyDescent="0.2">
      <c r="A55" s="11"/>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45</v>
      </c>
      <c r="AC55" s="5">
        <f t="shared" si="5"/>
        <v>0</v>
      </c>
      <c r="AE55" s="2" t="str">
        <f t="shared" si="1"/>
        <v>0000000</v>
      </c>
    </row>
    <row r="56" spans="1:31" x14ac:dyDescent="0.2">
      <c r="A56" s="11"/>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45</v>
      </c>
      <c r="AC56" s="5">
        <f t="shared" si="5"/>
        <v>0</v>
      </c>
      <c r="AE56" s="2" t="str">
        <f t="shared" si="1"/>
        <v>0000000</v>
      </c>
    </row>
    <row r="57" spans="1:31" x14ac:dyDescent="0.2">
      <c r="A57" s="11"/>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45</v>
      </c>
      <c r="AC57" s="5">
        <f t="shared" si="5"/>
        <v>0</v>
      </c>
      <c r="AE57" s="2" t="str">
        <f t="shared" si="1"/>
        <v>0000000</v>
      </c>
    </row>
    <row r="58" spans="1:31" x14ac:dyDescent="0.2">
      <c r="A58" s="11"/>
      <c r="B58" s="3">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45</v>
      </c>
      <c r="AC58" s="5">
        <f t="shared" si="5"/>
        <v>0</v>
      </c>
      <c r="AE58" s="2" t="str">
        <f t="shared" si="1"/>
        <v>0000000</v>
      </c>
    </row>
    <row r="59" spans="1:31" x14ac:dyDescent="0.2">
      <c r="A59" s="11"/>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45</v>
      </c>
      <c r="AC59" s="5">
        <f t="shared" si="5"/>
        <v>0</v>
      </c>
      <c r="AE59" s="2" t="str">
        <f t="shared" si="1"/>
        <v>0000000</v>
      </c>
    </row>
    <row r="60" spans="1:31" x14ac:dyDescent="0.2">
      <c r="A60" s="11"/>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45</v>
      </c>
      <c r="AC60" s="5">
        <f t="shared" si="5"/>
        <v>0</v>
      </c>
      <c r="AE60" s="2" t="str">
        <f t="shared" si="1"/>
        <v>0000000</v>
      </c>
    </row>
    <row r="61" spans="1:31" ht="15" customHeight="1" x14ac:dyDescent="0.2">
      <c r="A61" s="11"/>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45</v>
      </c>
      <c r="AC61" s="5">
        <f t="shared" si="5"/>
        <v>0</v>
      </c>
      <c r="AE61" s="2" t="str">
        <f t="shared" si="1"/>
        <v>0000000</v>
      </c>
    </row>
    <row r="62" spans="1:31" x14ac:dyDescent="0.2">
      <c r="A62" s="11"/>
      <c r="B62" s="3">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45</v>
      </c>
      <c r="AC62" s="5">
        <f t="shared" si="5"/>
        <v>0</v>
      </c>
      <c r="AE62" s="2" t="str">
        <f t="shared" si="1"/>
        <v>0000000</v>
      </c>
    </row>
    <row r="63" spans="1:31" x14ac:dyDescent="0.2">
      <c r="A63" s="11"/>
      <c r="B63" s="3">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45</v>
      </c>
      <c r="AC63" s="5">
        <f t="shared" si="5"/>
        <v>0</v>
      </c>
      <c r="AE63" s="2" t="str">
        <f t="shared" si="1"/>
        <v>0000000</v>
      </c>
    </row>
    <row r="64" spans="1:31" x14ac:dyDescent="0.2">
      <c r="A64" s="11"/>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45</v>
      </c>
      <c r="AC64" s="5">
        <f t="shared" si="5"/>
        <v>0</v>
      </c>
      <c r="AE64" s="2" t="str">
        <f t="shared" si="1"/>
        <v>0000000</v>
      </c>
    </row>
    <row r="65" spans="1:31" x14ac:dyDescent="0.2">
      <c r="A65" s="11"/>
      <c r="B65" s="3">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45</v>
      </c>
      <c r="AC65" s="5">
        <f t="shared" si="5"/>
        <v>0</v>
      </c>
      <c r="AE65" s="2" t="str">
        <f t="shared" si="1"/>
        <v>0000000</v>
      </c>
    </row>
    <row r="66" spans="1:31" x14ac:dyDescent="0.2">
      <c r="A66" s="11"/>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45</v>
      </c>
      <c r="AC66" s="5">
        <f t="shared" si="5"/>
        <v>0</v>
      </c>
      <c r="AE66" s="2" t="str">
        <f t="shared" si="1"/>
        <v>0000000</v>
      </c>
    </row>
    <row r="69" spans="1:31" ht="15" customHeight="1" x14ac:dyDescent="0.2">
      <c r="U69" s="15" t="s">
        <v>32</v>
      </c>
      <c r="V69" s="15"/>
      <c r="W69" s="15"/>
      <c r="X69" s="15"/>
      <c r="Y69" s="15"/>
      <c r="Z69" s="15"/>
      <c r="AB69" s="15" t="s">
        <v>26</v>
      </c>
      <c r="AC69" s="15"/>
      <c r="AD69" s="15"/>
      <c r="AE69" s="15"/>
    </row>
    <row r="70" spans="1:31" x14ac:dyDescent="0.2">
      <c r="A70" s="17" t="s">
        <v>37</v>
      </c>
      <c r="B70" s="17"/>
      <c r="C70" s="17"/>
      <c r="D70" s="17"/>
      <c r="E70" s="17"/>
      <c r="F70" s="17"/>
      <c r="G70" s="17"/>
      <c r="H70" s="17"/>
      <c r="I70" s="17"/>
      <c r="J70" s="17"/>
      <c r="K70" s="17"/>
      <c r="L70" s="17"/>
      <c r="U70" s="12" t="s">
        <v>30</v>
      </c>
      <c r="V70" s="12" t="s">
        <v>29</v>
      </c>
      <c r="W70" s="12" t="s">
        <v>31</v>
      </c>
      <c r="X70" s="12"/>
      <c r="Y70" s="12"/>
      <c r="Z70" s="12" t="s">
        <v>34</v>
      </c>
      <c r="AB70" s="12" t="s">
        <v>27</v>
      </c>
      <c r="AC70" s="12" t="s">
        <v>28</v>
      </c>
      <c r="AD70" s="12" t="s">
        <v>29</v>
      </c>
      <c r="AE70" s="12" t="s">
        <v>34</v>
      </c>
    </row>
    <row r="71" spans="1:31" x14ac:dyDescent="0.2">
      <c r="A71" s="17"/>
      <c r="B71" s="17"/>
      <c r="C71" s="17"/>
      <c r="D71" s="17"/>
      <c r="E71" s="17"/>
      <c r="F71" s="17"/>
      <c r="G71" s="17"/>
      <c r="H71" s="17"/>
      <c r="I71" s="17"/>
      <c r="J71" s="17"/>
      <c r="K71" s="17"/>
      <c r="L71" s="17"/>
      <c r="U71" s="9"/>
      <c r="V71">
        <v>0</v>
      </c>
      <c r="W71" s="14"/>
      <c r="X71" s="14"/>
      <c r="Y71" s="14"/>
      <c r="Z71" s="13" t="str">
        <f>DEC2HEX(V71,2)</f>
        <v>00</v>
      </c>
      <c r="AB71" s="11" t="s">
        <v>89</v>
      </c>
      <c r="AC71" s="11" t="s">
        <v>73</v>
      </c>
      <c r="AD71">
        <v>3</v>
      </c>
      <c r="AE71" s="13" t="str">
        <f t="shared" ref="AE71:AE86" si="6">DEC2HEX(AD71,2)</f>
        <v>03</v>
      </c>
    </row>
    <row r="72" spans="1:31" x14ac:dyDescent="0.2">
      <c r="A72" s="17"/>
      <c r="B72" s="17"/>
      <c r="C72" s="17"/>
      <c r="D72" s="17"/>
      <c r="E72" s="17"/>
      <c r="F72" s="17"/>
      <c r="G72" s="17"/>
      <c r="H72" s="17"/>
      <c r="I72" s="17"/>
      <c r="J72" s="17"/>
      <c r="K72" s="17"/>
      <c r="L72" s="17"/>
      <c r="U72" s="9"/>
      <c r="V72">
        <v>24</v>
      </c>
      <c r="W72" s="14"/>
      <c r="X72" s="14"/>
      <c r="Y72" s="14"/>
      <c r="Z72" s="13" t="str">
        <f t="shared" ref="Z72:Z74" si="7">DEC2HEX(V72,2)</f>
        <v>18</v>
      </c>
      <c r="AB72" s="11" t="s">
        <v>90</v>
      </c>
      <c r="AC72" s="11" t="s">
        <v>74</v>
      </c>
      <c r="AD72">
        <v>6</v>
      </c>
      <c r="AE72" s="13" t="str">
        <f t="shared" si="6"/>
        <v>06</v>
      </c>
    </row>
    <row r="73" spans="1:31" x14ac:dyDescent="0.2">
      <c r="A73" s="17"/>
      <c r="B73" s="17"/>
      <c r="C73" s="17"/>
      <c r="D73" s="17"/>
      <c r="E73" s="17"/>
      <c r="F73" s="17"/>
      <c r="G73" s="17"/>
      <c r="H73" s="17"/>
      <c r="I73" s="17"/>
      <c r="J73" s="17"/>
      <c r="K73" s="17"/>
      <c r="L73" s="17"/>
      <c r="U73" s="9"/>
      <c r="W73" s="14"/>
      <c r="X73" s="14"/>
      <c r="Y73" s="14"/>
      <c r="Z73" s="13" t="str">
        <f t="shared" si="7"/>
        <v>00</v>
      </c>
      <c r="AB73" s="11" t="s">
        <v>91</v>
      </c>
      <c r="AC73" s="11" t="s">
        <v>75</v>
      </c>
      <c r="AD73">
        <v>9</v>
      </c>
      <c r="AE73" s="13" t="str">
        <f t="shared" si="6"/>
        <v>09</v>
      </c>
    </row>
    <row r="74" spans="1:31" x14ac:dyDescent="0.2">
      <c r="U74" s="9"/>
      <c r="W74" s="14"/>
      <c r="X74" s="14"/>
      <c r="Y74" s="14"/>
      <c r="Z74" s="13" t="str">
        <f t="shared" si="7"/>
        <v>00</v>
      </c>
      <c r="AB74" s="11" t="s">
        <v>95</v>
      </c>
      <c r="AC74" s="11" t="s">
        <v>76</v>
      </c>
      <c r="AD74">
        <v>20</v>
      </c>
      <c r="AE74" s="13" t="str">
        <f t="shared" si="6"/>
        <v>14</v>
      </c>
    </row>
    <row r="75" spans="1:31" x14ac:dyDescent="0.2">
      <c r="W75" s="13"/>
      <c r="X75" s="13"/>
      <c r="Y75" s="13"/>
      <c r="Z75" s="13"/>
      <c r="AB75" s="11" t="s">
        <v>96</v>
      </c>
      <c r="AC75" s="11" t="s">
        <v>78</v>
      </c>
      <c r="AD75">
        <v>28</v>
      </c>
      <c r="AE75" s="13" t="str">
        <f t="shared" si="6"/>
        <v>1C</v>
      </c>
    </row>
    <row r="76" spans="1:31" x14ac:dyDescent="0.2">
      <c r="W76" s="13"/>
      <c r="X76" s="13"/>
      <c r="Y76" s="13"/>
      <c r="Z76" s="13"/>
      <c r="AB76" s="11" t="s">
        <v>97</v>
      </c>
      <c r="AC76" s="11" t="s">
        <v>77</v>
      </c>
      <c r="AD76">
        <v>29</v>
      </c>
      <c r="AE76" s="13" t="str">
        <f t="shared" si="6"/>
        <v>1D</v>
      </c>
    </row>
    <row r="77" spans="1:31" x14ac:dyDescent="0.2">
      <c r="AB77" s="11"/>
      <c r="AC77" s="11" t="s">
        <v>79</v>
      </c>
      <c r="AE77" s="13" t="str">
        <f t="shared" si="6"/>
        <v>00</v>
      </c>
    </row>
    <row r="78" spans="1:31" x14ac:dyDescent="0.2">
      <c r="AB78" s="11"/>
      <c r="AC78" s="11" t="s">
        <v>80</v>
      </c>
      <c r="AE78" s="13" t="str">
        <f t="shared" si="6"/>
        <v>00</v>
      </c>
    </row>
    <row r="79" spans="1:31" x14ac:dyDescent="0.2">
      <c r="AB79" s="11" t="s">
        <v>93</v>
      </c>
      <c r="AC79" s="11" t="s">
        <v>81</v>
      </c>
      <c r="AD79">
        <v>12</v>
      </c>
      <c r="AE79" s="13" t="str">
        <f t="shared" si="6"/>
        <v>0C</v>
      </c>
    </row>
    <row r="80" spans="1:31" x14ac:dyDescent="0.2">
      <c r="AB80" s="11" t="s">
        <v>94</v>
      </c>
      <c r="AC80" s="11" t="s">
        <v>82</v>
      </c>
      <c r="AD80">
        <v>16</v>
      </c>
      <c r="AE80" s="13" t="str">
        <f t="shared" si="6"/>
        <v>10</v>
      </c>
    </row>
    <row r="81" spans="28:32" x14ac:dyDescent="0.2">
      <c r="AB81" s="11"/>
      <c r="AC81" s="11" t="s">
        <v>83</v>
      </c>
      <c r="AE81" s="13" t="str">
        <f t="shared" si="6"/>
        <v>00</v>
      </c>
    </row>
    <row r="82" spans="28:32" x14ac:dyDescent="0.2">
      <c r="AB82" s="11"/>
      <c r="AC82" s="11" t="s">
        <v>84</v>
      </c>
      <c r="AE82" s="13" t="str">
        <f t="shared" si="6"/>
        <v>00</v>
      </c>
    </row>
    <row r="83" spans="28:32" x14ac:dyDescent="0.2">
      <c r="AB83" s="11" t="s">
        <v>98</v>
      </c>
      <c r="AC83" s="11" t="s">
        <v>85</v>
      </c>
      <c r="AD83">
        <v>30</v>
      </c>
      <c r="AE83" s="13" t="str">
        <f t="shared" si="6"/>
        <v>1E</v>
      </c>
    </row>
    <row r="84" spans="28:32" x14ac:dyDescent="0.2">
      <c r="AB84" s="11" t="s">
        <v>72</v>
      </c>
      <c r="AC84" s="11" t="s">
        <v>86</v>
      </c>
      <c r="AD84">
        <v>32</v>
      </c>
      <c r="AE84" s="13" t="str">
        <f t="shared" si="6"/>
        <v>20</v>
      </c>
    </row>
    <row r="85" spans="28:32" x14ac:dyDescent="0.2">
      <c r="AB85" s="11"/>
      <c r="AC85" s="11" t="s">
        <v>87</v>
      </c>
      <c r="AE85" s="13" t="str">
        <f t="shared" si="6"/>
        <v>00</v>
      </c>
    </row>
    <row r="86" spans="28:32" x14ac:dyDescent="0.2">
      <c r="AB86" s="11" t="s">
        <v>92</v>
      </c>
      <c r="AC86" s="11" t="s">
        <v>88</v>
      </c>
      <c r="AD86">
        <v>27</v>
      </c>
      <c r="AE86" s="13" t="str">
        <f t="shared" si="6"/>
        <v>1B</v>
      </c>
    </row>
    <row r="87" spans="28:32" x14ac:dyDescent="0.2">
      <c r="AE87" s="13"/>
    </row>
    <row r="88" spans="28:32" ht="45" customHeight="1" x14ac:dyDescent="0.2">
      <c r="AB88" s="16" t="s">
        <v>33</v>
      </c>
      <c r="AC88" s="16"/>
      <c r="AD88" s="16"/>
      <c r="AE88" s="16"/>
    </row>
    <row r="89" spans="28:32" ht="34" customHeight="1" x14ac:dyDescent="0.2"/>
    <row r="90" spans="28:32" x14ac:dyDescent="0.2">
      <c r="AC90" s="8"/>
      <c r="AD90" s="8"/>
      <c r="AE90" s="8"/>
      <c r="AF90" s="8"/>
    </row>
  </sheetData>
  <mergeCells count="4">
    <mergeCell ref="U69:Z69"/>
    <mergeCell ref="AB69:AE69"/>
    <mergeCell ref="AB88:AE88"/>
    <mergeCell ref="A70:L73"/>
  </mergeCells>
  <conditionalFormatting sqref="B2:AA66">
    <cfRule type="containsText" dxfId="0" priority="1" operator="containsText" text="1">
      <formula>NOT(ISERROR(SEARCH("1",B2)))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2017-10-03T03:26:30Z</dcterms:modified>
</cp:coreProperties>
</file>