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32980" yWindow="2480" windowWidth="25600" windowHeight="147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2" i="1"/>
  <c r="E6" i="1"/>
  <c r="E4" i="1"/>
  <c r="E5" i="1"/>
  <c r="E3" i="1"/>
</calcChain>
</file>

<file path=xl/sharedStrings.xml><?xml version="1.0" encoding="utf-8"?>
<sst xmlns="http://schemas.openxmlformats.org/spreadsheetml/2006/main" count="194" uniqueCount="148">
  <si>
    <t>Test Suite</t>
  </si>
  <si>
    <t>Test Title</t>
  </si>
  <si>
    <t>Pre-condition</t>
  </si>
  <si>
    <t>Steps to execute</t>
  </si>
  <si>
    <t>Expected Result</t>
  </si>
  <si>
    <t>Test Result</t>
  </si>
  <si>
    <t>Test Execution Result</t>
  </si>
  <si>
    <t>Total TCs</t>
  </si>
  <si>
    <t>Passed</t>
  </si>
  <si>
    <t>Failed</t>
  </si>
  <si>
    <t>Blocked</t>
  </si>
  <si>
    <t>Not Run</t>
  </si>
  <si>
    <t>Executed</t>
  </si>
  <si>
    <t>Bug Found</t>
  </si>
  <si>
    <t>Bug Closed</t>
  </si>
  <si>
    <t>Bug Remaining</t>
  </si>
  <si>
    <t>Thêm mới khách hàng</t>
  </si>
  <si>
    <t>Update thông tin khách hàng.</t>
  </si>
  <si>
    <t>Hiển thị danh sách khách hàng (có chia theo khách hàng thường và khách hàng VIP)</t>
  </si>
  <si>
    <t>Tìm khách hàng theo tên, số điện thoại, số xe sở hữu.</t>
  </si>
  <si>
    <t>Lập phiếu yêu cầu</t>
  </si>
  <si>
    <t>Cập nhật phiếu yêu cầu.</t>
  </si>
  <si>
    <t>Hiển thị các thông tin kiểm tra của xưởng</t>
  </si>
  <si>
    <t>Xem thông tin chi tiết sửa chữa của xe</t>
  </si>
  <si>
    <t>Xem lịch sử sửa chữa xe</t>
  </si>
  <si>
    <t>Hiển thị danh sách các xe có trong garage (chưa sửa, đang sửa, đã sửa) mà chưa thanh toán</t>
  </si>
  <si>
    <t>Tạo hóa đơn trên danh sách những xe đang sửa chữa</t>
  </si>
  <si>
    <t>In hóa đơn.</t>
  </si>
  <si>
    <t>Thống kê doanh thu theo ngày, theo tuần, theo tháng.</t>
  </si>
  <si>
    <t>Hiển thị danh sách các phiếu yêu cầu</t>
  </si>
  <si>
    <r>
      <rPr>
        <sz val="7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>Xem thông tin chi tiết của các xe và yêu cầu sửa chữa.</t>
    </r>
  </si>
  <si>
    <t>Cập nhật phiếu yêu cầu sửa chữa cho khách hàng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</si>
  <si>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Cập nhật quá trình kiểm tra với từng xe</t>
    </r>
  </si>
  <si>
    <t>Xóa phiếu xuất kho.</t>
  </si>
  <si>
    <t>Sửa phiếu xuất kho.</t>
  </si>
  <si>
    <t>Thêm phiếu xuất kho.</t>
  </si>
  <si>
    <t>Tìm kiếm phụ tùng theo tên.</t>
  </si>
  <si>
    <t>Thống kê phụ tùng được yêu cầu nhiều nhất.</t>
  </si>
  <si>
    <t>Hiển thị danh sách nhân viên.</t>
  </si>
  <si>
    <t>Xem thông tin chi tiết nhân viên.</t>
  </si>
  <si>
    <t>Tìm nhân viên theo tên, id, số điện thoại.</t>
  </si>
  <si>
    <t>Thống kê khách hàng theo, tháng, quý, năm.</t>
  </si>
  <si>
    <t>Kiểm tra những chương trình khuyến mãi cho những khách hàng</t>
  </si>
  <si>
    <t>Thêm mới chương trình khuyến mãi.</t>
  </si>
  <si>
    <t>Xóa chương trình khuyến mãi.</t>
  </si>
  <si>
    <t>Xem danh sách các chương trình khuyến mãi</t>
  </si>
  <si>
    <t>Đăng bài lên web chính của hệ thống.</t>
  </si>
  <si>
    <t>Thống kê công nợ theo tháng, quý, năm.</t>
  </si>
  <si>
    <t>Thống kê doanh thu theo tháng, quý, năm.</t>
  </si>
  <si>
    <t xml:space="preserve">Tính lương cho nhân viên. </t>
  </si>
  <si>
    <t xml:space="preserve">Thống kê các gói sửa chữa được yêu cầu nhiều nhất, ít nhất. </t>
  </si>
  <si>
    <t>Thống kê số lượng xe sửa chữa theo theo tháng, quý, năm</t>
  </si>
  <si>
    <t>Hiển thị danh sách các gói sửa chữa.</t>
  </si>
  <si>
    <t xml:space="preserve"> Trên trang quản lý danh sách khách hàng: 
 - Click vào nút thêm mới khách hàng
 - Nhập thông tin khách hàng đầy đủ 
 - Nhấn nút lưu</t>
  </si>
  <si>
    <t xml:space="preserve"> - Click vào meu quản lý
 - Click chọn quản lý khách hàng </t>
  </si>
  <si>
    <t xml:space="preserve"> - Danh sách khách hàng hiện ra.
    - danh sách khách hàng thường hiển thị 1 bên 
    - danh sách khàng vip hiển thị bên còn lại </t>
  </si>
  <si>
    <t xml:space="preserve">Trên trang quản lý khách hàng: 
 - nhập tên/ số điện thoại/ số xe sở hữu vào ô tìm kiếm. 
 - click vào nút tìm kiếm </t>
  </si>
  <si>
    <t xml:space="preserve"> - Hiển thị danh sách khách hàng có thông tin có chứa từ khoá trong ô tìm kiếm </t>
  </si>
  <si>
    <t>Trên trang quản lý các phiếu yêu cầu: 
 - Click vào nút tạo mới phiếu yêu cầu 
    =&gt; Trang tạo phiếu yêu cầu được hiển thị 
 - Điền thông tin vào phiếu yêu cầu 
 - Click nút lưu</t>
  </si>
  <si>
    <t xml:space="preserve"> - Hệ thống thông báo đã tạo phiếu thành công 
 - hiển thị trang chi tiết phiếu yêu cầu </t>
  </si>
  <si>
    <t xml:space="preserve"> - Hệ thống thông báo lưu thành công. 
  - Chuyển tới trang chi tiết của khách hàng mới </t>
  </si>
  <si>
    <t xml:space="preserve"> Trên trang quản lý danh sách khách hàng:  
 - Click vào 1 khách hàng trong danh sách khách hàng  
    -&gt; hiển thị chi tiết khách hàng 
 - Click vào nút cập nhật
 - Thay nổi thông tin của khác hàng
- Click vào nút lưu
</t>
  </si>
  <si>
    <t xml:space="preserve">Trên trang quản lý các phiếu yêu cầu: 
 - Click vào một phiếu yêu cầu 
    =&gt; Trang chi tiết phiếu yêu cầu được hiển thị 
 - Click nút cập nhật
 - Thay đổi một số thông tin 
 - Click nút lưu </t>
  </si>
  <si>
    <t xml:space="preserve"> - Hệ thống thông báo đã cập nhật thành công 
 - Hiển thị chi tiết phiếu yêu cầu với nội dung mới </t>
  </si>
  <si>
    <t xml:space="preserve">  - Hệ thống thông báo đã thay đổi thành công. 
  - Chuyển tới trang danh sách chi tiết khách hàng với nội dung mới </t>
  </si>
  <si>
    <t xml:space="preserve">Trên trang quản lý các xe sửa chữa tại gara 
 - Click vào một chiếc xe trong danh sách đang sửa 
    =&gt; Trang chi tiết sữa chữa của xe đó được hiển thị 
</t>
  </si>
  <si>
    <t xml:space="preserve">Trên trang quản lý các xe sửa chữa tại gara 
 - Click vào một chiếc xe trong danh sách đang sửa 
    =&gt; Trang chi tiết sữa chữa của xe đó được hiển thị 
 - Click vào nút xem lịch sử sữa chữa . </t>
  </si>
  <si>
    <t xml:space="preserve">thông tin chi tiết sửa chữa của xe đó được hiển thị </t>
  </si>
  <si>
    <t xml:space="preserve">Lịch sử sửa chữa của xe đó được hiển thị theo thứ tự thời gian giảm dần </t>
  </si>
  <si>
    <t xml:space="preserve"> - Click vào menu quản lý
 - Click vào chức năng quản lý xe </t>
  </si>
  <si>
    <t xml:space="preserve"> - Danh sách các xe có tình trang là chưa sửa chữa/ đang sửa chữa hoặc đã sửa chữa mà chưa thanh toán được hiển thị</t>
  </si>
  <si>
    <t>Trên trang quản lý xe: 
 - Click vào xe đang sửa. 
  =&gt; trang chi tiết sửa chữa được hiển thị. 
 - Click vào nút lập hoá đơn 
   =&gt; trang lập hoá đơn mới được hiển thị 
 - điền thông tin 
 - Click vào nút lưu</t>
  </si>
  <si>
    <t xml:space="preserve"> - Hệ thống thông báo đã tạo hoá đơn thành công 
 - hiển thị trang chi tiết của hoá đơn mới</t>
  </si>
  <si>
    <t xml:space="preserve">  Trên trang hoá đơn mới: 
 - Click vào nút in hoá đơn 
  =&gt; trang preview hiền thị 
 - Click vào nút in 
</t>
  </si>
  <si>
    <t xml:space="preserve"> - Hệ thống kết nối với máy in và in hoá đơn </t>
  </si>
  <si>
    <t>trang danh sách phiếu yêu cầu được hiển thị</t>
  </si>
  <si>
    <t xml:space="preserve"> - Click vào menu quản lý
 - Click vào chức năng quản lý phiếu yêu cầu </t>
  </si>
  <si>
    <t xml:space="preserve"> - Click vào menu thống kê 
 - Click vào chức năng thống kê doanh thu 
  =&gt; trang thống kê doanh thu được hiển thị 
 - Chọn thời gian muốn thống kê 
 - Click vào nút xem 
 </t>
  </si>
  <si>
    <t xml:space="preserve"> - thông tin doanh thu của gara được hiển thị</t>
  </si>
  <si>
    <t xml:space="preserve">Trên trang quản lý các xe sửa chữa tại gara 
 - Click vào một chiếc xe trong danh sách đang sửa 
    =&gt; Trang chi tiết  sửa chữa của xe đó được hiển thị 
</t>
  </si>
  <si>
    <t>Trên trang chi tiếu phiếu yêu cầu 
 - Click vào nút cập nhật 
  =&gt; trang cập nhật phiếu yêu cầu được hiển thị 
 - thay đổi thông tin phiếu yêu cầu 
 - click vào nút lưu</t>
  </si>
  <si>
    <t xml:space="preserve"> - Hệ thống thông báo đã cập nhật thành công. 
 - hiển thị trang chi tiết phiếu cầu của khách hàng đó với nội dung mới </t>
  </si>
  <si>
    <t xml:space="preserve">Trên trang quản lý xe: 
 - Thay đổi tinh trạng của xe 
 - Click vào nút save </t>
  </si>
  <si>
    <t xml:space="preserve"> - Hệ thống thông báo đã cập nhật thành công 
</t>
  </si>
  <si>
    <t xml:space="preserve"> - Hệ thống thông báo đã xoá thành công 
 - Cập nhật lại danh sách phiếu xuất trên trang quản lý</t>
  </si>
  <si>
    <t xml:space="preserve">Trên trang quản lý kho 
 - Chọn phiếu xuất kho 
 - Click nút xoá
  =&gt; bảng cảnh báo "bạn chắc chắn muốn xoá?" được hiển thị 
 - Click vào nút đồng ý </t>
  </si>
  <si>
    <t>Trên trang quản lý kho 
 - Double click  phiếu xuất kho 
  =&gt; hiển thị chi tiết phiếu xuất kho
 - Click nút cập nhật
  =&gt; trang cập nhật phiếu xuất kho được hiển thị 
 - Thay đổi một số thông tin 
 - Click vào nút lưu</t>
  </si>
  <si>
    <t xml:space="preserve"> - Hệ thống thông báo thêm mới thành công 
 - Hiển thị chi tiết phiếu xuất kho mới thêm</t>
  </si>
  <si>
    <t xml:space="preserve"> - Hiển thị danh phụ tùng có tên có chứa từ khoá trong ô tìm kiếm </t>
  </si>
  <si>
    <t>Thêm thông tin phụ tùng.</t>
  </si>
  <si>
    <t>Xóa thông tin phụ tùng.</t>
  </si>
  <si>
    <t>Sửa thông tin phụ tùng.</t>
  </si>
  <si>
    <t xml:space="preserve"> - Hệ thống thông báo thêm mới thành công 
 - Hiển thị chi tiết phụ tùng mới thêm</t>
  </si>
  <si>
    <t>Trên trang quản lý phụ tùng:  
 - Click vào nút thêm 
  =&gt; trang thêm mới phụ tùng được hiển thị 
 -&gt; Điền thông tin vào 
 - Click vào nút lưu</t>
  </si>
  <si>
    <t xml:space="preserve">Trên trang quản lý phụ tùng: 
 - Nhập tên phụ tùng cần kiếm vào ô tìm kiếm. 
 - Click vào nút tìm kiếm </t>
  </si>
  <si>
    <t>Trên trang quản lý kho 
 - Click vào nút thêm 
  =&gt; Trang tạo mới xuất xuất khó được hiển thị 
 - Điền thông tin
 - Click vào nút lưu</t>
  </si>
  <si>
    <t xml:space="preserve">Trên trang quản lý phụ tùng
 - Chọn phiếu phụ tùng cần xoá
 - Click nút xoá
  =&gt; bảng cảnh báo "bạn chắc chắn muốn xoá?" được hiển thị 
 - Click vào nút đồng ý </t>
  </si>
  <si>
    <t xml:space="preserve"> - Hệ thống thông báo đã xoá thành công 
 - Cập nhật lại danh sách phụ tùng trên trang quản lý</t>
  </si>
  <si>
    <t>Trên trang quản lý phụ tùng
 - Double click phiếu phụ tùng cần sửa
  =&gt; Trang chi tiết thông tin phụ tùng được hiển thị
 - Click nút cập nhật
  =&gt; trang cập nhật được hiển thị 
 - Thay đổi một số thông tin 
- Click vào nút save</t>
  </si>
  <si>
    <t xml:space="preserve"> - Hệ thống thông báo đã cập nhật thành công 
 - Hiển thị chi tiết phiếu xuất kho với nội dung mới</t>
  </si>
  <si>
    <t xml:space="preserve"> - Hệ thống thông báo đã cập nhật thành công 
 - Hiển thị chi tiết thông tin phụ tùng với nội dung mới</t>
  </si>
  <si>
    <t xml:space="preserve"> - Click vào menu thống kê 
 - Click vào nút thông kê phụ tùng </t>
  </si>
  <si>
    <t xml:space="preserve"> - Danh sách các phụ tùng được yêu cầu sửa được hiển thị theo thứ tự số lượng yêu cầu giảm dần</t>
  </si>
  <si>
    <t xml:space="preserve"> - Click vào menu Quản lý 
 - Chọn chức năng quản lý nhân viên </t>
  </si>
  <si>
    <t>Trang quản lý nhân viên được hiển thị với danh nhân viên của gara theo thứ tự ABC</t>
  </si>
  <si>
    <t xml:space="preserve">Thêm nhân viên </t>
  </si>
  <si>
    <t xml:space="preserve">Cập nhật nhân viên </t>
  </si>
  <si>
    <t xml:space="preserve">Trên trang quản lý nhân viên 
 - Clik vào nút thêm mới 
  =&gt; Hiển thị trang thêm mới một nhân viên 
 - Điền thông tin vào 
 - Click vào nút lưu </t>
  </si>
  <si>
    <t xml:space="preserve"> - Hệ thống thông báo thêm mới thành công 
 - Hiển thị thôn tin chi tiết của nhân viên mới thêm</t>
  </si>
  <si>
    <t xml:space="preserve">Trên trang quản lý nhân viên 
 - Chọn nhân iên muốn cập nhật
 -Click vào nút cập nhật 
  =&gt; Hiển thị trang cập nhật nhân viên 
 - Điền thông tin vào 
 - Click vào nút lưu </t>
  </si>
  <si>
    <t xml:space="preserve"> - Hệ thống thông báo đã cập nhật thành công 
 - Hiển thị chi tiết thông tinnhân viên với nội dung mới</t>
  </si>
  <si>
    <t xml:space="preserve">Trên trang quản lý nhân viên: 
 - Double click vào nhân viên mún xem </t>
  </si>
  <si>
    <t xml:space="preserve">Trên trang quản lý nhân viên 
 - nhập tên/ số điện thoại/ id của nhân viên vào ô tìm kiếm. 
 - click vào nút tìm kiếm </t>
  </si>
  <si>
    <t xml:space="preserve"> - Hiển thị danh sách nhân viên có thông tin tương ứng </t>
  </si>
  <si>
    <t xml:space="preserve"> - Click vào menu thống kê. 
- Click vào chức năng thống kê khách hàng 
   =&gt; trang thống kê khách hàng hiển thị 
- Chọn khoản thời gian muốn thống kê 
- Click vào nút xem </t>
  </si>
  <si>
    <t xml:space="preserve"> - Trang thông tin chi tiết của nhân viên đó được hiển thị</t>
  </si>
  <si>
    <t xml:space="preserve">  Hiển thị danh sách các khách hàng đã tới sữa chữa trong khoảng thời gian đó </t>
  </si>
  <si>
    <t xml:space="preserve"> - Click vào menu Quản lý 
- Click vào chức năng quản lý chương trình khuyến mãi 
   =&gt; hệ thống hiển thị danh sách  các khuyến mãi 
- Click vào 1 chương trình khuyến mãi bất kì. 
   =&gt;trang chi tiết khuyến mãi được hiển thị </t>
  </si>
  <si>
    <t xml:space="preserve"> - Hiển thị chi tiết nội dung khuyến mãi 
 - Hiển thị danh sách các khách hàng được khuyến mãi đó</t>
  </si>
  <si>
    <t xml:space="preserve"> - Trên trang quản lý chương trình khuyến mãi 
 - Click vào nút thêm 
   =&gt; Trang thêm mới được hiển thị
 - Điền thông tin vào 
 - Click vào nút Lưu
</t>
  </si>
  <si>
    <t xml:space="preserve"> - Hệ thống thông báo thêm mới thành công 
 - Hiển thị chi tiết chương trình khuyến mãi mới thêm</t>
  </si>
  <si>
    <t xml:space="preserve"> - Trên trang quản lý chương trình khuyến mãi 
 - Chọn chương trình khuyến mãi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</si>
  <si>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chương trình khuyến mãi</t>
  </si>
  <si>
    <t xml:space="preserve"> - Click vào menu Quản lý 
- Click vào chức năng quản lý chương trình khuyến mãi 
   </t>
  </si>
  <si>
    <t xml:space="preserve"> - Danh sách các chương trình khuyến mãi được hiển thị theo thứ tự thời gian từ mới nhất đến cũ nhất.</t>
  </si>
  <si>
    <t xml:space="preserve"> - click vào menu quản lý 
 - Chọn chức năng quản lý bài post
  =&gt; Trang quản lý bài post được hiển thị 
 - Click vào nút thêm  
  =&gt; Trang thêm mới được hiển thị
 - Điền thông tin vào 
 - Click vào nút Lưu
</t>
  </si>
  <si>
    <t xml:space="preserve"> - Hệ thống thông báo thêm mới thành công 
 - Hiển thị chi tiết bài post mới thêm.</t>
  </si>
  <si>
    <t xml:space="preserve"> - Click vào menu thống kê. 
- Click vào chức năng thống kê công nợ 
   =&gt; trang thống kê công nợ hiển thị 
- Chọn khoản thời gian muốn thống kê 
- Click vào nút xem </t>
  </si>
  <si>
    <t xml:space="preserve">  - Hiển thị danh sách các công nợ trong khoảng thời gian đó.
 - Hiển thị tổng thu chi của các công nợ</t>
  </si>
  <si>
    <t xml:space="preserve"> - Click vào menu thống kê. 
- Click vào chức năng thống kê doanh thu
   =&gt; trang thống kê doanh thu hiển thị 
- Chọn khoản thời gian muốn thống kê 
- Click vào nút xem </t>
  </si>
  <si>
    <t xml:space="preserve"> - Click vào menu Quản lý 
- Click vào chức năng quản lý các gói sửa chữa
   </t>
  </si>
  <si>
    <t xml:space="preserve"> - Danh sách các gói sửa chữa được hiển thị theo thứ tự thời gian từ mới nhất đến cũ nhất.</t>
  </si>
  <si>
    <t>Thêm mới sửa các gói sửa chữa.</t>
  </si>
  <si>
    <t>Xóa các gói sửa chữa.</t>
  </si>
  <si>
    <t>Sửa các gói sửa chữa.</t>
  </si>
  <si>
    <t xml:space="preserve"> - Click vào menu Quản lý 
 - Chọn chức năng quản lý nhân viên 
   =&gt; Trang quản lý nhân viên hiển thị
 - Chọn nhân viên muốn tính lương trong danh sách nhân viên 
 - Click vào nút tính lương  
</t>
  </si>
  <si>
    <t xml:space="preserve"> - Hiển thị bảng lương của nhân viên đó</t>
  </si>
  <si>
    <t xml:space="preserve"> - Trên trang quản lý gói sửa chữa
 - Click vào nút thêm 
   =&gt; Trang thêm mới được hiển thị
 - Điền thông tin vào 
 - Click vào nút Lưu
</t>
  </si>
  <si>
    <t xml:space="preserve"> - Hệ thống thông báo thêm mới thành công 
 - Hiển thị chi tiết gói sửa chữa mới thêm</t>
  </si>
  <si>
    <t xml:space="preserve"> - Trên trang quản lý sửa chữa
 - Chọn gói sửa chữa muốn xoá 
- Click vào nút xoá 
   =&gt; Trang thêm mới được hiển thị
 - Điền thông tin vào 
 - Click vào nút xoá
  =&gt; bảng cảnh báo "bạn chắc chắn muốn xoá?" được hiển thị 
 - Click vào nút đồng ý 
</t>
  </si>
  <si>
    <t xml:space="preserve"> - Hệ thống thông báo đã xoá thành công 
 - Cập nhật lại danh sách gói sữa chữa.</t>
  </si>
  <si>
    <t xml:space="preserve">Trên trang quản lý gói sửa chữa
 - Chọn gói sửa chữa muốn sửa
 -Click vào nút sửa
  =&gt; Hiển thị trang sửa gói sửa chữa
 - Sửa thông tin
 - Click vào nút lưu </t>
  </si>
  <si>
    <t xml:space="preserve"> - Hệ thống thông báo đã cập nhật thành công 
 - Hiển thị chi tiết gói sửa chữa với nội dung mới</t>
  </si>
  <si>
    <t xml:space="preserve"> - Click vào menu thống kê 
 - Click vào nút thông kê gói sửa chữa</t>
  </si>
  <si>
    <t xml:space="preserve"> - Danh sách các gói sữa chữa theo thứ tự được yêu cầu nhiều nhất đến ít nhất.</t>
  </si>
  <si>
    <t xml:space="preserve"> - Click vào menu thống kê. 
- Click vào chức năng thống kê số lượng xe sửa chữa
   =&gt; trang thống kê số lượng xe sửa chữa hiển thị 
- Chọn khoản thời gian muốn thống kê 
- Click vào nút xem </t>
  </si>
  <si>
    <t xml:space="preserve">  - Hiển thị danh sách số lượng xe sửa chữa trong khoảng thời gian đó.
 - Hiển thị tổng số lượng đến sửa chữa.</t>
  </si>
  <si>
    <t xml:space="preserve">  - Hiển thị danh sách các doanh thu trong khoảng thời gian đó.
 - Hiển thị tổng thu chi, lời lãi, lỗ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</si>
</sst>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339966"/>
      <name val="Arial"/>
      <family val="2"/>
    </font>
    <font>
      <b/>
      <sz val="10"/>
      <color rgb="FFFF0000"/>
      <name val="Arial"/>
      <family val="2"/>
    </font>
    <font>
      <b/>
      <sz val="10"/>
      <color rgb="FF800080"/>
      <name val="Arial"/>
      <family val="2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vertical="top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zoomScale="150" zoomScaleNormal="150" zoomScalePageLayoutView="150" workbookViewId="0">
      <selection activeCell="D15" sqref="D15"/>
    </sheetView>
  </sheetViews>
  <sheetFormatPr baseColWidth="10" defaultColWidth="8.83203125" defaultRowHeight="14" x14ac:dyDescent="0"/>
  <cols>
    <col min="1" max="1" width="20.33203125" customWidth="1"/>
    <col min="2" max="2" width="32.33203125" customWidth="1"/>
    <col min="3" max="3" width="16.1640625" customWidth="1"/>
    <col min="4" max="4" width="53" customWidth="1"/>
    <col min="5" max="5" width="42.33203125" customWidth="1"/>
  </cols>
  <sheetData>
    <row r="1" spans="1:10">
      <c r="A1" s="4"/>
      <c r="B1" s="4"/>
      <c r="C1" s="5"/>
      <c r="D1" s="14" t="s">
        <v>6</v>
      </c>
      <c r="E1" s="14"/>
      <c r="F1" s="4"/>
      <c r="G1" s="15"/>
      <c r="H1" s="15"/>
      <c r="I1" s="6"/>
      <c r="J1" s="4"/>
    </row>
    <row r="2" spans="1:10">
      <c r="A2" s="4"/>
      <c r="B2" s="4"/>
      <c r="C2" s="5"/>
      <c r="D2" s="7" t="s">
        <v>7</v>
      </c>
      <c r="E2" s="8">
        <f>SUM(E3:E6)</f>
        <v>45</v>
      </c>
      <c r="F2" s="4"/>
      <c r="G2" s="15"/>
      <c r="H2" s="15"/>
      <c r="I2" s="6"/>
      <c r="J2" s="4"/>
    </row>
    <row r="3" spans="1:10">
      <c r="A3" s="4"/>
      <c r="B3" s="4"/>
      <c r="C3" s="5"/>
      <c r="D3" s="9" t="s">
        <v>8</v>
      </c>
      <c r="E3" s="8">
        <f>COUNTIF(F13:F738,D3)</f>
        <v>40</v>
      </c>
      <c r="F3" s="4"/>
      <c r="G3" s="15"/>
      <c r="H3" s="15"/>
      <c r="I3" s="6"/>
      <c r="J3" s="4"/>
    </row>
    <row r="4" spans="1:10">
      <c r="A4" s="4"/>
      <c r="B4" s="4"/>
      <c r="C4" s="5"/>
      <c r="D4" s="10" t="s">
        <v>9</v>
      </c>
      <c r="E4" s="10">
        <f>COUNTIF(F14:F739,D4)</f>
        <v>3</v>
      </c>
      <c r="F4" s="4"/>
      <c r="G4" s="15"/>
      <c r="H4" s="15"/>
      <c r="I4" s="6"/>
      <c r="J4" s="4"/>
    </row>
    <row r="5" spans="1:10">
      <c r="A5" s="4"/>
      <c r="B5" s="4"/>
      <c r="C5" s="5"/>
      <c r="D5" s="11" t="s">
        <v>10</v>
      </c>
      <c r="E5" s="8">
        <f>COUNTIF(F14:F740,D5)</f>
        <v>1</v>
      </c>
      <c r="F5" s="4"/>
      <c r="G5" s="15"/>
      <c r="H5" s="15"/>
      <c r="I5" s="6"/>
      <c r="J5" s="4"/>
    </row>
    <row r="6" spans="1:10">
      <c r="A6" s="4"/>
      <c r="B6" s="4"/>
      <c r="C6" s="5"/>
      <c r="D6" s="7" t="s">
        <v>11</v>
      </c>
      <c r="E6" s="8">
        <f>COUNTIF(F14:F741,D6)</f>
        <v>1</v>
      </c>
      <c r="F6" s="4"/>
      <c r="G6" s="15"/>
      <c r="H6" s="15"/>
      <c r="I6" s="6"/>
      <c r="J6" s="4"/>
    </row>
    <row r="7" spans="1:10">
      <c r="A7" s="4"/>
      <c r="B7" s="4"/>
      <c r="C7" s="5"/>
      <c r="D7" s="7" t="s">
        <v>12</v>
      </c>
      <c r="E7" s="8">
        <f>SUM(E3:E5)</f>
        <v>44</v>
      </c>
      <c r="F7" s="4"/>
      <c r="G7" s="15"/>
      <c r="H7" s="15"/>
      <c r="I7" s="6"/>
      <c r="J7" s="4"/>
    </row>
    <row r="8" spans="1:10">
      <c r="A8" s="4"/>
      <c r="B8" s="4"/>
      <c r="C8" s="5"/>
      <c r="D8" s="7" t="s">
        <v>13</v>
      </c>
      <c r="E8" s="8"/>
      <c r="F8" s="4"/>
      <c r="G8" s="15"/>
      <c r="H8" s="15"/>
      <c r="I8" s="6"/>
      <c r="J8" s="4"/>
    </row>
    <row r="9" spans="1:10">
      <c r="A9" s="4"/>
      <c r="B9" s="4"/>
      <c r="C9" s="5"/>
      <c r="D9" s="7" t="s">
        <v>14</v>
      </c>
      <c r="E9" s="8"/>
      <c r="F9" s="4"/>
      <c r="G9" s="15"/>
      <c r="H9" s="15"/>
      <c r="I9" s="6"/>
      <c r="J9" s="4"/>
    </row>
    <row r="10" spans="1:10">
      <c r="A10" s="4"/>
      <c r="B10" s="4"/>
      <c r="C10" s="5"/>
      <c r="D10" s="7" t="s">
        <v>15</v>
      </c>
      <c r="E10" s="8"/>
      <c r="F10" s="4"/>
      <c r="G10" s="15"/>
      <c r="H10" s="15"/>
      <c r="I10" s="6"/>
      <c r="J10" s="4"/>
    </row>
    <row r="13" spans="1:10" ht="28">
      <c r="A13" s="1" t="s">
        <v>0</v>
      </c>
      <c r="B13" s="2" t="s">
        <v>1</v>
      </c>
      <c r="C13" s="1" t="s">
        <v>2</v>
      </c>
      <c r="D13" s="1" t="s">
        <v>3</v>
      </c>
      <c r="E13" s="3" t="s">
        <v>4</v>
      </c>
      <c r="F13" s="3" t="s">
        <v>5</v>
      </c>
    </row>
    <row r="14" spans="1:10" s="12" customFormat="1" ht="56">
      <c r="A14" s="16"/>
      <c r="B14" s="13" t="s">
        <v>16</v>
      </c>
      <c r="C14" s="16"/>
      <c r="D14" s="4" t="s">
        <v>53</v>
      </c>
      <c r="E14" s="4" t="s">
        <v>60</v>
      </c>
      <c r="F14" s="16" t="s">
        <v>8</v>
      </c>
    </row>
    <row r="15" spans="1:10" s="12" customFormat="1" ht="98">
      <c r="A15" s="16"/>
      <c r="B15" s="13" t="s">
        <v>17</v>
      </c>
      <c r="C15" s="16"/>
      <c r="D15" s="4" t="s">
        <v>61</v>
      </c>
      <c r="E15" s="4" t="s">
        <v>64</v>
      </c>
      <c r="F15" s="16" t="s">
        <v>8</v>
      </c>
    </row>
    <row r="16" spans="1:10" s="12" customFormat="1" ht="45">
      <c r="A16" s="16"/>
      <c r="B16" s="13" t="s">
        <v>18</v>
      </c>
      <c r="C16" s="16"/>
      <c r="D16" s="4" t="s">
        <v>54</v>
      </c>
      <c r="E16" s="4" t="s">
        <v>55</v>
      </c>
      <c r="F16" s="16" t="s">
        <v>8</v>
      </c>
    </row>
    <row r="17" spans="1:6" s="12" customFormat="1" ht="42">
      <c r="A17" s="16"/>
      <c r="B17" s="13" t="s">
        <v>19</v>
      </c>
      <c r="C17" s="16"/>
      <c r="D17" s="4" t="s">
        <v>56</v>
      </c>
      <c r="E17" s="4" t="s">
        <v>57</v>
      </c>
      <c r="F17" s="16" t="s">
        <v>8</v>
      </c>
    </row>
    <row r="18" spans="1:6" s="12" customFormat="1" ht="70">
      <c r="A18" s="16"/>
      <c r="B18" s="13" t="s">
        <v>20</v>
      </c>
      <c r="C18" s="16"/>
      <c r="D18" s="4" t="s">
        <v>58</v>
      </c>
      <c r="E18" s="4" t="s">
        <v>59</v>
      </c>
      <c r="F18" s="16" t="s">
        <v>8</v>
      </c>
    </row>
    <row r="19" spans="1:6" s="12" customFormat="1" ht="84">
      <c r="A19" s="16"/>
      <c r="B19" s="13" t="s">
        <v>21</v>
      </c>
      <c r="C19" s="16"/>
      <c r="D19" s="4" t="s">
        <v>62</v>
      </c>
      <c r="E19" s="4" t="s">
        <v>63</v>
      </c>
      <c r="F19" s="16" t="s">
        <v>8</v>
      </c>
    </row>
    <row r="20" spans="1:6" s="12" customFormat="1" ht="30">
      <c r="A20" s="16"/>
      <c r="B20" s="13" t="s">
        <v>22</v>
      </c>
      <c r="C20" s="16"/>
      <c r="D20" s="16"/>
      <c r="E20" s="16"/>
      <c r="F20" s="16" t="s">
        <v>8</v>
      </c>
    </row>
    <row r="21" spans="1:6" s="12" customFormat="1" ht="56">
      <c r="A21" s="16"/>
      <c r="B21" s="13" t="s">
        <v>23</v>
      </c>
      <c r="C21" s="16"/>
      <c r="D21" s="4" t="s">
        <v>65</v>
      </c>
      <c r="E21" s="16" t="s">
        <v>67</v>
      </c>
      <c r="F21" s="16" t="s">
        <v>8</v>
      </c>
    </row>
    <row r="22" spans="1:6" s="12" customFormat="1" ht="56">
      <c r="A22" s="16"/>
      <c r="B22" s="13" t="s">
        <v>24</v>
      </c>
      <c r="C22" s="16"/>
      <c r="D22" s="4" t="s">
        <v>66</v>
      </c>
      <c r="E22" s="4" t="s">
        <v>68</v>
      </c>
      <c r="F22" s="16" t="s">
        <v>8</v>
      </c>
    </row>
    <row r="23" spans="1:6" s="12" customFormat="1" ht="45">
      <c r="A23" s="16"/>
      <c r="B23" s="13" t="s">
        <v>25</v>
      </c>
      <c r="C23" s="16"/>
      <c r="D23" s="4" t="s">
        <v>69</v>
      </c>
      <c r="E23" s="4" t="s">
        <v>70</v>
      </c>
      <c r="F23" s="16" t="s">
        <v>9</v>
      </c>
    </row>
    <row r="24" spans="1:6" s="12" customFormat="1" ht="98">
      <c r="A24" s="16"/>
      <c r="B24" s="13" t="s">
        <v>26</v>
      </c>
      <c r="C24" s="16"/>
      <c r="D24" s="4" t="s">
        <v>71</v>
      </c>
      <c r="E24" s="4" t="s">
        <v>72</v>
      </c>
      <c r="F24" s="16" t="s">
        <v>8</v>
      </c>
    </row>
    <row r="25" spans="1:6" s="12" customFormat="1" ht="84">
      <c r="A25" s="16"/>
      <c r="B25" s="13" t="s">
        <v>27</v>
      </c>
      <c r="C25" s="16"/>
      <c r="D25" s="4" t="s">
        <v>73</v>
      </c>
      <c r="E25" s="16" t="s">
        <v>74</v>
      </c>
      <c r="F25" s="16" t="s">
        <v>11</v>
      </c>
    </row>
    <row r="26" spans="1:6" s="12" customFormat="1" ht="84">
      <c r="A26" s="16"/>
      <c r="B26" s="13" t="s">
        <v>28</v>
      </c>
      <c r="C26" s="16"/>
      <c r="D26" s="4" t="s">
        <v>77</v>
      </c>
      <c r="E26" s="16" t="s">
        <v>78</v>
      </c>
      <c r="F26" s="16" t="s">
        <v>8</v>
      </c>
    </row>
    <row r="27" spans="1:6" s="12" customFormat="1" ht="28">
      <c r="A27" s="16"/>
      <c r="B27" s="13" t="s">
        <v>29</v>
      </c>
      <c r="C27" s="16"/>
      <c r="D27" s="4" t="s">
        <v>76</v>
      </c>
      <c r="E27" s="16" t="s">
        <v>75</v>
      </c>
      <c r="F27" s="16" t="s">
        <v>8</v>
      </c>
    </row>
    <row r="28" spans="1:6" s="12" customFormat="1" ht="56">
      <c r="A28" s="16"/>
      <c r="B28" s="13" t="s">
        <v>30</v>
      </c>
      <c r="C28" s="16"/>
      <c r="D28" s="4" t="s">
        <v>79</v>
      </c>
      <c r="E28" s="16" t="s">
        <v>67</v>
      </c>
      <c r="F28" s="16" t="s">
        <v>8</v>
      </c>
    </row>
    <row r="29" spans="1:6" s="12" customFormat="1" ht="70">
      <c r="A29" s="16"/>
      <c r="B29" s="13" t="s">
        <v>31</v>
      </c>
      <c r="C29" s="16"/>
      <c r="D29" s="4" t="s">
        <v>80</v>
      </c>
      <c r="E29" s="4" t="s">
        <v>81</v>
      </c>
      <c r="F29" s="16" t="s">
        <v>8</v>
      </c>
    </row>
    <row r="30" spans="1:6" s="12" customFormat="1" ht="42">
      <c r="A30" s="16"/>
      <c r="B30" s="13" t="s">
        <v>32</v>
      </c>
      <c r="C30" s="16"/>
      <c r="D30" s="4" t="s">
        <v>82</v>
      </c>
      <c r="E30" s="4" t="s">
        <v>83</v>
      </c>
      <c r="F30" s="16" t="s">
        <v>8</v>
      </c>
    </row>
    <row r="31" spans="1:6" s="12" customFormat="1" ht="70">
      <c r="A31" s="16"/>
      <c r="B31" s="13" t="s">
        <v>33</v>
      </c>
      <c r="C31" s="16"/>
      <c r="D31" s="4" t="s">
        <v>85</v>
      </c>
      <c r="E31" s="4" t="s">
        <v>84</v>
      </c>
      <c r="F31" s="16" t="s">
        <v>8</v>
      </c>
    </row>
    <row r="32" spans="1:6" s="12" customFormat="1" ht="98">
      <c r="A32" s="16"/>
      <c r="B32" s="13" t="s">
        <v>34</v>
      </c>
      <c r="C32" s="16"/>
      <c r="D32" s="4" t="s">
        <v>86</v>
      </c>
      <c r="E32" s="4" t="s">
        <v>99</v>
      </c>
      <c r="F32" s="16" t="s">
        <v>8</v>
      </c>
    </row>
    <row r="33" spans="1:6" s="12" customFormat="1" ht="70">
      <c r="A33" s="16"/>
      <c r="B33" s="13" t="s">
        <v>35</v>
      </c>
      <c r="C33" s="16"/>
      <c r="D33" s="4" t="s">
        <v>95</v>
      </c>
      <c r="E33" s="4" t="s">
        <v>87</v>
      </c>
      <c r="F33" s="16" t="s">
        <v>8</v>
      </c>
    </row>
    <row r="34" spans="1:6" s="12" customFormat="1" ht="42">
      <c r="A34" s="16"/>
      <c r="B34" s="13" t="s">
        <v>36</v>
      </c>
      <c r="C34" s="16"/>
      <c r="D34" s="4" t="s">
        <v>94</v>
      </c>
      <c r="E34" s="4" t="s">
        <v>88</v>
      </c>
      <c r="F34" s="16" t="s">
        <v>8</v>
      </c>
    </row>
    <row r="35" spans="1:6" s="12" customFormat="1" ht="70">
      <c r="A35" s="16"/>
      <c r="B35" s="13" t="s">
        <v>89</v>
      </c>
      <c r="C35" s="16"/>
      <c r="D35" s="4" t="s">
        <v>93</v>
      </c>
      <c r="E35" s="4" t="s">
        <v>92</v>
      </c>
      <c r="F35" s="16" t="s">
        <v>8</v>
      </c>
    </row>
    <row r="36" spans="1:6" s="12" customFormat="1" ht="70">
      <c r="A36" s="16"/>
      <c r="B36" s="13" t="s">
        <v>90</v>
      </c>
      <c r="C36" s="16"/>
      <c r="D36" s="4" t="s">
        <v>96</v>
      </c>
      <c r="E36" s="4" t="s">
        <v>97</v>
      </c>
      <c r="F36" s="16" t="s">
        <v>8</v>
      </c>
    </row>
    <row r="37" spans="1:6" s="12" customFormat="1" ht="98">
      <c r="A37" s="16"/>
      <c r="B37" s="13" t="s">
        <v>91</v>
      </c>
      <c r="C37" s="16"/>
      <c r="D37" s="4" t="s">
        <v>98</v>
      </c>
      <c r="E37" s="4" t="s">
        <v>100</v>
      </c>
      <c r="F37" s="16" t="s">
        <v>8</v>
      </c>
    </row>
    <row r="38" spans="1:6" s="12" customFormat="1" ht="30">
      <c r="A38" s="16"/>
      <c r="B38" s="13" t="s">
        <v>37</v>
      </c>
      <c r="C38" s="16"/>
      <c r="D38" s="4" t="s">
        <v>101</v>
      </c>
      <c r="E38" s="4" t="s">
        <v>102</v>
      </c>
      <c r="F38" s="16" t="s">
        <v>8</v>
      </c>
    </row>
    <row r="39" spans="1:6" s="12" customFormat="1" ht="28">
      <c r="A39" s="16"/>
      <c r="B39" s="13" t="s">
        <v>38</v>
      </c>
      <c r="C39" s="16"/>
      <c r="D39" s="4" t="s">
        <v>103</v>
      </c>
      <c r="E39" s="4" t="s">
        <v>104</v>
      </c>
      <c r="F39" s="16" t="s">
        <v>8</v>
      </c>
    </row>
    <row r="40" spans="1:6" s="12" customFormat="1" ht="70">
      <c r="A40" s="16"/>
      <c r="B40" s="13" t="s">
        <v>105</v>
      </c>
      <c r="C40" s="16"/>
      <c r="D40" s="4" t="s">
        <v>107</v>
      </c>
      <c r="E40" s="4" t="s">
        <v>108</v>
      </c>
      <c r="F40" s="16" t="s">
        <v>8</v>
      </c>
    </row>
    <row r="41" spans="1:6" s="12" customFormat="1" ht="84">
      <c r="A41" s="16"/>
      <c r="B41" s="13" t="s">
        <v>106</v>
      </c>
      <c r="C41" s="16"/>
      <c r="D41" s="4" t="s">
        <v>109</v>
      </c>
      <c r="E41" s="4" t="s">
        <v>110</v>
      </c>
      <c r="F41" s="16" t="s">
        <v>8</v>
      </c>
    </row>
    <row r="42" spans="1:6" s="12" customFormat="1" ht="28">
      <c r="A42" s="16"/>
      <c r="B42" s="13" t="s">
        <v>39</v>
      </c>
      <c r="C42" s="16"/>
      <c r="D42" s="4" t="s">
        <v>111</v>
      </c>
      <c r="E42" s="16" t="s">
        <v>115</v>
      </c>
      <c r="F42" s="16" t="s">
        <v>8</v>
      </c>
    </row>
    <row r="43" spans="1:6" s="12" customFormat="1" ht="42">
      <c r="A43" s="16"/>
      <c r="B43" s="13" t="s">
        <v>40</v>
      </c>
      <c r="C43" s="16"/>
      <c r="D43" s="4" t="s">
        <v>112</v>
      </c>
      <c r="E43" s="4" t="s">
        <v>113</v>
      </c>
      <c r="F43" s="16" t="s">
        <v>8</v>
      </c>
    </row>
    <row r="44" spans="1:6" s="12" customFormat="1" ht="70">
      <c r="A44" s="16"/>
      <c r="B44" s="13" t="s">
        <v>41</v>
      </c>
      <c r="C44" s="16"/>
      <c r="D44" s="4" t="s">
        <v>114</v>
      </c>
      <c r="E44" s="4" t="s">
        <v>116</v>
      </c>
      <c r="F44" s="16" t="s">
        <v>8</v>
      </c>
    </row>
    <row r="45" spans="1:6" s="12" customFormat="1" ht="70">
      <c r="A45" s="16"/>
      <c r="B45" s="13" t="s">
        <v>42</v>
      </c>
      <c r="C45" s="16"/>
      <c r="D45" s="4" t="s">
        <v>117</v>
      </c>
      <c r="E45" s="4" t="s">
        <v>118</v>
      </c>
      <c r="F45" s="16" t="s">
        <v>8</v>
      </c>
    </row>
    <row r="46" spans="1:6" s="12" customFormat="1" ht="98">
      <c r="A46" s="16"/>
      <c r="B46" s="13" t="s">
        <v>43</v>
      </c>
      <c r="C46" s="16"/>
      <c r="D46" s="4" t="s">
        <v>119</v>
      </c>
      <c r="E46" s="4" t="s">
        <v>120</v>
      </c>
      <c r="F46" s="16" t="s">
        <v>8</v>
      </c>
    </row>
    <row r="47" spans="1:6" s="12" customFormat="1" ht="126">
      <c r="A47" s="16"/>
      <c r="B47" s="13" t="s">
        <v>44</v>
      </c>
      <c r="C47" s="16"/>
      <c r="D47" s="4" t="s">
        <v>121</v>
      </c>
      <c r="E47" s="4" t="s">
        <v>122</v>
      </c>
      <c r="F47" s="16" t="s">
        <v>8</v>
      </c>
    </row>
    <row r="48" spans="1:6" s="12" customFormat="1" ht="42">
      <c r="A48" s="16"/>
      <c r="B48" s="13" t="s">
        <v>45</v>
      </c>
      <c r="C48" s="16"/>
      <c r="D48" s="4" t="s">
        <v>123</v>
      </c>
      <c r="E48" s="4" t="s">
        <v>124</v>
      </c>
      <c r="F48" s="16" t="s">
        <v>8</v>
      </c>
    </row>
    <row r="49" spans="1:6" s="12" customFormat="1" ht="112">
      <c r="A49" s="16"/>
      <c r="B49" s="13" t="s">
        <v>46</v>
      </c>
      <c r="C49" s="16"/>
      <c r="D49" s="4" t="s">
        <v>125</v>
      </c>
      <c r="E49" s="4" t="s">
        <v>126</v>
      </c>
      <c r="F49" s="16" t="s">
        <v>8</v>
      </c>
    </row>
    <row r="50" spans="1:6" s="12" customFormat="1" ht="70">
      <c r="A50" s="16"/>
      <c r="B50" s="13" t="s">
        <v>47</v>
      </c>
      <c r="C50" s="16"/>
      <c r="D50" s="4" t="s">
        <v>127</v>
      </c>
      <c r="E50" s="4" t="s">
        <v>128</v>
      </c>
      <c r="F50" s="16" t="s">
        <v>9</v>
      </c>
    </row>
    <row r="51" spans="1:6" s="12" customFormat="1" ht="70">
      <c r="A51" s="16"/>
      <c r="B51" s="13" t="s">
        <v>48</v>
      </c>
      <c r="C51" s="16"/>
      <c r="D51" s="4" t="s">
        <v>129</v>
      </c>
      <c r="E51" s="4" t="s">
        <v>147</v>
      </c>
      <c r="F51" s="16" t="s">
        <v>9</v>
      </c>
    </row>
    <row r="52" spans="1:6" s="12" customFormat="1" ht="112">
      <c r="A52" s="16"/>
      <c r="B52" s="13" t="s">
        <v>49</v>
      </c>
      <c r="C52" s="16"/>
      <c r="D52" s="4" t="s">
        <v>135</v>
      </c>
      <c r="E52" s="16" t="s">
        <v>136</v>
      </c>
      <c r="F52" s="16" t="s">
        <v>10</v>
      </c>
    </row>
    <row r="53" spans="1:6" s="12" customFormat="1" ht="98">
      <c r="A53" s="16"/>
      <c r="B53" s="13" t="s">
        <v>132</v>
      </c>
      <c r="C53" s="16"/>
      <c r="D53" s="4" t="s">
        <v>137</v>
      </c>
      <c r="E53" s="4" t="s">
        <v>138</v>
      </c>
      <c r="F53" s="16" t="s">
        <v>8</v>
      </c>
    </row>
    <row r="54" spans="1:6" s="12" customFormat="1" ht="126">
      <c r="A54" s="16"/>
      <c r="B54" s="13" t="s">
        <v>133</v>
      </c>
      <c r="C54" s="16"/>
      <c r="D54" s="4" t="s">
        <v>139</v>
      </c>
      <c r="E54" s="4" t="s">
        <v>140</v>
      </c>
      <c r="F54" s="16" t="s">
        <v>8</v>
      </c>
    </row>
    <row r="55" spans="1:6" s="12" customFormat="1" ht="84">
      <c r="A55" s="16"/>
      <c r="B55" s="13" t="s">
        <v>134</v>
      </c>
      <c r="C55" s="16"/>
      <c r="D55" s="4" t="s">
        <v>141</v>
      </c>
      <c r="E55" s="4" t="s">
        <v>142</v>
      </c>
      <c r="F55" s="16" t="s">
        <v>8</v>
      </c>
    </row>
    <row r="56" spans="1:6" s="12" customFormat="1" ht="30">
      <c r="A56" s="16"/>
      <c r="B56" s="13" t="s">
        <v>50</v>
      </c>
      <c r="C56" s="16"/>
      <c r="D56" s="4" t="s">
        <v>143</v>
      </c>
      <c r="E56" s="4" t="s">
        <v>144</v>
      </c>
      <c r="F56" s="16" t="s">
        <v>8</v>
      </c>
    </row>
    <row r="57" spans="1:6" s="12" customFormat="1" ht="70">
      <c r="A57" s="16"/>
      <c r="B57" s="13" t="s">
        <v>51</v>
      </c>
      <c r="C57" s="16"/>
      <c r="D57" s="4" t="s">
        <v>145</v>
      </c>
      <c r="E57" s="4" t="s">
        <v>146</v>
      </c>
      <c r="F57" s="16" t="s">
        <v>8</v>
      </c>
    </row>
    <row r="58" spans="1:6" s="12" customFormat="1" ht="42">
      <c r="A58" s="16"/>
      <c r="B58" s="13" t="s">
        <v>52</v>
      </c>
      <c r="C58" s="16"/>
      <c r="D58" s="4" t="s">
        <v>130</v>
      </c>
      <c r="E58" s="4" t="s">
        <v>131</v>
      </c>
      <c r="F58" s="16" t="s">
        <v>8</v>
      </c>
    </row>
  </sheetData>
  <mergeCells count="1"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HuyenTran</dc:creator>
  <cp:lastModifiedBy>Nguyen Ngoc Binh</cp:lastModifiedBy>
  <dcterms:created xsi:type="dcterms:W3CDTF">2016-09-15T00:52:57Z</dcterms:created>
  <dcterms:modified xsi:type="dcterms:W3CDTF">2016-09-28T16:58:09Z</dcterms:modified>
</cp:coreProperties>
</file>