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OneDrive\Desktop\Data Analysis\"/>
    </mc:Choice>
  </mc:AlternateContent>
  <bookViews>
    <workbookView xWindow="0" yWindow="0" windowWidth="17256" windowHeight="5688" firstSheet="2" activeTab="2"/>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62913"/>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2" i="4"/>
</calcChain>
</file>

<file path=xl/sharedStrings.xml><?xml version="1.0" encoding="utf-8"?>
<sst xmlns="http://schemas.openxmlformats.org/spreadsheetml/2006/main" count="16273" uniqueCount="49">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</sst>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7"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68" formatCode="0.0000"/>
    </dxf>
    <dxf>
      <numFmt numFmtId="169" formatCode="0.000"/>
    </dxf>
    <dxf>
      <numFmt numFmtId="2" formatCode="0.00"/>
    </dxf>
    <dxf>
      <numFmt numFmtId="165" formatCode="0.0"/>
    </dxf>
    <dxf>
      <numFmt numFmtId="1" formatCode="0"/>
    </dxf>
    <dxf>
      <numFmt numFmtId="1" formatCode="0"/>
    </dxf>
    <dxf>
      <numFmt numFmtId="165" formatCode="0.0"/>
    </dxf>
    <dxf>
      <numFmt numFmtId="2" formatCode="0.00"/>
    </dxf>
    <dxf>
      <numFmt numFmtId="169" formatCode="0.000"/>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74000</c:v>
                </c:pt>
                <c:pt idx="1">
                  <c:v>95000</c:v>
                </c:pt>
              </c:numCache>
            </c:numRef>
          </c:val>
          <c:extLst>
            <c:ext xmlns:c16="http://schemas.microsoft.com/office/drawing/2014/chart" uri="{C3380CC4-5D6E-409C-BE32-E72D297353CC}">
              <c16:uniqueId val="{00000000-FBF3-4075-9B52-897F92A08E9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58000</c:v>
                </c:pt>
                <c:pt idx="1">
                  <c:v>82500</c:v>
                </c:pt>
              </c:numCache>
            </c:numRef>
          </c:val>
          <c:extLst>
            <c:ext xmlns:c16="http://schemas.microsoft.com/office/drawing/2014/chart" uri="{C3380CC4-5D6E-409C-BE32-E72D297353CC}">
              <c16:uniqueId val="{00000001-FBF3-4075-9B52-897F92A08E90}"/>
            </c:ext>
          </c:extLst>
        </c:ser>
        <c:dLbls>
          <c:showLegendKey val="0"/>
          <c:showVal val="0"/>
          <c:showCatName val="0"/>
          <c:showSerName val="0"/>
          <c:showPercent val="0"/>
          <c:showBubbleSize val="0"/>
        </c:dLbls>
        <c:gapWidth val="219"/>
        <c:overlap val="-27"/>
        <c:axId val="1092298047"/>
        <c:axId val="1092298879"/>
      </c:barChart>
      <c:catAx>
        <c:axId val="109229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8879"/>
        <c:crosses val="autoZero"/>
        <c:auto val="1"/>
        <c:lblAlgn val="ctr"/>
        <c:lblOffset val="100"/>
        <c:noMultiLvlLbl val="0"/>
      </c:catAx>
      <c:valAx>
        <c:axId val="109229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6</c:v>
                </c:pt>
                <c:pt idx="1">
                  <c:v>2</c:v>
                </c:pt>
                <c:pt idx="4">
                  <c:v>1</c:v>
                </c:pt>
              </c:numCache>
            </c:numRef>
          </c:val>
          <c:smooth val="0"/>
          <c:extLst>
            <c:ext xmlns:c16="http://schemas.microsoft.com/office/drawing/2014/chart" uri="{C3380CC4-5D6E-409C-BE32-E72D297353CC}">
              <c16:uniqueId val="{00000000-A9D0-415B-BE26-BBD2632B2DA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4</c:v>
                </c:pt>
                <c:pt idx="2">
                  <c:v>1</c:v>
                </c:pt>
                <c:pt idx="3">
                  <c:v>1</c:v>
                </c:pt>
                <c:pt idx="4">
                  <c:v>3</c:v>
                </c:pt>
              </c:numCache>
            </c:numRef>
          </c:val>
          <c:smooth val="0"/>
          <c:extLst>
            <c:ext xmlns:c16="http://schemas.microsoft.com/office/drawing/2014/chart" uri="{C3380CC4-5D6E-409C-BE32-E72D297353CC}">
              <c16:uniqueId val="{00000001-A9D0-415B-BE26-BBD2632B2DAC}"/>
            </c:ext>
          </c:extLst>
        </c:ser>
        <c:dLbls>
          <c:showLegendKey val="0"/>
          <c:showVal val="0"/>
          <c:showCatName val="0"/>
          <c:showSerName val="0"/>
          <c:showPercent val="0"/>
          <c:showBubbleSize val="0"/>
        </c:dLbls>
        <c:smooth val="0"/>
        <c:axId val="1287867199"/>
        <c:axId val="1287862623"/>
      </c:lineChart>
      <c:catAx>
        <c:axId val="128786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862623"/>
        <c:crosses val="autoZero"/>
        <c:auto val="1"/>
        <c:lblAlgn val="ctr"/>
        <c:lblOffset val="100"/>
        <c:noMultiLvlLbl val="0"/>
      </c:catAx>
      <c:valAx>
        <c:axId val="128786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867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Table'!$A$45:$A$47</c:f>
              <c:strCache>
                <c:ptCount val="2"/>
                <c:pt idx="0">
                  <c:v>Middle age</c:v>
                </c:pt>
                <c:pt idx="1">
                  <c:v>Old</c:v>
                </c:pt>
              </c:strCache>
            </c:strRef>
          </c:cat>
          <c:val>
            <c:numRef>
              <c:f>'Pivot Table'!$B$45:$B$47</c:f>
              <c:numCache>
                <c:formatCode>General</c:formatCode>
                <c:ptCount val="2"/>
                <c:pt idx="0">
                  <c:v>6</c:v>
                </c:pt>
                <c:pt idx="1">
                  <c:v>3</c:v>
                </c:pt>
              </c:numCache>
            </c:numRef>
          </c:val>
          <c:smooth val="0"/>
          <c:extLst>
            <c:ext xmlns:c16="http://schemas.microsoft.com/office/drawing/2014/chart" uri="{C3380CC4-5D6E-409C-BE32-E72D297353CC}">
              <c16:uniqueId val="{00000000-20F9-4D3E-A407-6D65DA4AAE5A}"/>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Middle age</c:v>
                </c:pt>
                <c:pt idx="1">
                  <c:v>Old</c:v>
                </c:pt>
              </c:strCache>
            </c:strRef>
          </c:cat>
          <c:val>
            <c:numRef>
              <c:f>'Pivot Table'!$C$45:$C$47</c:f>
              <c:numCache>
                <c:formatCode>General</c:formatCode>
                <c:ptCount val="2"/>
                <c:pt idx="0">
                  <c:v>7</c:v>
                </c:pt>
                <c:pt idx="1">
                  <c:v>2</c:v>
                </c:pt>
              </c:numCache>
            </c:numRef>
          </c:val>
          <c:smooth val="0"/>
          <c:extLst>
            <c:ext xmlns:c16="http://schemas.microsoft.com/office/drawing/2014/chart" uri="{C3380CC4-5D6E-409C-BE32-E72D297353CC}">
              <c16:uniqueId val="{00000001-20F9-4D3E-A407-6D65DA4AAE5A}"/>
            </c:ext>
          </c:extLst>
        </c:ser>
        <c:dLbls>
          <c:showLegendKey val="0"/>
          <c:showVal val="0"/>
          <c:showCatName val="0"/>
          <c:showSerName val="0"/>
          <c:showPercent val="0"/>
          <c:showBubbleSize val="0"/>
        </c:dLbls>
        <c:smooth val="0"/>
        <c:axId val="1095632431"/>
        <c:axId val="1047750207"/>
      </c:lineChart>
      <c:catAx>
        <c:axId val="109563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50207"/>
        <c:crosses val="autoZero"/>
        <c:auto val="1"/>
        <c:lblAlgn val="ctr"/>
        <c:lblOffset val="100"/>
        <c:noMultiLvlLbl val="0"/>
      </c:catAx>
      <c:valAx>
        <c:axId val="104775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32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74000</c:v>
                </c:pt>
                <c:pt idx="1">
                  <c:v>95000</c:v>
                </c:pt>
              </c:numCache>
            </c:numRef>
          </c:val>
          <c:extLst>
            <c:ext xmlns:c16="http://schemas.microsoft.com/office/drawing/2014/chart" uri="{C3380CC4-5D6E-409C-BE32-E72D297353CC}">
              <c16:uniqueId val="{00000000-CBFD-42DA-AE04-F81A9128373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58000</c:v>
                </c:pt>
                <c:pt idx="1">
                  <c:v>82500</c:v>
                </c:pt>
              </c:numCache>
            </c:numRef>
          </c:val>
          <c:extLst>
            <c:ext xmlns:c16="http://schemas.microsoft.com/office/drawing/2014/chart" uri="{C3380CC4-5D6E-409C-BE32-E72D297353CC}">
              <c16:uniqueId val="{00000001-CBFD-42DA-AE04-F81A91283738}"/>
            </c:ext>
          </c:extLst>
        </c:ser>
        <c:dLbls>
          <c:showLegendKey val="0"/>
          <c:showVal val="0"/>
          <c:showCatName val="0"/>
          <c:showSerName val="0"/>
          <c:showPercent val="0"/>
          <c:showBubbleSize val="0"/>
        </c:dLbls>
        <c:gapWidth val="219"/>
        <c:overlap val="-27"/>
        <c:axId val="1092298047"/>
        <c:axId val="1092298879"/>
      </c:barChart>
      <c:catAx>
        <c:axId val="109229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8879"/>
        <c:crosses val="autoZero"/>
        <c:auto val="1"/>
        <c:lblAlgn val="ctr"/>
        <c:lblOffset val="100"/>
        <c:noMultiLvlLbl val="0"/>
      </c:catAx>
      <c:valAx>
        <c:axId val="109229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pPr>
            <a:solidFill>
              <a:schemeClr val="accent1"/>
            </a:solidFill>
            <a:ln w="9525">
              <a:solidFill>
                <a:schemeClr val="accent1"/>
              </a:solidFill>
            </a:ln>
            <a:effectLst/>
          </c:spPr>
        </c:marker>
      </c:pivotFmt>
      <c:pivotFmt>
        <c:idx val="7"/>
        <c:spPr>
          <a:ln w="28575" cap="rnd">
            <a:solidFill>
              <a:schemeClr val="accent1"/>
            </a:solidFill>
            <a:round/>
          </a:ln>
          <a:effectLst/>
        </c:spPr>
        <c:marker>
          <c:spPr>
            <a:solidFill>
              <a:schemeClr val="accent1"/>
            </a:solidFill>
            <a:ln w="9525">
              <a:solidFill>
                <a:schemeClr val="accent1"/>
              </a:solidFill>
            </a:ln>
            <a:effectLst/>
          </c:spPr>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6</c:v>
                </c:pt>
                <c:pt idx="1">
                  <c:v>2</c:v>
                </c:pt>
                <c:pt idx="4">
                  <c:v>1</c:v>
                </c:pt>
              </c:numCache>
            </c:numRef>
          </c:val>
          <c:smooth val="0"/>
          <c:extLst>
            <c:ext xmlns:c16="http://schemas.microsoft.com/office/drawing/2014/chart" uri="{C3380CC4-5D6E-409C-BE32-E72D297353CC}">
              <c16:uniqueId val="{00000000-5362-4787-9964-1EC54C777ED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4</c:v>
                </c:pt>
                <c:pt idx="2">
                  <c:v>1</c:v>
                </c:pt>
                <c:pt idx="3">
                  <c:v>1</c:v>
                </c:pt>
                <c:pt idx="4">
                  <c:v>3</c:v>
                </c:pt>
              </c:numCache>
            </c:numRef>
          </c:val>
          <c:smooth val="0"/>
          <c:extLst>
            <c:ext xmlns:c16="http://schemas.microsoft.com/office/drawing/2014/chart" uri="{C3380CC4-5D6E-409C-BE32-E72D297353CC}">
              <c16:uniqueId val="{00000001-5362-4787-9964-1EC54C777EDB}"/>
            </c:ext>
          </c:extLst>
        </c:ser>
        <c:dLbls>
          <c:showLegendKey val="0"/>
          <c:showVal val="0"/>
          <c:showCatName val="0"/>
          <c:showSerName val="0"/>
          <c:showPercent val="0"/>
          <c:showBubbleSize val="0"/>
        </c:dLbls>
        <c:smooth val="0"/>
        <c:axId val="1287867199"/>
        <c:axId val="1287862623"/>
      </c:lineChart>
      <c:catAx>
        <c:axId val="128786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862623"/>
        <c:crosses val="autoZero"/>
        <c:auto val="1"/>
        <c:lblAlgn val="ctr"/>
        <c:lblOffset val="100"/>
        <c:noMultiLvlLbl val="0"/>
      </c:catAx>
      <c:valAx>
        <c:axId val="128786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867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Table'!$A$45:$A$47</c:f>
              <c:strCache>
                <c:ptCount val="2"/>
                <c:pt idx="0">
                  <c:v>Middle age</c:v>
                </c:pt>
                <c:pt idx="1">
                  <c:v>Old</c:v>
                </c:pt>
              </c:strCache>
            </c:strRef>
          </c:cat>
          <c:val>
            <c:numRef>
              <c:f>'Pivot Table'!$B$45:$B$47</c:f>
              <c:numCache>
                <c:formatCode>General</c:formatCode>
                <c:ptCount val="2"/>
                <c:pt idx="0">
                  <c:v>6</c:v>
                </c:pt>
                <c:pt idx="1">
                  <c:v>3</c:v>
                </c:pt>
              </c:numCache>
            </c:numRef>
          </c:val>
          <c:smooth val="0"/>
          <c:extLst>
            <c:ext xmlns:c16="http://schemas.microsoft.com/office/drawing/2014/chart" uri="{C3380CC4-5D6E-409C-BE32-E72D297353CC}">
              <c16:uniqueId val="{00000000-6E32-4D8C-9D89-10C38EE82EB1}"/>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Middle age</c:v>
                </c:pt>
                <c:pt idx="1">
                  <c:v>Old</c:v>
                </c:pt>
              </c:strCache>
            </c:strRef>
          </c:cat>
          <c:val>
            <c:numRef>
              <c:f>'Pivot Table'!$C$45:$C$47</c:f>
              <c:numCache>
                <c:formatCode>General</c:formatCode>
                <c:ptCount val="2"/>
                <c:pt idx="0">
                  <c:v>7</c:v>
                </c:pt>
                <c:pt idx="1">
                  <c:v>2</c:v>
                </c:pt>
              </c:numCache>
            </c:numRef>
          </c:val>
          <c:smooth val="0"/>
          <c:extLst>
            <c:ext xmlns:c16="http://schemas.microsoft.com/office/drawing/2014/chart" uri="{C3380CC4-5D6E-409C-BE32-E72D297353CC}">
              <c16:uniqueId val="{00000001-6E32-4D8C-9D89-10C38EE82EB1}"/>
            </c:ext>
          </c:extLst>
        </c:ser>
        <c:dLbls>
          <c:showLegendKey val="0"/>
          <c:showVal val="0"/>
          <c:showCatName val="0"/>
          <c:showSerName val="0"/>
          <c:showPercent val="0"/>
          <c:showBubbleSize val="0"/>
        </c:dLbls>
        <c:smooth val="0"/>
        <c:axId val="1095632431"/>
        <c:axId val="1047750207"/>
      </c:lineChart>
      <c:catAx>
        <c:axId val="109563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50207"/>
        <c:crosses val="autoZero"/>
        <c:auto val="1"/>
        <c:lblAlgn val="ctr"/>
        <c:lblOffset val="100"/>
        <c:noMultiLvlLbl val="0"/>
      </c:catAx>
      <c:valAx>
        <c:axId val="104775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32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24312</xdr:colOff>
      <xdr:row>0</xdr:row>
      <xdr:rowOff>70575</xdr:rowOff>
    </xdr:from>
    <xdr:to>
      <xdr:col>12</xdr:col>
      <xdr:colOff>127000</xdr:colOff>
      <xdr:row>13</xdr:row>
      <xdr:rowOff>90715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22</xdr:row>
      <xdr:rowOff>34471</xdr:rowOff>
    </xdr:from>
    <xdr:to>
      <xdr:col>12</xdr:col>
      <xdr:colOff>18143</xdr:colOff>
      <xdr:row>37</xdr:row>
      <xdr:rowOff>56243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323521</xdr:colOff>
      <xdr:row>41</xdr:row>
      <xdr:rowOff>133071</xdr:rowOff>
    </xdr:from>
    <xdr:to>
      <xdr:col>12</xdr:col>
      <xdr:colOff>2396</xdr:colOff>
      <xdr:row>56</xdr:row>
      <xdr:rowOff>139511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3</xdr:row>
      <xdr:rowOff>0</xdr:rowOff>
    </xdr:from>
    <xdr:to>
      <xdr:col>9</xdr:col>
      <xdr:colOff>0</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xdr:colOff>
      <xdr:row>16</xdr:row>
      <xdr:rowOff>0</xdr:rowOff>
    </xdr:from>
    <xdr:to>
      <xdr:col>15</xdr:col>
      <xdr:colOff>304800</xdr:colOff>
      <xdr:row>29</xdr:row>
      <xdr:rowOff>143661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xdr:row>
      <xdr:rowOff>0</xdr:rowOff>
    </xdr:from>
    <xdr:to>
      <xdr:col>15</xdr:col>
      <xdr:colOff>304800</xdr:colOff>
      <xdr:row>16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178905</xdr:rowOff>
    </xdr:from>
    <xdr:to>
      <xdr:col>3</xdr:col>
      <xdr:colOff>0</xdr:colOff>
      <xdr:row>8</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49966"/>
              <a:ext cx="1828800" cy="934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13252</xdr:rowOff>
    </xdr:from>
    <xdr:to>
      <xdr:col>3</xdr:col>
      <xdr:colOff>0</xdr:colOff>
      <xdr:row>24</xdr:row>
      <xdr:rowOff>112645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96209"/>
              <a:ext cx="1828800" cy="1769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xdr:colOff>
      <xdr:row>7</xdr:row>
      <xdr:rowOff>130452</xdr:rowOff>
    </xdr:from>
    <xdr:to>
      <xdr:col>3</xdr:col>
      <xdr:colOff>2</xdr:colOff>
      <xdr:row>14</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 y="1429165"/>
              <a:ext cx="1828800" cy="1168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49.721860069447"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6:D81"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7"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5">
    <format dxfId="84">
      <pivotArea field="2" grandCol="1" collapsedLevelsAreSubtotals="1" axis="axisRow" fieldPosition="0">
        <references count="1">
          <reference field="2" count="0"/>
        </references>
      </pivotArea>
    </format>
    <format dxfId="83">
      <pivotArea field="2" grandCol="1" collapsedLevelsAreSubtotals="1" axis="axisRow" fieldPosition="0">
        <references count="1">
          <reference field="2" count="0"/>
        </references>
      </pivotArea>
    </format>
    <format dxfId="82">
      <pivotArea field="2" grandCol="1" collapsedLevelsAreSubtotals="1" axis="axisRow" fieldPosition="0">
        <references count="1">
          <reference field="2" count="0"/>
        </references>
      </pivotArea>
    </format>
    <format dxfId="81">
      <pivotArea field="2" grandCol="1" collapsedLevelsAreSubtotals="1" axis="axisRow" fieldPosition="0">
        <references count="1">
          <reference field="2" count="0"/>
        </references>
      </pivotArea>
    </format>
    <format dxfId="80">
      <pivotArea field="2" grandCol="1" collapsedLevelsAreSubtotals="1" axis="axisRow"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C2" sqref="C2"/>
    </sheetView>
  </sheetViews>
  <sheetFormatPr defaultRowHeight="14.4" x14ac:dyDescent="0.3"/>
  <cols>
    <col min="2" max="2" width="12.33203125" bestFit="1" customWidth="1"/>
    <col min="4" max="4" width="12.109375" style="4" bestFit="1" customWidth="1"/>
    <col min="5" max="5" width="9.88671875" bestFit="1" customWidth="1"/>
    <col min="6" max="6" width="16.21875" bestFit="1" customWidth="1"/>
    <col min="7" max="7" width="12.6640625" bestFit="1" customWidth="1"/>
    <col min="8" max="8" width="11.77734375" bestFit="1" customWidth="1"/>
    <col min="9" max="9" width="6.77734375" bestFit="1" customWidth="1"/>
    <col min="10" max="10" width="18.77734375" bestFit="1" customWidth="1"/>
    <col min="13" max="13" width="13.6640625" bestFit="1" customWidth="1"/>
    <col min="14" max="14" width="15.5546875" bestFit="1"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0" si="15">IF(L963&gt;54,"Old",IF(L963&gt;=31,"Middle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30</v>
      </c>
      <c r="K1001" t="s">
        <v>32</v>
      </c>
      <c r="L1001">
        <v>53</v>
      </c>
      <c r="M1001" t="str">
        <f>IF(L1001&gt;54,"Old",IF(L1001&gt;=31,"Middle age",IF(L1001&lt;31,"Adolescent","Invalid")))</f>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abSelected="1" topLeftCell="B36" zoomScale="70" workbookViewId="0">
      <selection activeCell="J67" sqref="J67"/>
    </sheetView>
  </sheetViews>
  <sheetFormatPr defaultRowHeight="14.4" x14ac:dyDescent="0.3"/>
  <cols>
    <col min="1" max="1" width="22.33203125" customWidth="1"/>
    <col min="2" max="2" width="16.77734375" customWidth="1"/>
    <col min="3" max="3" width="4.109375" customWidth="1"/>
    <col min="4" max="4" width="11.109375" customWidth="1"/>
  </cols>
  <sheetData>
    <row r="1" spans="1:8" x14ac:dyDescent="0.3">
      <c r="D1" s="3"/>
      <c r="E1" s="3"/>
      <c r="F1" s="3"/>
      <c r="G1" s="3"/>
      <c r="H1" s="3"/>
    </row>
    <row r="2" spans="1:8" x14ac:dyDescent="0.3">
      <c r="A2" s="6" t="s">
        <v>43</v>
      </c>
      <c r="B2" s="6" t="s">
        <v>44</v>
      </c>
      <c r="E2" s="3"/>
      <c r="F2" s="3"/>
      <c r="G2" s="3"/>
      <c r="H2" s="3"/>
    </row>
    <row r="3" spans="1:8" x14ac:dyDescent="0.3">
      <c r="A3" s="6" t="s">
        <v>41</v>
      </c>
      <c r="B3" t="s">
        <v>18</v>
      </c>
      <c r="C3" t="s">
        <v>15</v>
      </c>
      <c r="D3" t="s">
        <v>42</v>
      </c>
      <c r="E3" s="3"/>
      <c r="F3" s="3"/>
      <c r="G3" s="3"/>
      <c r="H3" s="3"/>
    </row>
    <row r="4" spans="1:8" x14ac:dyDescent="0.3">
      <c r="A4" s="7" t="s">
        <v>38</v>
      </c>
      <c r="B4" s="5">
        <v>74000</v>
      </c>
      <c r="C4" s="5">
        <v>58000</v>
      </c>
      <c r="D4" s="3">
        <v>66000</v>
      </c>
      <c r="E4" s="3"/>
      <c r="F4" s="3"/>
      <c r="G4" s="3"/>
      <c r="H4" s="3"/>
    </row>
    <row r="5" spans="1:8" x14ac:dyDescent="0.3">
      <c r="A5" s="7" t="s">
        <v>39</v>
      </c>
      <c r="B5" s="5">
        <v>95000</v>
      </c>
      <c r="C5" s="5">
        <v>82500</v>
      </c>
      <c r="D5" s="3">
        <v>88750</v>
      </c>
      <c r="E5" s="3"/>
      <c r="F5" s="3"/>
      <c r="G5" s="3"/>
      <c r="H5" s="3"/>
    </row>
    <row r="6" spans="1:8" x14ac:dyDescent="0.3">
      <c r="A6" s="7" t="s">
        <v>42</v>
      </c>
      <c r="B6" s="5">
        <v>83333.333333333328</v>
      </c>
      <c r="C6" s="5">
        <v>68888.888888888891</v>
      </c>
      <c r="D6" s="5">
        <v>76111.111111111109</v>
      </c>
    </row>
    <row r="20" spans="1:4" x14ac:dyDescent="0.3">
      <c r="A20" s="6" t="s">
        <v>45</v>
      </c>
      <c r="B20" s="6" t="s">
        <v>44</v>
      </c>
    </row>
    <row r="21" spans="1:4" x14ac:dyDescent="0.3">
      <c r="A21" s="6" t="s">
        <v>41</v>
      </c>
      <c r="B21" t="s">
        <v>18</v>
      </c>
      <c r="C21" t="s">
        <v>15</v>
      </c>
      <c r="D21" t="s">
        <v>42</v>
      </c>
    </row>
    <row r="22" spans="1:4" x14ac:dyDescent="0.3">
      <c r="A22" s="7" t="s">
        <v>16</v>
      </c>
      <c r="B22" s="5">
        <v>6</v>
      </c>
      <c r="C22" s="5">
        <v>4</v>
      </c>
      <c r="D22" s="5">
        <v>10</v>
      </c>
    </row>
    <row r="23" spans="1:4" x14ac:dyDescent="0.3">
      <c r="A23" s="7" t="s">
        <v>30</v>
      </c>
      <c r="B23" s="5">
        <v>2</v>
      </c>
      <c r="C23" s="5"/>
      <c r="D23" s="5">
        <v>2</v>
      </c>
    </row>
    <row r="24" spans="1:4" x14ac:dyDescent="0.3">
      <c r="A24" s="7" t="s">
        <v>26</v>
      </c>
      <c r="B24" s="5"/>
      <c r="C24" s="5">
        <v>1</v>
      </c>
      <c r="D24" s="5">
        <v>1</v>
      </c>
    </row>
    <row r="25" spans="1:4" x14ac:dyDescent="0.3">
      <c r="A25" s="7" t="s">
        <v>22</v>
      </c>
      <c r="B25" s="5"/>
      <c r="C25" s="5">
        <v>1</v>
      </c>
      <c r="D25" s="5">
        <v>1</v>
      </c>
    </row>
    <row r="26" spans="1:4" x14ac:dyDescent="0.3">
      <c r="A26" s="7" t="s">
        <v>23</v>
      </c>
      <c r="B26" s="5">
        <v>1</v>
      </c>
      <c r="C26" s="5">
        <v>3</v>
      </c>
      <c r="D26" s="5">
        <v>4</v>
      </c>
    </row>
    <row r="27" spans="1:4" x14ac:dyDescent="0.3">
      <c r="A27" s="7" t="s">
        <v>42</v>
      </c>
      <c r="B27" s="5">
        <v>9</v>
      </c>
      <c r="C27" s="5">
        <v>9</v>
      </c>
      <c r="D27" s="5">
        <v>18</v>
      </c>
    </row>
    <row r="43" spans="1:4" x14ac:dyDescent="0.3">
      <c r="A43" s="6" t="s">
        <v>45</v>
      </c>
      <c r="B43" s="6" t="s">
        <v>44</v>
      </c>
    </row>
    <row r="44" spans="1:4" x14ac:dyDescent="0.3">
      <c r="A44" s="6" t="s">
        <v>41</v>
      </c>
      <c r="B44" t="s">
        <v>18</v>
      </c>
      <c r="C44" t="s">
        <v>15</v>
      </c>
      <c r="D44" t="s">
        <v>42</v>
      </c>
    </row>
    <row r="45" spans="1:4" x14ac:dyDescent="0.3">
      <c r="A45" s="7" t="s">
        <v>46</v>
      </c>
      <c r="B45" s="5">
        <v>6</v>
      </c>
      <c r="C45" s="5">
        <v>7</v>
      </c>
      <c r="D45" s="5">
        <v>13</v>
      </c>
    </row>
    <row r="46" spans="1:4" x14ac:dyDescent="0.3">
      <c r="A46" s="7" t="s">
        <v>47</v>
      </c>
      <c r="B46" s="5">
        <v>3</v>
      </c>
      <c r="C46" s="5">
        <v>2</v>
      </c>
      <c r="D46" s="5">
        <v>5</v>
      </c>
    </row>
    <row r="47" spans="1:4" x14ac:dyDescent="0.3">
      <c r="A47" s="7" t="s">
        <v>42</v>
      </c>
      <c r="B47" s="5">
        <v>9</v>
      </c>
      <c r="C47" s="5">
        <v>9</v>
      </c>
      <c r="D47" s="5">
        <v>18</v>
      </c>
    </row>
    <row r="66" spans="1:4" x14ac:dyDescent="0.3">
      <c r="A66" s="6" t="s">
        <v>45</v>
      </c>
      <c r="B66" s="6" t="s">
        <v>44</v>
      </c>
    </row>
    <row r="67" spans="1:4" x14ac:dyDescent="0.3">
      <c r="A67" s="6" t="s">
        <v>41</v>
      </c>
      <c r="B67" t="s">
        <v>18</v>
      </c>
      <c r="C67" t="s">
        <v>15</v>
      </c>
      <c r="D67" t="s">
        <v>42</v>
      </c>
    </row>
    <row r="68" spans="1:4" x14ac:dyDescent="0.3">
      <c r="A68" s="7">
        <v>37</v>
      </c>
      <c r="B68" s="5"/>
      <c r="C68" s="5">
        <v>1</v>
      </c>
      <c r="D68" s="5">
        <v>1</v>
      </c>
    </row>
    <row r="69" spans="1:4" x14ac:dyDescent="0.3">
      <c r="A69" s="7">
        <v>38</v>
      </c>
      <c r="B69" s="5">
        <v>1</v>
      </c>
      <c r="C69" s="5"/>
      <c r="D69" s="5">
        <v>1</v>
      </c>
    </row>
    <row r="70" spans="1:4" x14ac:dyDescent="0.3">
      <c r="A70" s="7">
        <v>40</v>
      </c>
      <c r="B70" s="5"/>
      <c r="C70" s="5">
        <v>2</v>
      </c>
      <c r="D70" s="5">
        <v>2</v>
      </c>
    </row>
    <row r="71" spans="1:4" x14ac:dyDescent="0.3">
      <c r="A71" s="7">
        <v>41</v>
      </c>
      <c r="B71" s="5"/>
      <c r="C71" s="5">
        <v>1</v>
      </c>
      <c r="D71" s="5">
        <v>1</v>
      </c>
    </row>
    <row r="72" spans="1:4" x14ac:dyDescent="0.3">
      <c r="A72" s="7">
        <v>42</v>
      </c>
      <c r="B72" s="5">
        <v>1</v>
      </c>
      <c r="C72" s="5"/>
      <c r="D72" s="5">
        <v>1</v>
      </c>
    </row>
    <row r="73" spans="1:4" x14ac:dyDescent="0.3">
      <c r="A73" s="7">
        <v>43</v>
      </c>
      <c r="B73" s="5">
        <v>1</v>
      </c>
      <c r="C73" s="5"/>
      <c r="D73" s="5">
        <v>1</v>
      </c>
    </row>
    <row r="74" spans="1:4" x14ac:dyDescent="0.3">
      <c r="A74" s="7">
        <v>48</v>
      </c>
      <c r="B74" s="5">
        <v>1</v>
      </c>
      <c r="C74" s="5"/>
      <c r="D74" s="5">
        <v>1</v>
      </c>
    </row>
    <row r="75" spans="1:4" x14ac:dyDescent="0.3">
      <c r="A75" s="7">
        <v>51</v>
      </c>
      <c r="B75" s="5"/>
      <c r="C75" s="5">
        <v>2</v>
      </c>
      <c r="D75" s="5">
        <v>2</v>
      </c>
    </row>
    <row r="76" spans="1:4" x14ac:dyDescent="0.3">
      <c r="A76" s="7">
        <v>52</v>
      </c>
      <c r="B76" s="5">
        <v>1</v>
      </c>
      <c r="C76" s="5"/>
      <c r="D76" s="5">
        <v>1</v>
      </c>
    </row>
    <row r="77" spans="1:4" x14ac:dyDescent="0.3">
      <c r="A77" s="7">
        <v>54</v>
      </c>
      <c r="B77" s="5">
        <v>1</v>
      </c>
      <c r="C77" s="5">
        <v>1</v>
      </c>
      <c r="D77" s="5">
        <v>2</v>
      </c>
    </row>
    <row r="78" spans="1:4" x14ac:dyDescent="0.3">
      <c r="A78" s="7">
        <v>55</v>
      </c>
      <c r="B78" s="5">
        <v>1</v>
      </c>
      <c r="C78" s="5"/>
      <c r="D78" s="5">
        <v>1</v>
      </c>
    </row>
    <row r="79" spans="1:4" x14ac:dyDescent="0.3">
      <c r="A79" s="7">
        <v>56</v>
      </c>
      <c r="B79" s="5">
        <v>1</v>
      </c>
      <c r="C79" s="5">
        <v>1</v>
      </c>
      <c r="D79" s="5">
        <v>2</v>
      </c>
    </row>
    <row r="80" spans="1:4" x14ac:dyDescent="0.3">
      <c r="A80" s="7">
        <v>58</v>
      </c>
      <c r="B80" s="5">
        <v>1</v>
      </c>
      <c r="C80" s="5">
        <v>1</v>
      </c>
      <c r="D80" s="5">
        <v>2</v>
      </c>
    </row>
    <row r="81" spans="1:4" x14ac:dyDescent="0.3">
      <c r="A81" s="7" t="s">
        <v>42</v>
      </c>
      <c r="B81" s="5">
        <v>9</v>
      </c>
      <c r="C81" s="5">
        <v>9</v>
      </c>
      <c r="D81" s="5">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showGridLines="0" topLeftCell="A4" zoomScale="115" zoomScaleNormal="115" workbookViewId="0">
      <selection activeCell="B20" sqref="B20"/>
    </sheetView>
  </sheetViews>
  <sheetFormatPr defaultRowHeight="14.4" x14ac:dyDescent="0.3"/>
  <sheetData>
    <row r="1" spans="1:16" ht="14.4" customHeight="1" x14ac:dyDescent="0.85">
      <c r="A1" s="8" t="s">
        <v>48</v>
      </c>
      <c r="B1" s="8"/>
      <c r="C1" s="8"/>
      <c r="D1" s="8"/>
      <c r="E1" s="8"/>
      <c r="F1" s="8"/>
      <c r="G1" s="8"/>
      <c r="H1" s="8"/>
      <c r="I1" s="8"/>
      <c r="J1" s="8"/>
      <c r="K1" s="8"/>
      <c r="L1" s="8"/>
      <c r="M1" s="8"/>
      <c r="N1" s="8"/>
      <c r="O1" s="8"/>
      <c r="P1" s="8"/>
    </row>
    <row r="2" spans="1:16" ht="14.4" customHeight="1" x14ac:dyDescent="0.85">
      <c r="A2" s="8"/>
      <c r="B2" s="8"/>
      <c r="C2" s="8"/>
      <c r="D2" s="8"/>
      <c r="E2" s="8"/>
      <c r="F2" s="8"/>
      <c r="G2" s="8"/>
      <c r="H2" s="8"/>
      <c r="I2" s="8"/>
      <c r="J2" s="8"/>
      <c r="K2" s="8"/>
      <c r="L2" s="8"/>
      <c r="M2" s="8"/>
      <c r="N2" s="8"/>
      <c r="O2" s="8"/>
      <c r="P2" s="8"/>
    </row>
    <row r="3" spans="1:16" ht="14.4" customHeight="1" x14ac:dyDescent="0.85">
      <c r="A3" s="8"/>
      <c r="B3" s="8"/>
      <c r="C3" s="8"/>
      <c r="D3" s="8"/>
      <c r="E3" s="8"/>
      <c r="F3" s="8"/>
      <c r="G3" s="8"/>
      <c r="H3" s="8"/>
      <c r="I3" s="8"/>
      <c r="J3" s="8"/>
      <c r="K3" s="8"/>
      <c r="L3" s="8"/>
      <c r="M3" s="8"/>
      <c r="N3" s="8"/>
      <c r="O3" s="8"/>
      <c r="P3"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2025-07-11T13:36:26Z</dcterms:modified>
</cp:coreProperties>
</file>