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hidePivotFieldList="1"/>
  <mc:AlternateContent xmlns:mc="http://schemas.openxmlformats.org/markup-compatibility/2006">
    <mc:Choice Requires="x15">
      <x15ac:absPath xmlns:x15ac="http://schemas.microsoft.com/office/spreadsheetml/2010/11/ac" url="/Users/donaldferguson/Documents/GitHub/w4111-Databases/DataAndSchema/"/>
    </mc:Choice>
  </mc:AlternateContent>
  <bookViews>
    <workbookView xWindow="5320" yWindow="1380" windowWidth="29960" windowHeight="16600"/>
  </bookViews>
  <sheets>
    <sheet name="Pivot Table" sheetId="3" r:id="rId1"/>
    <sheet name="Data" sheetId="1" r:id="rId2"/>
    <sheet name="Source" sheetId="4" r:id="rId3"/>
  </sheets>
  <calcPr calcId="152511" concurrentCalc="0"/>
  <pivotCaches>
    <pivotCache cacheId="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</calcChain>
</file>

<file path=xl/sharedStrings.xml><?xml version="1.0" encoding="utf-8"?>
<sst xmlns="http://schemas.openxmlformats.org/spreadsheetml/2006/main" count="314" uniqueCount="51">
  <si>
    <t>Source Data for Pivot Table</t>
  </si>
  <si>
    <t>Date</t>
  </si>
  <si>
    <t>Qtr</t>
  </si>
  <si>
    <t>Year</t>
  </si>
  <si>
    <t>Customer</t>
  </si>
  <si>
    <t>Region</t>
  </si>
  <si>
    <t>Product</t>
  </si>
  <si>
    <t>Quantity</t>
  </si>
  <si>
    <t>Revenue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</si>
  <si>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</si>
  <si>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</si>
  <si>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</si>
  <si>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</si>
  <si>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</si>
  <si>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</si>
  <si>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</si>
  <si>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</si>
  <si>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</si>
  <si>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</si>
  <si>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</si>
  <si>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</si>
  <si>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</si>
  <si>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</si>
  <si>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</si>
  <si>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</si>
  <si>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</si>
  <si>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</si>
  <si>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</si>
  <si>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</si>
  <si>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</si>
  <si>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</si>
  <si>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</si>
  <si>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</si>
  <si>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</si>
  <si>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</si>
  <si>
    <t>Total</t>
  </si>
  <si>
    <t>Column Labels</t>
  </si>
  <si>
    <t>Grand Total</t>
  </si>
  <si>
    <t>Row Labels</t>
  </si>
  <si>
    <t>Sum of Revenue</t>
  </si>
  <si>
    <t>Author:</t>
  </si>
  <si>
    <t>Jon Acampora</t>
  </si>
  <si>
    <t>Email:</t>
  </si>
  <si>
    <t>jon@excelcampus.com</t>
  </si>
  <si>
    <t>Free Newsletter:</t>
  </si>
  <si>
    <t>http://www.excelcampus.com/newsletter</t>
  </si>
  <si>
    <t>Source Article:</t>
  </si>
  <si>
    <t>http://www.excelcampus.com/pivot-tables/how-do-pivot-tables-work</t>
  </si>
  <si>
    <t>Total Sum of Revenue</t>
  </si>
  <si>
    <t>Total Sum of Quantity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</si>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</sst>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Fill="1" applyAlignment="1">
      <alignment horizontal="left"/>
    </xf>
    <xf numFmtId="0" fontId="0" fillId="0" borderId="0" xfId="0" applyFill="1"/>
    <xf numFmtId="0" fontId="2" fillId="0" borderId="0" xfId="0" applyFont="1"/>
    <xf numFmtId="164" fontId="4" fillId="0" borderId="0" xfId="0" applyNumberFormat="1" applyFont="1" applyAlignment="1">
      <alignment horizontal="left"/>
    </xf>
    <xf numFmtId="0" fontId="4" fillId="0" borderId="0" xfId="0" applyFont="1"/>
    <xf numFmtId="165" fontId="4" fillId="0" borderId="0" xfId="1" applyNumberFormat="1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NumberFormat="1" applyFont="1"/>
    <xf numFmtId="165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2" applyFont="1"/>
    <xf numFmtId="0" fontId="0" fillId="0" borderId="0" xfId="0" applyNumberFormat="1"/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249977111117893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m/dd/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les/excel-tables-tutorial-video/" TargetMode="External"/><Relationship Id="rId2" Type="http://schemas.openxmlformats.org/officeDocument/2006/relationships/hyperlink" Target="http://www.excelcampus.com/modeling/structure-pivot-table-source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738188</xdr:colOff>
      <xdr:row>16</xdr:row>
      <xdr:rowOff>120650</xdr:rowOff>
    </xdr:from>
    <xdr:to>
      <xdr:col>9</xdr:col>
      <xdr:colOff>985839</xdr:colOff>
      <xdr:row>26</xdr:row>
      <xdr:rowOff>158750</xdr:rowOff>
    </xdr:to>
    <xdr:sp macro="" textlink="">
      <xdr:nvSpPr>
        <xdr:cNvPr id="3" name="Rectangular Callout 2"/>
        <xdr:cNvSpPr/>
      </xdr:nvSpPr>
      <xdr:spPr>
        <a:xfrm>
          <a:off x="4659313" y="2914650"/>
          <a:ext cx="4930776" cy="1784350"/>
        </a:xfrm>
        <a:prstGeom prst="wedgeRectCallout">
          <a:avLst>
            <a:gd name="adj1" fmla="val -55544"/>
            <a:gd name="adj2" fmla="val -2160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Practice creating</a:t>
          </a:r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 different reports by dragging fields into different areas (filters, columns, rows, values) on the Pivot Table Field List.</a:t>
          </a:r>
        </a:p>
        <a:p>
          <a:pPr algn="l"/>
          <a:endParaRPr lang="en-US" sz="1100" b="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US" sz="1100" b="0" baseline="0">
              <a:solidFill>
                <a:schemeClr val="tx1">
                  <a:lumMod val="75000"/>
                  <a:lumOff val="25000"/>
                </a:schemeClr>
              </a:solidFill>
            </a:rPr>
            <a:t>Select a cell inside the Pivot Table to display the Pivot Table Field List on the right side of the screen.</a:t>
          </a:r>
        </a:p>
        <a:p>
          <a:pPr algn="l"/>
          <a:endParaRPr lang="en-US" sz="1100" b="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en-US" sz="1100" b="0" i="1" baseline="0">
              <a:solidFill>
                <a:schemeClr val="tx1">
                  <a:lumMod val="75000"/>
                  <a:lumOff val="25000"/>
                </a:schemeClr>
              </a:solidFill>
            </a:rPr>
            <a:t>You can delete or move this text box as needed.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76200</xdr:rowOff>
    </xdr:from>
    <xdr:to>
      <xdr:col>13</xdr:col>
      <xdr:colOff>428625</xdr:colOff>
      <xdr:row>13</xdr:row>
      <xdr:rowOff>123825</xdr:rowOff>
    </xdr:to>
    <xdr:grpSp>
      <xdr:nvGrpSpPr>
        <xdr:cNvPr id="6" name="Group 5"/>
        <xdr:cNvGrpSpPr/>
      </xdr:nvGrpSpPr>
      <xdr:grpSpPr>
        <a:xfrm>
          <a:off x="5064124" y="317500"/>
          <a:ext cx="2882901" cy="2181225"/>
          <a:chOff x="5486399" y="238125"/>
          <a:chExt cx="3057526" cy="1990725"/>
        </a:xfrm>
      </xdr:grpSpPr>
      <xdr:sp macro="" textlink="">
        <xdr:nvSpPr>
          <xdr:cNvPr id="2" name="Rectangular Callout 1"/>
          <xdr:cNvSpPr/>
        </xdr:nvSpPr>
        <xdr:spPr>
          <a:xfrm>
            <a:off x="5486399" y="238125"/>
            <a:ext cx="3057526" cy="1990725"/>
          </a:xfrm>
          <a:prstGeom prst="wedgeRectCallout">
            <a:avLst>
              <a:gd name="adj1" fmla="val -55544"/>
              <a:gd name="adj2" fmla="val -21608"/>
            </a:avLst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accent4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>
                <a:solidFill>
                  <a:schemeClr val="tx1">
                    <a:lumMod val="75000"/>
                    <a:lumOff val="25000"/>
                  </a:schemeClr>
                </a:solidFill>
              </a:rPr>
              <a:t>The</a:t>
            </a:r>
            <a:r>
              <a:rPr lang="en-US" sz="11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data must be in a </a:t>
            </a:r>
            <a:r>
              <a:rPr lang="en-US" sz="11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tabular layout </a:t>
            </a:r>
            <a:r>
              <a:rPr lang="en-US" sz="11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with one header row that contains the column names.</a:t>
            </a:r>
          </a:p>
          <a:p>
            <a:pPr algn="l"/>
            <a:endParaRPr lang="en-US" sz="1100" b="0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  <a:p>
            <a:pPr algn="l"/>
            <a:r>
              <a:rPr lang="en-US" sz="1100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This data is stored in an Excel Table.  You don't have to use a Table as the source of a Pivot Table, but there are some nice benefits.</a:t>
            </a:r>
          </a:p>
          <a:p>
            <a:pPr algn="l"/>
            <a:endParaRPr lang="en-US" sz="1100" b="0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  <a:p>
            <a:pPr algn="l"/>
            <a:r>
              <a:rPr lang="en-US" sz="1100" b="1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Additional Resources:</a:t>
            </a:r>
          </a:p>
        </xdr:txBody>
      </xdr:sp>
      <xdr:sp macro="" textlink="">
        <xdr:nvSpPr>
          <xdr:cNvPr id="3" name="TextBox 2">
            <a:hlinkClick xmlns:r="http://schemas.openxmlformats.org/officeDocument/2006/relationships" r:id="rId1"/>
          </xdr:cNvPr>
          <xdr:cNvSpPr txBox="1"/>
        </xdr:nvSpPr>
        <xdr:spPr>
          <a:xfrm>
            <a:off x="5486400" y="1866900"/>
            <a:ext cx="2981325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u="sng" baseline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Beginners Guide to Excel Tables for Win or Mac</a:t>
            </a:r>
            <a:endParaRPr lang="en-US" sz="1100" u="sng">
              <a:solidFill>
                <a:srgbClr val="0070C0"/>
              </a:solidFill>
            </a:endParaRPr>
          </a:p>
        </xdr:txBody>
      </xdr:sp>
      <xdr:sp macro="" textlink="">
        <xdr:nvSpPr>
          <xdr:cNvPr id="5" name="TextBox 4">
            <a:hlinkClick xmlns:r="http://schemas.openxmlformats.org/officeDocument/2006/relationships" r:id="rId2"/>
          </xdr:cNvPr>
          <xdr:cNvSpPr txBox="1"/>
        </xdr:nvSpPr>
        <xdr:spPr>
          <a:xfrm>
            <a:off x="5486400" y="1638300"/>
            <a:ext cx="284797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0" u="sng" baseline="0">
                <a:solidFill>
                  <a:srgbClr val="0070C0"/>
                </a:solidFill>
                <a:effectLst/>
                <a:latin typeface="+mn-lt"/>
                <a:ea typeface="+mn-ea"/>
                <a:cs typeface="+mn-cs"/>
              </a:rPr>
              <a:t>How to Structure Source Data for a Pivot Table</a:t>
            </a:r>
            <a:endParaRPr lang="en-US" u="sng">
              <a:solidFill>
                <a:srgbClr val="0070C0"/>
              </a:solidFill>
              <a:effectLst/>
            </a:endParaRPr>
          </a:p>
          <a:p>
            <a:endParaRPr lang="en-US" sz="1100" u="sng">
              <a:solidFill>
                <a:srgbClr val="0070C0"/>
              </a:solidFill>
            </a:endParaRP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" refreshedDate="41974.491563078707" createdVersion="5" refreshedVersion="5" minRefreshableVersion="3" recordCount="65">
  <cacheSource type="worksheet">
    <worksheetSource name="Table1"/>
  </cacheSource>
  <cacheFields count="8">
    <cacheField name="Date" numFmtId="164">
      <sharedItems containsSemiMixedTypes="0" containsNonDate="0" containsDate="1" containsString="0" minDate="2013-01-05T00:00:00" maxDate="2014-12-28T00:00:00"/>
    </cacheField>
    <cacheField name="Qt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13" maxValue="2014" count="2">
        <n v="2013"/>
        <n v="2014"/>
      </sharedItems>
    </cacheField>
    <cacheField name="Customer" numFmtId="0">
      <sharedItems count="8">
        <s v="Customer 4"/>
        <s v="Customer 1"/>
        <s v="Customer 6"/>
        <s v="Customer 3"/>
        <s v="Customer 7"/>
        <s v="Customer 2"/>
        <s v="Customer 5"/>
        <s v="Customer 8"/>
      </sharedItems>
    </cacheField>
    <cacheField name="Region" numFmtId="0">
      <sharedItems count="4">
        <s v="West"/>
        <s v="Midwest"/>
        <s v="Northeast"/>
        <s v="South"/>
      </sharedItems>
    </cacheField>
    <cacheField name="Product" numFmtId="0">
      <sharedItems count="10">
        <s v="Product 9"/>
        <s v="Product 3"/>
        <s v="Product 8"/>
        <s v="Product 1"/>
        <s v="Product 7"/>
        <s v="Product 5"/>
        <s v="Product 6"/>
        <s v="Product 2"/>
        <s v="Product 4"/>
        <s v="Product 10"/>
      </sharedItems>
    </cacheField>
    <cacheField name="Quantity" numFmtId="165">
      <sharedItems containsSemiMixedTypes="0" containsString="0" containsNumber="1" containsInteger="1" minValue="3" maxValue="300" count="19">
        <n v="15"/>
        <n v="20"/>
        <n v="25"/>
        <n v="14"/>
        <n v="16"/>
        <n v="40"/>
        <n v="10"/>
        <n v="29"/>
        <n v="30"/>
        <n v="50"/>
        <n v="90"/>
        <n v="100"/>
        <n v="200"/>
        <n v="300"/>
        <n v="5"/>
        <n v="17"/>
        <n v="3"/>
        <n v="87"/>
        <n v="80"/>
      </sharedItems>
    </cacheField>
    <cacheField name="Revenue" numFmtId="165">
      <sharedItems containsSemiMixedTypes="0" containsString="0" containsNumber="1" minValue="35" maxValue="13800" count="58">
        <n v="270"/>
        <n v="200"/>
        <n v="1150"/>
        <n v="100"/>
        <n v="400"/>
        <n v="510"/>
        <n v="70"/>
        <n v="92"/>
        <n v="350"/>
        <n v="127.5"/>
        <n v="660"/>
        <n v="276"/>
        <n v="530"/>
        <n v="500"/>
        <n v="2250"/>
        <n v="149.5"/>
        <n v="1000"/>
        <n v="74.75"/>
        <n v="52.5"/>
        <n v="96.5"/>
        <n v="300"/>
        <n v="1400"/>
        <n v="3240"/>
        <n v="105"/>
        <n v="1930"/>
        <n v="250"/>
        <n v="482.5"/>
        <n v="1275"/>
        <n v="1950"/>
        <n v="13800"/>
        <n v="35"/>
        <n v="1560"/>
        <n v="184"/>
        <n v="919.99999999999989"/>
        <n v="450"/>
        <n v="920"/>
        <n v="552"/>
        <n v="1590"/>
        <n v="229.99999999999997"/>
        <n v="230"/>
        <n v="1392"/>
        <n v="680"/>
        <n v="800"/>
        <n v="120"/>
        <n v="220"/>
        <n v="533.75"/>
        <n v="1218"/>
        <n v="280"/>
        <n v="456"/>
        <n v="289.5"/>
        <n v="736"/>
        <n v="900"/>
        <n v="138"/>
        <n v="380"/>
        <n v="122"/>
        <n v="598"/>
        <n v="4200"/>
        <n v="1739.99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d v="2013-01-05T00:00:00"/>
    <x v="0"/>
    <x v="0"/>
    <x v="0"/>
    <x v="0"/>
    <x v="0"/>
    <x v="0"/>
    <x v="0"/>
  </r>
  <r>
    <d v="2013-03-12T00:00:00"/>
    <x v="0"/>
    <x v="0"/>
    <x v="1"/>
    <x v="1"/>
    <x v="1"/>
    <x v="1"/>
    <x v="1"/>
  </r>
  <r>
    <d v="2013-03-14T00:00:00"/>
    <x v="0"/>
    <x v="0"/>
    <x v="2"/>
    <x v="0"/>
    <x v="2"/>
    <x v="2"/>
    <x v="2"/>
  </r>
  <r>
    <d v="2013-03-27T00:00:00"/>
    <x v="0"/>
    <x v="0"/>
    <x v="3"/>
    <x v="0"/>
    <x v="3"/>
    <x v="3"/>
    <x v="3"/>
  </r>
  <r>
    <d v="2013-04-14T00:00:00"/>
    <x v="1"/>
    <x v="0"/>
    <x v="2"/>
    <x v="2"/>
    <x v="4"/>
    <x v="4"/>
    <x v="4"/>
  </r>
  <r>
    <d v="2013-04-16T00:00:00"/>
    <x v="1"/>
    <x v="0"/>
    <x v="4"/>
    <x v="1"/>
    <x v="5"/>
    <x v="5"/>
    <x v="5"/>
  </r>
  <r>
    <d v="2013-04-25T00:00:00"/>
    <x v="1"/>
    <x v="0"/>
    <x v="2"/>
    <x v="3"/>
    <x v="1"/>
    <x v="1"/>
    <x v="6"/>
  </r>
  <r>
    <d v="2013-04-28T00:00:00"/>
    <x v="1"/>
    <x v="0"/>
    <x v="2"/>
    <x v="1"/>
    <x v="6"/>
    <x v="6"/>
    <x v="7"/>
  </r>
  <r>
    <d v="2013-07-03T00:00:00"/>
    <x v="2"/>
    <x v="0"/>
    <x v="5"/>
    <x v="0"/>
    <x v="4"/>
    <x v="7"/>
    <x v="8"/>
  </r>
  <r>
    <d v="2013-07-06T00:00:00"/>
    <x v="2"/>
    <x v="0"/>
    <x v="2"/>
    <x v="1"/>
    <x v="4"/>
    <x v="6"/>
    <x v="9"/>
  </r>
  <r>
    <d v="2013-07-06T00:00:00"/>
    <x v="2"/>
    <x v="0"/>
    <x v="1"/>
    <x v="1"/>
    <x v="4"/>
    <x v="8"/>
    <x v="10"/>
  </r>
  <r>
    <d v="2013-07-08T00:00:00"/>
    <x v="2"/>
    <x v="0"/>
    <x v="3"/>
    <x v="0"/>
    <x v="4"/>
    <x v="8"/>
    <x v="11"/>
  </r>
  <r>
    <d v="2013-07-12T00:00:00"/>
    <x v="2"/>
    <x v="0"/>
    <x v="1"/>
    <x v="2"/>
    <x v="0"/>
    <x v="6"/>
    <x v="12"/>
  </r>
  <r>
    <d v="2013-08-11T00:00:00"/>
    <x v="2"/>
    <x v="0"/>
    <x v="2"/>
    <x v="0"/>
    <x v="3"/>
    <x v="9"/>
    <x v="13"/>
  </r>
  <r>
    <d v="2013-08-20T00:00:00"/>
    <x v="2"/>
    <x v="0"/>
    <x v="1"/>
    <x v="3"/>
    <x v="7"/>
    <x v="10"/>
    <x v="14"/>
  </r>
  <r>
    <d v="2013-09-14T00:00:00"/>
    <x v="2"/>
    <x v="0"/>
    <x v="3"/>
    <x v="3"/>
    <x v="6"/>
    <x v="9"/>
    <x v="15"/>
  </r>
  <r>
    <d v="2013-09-23T00:00:00"/>
    <x v="2"/>
    <x v="0"/>
    <x v="0"/>
    <x v="0"/>
    <x v="3"/>
    <x v="2"/>
    <x v="16"/>
  </r>
  <r>
    <d v="2013-09-26T00:00:00"/>
    <x v="2"/>
    <x v="0"/>
    <x v="2"/>
    <x v="0"/>
    <x v="7"/>
    <x v="2"/>
    <x v="17"/>
  </r>
  <r>
    <d v="2013-11-07T00:00:00"/>
    <x v="3"/>
    <x v="0"/>
    <x v="3"/>
    <x v="1"/>
    <x v="6"/>
    <x v="0"/>
    <x v="18"/>
  </r>
  <r>
    <d v="2013-11-09T00:00:00"/>
    <x v="3"/>
    <x v="0"/>
    <x v="1"/>
    <x v="0"/>
    <x v="1"/>
    <x v="6"/>
    <x v="19"/>
  </r>
  <r>
    <d v="2013-11-18T00:00:00"/>
    <x v="3"/>
    <x v="0"/>
    <x v="3"/>
    <x v="2"/>
    <x v="1"/>
    <x v="6"/>
    <x v="20"/>
  </r>
  <r>
    <d v="2013-11-26T00:00:00"/>
    <x v="3"/>
    <x v="0"/>
    <x v="2"/>
    <x v="0"/>
    <x v="8"/>
    <x v="5"/>
    <x v="5"/>
  </r>
  <r>
    <d v="2013-12-13T00:00:00"/>
    <x v="3"/>
    <x v="0"/>
    <x v="4"/>
    <x v="0"/>
    <x v="0"/>
    <x v="11"/>
    <x v="21"/>
  </r>
  <r>
    <d v="2013-12-13T00:00:00"/>
    <x v="3"/>
    <x v="0"/>
    <x v="4"/>
    <x v="2"/>
    <x v="5"/>
    <x v="5"/>
    <x v="22"/>
  </r>
  <r>
    <d v="2013-12-25T00:00:00"/>
    <x v="3"/>
    <x v="0"/>
    <x v="6"/>
    <x v="0"/>
    <x v="6"/>
    <x v="8"/>
    <x v="23"/>
  </r>
  <r>
    <d v="2013-12-27T00:00:00"/>
    <x v="3"/>
    <x v="0"/>
    <x v="5"/>
    <x v="0"/>
    <x v="3"/>
    <x v="12"/>
    <x v="24"/>
  </r>
  <r>
    <d v="2014-01-15T00:00:00"/>
    <x v="0"/>
    <x v="1"/>
    <x v="4"/>
    <x v="0"/>
    <x v="9"/>
    <x v="5"/>
    <x v="25"/>
  </r>
  <r>
    <d v="2014-01-29T00:00:00"/>
    <x v="0"/>
    <x v="1"/>
    <x v="3"/>
    <x v="3"/>
    <x v="0"/>
    <x v="9"/>
    <x v="26"/>
  </r>
  <r>
    <d v="2014-01-31T00:00:00"/>
    <x v="0"/>
    <x v="1"/>
    <x v="6"/>
    <x v="0"/>
    <x v="9"/>
    <x v="11"/>
    <x v="27"/>
  </r>
  <r>
    <d v="2014-02-07T00:00:00"/>
    <x v="0"/>
    <x v="1"/>
    <x v="5"/>
    <x v="0"/>
    <x v="4"/>
    <x v="11"/>
    <x v="28"/>
  </r>
  <r>
    <d v="2014-02-26T00:00:00"/>
    <x v="0"/>
    <x v="1"/>
    <x v="5"/>
    <x v="0"/>
    <x v="7"/>
    <x v="13"/>
    <x v="29"/>
  </r>
  <r>
    <d v="2014-03-06T00:00:00"/>
    <x v="0"/>
    <x v="1"/>
    <x v="2"/>
    <x v="2"/>
    <x v="0"/>
    <x v="6"/>
    <x v="30"/>
  </r>
  <r>
    <d v="2014-03-13T00:00:00"/>
    <x v="0"/>
    <x v="1"/>
    <x v="4"/>
    <x v="0"/>
    <x v="7"/>
    <x v="2"/>
    <x v="20"/>
  </r>
  <r>
    <d v="2014-03-27T00:00:00"/>
    <x v="0"/>
    <x v="1"/>
    <x v="0"/>
    <x v="0"/>
    <x v="5"/>
    <x v="6"/>
    <x v="9"/>
  </r>
  <r>
    <d v="2014-03-27T00:00:00"/>
    <x v="0"/>
    <x v="1"/>
    <x v="1"/>
    <x v="0"/>
    <x v="6"/>
    <x v="5"/>
    <x v="31"/>
  </r>
  <r>
    <d v="2014-04-13T00:00:00"/>
    <x v="1"/>
    <x v="1"/>
    <x v="6"/>
    <x v="2"/>
    <x v="5"/>
    <x v="1"/>
    <x v="32"/>
  </r>
  <r>
    <d v="2014-04-27T00:00:00"/>
    <x v="1"/>
    <x v="1"/>
    <x v="4"/>
    <x v="3"/>
    <x v="0"/>
    <x v="9"/>
    <x v="33"/>
  </r>
  <r>
    <d v="2014-05-01T00:00:00"/>
    <x v="1"/>
    <x v="1"/>
    <x v="3"/>
    <x v="0"/>
    <x v="7"/>
    <x v="2"/>
    <x v="34"/>
  </r>
  <r>
    <d v="2014-05-11T00:00:00"/>
    <x v="1"/>
    <x v="1"/>
    <x v="0"/>
    <x v="0"/>
    <x v="4"/>
    <x v="1"/>
    <x v="35"/>
  </r>
  <r>
    <d v="2014-05-12T00:00:00"/>
    <x v="1"/>
    <x v="1"/>
    <x v="7"/>
    <x v="3"/>
    <x v="7"/>
    <x v="8"/>
    <x v="36"/>
  </r>
  <r>
    <d v="2014-06-01T00:00:00"/>
    <x v="1"/>
    <x v="1"/>
    <x v="5"/>
    <x v="1"/>
    <x v="9"/>
    <x v="8"/>
    <x v="37"/>
  </r>
  <r>
    <d v="2014-06-07T00:00:00"/>
    <x v="1"/>
    <x v="1"/>
    <x v="7"/>
    <x v="0"/>
    <x v="1"/>
    <x v="2"/>
    <x v="38"/>
  </r>
  <r>
    <d v="2014-06-08T00:00:00"/>
    <x v="1"/>
    <x v="1"/>
    <x v="4"/>
    <x v="0"/>
    <x v="1"/>
    <x v="9"/>
    <x v="20"/>
  </r>
  <r>
    <d v="2014-06-20T00:00:00"/>
    <x v="1"/>
    <x v="1"/>
    <x v="0"/>
    <x v="3"/>
    <x v="6"/>
    <x v="14"/>
    <x v="39"/>
  </r>
  <r>
    <d v="2014-06-23T00:00:00"/>
    <x v="1"/>
    <x v="1"/>
    <x v="6"/>
    <x v="0"/>
    <x v="6"/>
    <x v="5"/>
    <x v="40"/>
  </r>
  <r>
    <d v="2014-07-05T00:00:00"/>
    <x v="2"/>
    <x v="1"/>
    <x v="5"/>
    <x v="1"/>
    <x v="9"/>
    <x v="15"/>
    <x v="41"/>
  </r>
  <r>
    <d v="2014-07-13T00:00:00"/>
    <x v="2"/>
    <x v="1"/>
    <x v="3"/>
    <x v="1"/>
    <x v="9"/>
    <x v="1"/>
    <x v="1"/>
  </r>
  <r>
    <d v="2014-07-13T00:00:00"/>
    <x v="2"/>
    <x v="1"/>
    <x v="5"/>
    <x v="3"/>
    <x v="9"/>
    <x v="1"/>
    <x v="42"/>
  </r>
  <r>
    <d v="2014-07-20T00:00:00"/>
    <x v="2"/>
    <x v="1"/>
    <x v="5"/>
    <x v="0"/>
    <x v="3"/>
    <x v="16"/>
    <x v="43"/>
  </r>
  <r>
    <d v="2014-08-04T00:00:00"/>
    <x v="2"/>
    <x v="1"/>
    <x v="4"/>
    <x v="1"/>
    <x v="0"/>
    <x v="6"/>
    <x v="44"/>
  </r>
  <r>
    <d v="2014-08-15T00:00:00"/>
    <x v="2"/>
    <x v="1"/>
    <x v="5"/>
    <x v="3"/>
    <x v="8"/>
    <x v="2"/>
    <x v="45"/>
  </r>
  <r>
    <d v="2014-08-17T00:00:00"/>
    <x v="2"/>
    <x v="1"/>
    <x v="1"/>
    <x v="0"/>
    <x v="6"/>
    <x v="17"/>
    <x v="46"/>
  </r>
  <r>
    <d v="2014-08-25T00:00:00"/>
    <x v="2"/>
    <x v="1"/>
    <x v="7"/>
    <x v="2"/>
    <x v="3"/>
    <x v="5"/>
    <x v="47"/>
  </r>
  <r>
    <d v="2014-08-27T00:00:00"/>
    <x v="2"/>
    <x v="1"/>
    <x v="5"/>
    <x v="3"/>
    <x v="1"/>
    <x v="6"/>
    <x v="48"/>
  </r>
  <r>
    <d v="2014-09-04T00:00:00"/>
    <x v="2"/>
    <x v="1"/>
    <x v="2"/>
    <x v="3"/>
    <x v="2"/>
    <x v="8"/>
    <x v="49"/>
  </r>
  <r>
    <d v="2014-09-05T00:00:00"/>
    <x v="2"/>
    <x v="1"/>
    <x v="6"/>
    <x v="0"/>
    <x v="0"/>
    <x v="5"/>
    <x v="50"/>
  </r>
  <r>
    <d v="2014-09-07T00:00:00"/>
    <x v="2"/>
    <x v="1"/>
    <x v="1"/>
    <x v="3"/>
    <x v="7"/>
    <x v="13"/>
    <x v="29"/>
  </r>
  <r>
    <d v="2014-09-07T00:00:00"/>
    <x v="2"/>
    <x v="1"/>
    <x v="3"/>
    <x v="1"/>
    <x v="7"/>
    <x v="8"/>
    <x v="51"/>
  </r>
  <r>
    <d v="2014-09-24T00:00:00"/>
    <x v="2"/>
    <x v="1"/>
    <x v="3"/>
    <x v="0"/>
    <x v="3"/>
    <x v="2"/>
    <x v="52"/>
  </r>
  <r>
    <d v="2014-09-30T00:00:00"/>
    <x v="2"/>
    <x v="1"/>
    <x v="4"/>
    <x v="2"/>
    <x v="2"/>
    <x v="6"/>
    <x v="53"/>
  </r>
  <r>
    <d v="2014-10-18T00:00:00"/>
    <x v="3"/>
    <x v="1"/>
    <x v="0"/>
    <x v="1"/>
    <x v="0"/>
    <x v="18"/>
    <x v="54"/>
  </r>
  <r>
    <d v="2014-11-18T00:00:00"/>
    <x v="3"/>
    <x v="1"/>
    <x v="1"/>
    <x v="1"/>
    <x v="4"/>
    <x v="6"/>
    <x v="25"/>
  </r>
  <r>
    <d v="2014-12-09T00:00:00"/>
    <x v="3"/>
    <x v="1"/>
    <x v="0"/>
    <x v="1"/>
    <x v="2"/>
    <x v="12"/>
    <x v="55"/>
  </r>
  <r>
    <d v="2014-12-16T00:00:00"/>
    <x v="3"/>
    <x v="1"/>
    <x v="5"/>
    <x v="1"/>
    <x v="6"/>
    <x v="13"/>
    <x v="56"/>
  </r>
  <r>
    <d v="2014-12-27T00:00:00"/>
    <x v="3"/>
    <x v="1"/>
    <x v="7"/>
    <x v="0"/>
    <x v="7"/>
    <x v="9"/>
    <x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AC10" firstHeaderRow="1" firstDataRow="3" firstDataCol="1" rowPageCount="1" colPageCount="1"/>
  <pivotFields count="8">
    <pivotField numFmtId="164" showAll="0"/>
    <pivotField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9">
        <item sd="0" x="1"/>
        <item x="5"/>
        <item sd="0" x="3"/>
        <item x="0"/>
        <item x="6"/>
        <item sd="0" x="2"/>
        <item sd="0" x="4"/>
        <item x="7"/>
        <item t="default"/>
      </items>
    </pivotField>
    <pivotField axis="axisRow" showAll="0">
      <items count="5">
        <item sd="0" x="1"/>
        <item sd="0" x="2"/>
        <item sd="0" x="3"/>
        <item sd="0" x="0"/>
        <item t="default"/>
      </items>
    </pivotField>
    <pivotField axis="axisRow" showAll="0">
      <items count="11">
        <item x="3"/>
        <item x="9"/>
        <item x="7"/>
        <item x="1"/>
        <item x="8"/>
        <item x="5"/>
        <item x="6"/>
        <item x="4"/>
        <item x="2"/>
        <item x="0"/>
        <item t="default"/>
      </items>
    </pivotField>
    <pivotField axis="axisCol" dataField="1" numFmtId="165" showAll="0">
      <items count="20">
        <item x="16"/>
        <item x="14"/>
        <item x="6"/>
        <item x="3"/>
        <item x="0"/>
        <item x="4"/>
        <item x="15"/>
        <item x="1"/>
        <item x="2"/>
        <item x="7"/>
        <item x="8"/>
        <item x="5"/>
        <item x="9"/>
        <item x="18"/>
        <item x="17"/>
        <item x="10"/>
        <item x="11"/>
        <item x="12"/>
        <item x="13"/>
        <item t="default"/>
      </items>
    </pivotField>
    <pivotField dataField="1" numFmtId="165" showAll="0">
      <items count="59">
        <item x="30"/>
        <item x="18"/>
        <item x="6"/>
        <item x="17"/>
        <item x="7"/>
        <item x="19"/>
        <item x="3"/>
        <item x="23"/>
        <item x="43"/>
        <item x="54"/>
        <item x="9"/>
        <item x="52"/>
        <item x="15"/>
        <item x="32"/>
        <item x="1"/>
        <item x="44"/>
        <item x="38"/>
        <item x="39"/>
        <item x="25"/>
        <item x="0"/>
        <item x="11"/>
        <item x="47"/>
        <item x="49"/>
        <item x="20"/>
        <item x="8"/>
        <item x="53"/>
        <item x="4"/>
        <item x="34"/>
        <item x="48"/>
        <item x="26"/>
        <item x="13"/>
        <item x="5"/>
        <item x="12"/>
        <item x="45"/>
        <item x="36"/>
        <item x="55"/>
        <item x="10"/>
        <item x="41"/>
        <item x="50"/>
        <item x="42"/>
        <item x="51"/>
        <item x="33"/>
        <item x="35"/>
        <item x="16"/>
        <item x="2"/>
        <item x="46"/>
        <item x="27"/>
        <item x="40"/>
        <item x="21"/>
        <item x="31"/>
        <item x="37"/>
        <item x="57"/>
        <item x="24"/>
        <item x="28"/>
        <item x="14"/>
        <item x="22"/>
        <item x="56"/>
        <item x="29"/>
        <item t="default"/>
      </items>
    </pivotField>
  </pivotFields>
  <rowFields count="3">
    <field x="4"/>
    <field x="5"/>
    <field x="3"/>
  </rowFields>
  <rowItems count="5">
    <i>
      <x/>
    </i>
    <i>
      <x v="1"/>
    </i>
    <i>
      <x v="2"/>
    </i>
    <i>
      <x v="3"/>
    </i>
    <i t="grand">
      <x/>
    </i>
  </rowItems>
  <colFields count="2">
    <field x="6"/>
    <field x="-2"/>
  </colFields>
  <colItems count="28"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 t="grand">
      <x/>
    </i>
    <i t="grand" i="1">
      <x/>
    </i>
  </colItems>
  <pageFields count="1">
    <pageField fld="2" hier="-1"/>
  </pageFields>
  <dataFields count="2">
    <dataField name="Sum of Revenue" fld="7" baseField="0" baseItem="0"/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H68" totalsRowCount="1" headerRowDxfId="16" dataDxfId="15">
  <autoFilter ref="A2:H67"/>
  <sortState ref="A3:G67">
    <sortCondition ref="A1:A66"/>
  </sortState>
  <tableColumns count="8">
    <tableColumn id="1" name="Date" totalsRowLabel="Total" dataDxfId="14" totalsRowDxfId="13"/>
    <tableColumn id="9" name="Qtr" dataDxfId="12" totalsRowDxfId="11"/>
    <tableColumn id="11" name="Year" dataDxfId="10" totalsRowDxfId="9"/>
    <tableColumn id="2" name="Customer" dataDxfId="8" totalsRowDxfId="7"/>
    <tableColumn id="10" name="Region" dataDxfId="6" totalsRowDxfId="5"/>
    <tableColumn id="12" name="Product" dataDxfId="4" totalsRowDxfId="3"/>
    <tableColumn id="5" name="Quantity" dataDxfId="2" dataCellStyle="Comma"/>
    <tableColumn id="6" name="Revenue" totalsRowFunction="sum" dataDxfId="1" totalsRow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n@excelcampus.com" TargetMode="External"/><Relationship Id="rId2" Type="http://schemas.openxmlformats.org/officeDocument/2006/relationships/hyperlink" Target="http://www.excelcampus.com/newsletter" TargetMode="External"/><Relationship Id="rId3" Type="http://schemas.openxmlformats.org/officeDocument/2006/relationships/hyperlink" Target="http://www.excelcampus.com/pivot-tables/how-do-pivot-tables-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zoomScale="160" zoomScaleNormal="160" workbookViewId="0">
      <selection activeCell="A6" sqref="A6"/>
    </sheetView>
  </sheetViews>
  <sheetFormatPr baseColWidth="10" defaultColWidth="9" defaultRowHeight="14" x14ac:dyDescent="0.2"/>
  <cols>
    <col min="1" max="1" width="13.796875" customWidth="1"/>
    <col min="2" max="2" width="16.59765625" customWidth="1"/>
    <col min="3" max="27" width="14.796875" customWidth="1"/>
    <col min="28" max="29" width="20.796875" customWidth="1"/>
    <col min="30" max="30" width="7.19921875" customWidth="1"/>
    <col min="31" max="31" width="8.3984375" customWidth="1"/>
    <col min="32" max="32" width="11.19921875" bestFit="1" customWidth="1"/>
  </cols>
  <sheetData>
    <row r="1" spans="1:29" x14ac:dyDescent="0.2">
      <c r="A1" s="12" t="s">
        <v>3</v>
      </c>
      <c r="B1" s="13">
        <v>2013</v>
      </c>
    </row>
    <row r="3" spans="1:29" x14ac:dyDescent="0.2">
      <c r="B3" s="12" t="s">
        <v>36</v>
      </c>
    </row>
    <row r="4" spans="1:29" x14ac:dyDescent="0.2">
      <c r="B4" s="17">
        <v>10</v>
      </c>
      <c r="D4" s="17">
        <v>14</v>
      </c>
      <c r="F4" s="17">
        <v>15</v>
      </c>
      <c r="H4" s="17">
        <v>16</v>
      </c>
      <c r="J4" s="17">
        <v>20</v>
      </c>
      <c r="L4" s="17">
        <v>25</v>
      </c>
      <c r="N4" s="17">
        <v>29</v>
      </c>
      <c r="P4" s="17">
        <v>30</v>
      </c>
      <c r="R4" s="17">
        <v>40</v>
      </c>
      <c r="T4" s="17">
        <v>50</v>
      </c>
      <c r="V4" s="17">
        <v>90</v>
      </c>
      <c r="X4" s="17">
        <v>100</v>
      </c>
      <c r="Z4" s="17">
        <v>200</v>
      </c>
      <c r="AB4" s="17" t="s">
        <v>48</v>
      </c>
      <c r="AC4" s="17" t="s">
        <v>49</v>
      </c>
    </row>
    <row r="5" spans="1:29" x14ac:dyDescent="0.2">
      <c r="A5" s="12" t="s">
        <v>38</v>
      </c>
      <c r="B5" t="s">
        <v>39</v>
      </c>
      <c r="C5" t="s">
        <v>50</v>
      </c>
      <c r="D5" t="s">
        <v>39</v>
      </c>
      <c r="E5" t="s">
        <v>50</v>
      </c>
      <c r="F5" t="s">
        <v>39</v>
      </c>
      <c r="G5" t="s">
        <v>50</v>
      </c>
      <c r="H5" t="s">
        <v>39</v>
      </c>
      <c r="I5" t="s">
        <v>50</v>
      </c>
      <c r="J5" t="s">
        <v>39</v>
      </c>
      <c r="K5" t="s">
        <v>50</v>
      </c>
      <c r="L5" t="s">
        <v>39</v>
      </c>
      <c r="M5" t="s">
        <v>50</v>
      </c>
      <c r="N5" t="s">
        <v>39</v>
      </c>
      <c r="O5" t="s">
        <v>50</v>
      </c>
      <c r="P5" t="s">
        <v>39</v>
      </c>
      <c r="Q5" t="s">
        <v>50</v>
      </c>
      <c r="R5" t="s">
        <v>39</v>
      </c>
      <c r="S5" t="s">
        <v>50</v>
      </c>
      <c r="T5" t="s">
        <v>39</v>
      </c>
      <c r="U5" t="s">
        <v>50</v>
      </c>
      <c r="V5" t="s">
        <v>39</v>
      </c>
      <c r="W5" t="s">
        <v>50</v>
      </c>
      <c r="X5" t="s">
        <v>39</v>
      </c>
      <c r="Y5" t="s">
        <v>50</v>
      </c>
      <c r="Z5" t="s">
        <v>39</v>
      </c>
      <c r="AA5" t="s">
        <v>50</v>
      </c>
    </row>
    <row r="6" spans="1:29" x14ac:dyDescent="0.2">
      <c r="A6" s="13" t="s">
        <v>14</v>
      </c>
      <c r="B6" s="16">
        <v>219.5</v>
      </c>
      <c r="C6" s="16">
        <v>20</v>
      </c>
      <c r="D6" s="16"/>
      <c r="E6" s="16"/>
      <c r="F6" s="16">
        <v>52.5</v>
      </c>
      <c r="G6" s="16">
        <v>15</v>
      </c>
      <c r="H6" s="16"/>
      <c r="I6" s="16"/>
      <c r="J6" s="16">
        <v>200</v>
      </c>
      <c r="K6" s="16">
        <v>20</v>
      </c>
      <c r="L6" s="16"/>
      <c r="M6" s="16"/>
      <c r="N6" s="16"/>
      <c r="O6" s="16"/>
      <c r="P6" s="16">
        <v>660</v>
      </c>
      <c r="Q6" s="16">
        <v>30</v>
      </c>
      <c r="R6" s="16">
        <v>510</v>
      </c>
      <c r="S6" s="16">
        <v>40</v>
      </c>
      <c r="T6" s="16"/>
      <c r="U6" s="16"/>
      <c r="V6" s="16"/>
      <c r="W6" s="16"/>
      <c r="X6" s="16"/>
      <c r="Y6" s="16"/>
      <c r="Z6" s="16"/>
      <c r="AA6" s="16"/>
      <c r="AB6" s="16">
        <v>1642</v>
      </c>
      <c r="AC6" s="16">
        <v>125</v>
      </c>
    </row>
    <row r="7" spans="1:29" x14ac:dyDescent="0.2">
      <c r="A7" s="13" t="s">
        <v>21</v>
      </c>
      <c r="B7" s="16">
        <v>830</v>
      </c>
      <c r="C7" s="16">
        <v>20</v>
      </c>
      <c r="D7" s="16"/>
      <c r="E7" s="16"/>
      <c r="F7" s="16"/>
      <c r="G7" s="16"/>
      <c r="H7" s="16">
        <v>400</v>
      </c>
      <c r="I7" s="16">
        <v>16</v>
      </c>
      <c r="J7" s="16"/>
      <c r="K7" s="16"/>
      <c r="L7" s="16"/>
      <c r="M7" s="16"/>
      <c r="N7" s="16"/>
      <c r="O7" s="16"/>
      <c r="P7" s="16"/>
      <c r="Q7" s="16"/>
      <c r="R7" s="16">
        <v>3240</v>
      </c>
      <c r="S7" s="16">
        <v>40</v>
      </c>
      <c r="T7" s="16"/>
      <c r="U7" s="16"/>
      <c r="V7" s="16"/>
      <c r="W7" s="16"/>
      <c r="X7" s="16"/>
      <c r="Y7" s="16"/>
      <c r="Z7" s="16"/>
      <c r="AA7" s="16"/>
      <c r="AB7" s="16">
        <v>4470</v>
      </c>
      <c r="AC7" s="16">
        <v>76</v>
      </c>
    </row>
    <row r="8" spans="1:29" x14ac:dyDescent="0.2">
      <c r="A8" s="13" t="s">
        <v>25</v>
      </c>
      <c r="B8" s="16"/>
      <c r="C8" s="16"/>
      <c r="D8" s="16"/>
      <c r="E8" s="16"/>
      <c r="F8" s="16"/>
      <c r="G8" s="16"/>
      <c r="H8" s="16"/>
      <c r="I8" s="16"/>
      <c r="J8" s="16">
        <v>70</v>
      </c>
      <c r="K8" s="16">
        <v>20</v>
      </c>
      <c r="L8" s="16"/>
      <c r="M8" s="16"/>
      <c r="N8" s="16"/>
      <c r="O8" s="16"/>
      <c r="P8" s="16"/>
      <c r="Q8" s="16"/>
      <c r="R8" s="16"/>
      <c r="S8" s="16"/>
      <c r="T8" s="16">
        <v>149.5</v>
      </c>
      <c r="U8" s="16">
        <v>50</v>
      </c>
      <c r="V8" s="16">
        <v>2250</v>
      </c>
      <c r="W8" s="16">
        <v>90</v>
      </c>
      <c r="X8" s="16"/>
      <c r="Y8" s="16"/>
      <c r="Z8" s="16"/>
      <c r="AA8" s="16"/>
      <c r="AB8" s="16">
        <v>2469.5</v>
      </c>
      <c r="AC8" s="16">
        <v>160</v>
      </c>
    </row>
    <row r="9" spans="1:29" x14ac:dyDescent="0.2">
      <c r="A9" s="13" t="s">
        <v>11</v>
      </c>
      <c r="B9" s="16">
        <v>96.5</v>
      </c>
      <c r="C9" s="16">
        <v>10</v>
      </c>
      <c r="D9" s="16">
        <v>100</v>
      </c>
      <c r="E9" s="16">
        <v>14</v>
      </c>
      <c r="F9" s="16">
        <v>270</v>
      </c>
      <c r="G9" s="16">
        <v>15</v>
      </c>
      <c r="H9" s="16"/>
      <c r="I9" s="16"/>
      <c r="J9" s="16"/>
      <c r="K9" s="16"/>
      <c r="L9" s="16">
        <v>2224.75</v>
      </c>
      <c r="M9" s="16">
        <v>75</v>
      </c>
      <c r="N9" s="16">
        <v>350</v>
      </c>
      <c r="O9" s="16">
        <v>29</v>
      </c>
      <c r="P9" s="16">
        <v>381</v>
      </c>
      <c r="Q9" s="16">
        <v>60</v>
      </c>
      <c r="R9" s="16">
        <v>510</v>
      </c>
      <c r="S9" s="16">
        <v>40</v>
      </c>
      <c r="T9" s="16">
        <v>500</v>
      </c>
      <c r="U9" s="16">
        <v>50</v>
      </c>
      <c r="V9" s="16"/>
      <c r="W9" s="16"/>
      <c r="X9" s="16">
        <v>1400</v>
      </c>
      <c r="Y9" s="16">
        <v>100</v>
      </c>
      <c r="Z9" s="16">
        <v>1930</v>
      </c>
      <c r="AA9" s="16">
        <v>200</v>
      </c>
      <c r="AB9" s="16">
        <v>7762.25</v>
      </c>
      <c r="AC9" s="16">
        <v>593</v>
      </c>
    </row>
    <row r="10" spans="1:29" x14ac:dyDescent="0.2">
      <c r="A10" s="13" t="s">
        <v>37</v>
      </c>
      <c r="B10" s="16">
        <v>1146</v>
      </c>
      <c r="C10" s="16">
        <v>50</v>
      </c>
      <c r="D10" s="16">
        <v>100</v>
      </c>
      <c r="E10" s="16">
        <v>14</v>
      </c>
      <c r="F10" s="16">
        <v>322.5</v>
      </c>
      <c r="G10" s="16">
        <v>30</v>
      </c>
      <c r="H10" s="16">
        <v>400</v>
      </c>
      <c r="I10" s="16">
        <v>16</v>
      </c>
      <c r="J10" s="16">
        <v>270</v>
      </c>
      <c r="K10" s="16">
        <v>40</v>
      </c>
      <c r="L10" s="16">
        <v>2224.75</v>
      </c>
      <c r="M10" s="16">
        <v>75</v>
      </c>
      <c r="N10" s="16">
        <v>350</v>
      </c>
      <c r="O10" s="16">
        <v>29</v>
      </c>
      <c r="P10" s="16">
        <v>1041</v>
      </c>
      <c r="Q10" s="16">
        <v>90</v>
      </c>
      <c r="R10" s="16">
        <v>4260</v>
      </c>
      <c r="S10" s="16">
        <v>120</v>
      </c>
      <c r="T10" s="16">
        <v>649.5</v>
      </c>
      <c r="U10" s="16">
        <v>100</v>
      </c>
      <c r="V10" s="16">
        <v>2250</v>
      </c>
      <c r="W10" s="16">
        <v>90</v>
      </c>
      <c r="X10" s="16">
        <v>1400</v>
      </c>
      <c r="Y10" s="16">
        <v>100</v>
      </c>
      <c r="Z10" s="16">
        <v>1930</v>
      </c>
      <c r="AA10" s="16">
        <v>200</v>
      </c>
      <c r="AB10" s="16">
        <v>16343.75</v>
      </c>
      <c r="AC10" s="16">
        <v>954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2" sqref="A2"/>
    </sheetView>
  </sheetViews>
  <sheetFormatPr baseColWidth="10" defaultColWidth="9" defaultRowHeight="14" x14ac:dyDescent="0.2"/>
  <cols>
    <col min="1" max="1" width="10.3984375" bestFit="1" customWidth="1"/>
    <col min="2" max="2" width="6" bestFit="1" customWidth="1"/>
    <col min="3" max="3" width="6.796875" bestFit="1" customWidth="1"/>
    <col min="4" max="4" width="11" bestFit="1" customWidth="1"/>
    <col min="5" max="5" width="8.796875" bestFit="1" customWidth="1"/>
    <col min="6" max="6" width="9.59765625" bestFit="1" customWidth="1"/>
    <col min="7" max="8" width="10.19921875" bestFit="1" customWidth="1"/>
    <col min="9" max="9" width="11.19921875" customWidth="1"/>
    <col min="10" max="10" width="11.3984375" customWidth="1"/>
    <col min="11" max="11" width="4.796875" customWidth="1"/>
  </cols>
  <sheetData>
    <row r="1" spans="1:9" ht="19" x14ac:dyDescent="0.25">
      <c r="A1" s="1" t="s">
        <v>0</v>
      </c>
      <c r="B1" s="2"/>
      <c r="C1" s="2"/>
      <c r="D1" s="2"/>
      <c r="G1" s="2"/>
    </row>
    <row r="2" spans="1:9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9" x14ac:dyDescent="0.2">
      <c r="A3" s="4">
        <v>41279</v>
      </c>
      <c r="B3" s="5" t="s">
        <v>9</v>
      </c>
      <c r="C3" s="5">
        <v>2013</v>
      </c>
      <c r="D3" s="5" t="s">
        <v>10</v>
      </c>
      <c r="E3" s="5" t="s">
        <v>11</v>
      </c>
      <c r="F3" s="5" t="s">
        <v>12</v>
      </c>
      <c r="G3" s="6">
        <v>15</v>
      </c>
      <c r="H3" s="6">
        <v>270</v>
      </c>
      <c r="I3" s="7"/>
    </row>
    <row r="4" spans="1:9" x14ac:dyDescent="0.2">
      <c r="A4" s="4">
        <v>41345</v>
      </c>
      <c r="B4" s="5" t="s">
        <v>9</v>
      </c>
      <c r="C4" s="5">
        <v>2013</v>
      </c>
      <c r="D4" s="5" t="s">
        <v>13</v>
      </c>
      <c r="E4" s="5" t="s">
        <v>14</v>
      </c>
      <c r="F4" s="5" t="s">
        <v>15</v>
      </c>
      <c r="G4" s="6">
        <v>20</v>
      </c>
      <c r="H4" s="6">
        <v>200</v>
      </c>
      <c r="I4" s="7"/>
    </row>
    <row r="5" spans="1:9" x14ac:dyDescent="0.2">
      <c r="A5" s="4">
        <v>41347</v>
      </c>
      <c r="B5" s="5" t="s">
        <v>9</v>
      </c>
      <c r="C5" s="5">
        <v>2013</v>
      </c>
      <c r="D5" s="5" t="s">
        <v>16</v>
      </c>
      <c r="E5" s="5" t="s">
        <v>11</v>
      </c>
      <c r="F5" s="5" t="s">
        <v>17</v>
      </c>
      <c r="G5" s="6">
        <v>25</v>
      </c>
      <c r="H5" s="6">
        <v>1150</v>
      </c>
      <c r="I5" s="7"/>
    </row>
    <row r="6" spans="1:9" x14ac:dyDescent="0.2">
      <c r="A6" s="4">
        <v>41360</v>
      </c>
      <c r="B6" s="5" t="s">
        <v>9</v>
      </c>
      <c r="C6" s="5">
        <v>2013</v>
      </c>
      <c r="D6" s="5" t="s">
        <v>18</v>
      </c>
      <c r="E6" s="5" t="s">
        <v>11</v>
      </c>
      <c r="F6" s="5" t="s">
        <v>19</v>
      </c>
      <c r="G6" s="6">
        <v>14</v>
      </c>
      <c r="H6" s="6">
        <v>100</v>
      </c>
    </row>
    <row r="7" spans="1:9" x14ac:dyDescent="0.2">
      <c r="A7" s="4">
        <v>41378</v>
      </c>
      <c r="B7" s="5" t="s">
        <v>20</v>
      </c>
      <c r="C7" s="5">
        <v>2013</v>
      </c>
      <c r="D7" s="5" t="s">
        <v>16</v>
      </c>
      <c r="E7" s="5" t="s">
        <v>21</v>
      </c>
      <c r="F7" s="5" t="s">
        <v>22</v>
      </c>
      <c r="G7" s="6">
        <v>16</v>
      </c>
      <c r="H7" s="6">
        <v>400</v>
      </c>
    </row>
    <row r="8" spans="1:9" x14ac:dyDescent="0.2">
      <c r="A8" s="4">
        <v>41380</v>
      </c>
      <c r="B8" s="5" t="s">
        <v>20</v>
      </c>
      <c r="C8" s="5">
        <v>2013</v>
      </c>
      <c r="D8" s="5" t="s">
        <v>23</v>
      </c>
      <c r="E8" s="5" t="s">
        <v>14</v>
      </c>
      <c r="F8" s="5" t="s">
        <v>24</v>
      </c>
      <c r="G8" s="6">
        <v>40</v>
      </c>
      <c r="H8" s="6">
        <v>510</v>
      </c>
    </row>
    <row r="9" spans="1:9" x14ac:dyDescent="0.2">
      <c r="A9" s="4">
        <v>41389</v>
      </c>
      <c r="B9" s="5" t="s">
        <v>20</v>
      </c>
      <c r="C9" s="5">
        <v>2013</v>
      </c>
      <c r="D9" s="5" t="s">
        <v>16</v>
      </c>
      <c r="E9" s="5" t="s">
        <v>25</v>
      </c>
      <c r="F9" s="5" t="s">
        <v>15</v>
      </c>
      <c r="G9" s="6">
        <v>20</v>
      </c>
      <c r="H9" s="6">
        <v>70</v>
      </c>
    </row>
    <row r="10" spans="1:9" x14ac:dyDescent="0.2">
      <c r="A10" s="4">
        <v>41392</v>
      </c>
      <c r="B10" s="5" t="s">
        <v>20</v>
      </c>
      <c r="C10" s="5">
        <v>2013</v>
      </c>
      <c r="D10" s="5" t="s">
        <v>16</v>
      </c>
      <c r="E10" s="5" t="s">
        <v>14</v>
      </c>
      <c r="F10" s="5" t="s">
        <v>26</v>
      </c>
      <c r="G10" s="6">
        <v>10</v>
      </c>
      <c r="H10" s="6">
        <v>92</v>
      </c>
    </row>
    <row r="11" spans="1:9" x14ac:dyDescent="0.2">
      <c r="A11" s="4">
        <v>41458</v>
      </c>
      <c r="B11" s="5" t="s">
        <v>27</v>
      </c>
      <c r="C11" s="5">
        <v>2013</v>
      </c>
      <c r="D11" s="5" t="s">
        <v>28</v>
      </c>
      <c r="E11" s="5" t="s">
        <v>11</v>
      </c>
      <c r="F11" s="5" t="s">
        <v>22</v>
      </c>
      <c r="G11" s="6">
        <v>29</v>
      </c>
      <c r="H11" s="6">
        <v>350</v>
      </c>
    </row>
    <row r="12" spans="1:9" x14ac:dyDescent="0.2">
      <c r="A12" s="4">
        <v>41461</v>
      </c>
      <c r="B12" s="5" t="s">
        <v>27</v>
      </c>
      <c r="C12" s="5">
        <v>2013</v>
      </c>
      <c r="D12" s="5" t="s">
        <v>16</v>
      </c>
      <c r="E12" s="5" t="s">
        <v>14</v>
      </c>
      <c r="F12" s="5" t="s">
        <v>22</v>
      </c>
      <c r="G12" s="6">
        <v>10</v>
      </c>
      <c r="H12" s="6">
        <v>127.5</v>
      </c>
    </row>
    <row r="13" spans="1:9" x14ac:dyDescent="0.2">
      <c r="A13" s="4">
        <v>41461</v>
      </c>
      <c r="B13" s="5" t="s">
        <v>27</v>
      </c>
      <c r="C13" s="5">
        <v>2013</v>
      </c>
      <c r="D13" s="5" t="s">
        <v>13</v>
      </c>
      <c r="E13" s="5" t="s">
        <v>14</v>
      </c>
      <c r="F13" s="5" t="s">
        <v>22</v>
      </c>
      <c r="G13" s="6">
        <v>30</v>
      </c>
      <c r="H13" s="6">
        <v>660</v>
      </c>
    </row>
    <row r="14" spans="1:9" x14ac:dyDescent="0.2">
      <c r="A14" s="4">
        <v>41463</v>
      </c>
      <c r="B14" s="5" t="s">
        <v>27</v>
      </c>
      <c r="C14" s="5">
        <v>2013</v>
      </c>
      <c r="D14" s="5" t="s">
        <v>18</v>
      </c>
      <c r="E14" s="5" t="s">
        <v>11</v>
      </c>
      <c r="F14" s="5" t="s">
        <v>22</v>
      </c>
      <c r="G14" s="6">
        <v>30</v>
      </c>
      <c r="H14" s="6">
        <v>276</v>
      </c>
    </row>
    <row r="15" spans="1:9" x14ac:dyDescent="0.2">
      <c r="A15" s="4">
        <v>41467</v>
      </c>
      <c r="B15" s="5" t="s">
        <v>27</v>
      </c>
      <c r="C15" s="5">
        <v>2013</v>
      </c>
      <c r="D15" s="5" t="s">
        <v>13</v>
      </c>
      <c r="E15" s="5" t="s">
        <v>21</v>
      </c>
      <c r="F15" s="5" t="s">
        <v>12</v>
      </c>
      <c r="G15" s="6">
        <v>10</v>
      </c>
      <c r="H15" s="6">
        <v>530</v>
      </c>
    </row>
    <row r="16" spans="1:9" x14ac:dyDescent="0.2">
      <c r="A16" s="4">
        <v>41497</v>
      </c>
      <c r="B16" s="5" t="s">
        <v>27</v>
      </c>
      <c r="C16" s="5">
        <v>2013</v>
      </c>
      <c r="D16" s="5" t="s">
        <v>16</v>
      </c>
      <c r="E16" s="5" t="s">
        <v>11</v>
      </c>
      <c r="F16" s="5" t="s">
        <v>19</v>
      </c>
      <c r="G16" s="6">
        <v>50</v>
      </c>
      <c r="H16" s="6">
        <v>500</v>
      </c>
    </row>
    <row r="17" spans="1:8" x14ac:dyDescent="0.2">
      <c r="A17" s="4">
        <v>41506</v>
      </c>
      <c r="B17" s="5" t="s">
        <v>27</v>
      </c>
      <c r="C17" s="5">
        <v>2013</v>
      </c>
      <c r="D17" s="5" t="s">
        <v>13</v>
      </c>
      <c r="E17" s="5" t="s">
        <v>25</v>
      </c>
      <c r="F17" s="5" t="s">
        <v>29</v>
      </c>
      <c r="G17" s="6">
        <v>90</v>
      </c>
      <c r="H17" s="6">
        <v>2250</v>
      </c>
    </row>
    <row r="18" spans="1:8" x14ac:dyDescent="0.2">
      <c r="A18" s="4">
        <v>41531</v>
      </c>
      <c r="B18" s="5" t="s">
        <v>27</v>
      </c>
      <c r="C18" s="5">
        <v>2013</v>
      </c>
      <c r="D18" s="5" t="s">
        <v>18</v>
      </c>
      <c r="E18" s="5" t="s">
        <v>25</v>
      </c>
      <c r="F18" s="5" t="s">
        <v>26</v>
      </c>
      <c r="G18" s="6">
        <v>50</v>
      </c>
      <c r="H18" s="6">
        <v>149.5</v>
      </c>
    </row>
    <row r="19" spans="1:8" x14ac:dyDescent="0.2">
      <c r="A19" s="4">
        <v>41540</v>
      </c>
      <c r="B19" s="5" t="s">
        <v>27</v>
      </c>
      <c r="C19" s="5">
        <v>2013</v>
      </c>
      <c r="D19" s="5" t="s">
        <v>10</v>
      </c>
      <c r="E19" s="5" t="s">
        <v>11</v>
      </c>
      <c r="F19" s="5" t="s">
        <v>19</v>
      </c>
      <c r="G19" s="6">
        <v>25</v>
      </c>
      <c r="H19" s="6">
        <v>1000</v>
      </c>
    </row>
    <row r="20" spans="1:8" x14ac:dyDescent="0.2">
      <c r="A20" s="4">
        <v>41543</v>
      </c>
      <c r="B20" s="5" t="s">
        <v>27</v>
      </c>
      <c r="C20" s="5">
        <v>2013</v>
      </c>
      <c r="D20" s="5" t="s">
        <v>16</v>
      </c>
      <c r="E20" s="5" t="s">
        <v>11</v>
      </c>
      <c r="F20" s="5" t="s">
        <v>29</v>
      </c>
      <c r="G20" s="6">
        <v>25</v>
      </c>
      <c r="H20" s="6">
        <v>74.75</v>
      </c>
    </row>
    <row r="21" spans="1:8" x14ac:dyDescent="0.2">
      <c r="A21" s="4">
        <v>41585</v>
      </c>
      <c r="B21" s="5" t="s">
        <v>30</v>
      </c>
      <c r="C21" s="5">
        <v>2013</v>
      </c>
      <c r="D21" s="5" t="s">
        <v>18</v>
      </c>
      <c r="E21" s="5" t="s">
        <v>14</v>
      </c>
      <c r="F21" s="5" t="s">
        <v>26</v>
      </c>
      <c r="G21" s="6">
        <v>15</v>
      </c>
      <c r="H21" s="6">
        <v>52.5</v>
      </c>
    </row>
    <row r="22" spans="1:8" x14ac:dyDescent="0.2">
      <c r="A22" s="4">
        <v>41587</v>
      </c>
      <c r="B22" s="5" t="s">
        <v>30</v>
      </c>
      <c r="C22" s="5">
        <v>2013</v>
      </c>
      <c r="D22" s="5" t="s">
        <v>13</v>
      </c>
      <c r="E22" s="5" t="s">
        <v>11</v>
      </c>
      <c r="F22" s="5" t="s">
        <v>15</v>
      </c>
      <c r="G22" s="6">
        <v>10</v>
      </c>
      <c r="H22" s="6">
        <v>96.5</v>
      </c>
    </row>
    <row r="23" spans="1:8" x14ac:dyDescent="0.2">
      <c r="A23" s="4">
        <v>41596</v>
      </c>
      <c r="B23" s="5" t="s">
        <v>30</v>
      </c>
      <c r="C23" s="5">
        <v>2013</v>
      </c>
      <c r="D23" s="5" t="s">
        <v>18</v>
      </c>
      <c r="E23" s="5" t="s">
        <v>21</v>
      </c>
      <c r="F23" s="5" t="s">
        <v>15</v>
      </c>
      <c r="G23" s="6">
        <v>10</v>
      </c>
      <c r="H23" s="6">
        <v>300</v>
      </c>
    </row>
    <row r="24" spans="1:8" x14ac:dyDescent="0.2">
      <c r="A24" s="4">
        <v>41604</v>
      </c>
      <c r="B24" s="5" t="s">
        <v>30</v>
      </c>
      <c r="C24" s="5">
        <v>2013</v>
      </c>
      <c r="D24" s="5" t="s">
        <v>16</v>
      </c>
      <c r="E24" s="5" t="s">
        <v>11</v>
      </c>
      <c r="F24" s="5" t="s">
        <v>31</v>
      </c>
      <c r="G24" s="6">
        <v>40</v>
      </c>
      <c r="H24" s="6">
        <v>510</v>
      </c>
    </row>
    <row r="25" spans="1:8" x14ac:dyDescent="0.2">
      <c r="A25" s="4">
        <v>41621</v>
      </c>
      <c r="B25" s="5" t="s">
        <v>30</v>
      </c>
      <c r="C25" s="5">
        <v>2013</v>
      </c>
      <c r="D25" s="5" t="s">
        <v>23</v>
      </c>
      <c r="E25" s="5" t="s">
        <v>11</v>
      </c>
      <c r="F25" s="5" t="s">
        <v>12</v>
      </c>
      <c r="G25" s="6">
        <v>100</v>
      </c>
      <c r="H25" s="6">
        <v>1400</v>
      </c>
    </row>
    <row r="26" spans="1:8" x14ac:dyDescent="0.2">
      <c r="A26" s="4">
        <v>41621</v>
      </c>
      <c r="B26" s="5" t="s">
        <v>30</v>
      </c>
      <c r="C26" s="5">
        <v>2013</v>
      </c>
      <c r="D26" s="5" t="s">
        <v>23</v>
      </c>
      <c r="E26" s="5" t="s">
        <v>21</v>
      </c>
      <c r="F26" s="5" t="s">
        <v>24</v>
      </c>
      <c r="G26" s="6">
        <v>40</v>
      </c>
      <c r="H26" s="6">
        <v>3240</v>
      </c>
    </row>
    <row r="27" spans="1:8" x14ac:dyDescent="0.2">
      <c r="A27" s="4">
        <v>41633</v>
      </c>
      <c r="B27" s="5" t="s">
        <v>30</v>
      </c>
      <c r="C27" s="5">
        <v>2013</v>
      </c>
      <c r="D27" s="5" t="s">
        <v>32</v>
      </c>
      <c r="E27" s="5" t="s">
        <v>11</v>
      </c>
      <c r="F27" s="5" t="s">
        <v>26</v>
      </c>
      <c r="G27" s="6">
        <v>30</v>
      </c>
      <c r="H27" s="6">
        <v>105</v>
      </c>
    </row>
    <row r="28" spans="1:8" x14ac:dyDescent="0.2">
      <c r="A28" s="4">
        <v>41635</v>
      </c>
      <c r="B28" s="5" t="s">
        <v>30</v>
      </c>
      <c r="C28" s="5">
        <v>2013</v>
      </c>
      <c r="D28" s="5" t="s">
        <v>28</v>
      </c>
      <c r="E28" s="5" t="s">
        <v>11</v>
      </c>
      <c r="F28" s="5" t="s">
        <v>19</v>
      </c>
      <c r="G28" s="6">
        <v>200</v>
      </c>
      <c r="H28" s="6">
        <v>1930</v>
      </c>
    </row>
    <row r="29" spans="1:8" x14ac:dyDescent="0.2">
      <c r="A29" s="4">
        <v>41654</v>
      </c>
      <c r="B29" s="5" t="s">
        <v>9</v>
      </c>
      <c r="C29" s="5">
        <v>2014</v>
      </c>
      <c r="D29" s="5" t="s">
        <v>23</v>
      </c>
      <c r="E29" s="5" t="s">
        <v>11</v>
      </c>
      <c r="F29" s="5" t="s">
        <v>33</v>
      </c>
      <c r="G29" s="6">
        <v>40</v>
      </c>
      <c r="H29" s="6">
        <v>250</v>
      </c>
    </row>
    <row r="30" spans="1:8" x14ac:dyDescent="0.2">
      <c r="A30" s="4">
        <v>41668</v>
      </c>
      <c r="B30" s="5" t="s">
        <v>9</v>
      </c>
      <c r="C30" s="5">
        <v>2014</v>
      </c>
      <c r="D30" s="5" t="s">
        <v>18</v>
      </c>
      <c r="E30" s="5" t="s">
        <v>25</v>
      </c>
      <c r="F30" s="5" t="s">
        <v>12</v>
      </c>
      <c r="G30" s="6">
        <v>50</v>
      </c>
      <c r="H30" s="6">
        <v>482.5</v>
      </c>
    </row>
    <row r="31" spans="1:8" x14ac:dyDescent="0.2">
      <c r="A31" s="4">
        <v>41670</v>
      </c>
      <c r="B31" s="5" t="s">
        <v>9</v>
      </c>
      <c r="C31" s="5">
        <v>2014</v>
      </c>
      <c r="D31" s="5" t="s">
        <v>32</v>
      </c>
      <c r="E31" s="5" t="s">
        <v>11</v>
      </c>
      <c r="F31" s="5" t="s">
        <v>33</v>
      </c>
      <c r="G31" s="6">
        <v>100</v>
      </c>
      <c r="H31" s="6">
        <v>1275</v>
      </c>
    </row>
    <row r="32" spans="1:8" x14ac:dyDescent="0.2">
      <c r="A32" s="4">
        <v>41677</v>
      </c>
      <c r="B32" s="5" t="s">
        <v>9</v>
      </c>
      <c r="C32" s="5">
        <v>2014</v>
      </c>
      <c r="D32" s="5" t="s">
        <v>28</v>
      </c>
      <c r="E32" s="5" t="s">
        <v>11</v>
      </c>
      <c r="F32" s="5" t="s">
        <v>22</v>
      </c>
      <c r="G32" s="6">
        <v>100</v>
      </c>
      <c r="H32" s="6">
        <v>1950</v>
      </c>
    </row>
    <row r="33" spans="1:8" x14ac:dyDescent="0.2">
      <c r="A33" s="4">
        <v>41696</v>
      </c>
      <c r="B33" s="5" t="s">
        <v>9</v>
      </c>
      <c r="C33" s="5">
        <v>2014</v>
      </c>
      <c r="D33" s="5" t="s">
        <v>28</v>
      </c>
      <c r="E33" s="5" t="s">
        <v>11</v>
      </c>
      <c r="F33" s="5" t="s">
        <v>29</v>
      </c>
      <c r="G33" s="6">
        <v>300</v>
      </c>
      <c r="H33" s="6">
        <v>13800</v>
      </c>
    </row>
    <row r="34" spans="1:8" x14ac:dyDescent="0.2">
      <c r="A34" s="4">
        <v>41704</v>
      </c>
      <c r="B34" s="5" t="s">
        <v>9</v>
      </c>
      <c r="C34" s="5">
        <v>2014</v>
      </c>
      <c r="D34" s="5" t="s">
        <v>16</v>
      </c>
      <c r="E34" s="5" t="s">
        <v>21</v>
      </c>
      <c r="F34" s="5" t="s">
        <v>12</v>
      </c>
      <c r="G34" s="6">
        <v>10</v>
      </c>
      <c r="H34" s="6">
        <v>35</v>
      </c>
    </row>
    <row r="35" spans="1:8" x14ac:dyDescent="0.2">
      <c r="A35" s="4">
        <v>41711</v>
      </c>
      <c r="B35" s="5" t="s">
        <v>9</v>
      </c>
      <c r="C35" s="5">
        <v>2014</v>
      </c>
      <c r="D35" s="5" t="s">
        <v>23</v>
      </c>
      <c r="E35" s="5" t="s">
        <v>11</v>
      </c>
      <c r="F35" s="5" t="s">
        <v>29</v>
      </c>
      <c r="G35" s="6">
        <v>25</v>
      </c>
      <c r="H35" s="6">
        <v>300</v>
      </c>
    </row>
    <row r="36" spans="1:8" x14ac:dyDescent="0.2">
      <c r="A36" s="4">
        <v>41725</v>
      </c>
      <c r="B36" s="5" t="s">
        <v>9</v>
      </c>
      <c r="C36" s="5">
        <v>2014</v>
      </c>
      <c r="D36" s="5" t="s">
        <v>10</v>
      </c>
      <c r="E36" s="5" t="s">
        <v>11</v>
      </c>
      <c r="F36" s="5" t="s">
        <v>24</v>
      </c>
      <c r="G36" s="6">
        <v>10</v>
      </c>
      <c r="H36" s="6">
        <v>127.5</v>
      </c>
    </row>
    <row r="37" spans="1:8" x14ac:dyDescent="0.2">
      <c r="A37" s="4">
        <v>41725</v>
      </c>
      <c r="B37" s="5" t="s">
        <v>9</v>
      </c>
      <c r="C37" s="5">
        <v>2014</v>
      </c>
      <c r="D37" s="5" t="s">
        <v>13</v>
      </c>
      <c r="E37" s="5" t="s">
        <v>11</v>
      </c>
      <c r="F37" s="5" t="s">
        <v>26</v>
      </c>
      <c r="G37" s="6">
        <v>40</v>
      </c>
      <c r="H37" s="6">
        <v>1560</v>
      </c>
    </row>
    <row r="38" spans="1:8" x14ac:dyDescent="0.2">
      <c r="A38" s="4">
        <v>41742</v>
      </c>
      <c r="B38" s="5" t="s">
        <v>20</v>
      </c>
      <c r="C38" s="5">
        <v>2014</v>
      </c>
      <c r="D38" s="5" t="s">
        <v>32</v>
      </c>
      <c r="E38" s="5" t="s">
        <v>21</v>
      </c>
      <c r="F38" s="5" t="s">
        <v>24</v>
      </c>
      <c r="G38" s="6">
        <v>20</v>
      </c>
      <c r="H38" s="6">
        <v>184</v>
      </c>
    </row>
    <row r="39" spans="1:8" x14ac:dyDescent="0.2">
      <c r="A39" s="4">
        <v>41756</v>
      </c>
      <c r="B39" s="5" t="s">
        <v>20</v>
      </c>
      <c r="C39" s="5">
        <v>2014</v>
      </c>
      <c r="D39" s="5" t="s">
        <v>23</v>
      </c>
      <c r="E39" s="5" t="s">
        <v>25</v>
      </c>
      <c r="F39" s="5" t="s">
        <v>12</v>
      </c>
      <c r="G39" s="6">
        <v>50</v>
      </c>
      <c r="H39" s="6">
        <v>919.99999999999989</v>
      </c>
    </row>
    <row r="40" spans="1:8" x14ac:dyDescent="0.2">
      <c r="A40" s="4">
        <v>41760</v>
      </c>
      <c r="B40" s="5" t="s">
        <v>20</v>
      </c>
      <c r="C40" s="5">
        <v>2014</v>
      </c>
      <c r="D40" s="5" t="s">
        <v>18</v>
      </c>
      <c r="E40" s="5" t="s">
        <v>11</v>
      </c>
      <c r="F40" s="5" t="s">
        <v>29</v>
      </c>
      <c r="G40" s="6">
        <v>25</v>
      </c>
      <c r="H40" s="6">
        <v>450</v>
      </c>
    </row>
    <row r="41" spans="1:8" x14ac:dyDescent="0.2">
      <c r="A41" s="4">
        <v>41770</v>
      </c>
      <c r="B41" s="5" t="s">
        <v>20</v>
      </c>
      <c r="C41" s="5">
        <v>2014</v>
      </c>
      <c r="D41" s="5" t="s">
        <v>10</v>
      </c>
      <c r="E41" s="5" t="s">
        <v>11</v>
      </c>
      <c r="F41" s="5" t="s">
        <v>22</v>
      </c>
      <c r="G41" s="6">
        <v>20</v>
      </c>
      <c r="H41" s="6">
        <v>920</v>
      </c>
    </row>
    <row r="42" spans="1:8" x14ac:dyDescent="0.2">
      <c r="A42" s="4">
        <v>41771</v>
      </c>
      <c r="B42" s="5" t="s">
        <v>20</v>
      </c>
      <c r="C42" s="5">
        <v>2014</v>
      </c>
      <c r="D42" s="5" t="s">
        <v>34</v>
      </c>
      <c r="E42" s="5" t="s">
        <v>25</v>
      </c>
      <c r="F42" s="5" t="s">
        <v>29</v>
      </c>
      <c r="G42" s="6">
        <v>30</v>
      </c>
      <c r="H42" s="6">
        <v>552</v>
      </c>
    </row>
    <row r="43" spans="1:8" x14ac:dyDescent="0.2">
      <c r="A43" s="4">
        <v>41791</v>
      </c>
      <c r="B43" s="5" t="s">
        <v>20</v>
      </c>
      <c r="C43" s="5">
        <v>2014</v>
      </c>
      <c r="D43" s="5" t="s">
        <v>28</v>
      </c>
      <c r="E43" s="5" t="s">
        <v>14</v>
      </c>
      <c r="F43" s="5" t="s">
        <v>33</v>
      </c>
      <c r="G43" s="6">
        <v>30</v>
      </c>
      <c r="H43" s="6">
        <v>1590</v>
      </c>
    </row>
    <row r="44" spans="1:8" x14ac:dyDescent="0.2">
      <c r="A44" s="4">
        <v>41797</v>
      </c>
      <c r="B44" s="5" t="s">
        <v>20</v>
      </c>
      <c r="C44" s="5">
        <v>2014</v>
      </c>
      <c r="D44" s="5" t="s">
        <v>34</v>
      </c>
      <c r="E44" s="5" t="s">
        <v>11</v>
      </c>
      <c r="F44" s="5" t="s">
        <v>15</v>
      </c>
      <c r="G44" s="6">
        <v>25</v>
      </c>
      <c r="H44" s="6">
        <v>229.99999999999997</v>
      </c>
    </row>
    <row r="45" spans="1:8" x14ac:dyDescent="0.2">
      <c r="A45" s="4">
        <v>41798</v>
      </c>
      <c r="B45" s="5" t="s">
        <v>20</v>
      </c>
      <c r="C45" s="5">
        <v>2014</v>
      </c>
      <c r="D45" s="5" t="s">
        <v>23</v>
      </c>
      <c r="E45" s="5" t="s">
        <v>11</v>
      </c>
      <c r="F45" s="5" t="s">
        <v>15</v>
      </c>
      <c r="G45" s="6">
        <v>50</v>
      </c>
      <c r="H45" s="6">
        <v>300</v>
      </c>
    </row>
    <row r="46" spans="1:8" x14ac:dyDescent="0.2">
      <c r="A46" s="4">
        <v>41810</v>
      </c>
      <c r="B46" s="5" t="s">
        <v>20</v>
      </c>
      <c r="C46" s="5">
        <v>2014</v>
      </c>
      <c r="D46" s="5" t="s">
        <v>10</v>
      </c>
      <c r="E46" s="5" t="s">
        <v>25</v>
      </c>
      <c r="F46" s="5" t="s">
        <v>26</v>
      </c>
      <c r="G46" s="6">
        <v>5</v>
      </c>
      <c r="H46" s="6">
        <v>230</v>
      </c>
    </row>
    <row r="47" spans="1:8" x14ac:dyDescent="0.2">
      <c r="A47" s="4">
        <v>41813</v>
      </c>
      <c r="B47" s="5" t="s">
        <v>20</v>
      </c>
      <c r="C47" s="5">
        <v>2014</v>
      </c>
      <c r="D47" s="5" t="s">
        <v>32</v>
      </c>
      <c r="E47" s="5" t="s">
        <v>11</v>
      </c>
      <c r="F47" s="5" t="s">
        <v>26</v>
      </c>
      <c r="G47" s="6">
        <v>40</v>
      </c>
      <c r="H47" s="6">
        <v>1392</v>
      </c>
    </row>
    <row r="48" spans="1:8" x14ac:dyDescent="0.2">
      <c r="A48" s="4">
        <v>41825</v>
      </c>
      <c r="B48" s="5" t="s">
        <v>27</v>
      </c>
      <c r="C48" s="5">
        <v>2014</v>
      </c>
      <c r="D48" s="5" t="s">
        <v>28</v>
      </c>
      <c r="E48" s="5" t="s">
        <v>14</v>
      </c>
      <c r="F48" s="5" t="s">
        <v>33</v>
      </c>
      <c r="G48" s="6">
        <v>17</v>
      </c>
      <c r="H48" s="6">
        <v>680</v>
      </c>
    </row>
    <row r="49" spans="1:8" x14ac:dyDescent="0.2">
      <c r="A49" s="4">
        <v>41833</v>
      </c>
      <c r="B49" s="5" t="s">
        <v>27</v>
      </c>
      <c r="C49" s="5">
        <v>2014</v>
      </c>
      <c r="D49" s="5" t="s">
        <v>18</v>
      </c>
      <c r="E49" s="5" t="s">
        <v>14</v>
      </c>
      <c r="F49" s="5" t="s">
        <v>33</v>
      </c>
      <c r="G49" s="6">
        <v>20</v>
      </c>
      <c r="H49" s="6">
        <v>200</v>
      </c>
    </row>
    <row r="50" spans="1:8" x14ac:dyDescent="0.2">
      <c r="A50" s="4">
        <v>41833</v>
      </c>
      <c r="B50" s="5" t="s">
        <v>27</v>
      </c>
      <c r="C50" s="5">
        <v>2014</v>
      </c>
      <c r="D50" s="5" t="s">
        <v>28</v>
      </c>
      <c r="E50" s="5" t="s">
        <v>25</v>
      </c>
      <c r="F50" s="5" t="s">
        <v>33</v>
      </c>
      <c r="G50" s="6">
        <v>20</v>
      </c>
      <c r="H50" s="6">
        <v>800</v>
      </c>
    </row>
    <row r="51" spans="1:8" x14ac:dyDescent="0.2">
      <c r="A51" s="4">
        <v>41840</v>
      </c>
      <c r="B51" s="5" t="s">
        <v>27</v>
      </c>
      <c r="C51" s="5">
        <v>2014</v>
      </c>
      <c r="D51" s="5" t="s">
        <v>28</v>
      </c>
      <c r="E51" s="5" t="s">
        <v>11</v>
      </c>
      <c r="F51" s="5" t="s">
        <v>19</v>
      </c>
      <c r="G51" s="6">
        <v>3</v>
      </c>
      <c r="H51" s="6">
        <v>120</v>
      </c>
    </row>
    <row r="52" spans="1:8" x14ac:dyDescent="0.2">
      <c r="A52" s="4">
        <v>41855</v>
      </c>
      <c r="B52" s="5" t="s">
        <v>27</v>
      </c>
      <c r="C52" s="5">
        <v>2014</v>
      </c>
      <c r="D52" s="5" t="s">
        <v>23</v>
      </c>
      <c r="E52" s="5" t="s">
        <v>14</v>
      </c>
      <c r="F52" s="5" t="s">
        <v>12</v>
      </c>
      <c r="G52" s="6">
        <v>10</v>
      </c>
      <c r="H52" s="6">
        <v>220</v>
      </c>
    </row>
    <row r="53" spans="1:8" x14ac:dyDescent="0.2">
      <c r="A53" s="4">
        <v>41866</v>
      </c>
      <c r="B53" s="5" t="s">
        <v>27</v>
      </c>
      <c r="C53" s="5">
        <v>2014</v>
      </c>
      <c r="D53" s="5" t="s">
        <v>28</v>
      </c>
      <c r="E53" s="5" t="s">
        <v>25</v>
      </c>
      <c r="F53" s="5" t="s">
        <v>31</v>
      </c>
      <c r="G53" s="6">
        <v>25</v>
      </c>
      <c r="H53" s="6">
        <v>533.75</v>
      </c>
    </row>
    <row r="54" spans="1:8" x14ac:dyDescent="0.2">
      <c r="A54" s="4">
        <v>41868</v>
      </c>
      <c r="B54" s="5" t="s">
        <v>27</v>
      </c>
      <c r="C54" s="5">
        <v>2014</v>
      </c>
      <c r="D54" s="5" t="s">
        <v>13</v>
      </c>
      <c r="E54" s="5" t="s">
        <v>11</v>
      </c>
      <c r="F54" s="5" t="s">
        <v>26</v>
      </c>
      <c r="G54" s="6">
        <v>87</v>
      </c>
      <c r="H54" s="6">
        <v>1218</v>
      </c>
    </row>
    <row r="55" spans="1:8" x14ac:dyDescent="0.2">
      <c r="A55" s="4">
        <v>41876</v>
      </c>
      <c r="B55" s="5" t="s">
        <v>27</v>
      </c>
      <c r="C55" s="5">
        <v>2014</v>
      </c>
      <c r="D55" s="5" t="s">
        <v>34</v>
      </c>
      <c r="E55" s="5" t="s">
        <v>21</v>
      </c>
      <c r="F55" s="5" t="s">
        <v>19</v>
      </c>
      <c r="G55" s="6">
        <v>40</v>
      </c>
      <c r="H55" s="6">
        <v>280</v>
      </c>
    </row>
    <row r="56" spans="1:8" x14ac:dyDescent="0.2">
      <c r="A56" s="4">
        <v>41878</v>
      </c>
      <c r="B56" s="5" t="s">
        <v>27</v>
      </c>
      <c r="C56" s="5">
        <v>2014</v>
      </c>
      <c r="D56" s="5" t="s">
        <v>28</v>
      </c>
      <c r="E56" s="5" t="s">
        <v>25</v>
      </c>
      <c r="F56" s="5" t="s">
        <v>15</v>
      </c>
      <c r="G56" s="6">
        <v>10</v>
      </c>
      <c r="H56" s="6">
        <v>456</v>
      </c>
    </row>
    <row r="57" spans="1:8" x14ac:dyDescent="0.2">
      <c r="A57" s="4">
        <v>41886</v>
      </c>
      <c r="B57" s="5" t="s">
        <v>27</v>
      </c>
      <c r="C57" s="5">
        <v>2014</v>
      </c>
      <c r="D57" s="5" t="s">
        <v>16</v>
      </c>
      <c r="E57" s="5" t="s">
        <v>25</v>
      </c>
      <c r="F57" s="5" t="s">
        <v>17</v>
      </c>
      <c r="G57" s="6">
        <v>30</v>
      </c>
      <c r="H57" s="6">
        <v>289.5</v>
      </c>
    </row>
    <row r="58" spans="1:8" x14ac:dyDescent="0.2">
      <c r="A58" s="4">
        <v>41887</v>
      </c>
      <c r="B58" s="5" t="s">
        <v>27</v>
      </c>
      <c r="C58" s="5">
        <v>2014</v>
      </c>
      <c r="D58" s="5" t="s">
        <v>32</v>
      </c>
      <c r="E58" s="5" t="s">
        <v>11</v>
      </c>
      <c r="F58" s="5" t="s">
        <v>12</v>
      </c>
      <c r="G58" s="6">
        <v>40</v>
      </c>
      <c r="H58" s="6">
        <v>736</v>
      </c>
    </row>
    <row r="59" spans="1:8" x14ac:dyDescent="0.2">
      <c r="A59" s="4">
        <v>41889</v>
      </c>
      <c r="B59" s="5" t="s">
        <v>27</v>
      </c>
      <c r="C59" s="5">
        <v>2014</v>
      </c>
      <c r="D59" s="5" t="s">
        <v>13</v>
      </c>
      <c r="E59" s="5" t="s">
        <v>25</v>
      </c>
      <c r="F59" s="5" t="s">
        <v>29</v>
      </c>
      <c r="G59" s="6">
        <v>300</v>
      </c>
      <c r="H59" s="6">
        <v>13800</v>
      </c>
    </row>
    <row r="60" spans="1:8" x14ac:dyDescent="0.2">
      <c r="A60" s="4">
        <v>41889</v>
      </c>
      <c r="B60" s="5" t="s">
        <v>27</v>
      </c>
      <c r="C60" s="5">
        <v>2014</v>
      </c>
      <c r="D60" s="5" t="s">
        <v>18</v>
      </c>
      <c r="E60" s="5" t="s">
        <v>14</v>
      </c>
      <c r="F60" s="5" t="s">
        <v>29</v>
      </c>
      <c r="G60" s="6">
        <v>30</v>
      </c>
      <c r="H60" s="6">
        <v>900</v>
      </c>
    </row>
    <row r="61" spans="1:8" x14ac:dyDescent="0.2">
      <c r="A61" s="4">
        <v>41906</v>
      </c>
      <c r="B61" s="5" t="s">
        <v>27</v>
      </c>
      <c r="C61" s="5">
        <v>2014</v>
      </c>
      <c r="D61" s="5" t="s">
        <v>18</v>
      </c>
      <c r="E61" s="5" t="s">
        <v>11</v>
      </c>
      <c r="F61" s="5" t="s">
        <v>19</v>
      </c>
      <c r="G61" s="6">
        <v>25</v>
      </c>
      <c r="H61" s="6">
        <v>138</v>
      </c>
    </row>
    <row r="62" spans="1:8" x14ac:dyDescent="0.2">
      <c r="A62" s="4">
        <v>41912</v>
      </c>
      <c r="B62" s="5" t="s">
        <v>27</v>
      </c>
      <c r="C62" s="5">
        <v>2014</v>
      </c>
      <c r="D62" s="5" t="s">
        <v>23</v>
      </c>
      <c r="E62" s="5" t="s">
        <v>21</v>
      </c>
      <c r="F62" s="5" t="s">
        <v>17</v>
      </c>
      <c r="G62" s="6">
        <v>10</v>
      </c>
      <c r="H62" s="6">
        <v>380</v>
      </c>
    </row>
    <row r="63" spans="1:8" x14ac:dyDescent="0.2">
      <c r="A63" s="4">
        <v>41930</v>
      </c>
      <c r="B63" s="5" t="s">
        <v>30</v>
      </c>
      <c r="C63" s="5">
        <v>2014</v>
      </c>
      <c r="D63" s="5" t="s">
        <v>10</v>
      </c>
      <c r="E63" s="5" t="s">
        <v>14</v>
      </c>
      <c r="F63" s="5" t="s">
        <v>12</v>
      </c>
      <c r="G63" s="6">
        <v>80</v>
      </c>
      <c r="H63" s="6">
        <v>122</v>
      </c>
    </row>
    <row r="64" spans="1:8" x14ac:dyDescent="0.2">
      <c r="A64" s="4">
        <v>41961</v>
      </c>
      <c r="B64" s="5" t="s">
        <v>30</v>
      </c>
      <c r="C64" s="5">
        <v>2014</v>
      </c>
      <c r="D64" s="5" t="s">
        <v>13</v>
      </c>
      <c r="E64" s="5" t="s">
        <v>14</v>
      </c>
      <c r="F64" s="5" t="s">
        <v>22</v>
      </c>
      <c r="G64" s="6">
        <v>10</v>
      </c>
      <c r="H64" s="6">
        <v>250</v>
      </c>
    </row>
    <row r="65" spans="1:8" x14ac:dyDescent="0.2">
      <c r="A65" s="4">
        <v>41982</v>
      </c>
      <c r="B65" s="5" t="s">
        <v>30</v>
      </c>
      <c r="C65" s="5">
        <v>2014</v>
      </c>
      <c r="D65" s="5" t="s">
        <v>10</v>
      </c>
      <c r="E65" s="5" t="s">
        <v>14</v>
      </c>
      <c r="F65" s="5" t="s">
        <v>17</v>
      </c>
      <c r="G65" s="6">
        <v>200</v>
      </c>
      <c r="H65" s="6">
        <v>598</v>
      </c>
    </row>
    <row r="66" spans="1:8" x14ac:dyDescent="0.2">
      <c r="A66" s="4">
        <v>41989</v>
      </c>
      <c r="B66" s="5" t="s">
        <v>30</v>
      </c>
      <c r="C66" s="5">
        <v>2014</v>
      </c>
      <c r="D66" s="5" t="s">
        <v>28</v>
      </c>
      <c r="E66" s="5" t="s">
        <v>14</v>
      </c>
      <c r="F66" s="5" t="s">
        <v>26</v>
      </c>
      <c r="G66" s="6">
        <v>300</v>
      </c>
      <c r="H66" s="6">
        <v>4200</v>
      </c>
    </row>
    <row r="67" spans="1:8" x14ac:dyDescent="0.2">
      <c r="A67" s="4">
        <v>42000</v>
      </c>
      <c r="B67" s="5" t="s">
        <v>30</v>
      </c>
      <c r="C67" s="5">
        <v>2014</v>
      </c>
      <c r="D67" s="5" t="s">
        <v>34</v>
      </c>
      <c r="E67" s="5" t="s">
        <v>11</v>
      </c>
      <c r="F67" s="5" t="s">
        <v>29</v>
      </c>
      <c r="G67" s="6">
        <v>50</v>
      </c>
      <c r="H67" s="6">
        <v>1739.9999999999998</v>
      </c>
    </row>
    <row r="68" spans="1:8" x14ac:dyDescent="0.2">
      <c r="A68" s="8" t="s">
        <v>35</v>
      </c>
      <c r="B68" s="9"/>
      <c r="C68" s="9"/>
      <c r="D68" s="9"/>
      <c r="E68" s="10"/>
      <c r="F68" s="9"/>
      <c r="H68" s="11">
        <f>SUBTOTAL(109,Table1[Revenue])</f>
        <v>70553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ColWidth="9" defaultRowHeight="15" x14ac:dyDescent="0.2"/>
  <cols>
    <col min="1" max="1" width="16.19921875" style="14" bestFit="1" customWidth="1"/>
    <col min="2" max="2" width="65.796875" style="14" bestFit="1" customWidth="1"/>
    <col min="3" max="16384" width="9" style="14"/>
  </cols>
  <sheetData>
    <row r="1" spans="1:2" x14ac:dyDescent="0.2">
      <c r="A1" s="14" t="s">
        <v>46</v>
      </c>
      <c r="B1" s="15" t="s">
        <v>47</v>
      </c>
    </row>
    <row r="2" spans="1:2" x14ac:dyDescent="0.2">
      <c r="A2" s="14" t="s">
        <v>40</v>
      </c>
      <c r="B2" s="14" t="s">
        <v>41</v>
      </c>
    </row>
    <row r="3" spans="1:2" x14ac:dyDescent="0.2">
      <c r="A3" s="14" t="s">
        <v>42</v>
      </c>
      <c r="B3" s="15" t="s">
        <v>43</v>
      </c>
    </row>
    <row r="4" spans="1:2" x14ac:dyDescent="0.2">
      <c r="A4" s="14" t="s">
        <v>44</v>
      </c>
      <c r="B4" s="15" t="s">
        <v>45</v>
      </c>
    </row>
  </sheetData>
  <hyperlinks>
    <hyperlink ref="B3" r:id="rId1"/>
    <hyperlink ref="B4" r:id="rId2"/>
    <hyperlink ref="B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Data</vt:lpstr>
      <vt:lpstr>Source</vt:lpstr>
    </vt:vector>
  </TitlesOfParts>
  <Company>Excel Campus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Microsoft Office User</cp:lastModifiedBy>
  <dcterms:created xsi:type="dcterms:W3CDTF">2014-12-01T19:39:27Z</dcterms:created>
  <dcterms:modified xsi:type="dcterms:W3CDTF">2018-02-18T10:53:18Z</dcterms:modified>
</cp:coreProperties>
</file>