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3c101b114363e0c4/Documents/"/>
    </mc:Choice>
  </mc:AlternateContent>
  <xr:revisionPtr revIDLastSave="5" documentId="8_{FAD98335-43B8-457C-B9F8-8C023B7D1409}" xr6:coauthVersionLast="47" xr6:coauthVersionMax="47" xr10:uidLastSave="{D6CC12CD-75F8-4CD1-92B8-9BF6D81B7097}"/>
  <bookViews>
    <workbookView xWindow="-110" yWindow="-110" windowWidth="19420" windowHeight="10420" activeTab="3" xr2:uid="{00000000-000D-0000-FFFF-FFFF00000000}"/>
  </bookViews>
  <sheets>
    <sheet name="bike_buyers" sheetId="1" r:id="rId1"/>
    <sheet name="Working_Sheet" sheetId="8" r:id="rId2"/>
    <sheet name="Pivot Table" sheetId="7" r:id="rId3"/>
    <sheet name="Dashboard" sheetId="6" r:id="rId4"/>
  </sheets>
  <definedNames>
    <definedName name="_xlnm._FilterDatabase" localSheetId="0" hidden="1">bike_buyers!$A$1:$M$1027</definedName>
    <definedName name="_xlnm._FilterDatabase" localSheetId="1" hidden="1">Working_Sheet!$A$1:$N$1001</definedName>
    <definedName name="Bộcắt_Children">#N/A</definedName>
    <definedName name="Bộcắt_Education">#N/A</definedName>
    <definedName name="Bộcắt_Home_Owner">#N/A</definedName>
    <definedName name="Bộcắt_Marital_Status">#N/A</definedName>
    <definedName name="Bộcắt_Occupation">#N/A</definedName>
    <definedName name="Bộcắt_Region">#N/A</definedName>
  </definedNames>
  <calcPr calcId="181029"/>
  <pivotCaches>
    <pivotCache cacheId="11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<sst xmlns="http://schemas.openxmlformats.org/spreadsheetml/2006/main" count="16381" uniqueCount="51">
  <si>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</si>
  <si>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</si>
  <si>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</si>
  <si>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</si>
  <si>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</si>
  <si>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</si>
  <si>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</si>
  <si>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</si>
  <si>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</si>
  <si>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</si>
  <si>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</si>
  <si>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</si>
  <si>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</si>
  <si>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</si>
  <si>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</si>
  <si>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</si>
  <si>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</si>
  <si>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</si>
  <si>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</si>
  <si>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</si>
  <si>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</si>
  <si>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</si>
  <si>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</si>
  <si>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</si>
  <si>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</si>
  <si>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</si>
  <si>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</si>
  <si>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</si>
  <si>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</si>
  <si>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</si>
  <si>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</si>
  <si>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</si>
  <si>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</si>
  <si>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</si>
  <si>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</si>
  <si>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</si>
  <si>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</si>
  <si>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</si>
  <si>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</si>
  <si>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</si>
  <si>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</si>
  <si>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Nhãn Hàng</t>
  </si>
  <si>
    <t>Tổng Cuối</t>
  </si>
  <si>
    <t>Trung bình của Income</t>
  </si>
  <si>
    <t>Nhãn cột</t>
  </si>
  <si>
    <t>Số lượng của Purchased Bike</t>
  </si>
  <si>
    <t>More than 10 Miles</t>
  </si>
  <si>
    <t>Adolescene</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</si>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</sst>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ình thường" xfId="0" builtinId="0"/>
    <cellStyle name="Đầu đề 1" xfId="2" builtinId="16" customBuiltin="1"/>
    <cellStyle name="Đầu đề 2" xfId="3" builtinId="17" customBuiltin="1"/>
    <cellStyle name="Đầu đề 3" xfId="4" builtinId="18" customBuiltin="1"/>
    <cellStyle name="Đầu đề 4" xfId="5" builtinId="19" customBuiltin="1"/>
    <cellStyle name="Đầu ra" xfId="10" builtinId="21" customBuiltin="1"/>
    <cellStyle name="Đầu vào" xfId="9" builtinId="20" customBuiltin="1"/>
    <cellStyle name="Ghi chú" xfId="15" builtinId="10" customBuiltin="1"/>
    <cellStyle name="Kiểm tra Ô" xfId="13" builtinId="23" customBuiltin="1"/>
    <cellStyle name="Ô được Nối kết" xfId="12" builtinId="24" customBuiltin="1"/>
    <cellStyle name="Tiêu đề" xfId="1" builtinId="15" customBuiltin="1"/>
    <cellStyle name="Tính toán" xfId="11" builtinId="22" customBuiltin="1"/>
    <cellStyle name="Tổng" xfId="17" builtinId="25" customBuiltin="1"/>
    <cellStyle name="Tốt" xfId="6" builtinId="26" customBuiltin="1"/>
    <cellStyle name="Trung lập" xfId="8" builtinId="28" customBuiltin="1"/>
    <cellStyle name="Văn bản Cảnh báo" xfId="14" builtinId="11" customBuiltin="1"/>
    <cellStyle name="Văn bản Giải thích" xfId="16" builtinId="53" customBuiltin="1"/>
    <cellStyle name="Xấu" xfId="7" builtinId="27" customBuiltin="1"/>
  </cellStyles>
  <dxfs count="6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72" formatCode="&quot;$&quot;#,##0.0"/>
    </dxf>
    <dxf>
      <numFmt numFmtId="165" formatCode="&quot;$&quot;#,##0"/>
    </dxf>
    <dxf>
      <numFmt numFmtId="172" formatCode="&quot;$&quot;#,##0.0"/>
    </dxf>
    <dxf>
      <numFmt numFmtId="164" formatCode="&quot;$&quot;#,##0.00"/>
    </dxf>
    <dxf>
      <numFmt numFmtId="164" formatCode="&quot;$&quot;#,##0.00"/>
    </dxf>
    <dxf>
      <numFmt numFmtId="169" formatCode="0.000"/>
    </dxf>
    <dxf>
      <numFmt numFmtId="169" formatCode="0.000"/>
    </dxf>
    <dxf>
      <numFmt numFmtId="165" formatCode="&quot;$&quot;#,##0"/>
    </dxf>
    <dxf>
      <numFmt numFmtId="169" formatCode="0.000"/>
    </dxf>
    <dxf>
      <numFmt numFmtId="169" formatCode="0.000"/>
    </dxf>
    <dxf>
      <numFmt numFmtId="165" formatCode="&quot;$&quot;#,##0"/>
    </dxf>
    <dxf>
      <numFmt numFmtId="169" formatCode="0.000"/>
    </dxf>
    <dxf>
      <numFmt numFmtId="169" formatCode="0.000"/>
    </dxf>
    <dxf>
      <numFmt numFmtId="165" formatCode="&quot;$&quot;#,##0"/>
    </dxf>
    <dxf>
      <numFmt numFmtId="165" formatCode="&quot;$&quot;#,##0"/>
    </dxf>
    <dxf>
      <numFmt numFmtId="165" formatCode="&quot;$&quot;#,##0"/>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65" formatCode="&quot;$&quot;#,##0"/>
    </dxf>
    <dxf>
      <numFmt numFmtId="169" formatCode="0.000"/>
    </dxf>
    <dxf>
      <numFmt numFmtId="169"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Distance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F4-45E6-846E-02BA763B4124}"/>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EF4-45E6-846E-02BA763B4124}"/>
            </c:ext>
          </c:extLst>
        </c:ser>
        <c:dLbls>
          <c:showLegendKey val="0"/>
          <c:showVal val="0"/>
          <c:showCatName val="0"/>
          <c:showSerName val="0"/>
          <c:showPercent val="0"/>
          <c:showBubbleSize val="0"/>
        </c:dLbls>
        <c:marker val="1"/>
        <c:smooth val="0"/>
        <c:axId val="8815183"/>
        <c:axId val="8815599"/>
      </c:lineChart>
      <c:catAx>
        <c:axId val="881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737419072615922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599"/>
        <c:crosses val="autoZero"/>
        <c:auto val="1"/>
        <c:lblAlgn val="ctr"/>
        <c:lblOffset val="100"/>
        <c:noMultiLvlLbl val="0"/>
      </c:catAx>
      <c:valAx>
        <c:axId val="881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by Age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Table'!$B$190:$B$191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Table'!$A$192:$A$195</c:f>
              <c:strCache>
                <c:ptCount val="3"/>
                <c:pt idx="0">
                  <c:v>Adolescene</c:v>
                </c:pt>
                <c:pt idx="1">
                  <c:v>Middle Age</c:v>
                </c:pt>
                <c:pt idx="2">
                  <c:v>Old</c:v>
                </c:pt>
              </c:strCache>
            </c:strRef>
          </c:cat>
          <c:val>
            <c:numRef>
              <c:f>'Pivot Table'!$B$192:$B$195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EA-40BA-BDA2-F536D7456C29}"/>
            </c:ext>
          </c:extLst>
        </c:ser>
        <c:ser>
          <c:idx val="1"/>
          <c:order val="1"/>
          <c:tx>
            <c:strRef>
              <c:f>'Pivot Table'!$C$190:$C$191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Table'!$A$192:$A$195</c:f>
              <c:strCache>
                <c:ptCount val="3"/>
                <c:pt idx="0">
                  <c:v>Adolescene</c:v>
                </c:pt>
                <c:pt idx="1">
                  <c:v>Middle Age</c:v>
                </c:pt>
                <c:pt idx="2">
                  <c:v>Old</c:v>
                </c:pt>
              </c:strCache>
            </c:strRef>
          </c:cat>
          <c:val>
            <c:numRef>
              <c:f>'Pivot Table'!$C$192:$C$195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74EA-40BA-BDA2-F536D7456C29}"/>
            </c:ext>
          </c:extLst>
        </c:ser>
        <c:dLbls>
          <c:showLegendKey val="0"/>
          <c:showVal val="0"/>
          <c:showCatName val="0"/>
          <c:showSerName val="0"/>
          <c:showPercent val="0"/>
          <c:showBubbleSize val="0"/>
        </c:dLbls>
        <c:marker val="1"/>
        <c:smooth val="0"/>
        <c:axId val="703331487"/>
        <c:axId val="703333151"/>
      </c:lineChart>
      <c:catAx>
        <c:axId val="7033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3151"/>
        <c:crosses val="autoZero"/>
        <c:auto val="1"/>
        <c:lblAlgn val="ctr"/>
        <c:lblOffset val="100"/>
        <c:noMultiLvlLbl val="0"/>
      </c:catAx>
      <c:valAx>
        <c:axId val="70333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PERCHASED</a:t>
            </a:r>
            <a:r>
              <a:rPr lang="en-US" baseline="0"/>
              <a:t> BY INCOME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Table'!$B$208:$B$209</c:f>
              <c:strCache>
                <c:ptCount val="1"/>
                <c:pt idx="0">
                  <c:v>No</c:v>
                </c:pt>
              </c:strCache>
            </c:strRef>
          </c:tx>
          <c:spPr>
            <a:solidFill>
              <a:schemeClr val="accent1"/>
            </a:solidFill>
            <a:ln>
              <a:noFill/>
            </a:ln>
            <a:effectLst/>
          </c:spPr>
          <c:invertIfNegative val="0"/>
          <c:cat>
            <c:strRef>
              <c:f>'Pivot Table'!$A$210:$A$212</c:f>
              <c:strCache>
                <c:ptCount val="2"/>
                <c:pt idx="0">
                  <c:v>Female</c:v>
                </c:pt>
                <c:pt idx="1">
                  <c:v>Male</c:v>
                </c:pt>
              </c:strCache>
            </c:strRef>
          </c:cat>
          <c:val>
            <c:numRef>
              <c:f>'Pivot Table'!$B$210:$B$212</c:f>
              <c:numCache>
                <c:formatCode>"$"#,##0</c:formatCode>
                <c:ptCount val="2"/>
                <c:pt idx="0">
                  <c:v>53440</c:v>
                </c:pt>
                <c:pt idx="1">
                  <c:v>56208.178438661707</c:v>
                </c:pt>
              </c:numCache>
            </c:numRef>
          </c:val>
          <c:extLst>
            <c:ext xmlns:c16="http://schemas.microsoft.com/office/drawing/2014/chart" uri="{C3380CC4-5D6E-409C-BE32-E72D297353CC}">
              <c16:uniqueId val="{00000000-76D4-4CB4-A6C3-F313E0264F7C}"/>
            </c:ext>
          </c:extLst>
        </c:ser>
        <c:ser>
          <c:idx val="1"/>
          <c:order val="1"/>
          <c:tx>
            <c:strRef>
              <c:f>'Pivot Table'!$C$208:$C$209</c:f>
              <c:strCache>
                <c:ptCount val="1"/>
                <c:pt idx="0">
                  <c:v>Yes</c:v>
                </c:pt>
              </c:strCache>
            </c:strRef>
          </c:tx>
          <c:spPr>
            <a:solidFill>
              <a:schemeClr val="accent2"/>
            </a:solidFill>
            <a:ln>
              <a:noFill/>
            </a:ln>
            <a:effectLst/>
          </c:spPr>
          <c:invertIfNegative val="0"/>
          <c:cat>
            <c:strRef>
              <c:f>'Pivot Table'!$A$210:$A$212</c:f>
              <c:strCache>
                <c:ptCount val="2"/>
                <c:pt idx="0">
                  <c:v>Female</c:v>
                </c:pt>
                <c:pt idx="1">
                  <c:v>Male</c:v>
                </c:pt>
              </c:strCache>
            </c:strRef>
          </c:cat>
          <c:val>
            <c:numRef>
              <c:f>'Pivot Table'!$C$210:$C$212</c:f>
              <c:numCache>
                <c:formatCode>"$"#,##0</c:formatCode>
                <c:ptCount val="2"/>
                <c:pt idx="0">
                  <c:v>55774.058577405856</c:v>
                </c:pt>
                <c:pt idx="1">
                  <c:v>60123.966942148763</c:v>
                </c:pt>
              </c:numCache>
            </c:numRef>
          </c:val>
          <c:extLst>
            <c:ext xmlns:c16="http://schemas.microsoft.com/office/drawing/2014/chart" uri="{C3380CC4-5D6E-409C-BE32-E72D297353CC}">
              <c16:uniqueId val="{00000004-76D4-4CB4-A6C3-F313E0264F7C}"/>
            </c:ext>
          </c:extLst>
        </c:ser>
        <c:dLbls>
          <c:showLegendKey val="0"/>
          <c:showVal val="0"/>
          <c:showCatName val="0"/>
          <c:showSerName val="0"/>
          <c:showPercent val="0"/>
          <c:showBubbleSize val="0"/>
        </c:dLbls>
        <c:gapWidth val="219"/>
        <c:overlap val="-27"/>
        <c:axId val="2063326191"/>
        <c:axId val="2063326607"/>
      </c:barChart>
      <c:catAx>
        <c:axId val="206332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layout>
            <c:manualLayout>
              <c:xMode val="edge"/>
              <c:yMode val="edge"/>
              <c:x val="0.44421503636156151"/>
              <c:y val="0.81927879354063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6607"/>
        <c:crosses val="autoZero"/>
        <c:auto val="1"/>
        <c:lblAlgn val="ctr"/>
        <c:lblOffset val="100"/>
        <c:noMultiLvlLbl val="0"/>
      </c:catAx>
      <c:valAx>
        <c:axId val="206332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by Age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Table'!$B$190:$B$191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Table'!$A$192:$A$195</c:f>
              <c:strCache>
                <c:ptCount val="3"/>
                <c:pt idx="0">
                  <c:v>Adolescene</c:v>
                </c:pt>
                <c:pt idx="1">
                  <c:v>Middle Age</c:v>
                </c:pt>
                <c:pt idx="2">
                  <c:v>Old</c:v>
                </c:pt>
              </c:strCache>
            </c:strRef>
          </c:cat>
          <c:val>
            <c:numRef>
              <c:f>'Pivot Table'!$B$192:$B$195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7D-4006-B8A5-306305008644}"/>
            </c:ext>
          </c:extLst>
        </c:ser>
        <c:ser>
          <c:idx val="1"/>
          <c:order val="1"/>
          <c:tx>
            <c:strRef>
              <c:f>'Pivot Table'!$C$190:$C$191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Table'!$A$192:$A$195</c:f>
              <c:strCache>
                <c:ptCount val="3"/>
                <c:pt idx="0">
                  <c:v>Adolescene</c:v>
                </c:pt>
                <c:pt idx="1">
                  <c:v>Middle Age</c:v>
                </c:pt>
                <c:pt idx="2">
                  <c:v>Old</c:v>
                </c:pt>
              </c:strCache>
            </c:strRef>
          </c:cat>
          <c:val>
            <c:numRef>
              <c:f>'Pivot Table'!$C$192:$C$195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F7D-4006-B8A5-306305008644}"/>
            </c:ext>
          </c:extLst>
        </c:ser>
        <c:dLbls>
          <c:showLegendKey val="0"/>
          <c:showVal val="0"/>
          <c:showCatName val="0"/>
          <c:showSerName val="0"/>
          <c:showPercent val="0"/>
          <c:showBubbleSize val="0"/>
        </c:dLbls>
        <c:marker val="1"/>
        <c:smooth val="0"/>
        <c:axId val="703331487"/>
        <c:axId val="703333151"/>
      </c:lineChart>
      <c:catAx>
        <c:axId val="7033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3151"/>
        <c:crosses val="autoZero"/>
        <c:auto val="1"/>
        <c:lblAlgn val="ctr"/>
        <c:lblOffset val="100"/>
        <c:noMultiLvlLbl val="0"/>
      </c:catAx>
      <c:valAx>
        <c:axId val="70333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Distance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1E-41EC-AF3B-3AFE7A1314B1}"/>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61E-41EC-AF3B-3AFE7A1314B1}"/>
            </c:ext>
          </c:extLst>
        </c:ser>
        <c:dLbls>
          <c:showLegendKey val="0"/>
          <c:showVal val="0"/>
          <c:showCatName val="0"/>
          <c:showSerName val="0"/>
          <c:showPercent val="0"/>
          <c:showBubbleSize val="0"/>
        </c:dLbls>
        <c:marker val="1"/>
        <c:smooth val="0"/>
        <c:axId val="8815183"/>
        <c:axId val="8815599"/>
      </c:lineChart>
      <c:catAx>
        <c:axId val="881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5955658814330158"/>
              <c:y val="0.892605800155726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599"/>
        <c:crosses val="autoZero"/>
        <c:auto val="1"/>
        <c:lblAlgn val="ctr"/>
        <c:lblOffset val="100"/>
        <c:noMultiLvlLbl val="0"/>
      </c:catAx>
      <c:valAx>
        <c:axId val="8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INCOME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Table'!$B$208:$B$209</c:f>
              <c:strCache>
                <c:ptCount val="1"/>
                <c:pt idx="0">
                  <c:v>No</c:v>
                </c:pt>
              </c:strCache>
            </c:strRef>
          </c:tx>
          <c:spPr>
            <a:solidFill>
              <a:schemeClr val="accent1"/>
            </a:solidFill>
            <a:ln>
              <a:noFill/>
            </a:ln>
            <a:effectLst/>
          </c:spPr>
          <c:invertIfNegative val="0"/>
          <c:cat>
            <c:strRef>
              <c:f>'Pivot Table'!$A$210:$A$212</c:f>
              <c:strCache>
                <c:ptCount val="2"/>
                <c:pt idx="0">
                  <c:v>Female</c:v>
                </c:pt>
                <c:pt idx="1">
                  <c:v>Male</c:v>
                </c:pt>
              </c:strCache>
            </c:strRef>
          </c:cat>
          <c:val>
            <c:numRef>
              <c:f>'Pivot Table'!$B$210:$B$212</c:f>
              <c:numCache>
                <c:formatCode>"$"#,##0</c:formatCode>
                <c:ptCount val="2"/>
                <c:pt idx="0">
                  <c:v>53440</c:v>
                </c:pt>
                <c:pt idx="1">
                  <c:v>56208.178438661707</c:v>
                </c:pt>
              </c:numCache>
            </c:numRef>
          </c:val>
          <c:extLst>
            <c:ext xmlns:c16="http://schemas.microsoft.com/office/drawing/2014/chart" uri="{C3380CC4-5D6E-409C-BE32-E72D297353CC}">
              <c16:uniqueId val="{00000000-647D-443B-8616-FE0BB1D74536}"/>
            </c:ext>
          </c:extLst>
        </c:ser>
        <c:ser>
          <c:idx val="1"/>
          <c:order val="1"/>
          <c:tx>
            <c:strRef>
              <c:f>'Pivot Table'!$C$208:$C$209</c:f>
              <c:strCache>
                <c:ptCount val="1"/>
                <c:pt idx="0">
                  <c:v>Yes</c:v>
                </c:pt>
              </c:strCache>
            </c:strRef>
          </c:tx>
          <c:spPr>
            <a:solidFill>
              <a:schemeClr val="accent2"/>
            </a:solidFill>
            <a:ln>
              <a:noFill/>
            </a:ln>
            <a:effectLst/>
          </c:spPr>
          <c:invertIfNegative val="0"/>
          <c:cat>
            <c:strRef>
              <c:f>'Pivot Table'!$A$210:$A$212</c:f>
              <c:strCache>
                <c:ptCount val="2"/>
                <c:pt idx="0">
                  <c:v>Female</c:v>
                </c:pt>
                <c:pt idx="1">
                  <c:v>Male</c:v>
                </c:pt>
              </c:strCache>
            </c:strRef>
          </c:cat>
          <c:val>
            <c:numRef>
              <c:f>'Pivot Table'!$C$210:$C$212</c:f>
              <c:numCache>
                <c:formatCode>"$"#,##0</c:formatCode>
                <c:ptCount val="2"/>
                <c:pt idx="0">
                  <c:v>55774.058577405856</c:v>
                </c:pt>
                <c:pt idx="1">
                  <c:v>60123.966942148763</c:v>
                </c:pt>
              </c:numCache>
            </c:numRef>
          </c:val>
          <c:extLst>
            <c:ext xmlns:c16="http://schemas.microsoft.com/office/drawing/2014/chart" uri="{C3380CC4-5D6E-409C-BE32-E72D297353CC}">
              <c16:uniqueId val="{00000004-647D-443B-8616-FE0BB1D74536}"/>
            </c:ext>
          </c:extLst>
        </c:ser>
        <c:dLbls>
          <c:showLegendKey val="0"/>
          <c:showVal val="0"/>
          <c:showCatName val="0"/>
          <c:showSerName val="0"/>
          <c:showPercent val="0"/>
          <c:showBubbleSize val="0"/>
        </c:dLbls>
        <c:gapWidth val="219"/>
        <c:overlap val="-27"/>
        <c:axId val="2063326191"/>
        <c:axId val="2063326607"/>
      </c:barChart>
      <c:catAx>
        <c:axId val="206332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layout>
            <c:manualLayout>
              <c:xMode val="edge"/>
              <c:yMode val="edge"/>
              <c:x val="0.42994286880457822"/>
              <c:y val="0.901859486918973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6607"/>
        <c:crosses val="autoZero"/>
        <c:auto val="1"/>
        <c:lblAlgn val="ctr"/>
        <c:lblOffset val="100"/>
        <c:noMultiLvlLbl val="0"/>
      </c:catAx>
      <c:valAx>
        <c:axId val="206332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2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Purchased</a:t>
            </a:r>
            <a:r>
              <a:rPr lang="en-US" baseline="0"/>
              <a:t> by Age &amp; Occupation</a:t>
            </a:r>
            <a:endParaRPr lang="vi-VN"/>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Table'!$B$34:$B$35</c:f>
              <c:strCache>
                <c:ptCount val="1"/>
                <c:pt idx="0">
                  <c:v>No</c:v>
                </c:pt>
              </c:strCache>
            </c:strRef>
          </c:tx>
          <c:spPr>
            <a:solidFill>
              <a:schemeClr val="accent1"/>
            </a:solidFill>
            <a:ln>
              <a:noFill/>
            </a:ln>
            <a:effectLst/>
          </c:spPr>
          <c:invertIfNegative val="0"/>
          <c:cat>
            <c:multiLvlStrRef>
              <c:f>'Pivot Table'!$A$36:$A$53</c:f>
              <c:multiLvlStrCache>
                <c:ptCount val="14"/>
                <c:lvl>
                  <c:pt idx="0">
                    <c:v>Clerical</c:v>
                  </c:pt>
                  <c:pt idx="1">
                    <c:v>Manual</c:v>
                  </c:pt>
                  <c:pt idx="2">
                    <c:v>Professional</c:v>
                  </c:pt>
                  <c:pt idx="3">
                    <c:v>Skilled Manual</c:v>
                  </c:pt>
                  <c:pt idx="4">
                    <c:v>Clerical</c:v>
                  </c:pt>
                  <c:pt idx="5">
                    <c:v>Management</c:v>
                  </c:pt>
                  <c:pt idx="6">
                    <c:v>Manual</c:v>
                  </c:pt>
                  <c:pt idx="7">
                    <c:v>Professional</c:v>
                  </c:pt>
                  <c:pt idx="8">
                    <c:v>Skilled Manual</c:v>
                  </c:pt>
                  <c:pt idx="9">
                    <c:v>Clerical</c:v>
                  </c:pt>
                  <c:pt idx="10">
                    <c:v>Management</c:v>
                  </c:pt>
                  <c:pt idx="11">
                    <c:v>Manual</c:v>
                  </c:pt>
                  <c:pt idx="12">
                    <c:v>Professional</c:v>
                  </c:pt>
                  <c:pt idx="13">
                    <c:v>Skilled Manual</c:v>
                  </c:pt>
                </c:lvl>
                <c:lvl>
                  <c:pt idx="0">
                    <c:v>Adolescene</c:v>
                  </c:pt>
                  <c:pt idx="4">
                    <c:v>Middle Age</c:v>
                  </c:pt>
                  <c:pt idx="9">
                    <c:v>Old</c:v>
                  </c:pt>
                </c:lvl>
              </c:multiLvlStrCache>
            </c:multiLvlStrRef>
          </c:cat>
          <c:val>
            <c:numRef>
              <c:f>'Pivot Table'!$B$36:$B$53</c:f>
              <c:numCache>
                <c:formatCode>General</c:formatCode>
                <c:ptCount val="14"/>
                <c:pt idx="0">
                  <c:v>20</c:v>
                </c:pt>
                <c:pt idx="1">
                  <c:v>14</c:v>
                </c:pt>
                <c:pt idx="2">
                  <c:v>3</c:v>
                </c:pt>
                <c:pt idx="3">
                  <c:v>34</c:v>
                </c:pt>
                <c:pt idx="4">
                  <c:v>48</c:v>
                </c:pt>
                <c:pt idx="5">
                  <c:v>36</c:v>
                </c:pt>
                <c:pt idx="6">
                  <c:v>48</c:v>
                </c:pt>
                <c:pt idx="7">
                  <c:v>94</c:v>
                </c:pt>
                <c:pt idx="8">
                  <c:v>92</c:v>
                </c:pt>
                <c:pt idx="9">
                  <c:v>21</c:v>
                </c:pt>
                <c:pt idx="10">
                  <c:v>64</c:v>
                </c:pt>
                <c:pt idx="11">
                  <c:v>2</c:v>
                </c:pt>
                <c:pt idx="12">
                  <c:v>29</c:v>
                </c:pt>
                <c:pt idx="13">
                  <c:v>14</c:v>
                </c:pt>
              </c:numCache>
            </c:numRef>
          </c:val>
          <c:extLst>
            <c:ext xmlns:c16="http://schemas.microsoft.com/office/drawing/2014/chart" uri="{C3380CC4-5D6E-409C-BE32-E72D297353CC}">
              <c16:uniqueId val="{00000000-0426-4131-894A-DA824FB3E7FC}"/>
            </c:ext>
          </c:extLst>
        </c:ser>
        <c:ser>
          <c:idx val="1"/>
          <c:order val="1"/>
          <c:tx>
            <c:strRef>
              <c:f>'Pivot Table'!$C$34:$C$35</c:f>
              <c:strCache>
                <c:ptCount val="1"/>
                <c:pt idx="0">
                  <c:v>Yes</c:v>
                </c:pt>
              </c:strCache>
            </c:strRef>
          </c:tx>
          <c:spPr>
            <a:solidFill>
              <a:schemeClr val="accent2"/>
            </a:solidFill>
            <a:ln>
              <a:noFill/>
            </a:ln>
            <a:effectLst/>
          </c:spPr>
          <c:invertIfNegative val="0"/>
          <c:cat>
            <c:multiLvlStrRef>
              <c:f>'Pivot Table'!$A$36:$A$53</c:f>
              <c:multiLvlStrCache>
                <c:ptCount val="14"/>
                <c:lvl>
                  <c:pt idx="0">
                    <c:v>Clerical</c:v>
                  </c:pt>
                  <c:pt idx="1">
                    <c:v>Manual</c:v>
                  </c:pt>
                  <c:pt idx="2">
                    <c:v>Professional</c:v>
                  </c:pt>
                  <c:pt idx="3">
                    <c:v>Skilled Manual</c:v>
                  </c:pt>
                  <c:pt idx="4">
                    <c:v>Clerical</c:v>
                  </c:pt>
                  <c:pt idx="5">
                    <c:v>Management</c:v>
                  </c:pt>
                  <c:pt idx="6">
                    <c:v>Manual</c:v>
                  </c:pt>
                  <c:pt idx="7">
                    <c:v>Professional</c:v>
                  </c:pt>
                  <c:pt idx="8">
                    <c:v>Skilled Manual</c:v>
                  </c:pt>
                  <c:pt idx="9">
                    <c:v>Clerical</c:v>
                  </c:pt>
                  <c:pt idx="10">
                    <c:v>Management</c:v>
                  </c:pt>
                  <c:pt idx="11">
                    <c:v>Manual</c:v>
                  </c:pt>
                  <c:pt idx="12">
                    <c:v>Professional</c:v>
                  </c:pt>
                  <c:pt idx="13">
                    <c:v>Skilled Manual</c:v>
                  </c:pt>
                </c:lvl>
                <c:lvl>
                  <c:pt idx="0">
                    <c:v>Adolescene</c:v>
                  </c:pt>
                  <c:pt idx="4">
                    <c:v>Middle Age</c:v>
                  </c:pt>
                  <c:pt idx="9">
                    <c:v>Old</c:v>
                  </c:pt>
                </c:lvl>
              </c:multiLvlStrCache>
            </c:multiLvlStrRef>
          </c:cat>
          <c:val>
            <c:numRef>
              <c:f>'Pivot Table'!$C$36:$C$53</c:f>
              <c:numCache>
                <c:formatCode>General</c:formatCode>
                <c:ptCount val="14"/>
                <c:pt idx="0">
                  <c:v>13</c:v>
                </c:pt>
                <c:pt idx="1">
                  <c:v>13</c:v>
                </c:pt>
                <c:pt idx="2">
                  <c:v>2</c:v>
                </c:pt>
                <c:pt idx="3">
                  <c:v>11</c:v>
                </c:pt>
                <c:pt idx="4">
                  <c:v>64</c:v>
                </c:pt>
                <c:pt idx="5">
                  <c:v>46</c:v>
                </c:pt>
                <c:pt idx="6">
                  <c:v>42</c:v>
                </c:pt>
                <c:pt idx="7">
                  <c:v>130</c:v>
                </c:pt>
                <c:pt idx="8">
                  <c:v>101</c:v>
                </c:pt>
                <c:pt idx="9">
                  <c:v>11</c:v>
                </c:pt>
                <c:pt idx="10">
                  <c:v>27</c:v>
                </c:pt>
                <c:pt idx="12">
                  <c:v>18</c:v>
                </c:pt>
                <c:pt idx="13">
                  <c:v>3</c:v>
                </c:pt>
              </c:numCache>
            </c:numRef>
          </c:val>
          <c:extLst>
            <c:ext xmlns:c16="http://schemas.microsoft.com/office/drawing/2014/chart" uri="{C3380CC4-5D6E-409C-BE32-E72D297353CC}">
              <c16:uniqueId val="{00000001-0426-4131-894A-DA824FB3E7FC}"/>
            </c:ext>
          </c:extLst>
        </c:ser>
        <c:dLbls>
          <c:showLegendKey val="0"/>
          <c:showVal val="0"/>
          <c:showCatName val="0"/>
          <c:showSerName val="0"/>
          <c:showPercent val="0"/>
          <c:showBubbleSize val="0"/>
        </c:dLbls>
        <c:gapWidth val="75"/>
        <c:overlap val="100"/>
        <c:axId val="10811775"/>
        <c:axId val="10812191"/>
      </c:barChart>
      <c:catAx>
        <c:axId val="10811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and 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812191"/>
        <c:crosses val="autoZero"/>
        <c:auto val="1"/>
        <c:lblAlgn val="ctr"/>
        <c:lblOffset val="100"/>
        <c:noMultiLvlLbl val="0"/>
      </c:catAx>
      <c:valAx>
        <c:axId val="1081219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81177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by Age, Edu.&amp;Occupation</a:t>
            </a:r>
            <a:endParaRPr lang="vi-V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Table'!$B$57:$B$58</c:f>
              <c:strCache>
                <c:ptCount val="1"/>
                <c:pt idx="0">
                  <c:v>Adolescene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Table'!$A$59:$A$88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Table'!$B$59:$B$88</c:f>
              <c:numCache>
                <c:formatCode>_("$"* #,##0_);_("$"* \(#,##0\);_("$"* "-"??_);_(@_)</c:formatCode>
                <c:ptCount val="24"/>
                <c:pt idx="0">
                  <c:v>24000</c:v>
                </c:pt>
                <c:pt idx="3">
                  <c:v>76666.666666666672</c:v>
                </c:pt>
                <c:pt idx="4">
                  <c:v>60000</c:v>
                </c:pt>
                <c:pt idx="5">
                  <c:v>40000</c:v>
                </c:pt>
                <c:pt idx="7">
                  <c:v>10000</c:v>
                </c:pt>
                <c:pt idx="12">
                  <c:v>20000</c:v>
                </c:pt>
                <c:pt idx="14">
                  <c:v>37391.304347826088</c:v>
                </c:pt>
                <c:pt idx="15">
                  <c:v>31052.63157894737</c:v>
                </c:pt>
                <c:pt idx="17">
                  <c:v>12500</c:v>
                </c:pt>
                <c:pt idx="18">
                  <c:v>60000</c:v>
                </c:pt>
                <c:pt idx="19">
                  <c:v>45714.285714285717</c:v>
                </c:pt>
                <c:pt idx="20">
                  <c:v>32500</c:v>
                </c:pt>
                <c:pt idx="21">
                  <c:v>16000</c:v>
                </c:pt>
              </c:numCache>
            </c:numRef>
          </c:val>
          <c:extLst>
            <c:ext xmlns:c16="http://schemas.microsoft.com/office/drawing/2014/chart" uri="{C3380CC4-5D6E-409C-BE32-E72D297353CC}">
              <c16:uniqueId val="{00000000-4233-4A25-94EB-74AF1E91D5E2}"/>
            </c:ext>
          </c:extLst>
        </c:ser>
        <c:ser>
          <c:idx val="1"/>
          <c:order val="1"/>
          <c:tx>
            <c:strRef>
              <c:f>'Pivot Table'!$C$57:$C$58</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Table'!$A$59:$A$88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Table'!$C$59:$C$88</c:f>
              <c:numCache>
                <c:formatCode>_("$"* #,##0_);_("$"* \(#,##0\);_("$"* "-"??_);_(@_)</c:formatCode>
                <c:ptCount val="24"/>
                <c:pt idx="0">
                  <c:v>32500</c:v>
                </c:pt>
                <c:pt idx="1">
                  <c:v>102093.02325581395</c:v>
                </c:pt>
                <c:pt idx="2">
                  <c:v>10000</c:v>
                </c:pt>
                <c:pt idx="3">
                  <c:v>69775.280898876401</c:v>
                </c:pt>
                <c:pt idx="4">
                  <c:v>51562.5</c:v>
                </c:pt>
                <c:pt idx="5">
                  <c:v>33809.523809523809</c:v>
                </c:pt>
                <c:pt idx="6">
                  <c:v>98709.677419354834</c:v>
                </c:pt>
                <c:pt idx="7">
                  <c:v>10000</c:v>
                </c:pt>
                <c:pt idx="8">
                  <c:v>67111.111111111109</c:v>
                </c:pt>
                <c:pt idx="9">
                  <c:v>60769.230769230766</c:v>
                </c:pt>
                <c:pt idx="10">
                  <c:v>30000</c:v>
                </c:pt>
                <c:pt idx="11">
                  <c:v>116666.66666666667</c:v>
                </c:pt>
                <c:pt idx="12">
                  <c:v>20000</c:v>
                </c:pt>
                <c:pt idx="13">
                  <c:v>81621.621621621627</c:v>
                </c:pt>
                <c:pt idx="14">
                  <c:v>40333.333333333336</c:v>
                </c:pt>
                <c:pt idx="15">
                  <c:v>36222.222222222219</c:v>
                </c:pt>
                <c:pt idx="16">
                  <c:v>110000</c:v>
                </c:pt>
                <c:pt idx="17">
                  <c:v>19545.454545454544</c:v>
                </c:pt>
                <c:pt idx="18">
                  <c:v>90000</c:v>
                </c:pt>
                <c:pt idx="19">
                  <c:v>61489.361702127659</c:v>
                </c:pt>
                <c:pt idx="20">
                  <c:v>22000</c:v>
                </c:pt>
                <c:pt idx="21">
                  <c:v>12692.307692307691</c:v>
                </c:pt>
                <c:pt idx="22">
                  <c:v>120000</c:v>
                </c:pt>
                <c:pt idx="23">
                  <c:v>70769.230769230766</c:v>
                </c:pt>
              </c:numCache>
            </c:numRef>
          </c:val>
          <c:extLst>
            <c:ext xmlns:c16="http://schemas.microsoft.com/office/drawing/2014/chart" uri="{C3380CC4-5D6E-409C-BE32-E72D297353CC}">
              <c16:uniqueId val="{00000001-4233-4A25-94EB-74AF1E91D5E2}"/>
            </c:ext>
          </c:extLst>
        </c:ser>
        <c:ser>
          <c:idx val="2"/>
          <c:order val="2"/>
          <c:tx>
            <c:strRef>
              <c:f>'Pivot Table'!$D$57:$D$58</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Table'!$A$59:$A$88</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Table'!$D$59:$D$88</c:f>
              <c:numCache>
                <c:formatCode>_("$"* #,##0_);_("$"* \(#,##0\);_("$"* "-"??_);_(@_)</c:formatCode>
                <c:ptCount val="24"/>
                <c:pt idx="0">
                  <c:v>24166.666666666668</c:v>
                </c:pt>
                <c:pt idx="1">
                  <c:v>66296.296296296292</c:v>
                </c:pt>
                <c:pt idx="4">
                  <c:v>40000</c:v>
                </c:pt>
                <c:pt idx="5">
                  <c:v>10000</c:v>
                </c:pt>
                <c:pt idx="6">
                  <c:v>77142.857142857145</c:v>
                </c:pt>
                <c:pt idx="9">
                  <c:v>60000</c:v>
                </c:pt>
                <c:pt idx="11">
                  <c:v>93333.333333333328</c:v>
                </c:pt>
                <c:pt idx="13">
                  <c:v>48333.333333333336</c:v>
                </c:pt>
                <c:pt idx="14">
                  <c:v>21818.18181818182</c:v>
                </c:pt>
                <c:pt idx="15">
                  <c:v>30000</c:v>
                </c:pt>
                <c:pt idx="16">
                  <c:v>106666.66666666667</c:v>
                </c:pt>
                <c:pt idx="17">
                  <c:v>20000</c:v>
                </c:pt>
                <c:pt idx="18">
                  <c:v>81785.71428571429</c:v>
                </c:pt>
                <c:pt idx="20">
                  <c:v>16666.666666666668</c:v>
                </c:pt>
                <c:pt idx="22">
                  <c:v>100000</c:v>
                </c:pt>
                <c:pt idx="23">
                  <c:v>62500</c:v>
                </c:pt>
              </c:numCache>
            </c:numRef>
          </c:val>
          <c:extLst>
            <c:ext xmlns:c16="http://schemas.microsoft.com/office/drawing/2014/chart" uri="{C3380CC4-5D6E-409C-BE32-E72D297353CC}">
              <c16:uniqueId val="{00000002-4233-4A25-94EB-74AF1E91D5E2}"/>
            </c:ext>
          </c:extLst>
        </c:ser>
        <c:dLbls>
          <c:showLegendKey val="0"/>
          <c:showVal val="0"/>
          <c:showCatName val="0"/>
          <c:showSerName val="0"/>
          <c:showPercent val="0"/>
          <c:showBubbleSize val="0"/>
        </c:dLbls>
        <c:gapWidth val="150"/>
        <c:overlap val="100"/>
        <c:axId val="618475967"/>
        <c:axId val="618476799"/>
      </c:barChart>
      <c:catAx>
        <c:axId val="6184759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 by 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476799"/>
        <c:crosses val="autoZero"/>
        <c:auto val="1"/>
        <c:lblAlgn val="ctr"/>
        <c:lblOffset val="100"/>
        <c:noMultiLvlLbl val="0"/>
      </c:catAx>
      <c:valAx>
        <c:axId val="618476799"/>
        <c:scaling>
          <c:orientation val="minMax"/>
          <c:min val="0.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47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Purchased by Occupation</a:t>
            </a:r>
            <a:endParaRPr lang="vi-V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Table'!$B$91:$B$92</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Table'!$A$93:$A$98</c:f>
              <c:strCache>
                <c:ptCount val="5"/>
                <c:pt idx="0">
                  <c:v>Clerical</c:v>
                </c:pt>
                <c:pt idx="1">
                  <c:v>Management</c:v>
                </c:pt>
                <c:pt idx="2">
                  <c:v>Manual</c:v>
                </c:pt>
                <c:pt idx="3">
                  <c:v>Professional</c:v>
                </c:pt>
                <c:pt idx="4">
                  <c:v>Skilled Manual</c:v>
                </c:pt>
              </c:strCache>
            </c:strRef>
          </c:cat>
          <c:val>
            <c:numRef>
              <c:f>'Pivot Table'!$B$93:$B$98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DA00-4454-B2C5-9E633066CE2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Purchased by Children</a:t>
            </a:r>
            <a:endParaRPr lang="vi-VN"/>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1714785651793"/>
          <c:y val="0.27458114610673667"/>
          <c:w val="0.84579396325459322"/>
          <c:h val="0.42279163021289007"/>
        </c:manualLayout>
      </c:layout>
      <c:lineChart>
        <c:grouping val="stacked"/>
        <c:varyColors val="0"/>
        <c:ser>
          <c:idx val="0"/>
          <c:order val="0"/>
          <c:tx>
            <c:strRef>
              <c:f>'Pivot Table'!$B$102:$B$103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Table'!$A$104:$A$110</c:f>
              <c:strCache>
                <c:ptCount val="6"/>
                <c:pt idx="0">
                  <c:v>0</c:v>
                </c:pt>
                <c:pt idx="1">
                  <c:v>1</c:v>
                </c:pt>
                <c:pt idx="2">
                  <c:v>2</c:v>
                </c:pt>
                <c:pt idx="3">
                  <c:v>3</c:v>
                </c:pt>
                <c:pt idx="4">
                  <c:v>4</c:v>
                </c:pt>
                <c:pt idx="5">
                  <c:v>5</c:v>
                </c:pt>
              </c:strCache>
            </c:strRef>
          </c:cat>
          <c:val>
            <c:numRef>
              <c:f>'Pivot Table'!$B$104:$B$110</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17A-41AB-9D0B-85586B96E661}"/>
            </c:ext>
          </c:extLst>
        </c:ser>
        <c:ser>
          <c:idx val="1"/>
          <c:order val="1"/>
          <c:tx>
            <c:strRef>
              <c:f>'Pivot Table'!$C$102:$C$103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Table'!$A$104:$A$110</c:f>
              <c:strCache>
                <c:ptCount val="6"/>
                <c:pt idx="0">
                  <c:v>0</c:v>
                </c:pt>
                <c:pt idx="1">
                  <c:v>1</c:v>
                </c:pt>
                <c:pt idx="2">
                  <c:v>2</c:v>
                </c:pt>
                <c:pt idx="3">
                  <c:v>3</c:v>
                </c:pt>
                <c:pt idx="4">
                  <c:v>4</c:v>
                </c:pt>
                <c:pt idx="5">
                  <c:v>5</c:v>
                </c:pt>
              </c:strCache>
            </c:strRef>
          </c:cat>
          <c:val>
            <c:numRef>
              <c:f>'Pivot Table'!$C$104:$C$110</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817A-41AB-9D0B-85586B96E661}"/>
            </c:ext>
          </c:extLst>
        </c:ser>
        <c:dLbls>
          <c:dLblPos val="t"/>
          <c:showLegendKey val="0"/>
          <c:showVal val="1"/>
          <c:showCatName val="0"/>
          <c:showSerName val="0"/>
          <c:showPercent val="0"/>
          <c:showBubbleSize val="0"/>
        </c:dLbls>
        <c:marker val="1"/>
        <c:smooth val="0"/>
        <c:axId val="789951199"/>
        <c:axId val="789945375"/>
      </c:lineChart>
      <c:catAx>
        <c:axId val="789951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Children</a:t>
                </a:r>
                <a:r>
                  <a:rPr lang="en-US" baseline="0"/>
                  <a:t> Number</a:t>
                </a:r>
                <a:endParaRPr lang="en-US"/>
              </a:p>
            </c:rich>
          </c:tx>
          <c:layout>
            <c:manualLayout>
              <c:xMode val="edge"/>
              <c:yMode val="edge"/>
              <c:x val="0.36726968503937008"/>
              <c:y val="0.814031423155438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89945375"/>
        <c:crosses val="autoZero"/>
        <c:auto val="1"/>
        <c:lblAlgn val="ctr"/>
        <c:lblOffset val="100"/>
        <c:noMultiLvlLbl val="0"/>
      </c:catAx>
      <c:valAx>
        <c:axId val="78994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89951199"/>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0.74565551181102374"/>
          <c:y val="0.84173993875765529"/>
          <c:w val="0.25434439093750422"/>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AVG INCOME BY</a:t>
            </a:r>
            <a:r>
              <a:rPr lang="en-US" baseline="0"/>
              <a:t> FAMILY TYPE</a:t>
            </a:r>
            <a:endParaRPr lang="vi-V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0870516185477"/>
          <c:y val="0.25870151647710704"/>
          <c:w val="0.74833573928258978"/>
          <c:h val="0.45718977836103819"/>
        </c:manualLayout>
      </c:layout>
      <c:lineChart>
        <c:grouping val="stacked"/>
        <c:varyColors val="0"/>
        <c:ser>
          <c:idx val="0"/>
          <c:order val="0"/>
          <c:tx>
            <c:strRef>
              <c:f>'Pivot Table'!$B$119:$B$120</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Table'!$A$121:$A$127</c:f>
              <c:strCache>
                <c:ptCount val="6"/>
                <c:pt idx="0">
                  <c:v>0</c:v>
                </c:pt>
                <c:pt idx="1">
                  <c:v>1</c:v>
                </c:pt>
                <c:pt idx="2">
                  <c:v>2</c:v>
                </c:pt>
                <c:pt idx="3">
                  <c:v>3</c:v>
                </c:pt>
                <c:pt idx="4">
                  <c:v>4</c:v>
                </c:pt>
                <c:pt idx="5">
                  <c:v>5</c:v>
                </c:pt>
              </c:strCache>
            </c:strRef>
          </c:cat>
          <c:val>
            <c:numRef>
              <c:f>'Pivot Table'!$B$121:$B$127</c:f>
              <c:numCache>
                <c:formatCode>"$"#,##0</c:formatCode>
                <c:ptCount val="6"/>
                <c:pt idx="0">
                  <c:v>48175.182481751828</c:v>
                </c:pt>
                <c:pt idx="1">
                  <c:v>55243.902439024387</c:v>
                </c:pt>
                <c:pt idx="2">
                  <c:v>45425.531914893618</c:v>
                </c:pt>
                <c:pt idx="3">
                  <c:v>58947.368421052633</c:v>
                </c:pt>
                <c:pt idx="4">
                  <c:v>69523.809523809527</c:v>
                </c:pt>
                <c:pt idx="5">
                  <c:v>65675.67567567568</c:v>
                </c:pt>
              </c:numCache>
            </c:numRef>
          </c:val>
          <c:smooth val="0"/>
          <c:extLst>
            <c:ext xmlns:c16="http://schemas.microsoft.com/office/drawing/2014/chart" uri="{C3380CC4-5D6E-409C-BE32-E72D297353CC}">
              <c16:uniqueId val="{00000000-94B7-471A-BC58-7A4F40C1EF83}"/>
            </c:ext>
          </c:extLst>
        </c:ser>
        <c:ser>
          <c:idx val="1"/>
          <c:order val="1"/>
          <c:tx>
            <c:strRef>
              <c:f>'Pivot Table'!$C$119:$C$120</c:f>
              <c:strCache>
                <c:ptCount val="1"/>
                <c:pt idx="0">
                  <c:v>Male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Table'!$A$121:$A$127</c:f>
              <c:strCache>
                <c:ptCount val="6"/>
                <c:pt idx="0">
                  <c:v>0</c:v>
                </c:pt>
                <c:pt idx="1">
                  <c:v>1</c:v>
                </c:pt>
                <c:pt idx="2">
                  <c:v>2</c:v>
                </c:pt>
                <c:pt idx="3">
                  <c:v>3</c:v>
                </c:pt>
                <c:pt idx="4">
                  <c:v>4</c:v>
                </c:pt>
                <c:pt idx="5">
                  <c:v>5</c:v>
                </c:pt>
              </c:strCache>
            </c:strRef>
          </c:cat>
          <c:val>
            <c:numRef>
              <c:f>'Pivot Table'!$C$121:$C$127</c:f>
              <c:numCache>
                <c:formatCode>"$"#,##0</c:formatCode>
                <c:ptCount val="6"/>
                <c:pt idx="0">
                  <c:v>47638.888888888891</c:v>
                </c:pt>
                <c:pt idx="1">
                  <c:v>55402.298850574713</c:v>
                </c:pt>
                <c:pt idx="2">
                  <c:v>55652.17391304348</c:v>
                </c:pt>
                <c:pt idx="3">
                  <c:v>61551.724137931036</c:v>
                </c:pt>
                <c:pt idx="4">
                  <c:v>72380.952380952382</c:v>
                </c:pt>
                <c:pt idx="5">
                  <c:v>78636.363636363632</c:v>
                </c:pt>
              </c:numCache>
            </c:numRef>
          </c:val>
          <c:smooth val="0"/>
          <c:extLst>
            <c:ext xmlns:c16="http://schemas.microsoft.com/office/drawing/2014/chart" uri="{C3380CC4-5D6E-409C-BE32-E72D297353CC}">
              <c16:uniqueId val="{00000001-94B7-471A-BC58-7A4F40C1EF8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84729599"/>
        <c:axId val="1084725023"/>
      </c:lineChart>
      <c:catAx>
        <c:axId val="10847295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Children number</a:t>
                </a:r>
              </a:p>
            </c:rich>
          </c:tx>
          <c:layout>
            <c:manualLayout>
              <c:xMode val="edge"/>
              <c:yMode val="edge"/>
              <c:x val="0.34725568678915131"/>
              <c:y val="0.8232906824146981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4725023"/>
        <c:crosses val="autoZero"/>
        <c:auto val="1"/>
        <c:lblAlgn val="ctr"/>
        <c:lblOffset val="100"/>
        <c:noMultiLvlLbl val="0"/>
      </c:catAx>
      <c:valAx>
        <c:axId val="10847250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47295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manualLayout>
          <c:xMode val="edge"/>
          <c:yMode val="edge"/>
          <c:x val="0.68076093613298339"/>
          <c:y val="0.83248067949839599"/>
          <c:w val="0.3192391581376007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Purchased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Table'!$B$137:$B$138</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Table'!$A$139:$A$142</c:f>
              <c:strCache>
                <c:ptCount val="3"/>
                <c:pt idx="0">
                  <c:v>Europe</c:v>
                </c:pt>
                <c:pt idx="1">
                  <c:v>North America</c:v>
                </c:pt>
                <c:pt idx="2">
                  <c:v>Pacific</c:v>
                </c:pt>
              </c:strCache>
            </c:strRef>
          </c:cat>
          <c:val>
            <c:numRef>
              <c:f>'Pivot Table'!$B$139:$B$142</c:f>
              <c:numCache>
                <c:formatCode>General</c:formatCode>
                <c:ptCount val="3"/>
                <c:pt idx="0">
                  <c:v>152</c:v>
                </c:pt>
                <c:pt idx="1">
                  <c:v>288</c:v>
                </c:pt>
                <c:pt idx="2">
                  <c:v>79</c:v>
                </c:pt>
              </c:numCache>
            </c:numRef>
          </c:val>
          <c:extLst>
            <c:ext xmlns:c16="http://schemas.microsoft.com/office/drawing/2014/chart" uri="{C3380CC4-5D6E-409C-BE32-E72D297353CC}">
              <c16:uniqueId val="{00000000-0D08-4FDF-A81C-AE828E2DDABD}"/>
            </c:ext>
          </c:extLst>
        </c:ser>
        <c:ser>
          <c:idx val="1"/>
          <c:order val="1"/>
          <c:tx>
            <c:strRef>
              <c:f>'Pivot Table'!$C$137:$C$138</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Table'!$A$139:$A$142</c:f>
              <c:strCache>
                <c:ptCount val="3"/>
                <c:pt idx="0">
                  <c:v>Europe</c:v>
                </c:pt>
                <c:pt idx="1">
                  <c:v>North America</c:v>
                </c:pt>
                <c:pt idx="2">
                  <c:v>Pacific</c:v>
                </c:pt>
              </c:strCache>
            </c:strRef>
          </c:cat>
          <c:val>
            <c:numRef>
              <c:f>'Pivot Table'!$C$139:$C$142</c:f>
              <c:numCache>
                <c:formatCode>General</c:formatCode>
                <c:ptCount val="3"/>
                <c:pt idx="0">
                  <c:v>148</c:v>
                </c:pt>
                <c:pt idx="1">
                  <c:v>220</c:v>
                </c:pt>
                <c:pt idx="2">
                  <c:v>113</c:v>
                </c:pt>
              </c:numCache>
            </c:numRef>
          </c:val>
          <c:extLst>
            <c:ext xmlns:c16="http://schemas.microsoft.com/office/drawing/2014/chart" uri="{C3380CC4-5D6E-409C-BE32-E72D297353CC}">
              <c16:uniqueId val="{00000001-0D08-4FDF-A81C-AE828E2DDA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MARRIED STATUS</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Table'!$B$153:$B$154</c:f>
              <c:strCache>
                <c:ptCount val="1"/>
                <c:pt idx="0">
                  <c:v>Female</c:v>
                </c:pt>
              </c:strCache>
            </c:strRef>
          </c:tx>
          <c:spPr>
            <a:solidFill>
              <a:schemeClr val="accent1"/>
            </a:solidFill>
            <a:ln>
              <a:noFill/>
            </a:ln>
            <a:effectLst/>
          </c:spPr>
          <c:invertIfNegative val="0"/>
          <c:cat>
            <c:strRef>
              <c:f>'Pivot Table'!$A$155:$A$157</c:f>
              <c:strCache>
                <c:ptCount val="2"/>
                <c:pt idx="0">
                  <c:v>Married</c:v>
                </c:pt>
                <c:pt idx="1">
                  <c:v>Single</c:v>
                </c:pt>
              </c:strCache>
            </c:strRef>
          </c:cat>
          <c:val>
            <c:numRef>
              <c:f>'Pivot Table'!$B$155:$B$157</c:f>
              <c:numCache>
                <c:formatCode>"$"#,##0</c:formatCode>
                <c:ptCount val="2"/>
                <c:pt idx="0">
                  <c:v>56861.924686192469</c:v>
                </c:pt>
                <c:pt idx="1">
                  <c:v>52400</c:v>
                </c:pt>
              </c:numCache>
            </c:numRef>
          </c:val>
          <c:extLst>
            <c:ext xmlns:c16="http://schemas.microsoft.com/office/drawing/2014/chart" uri="{C3380CC4-5D6E-409C-BE32-E72D297353CC}">
              <c16:uniqueId val="{00000000-6A18-448D-865A-74D330445870}"/>
            </c:ext>
          </c:extLst>
        </c:ser>
        <c:ser>
          <c:idx val="1"/>
          <c:order val="1"/>
          <c:tx>
            <c:strRef>
              <c:f>'Pivot Table'!$C$153:$C$154</c:f>
              <c:strCache>
                <c:ptCount val="1"/>
                <c:pt idx="0">
                  <c:v>Male</c:v>
                </c:pt>
              </c:strCache>
            </c:strRef>
          </c:tx>
          <c:spPr>
            <a:solidFill>
              <a:schemeClr val="accent2"/>
            </a:solidFill>
            <a:ln>
              <a:noFill/>
            </a:ln>
            <a:effectLst/>
          </c:spPr>
          <c:invertIfNegative val="0"/>
          <c:cat>
            <c:strRef>
              <c:f>'Pivot Table'!$A$155:$A$157</c:f>
              <c:strCache>
                <c:ptCount val="2"/>
                <c:pt idx="0">
                  <c:v>Married</c:v>
                </c:pt>
                <c:pt idx="1">
                  <c:v>Single</c:v>
                </c:pt>
              </c:strCache>
            </c:strRef>
          </c:cat>
          <c:val>
            <c:numRef>
              <c:f>'Pivot Table'!$C$155:$C$157</c:f>
              <c:numCache>
                <c:formatCode>"$"#,##0</c:formatCode>
                <c:ptCount val="2"/>
                <c:pt idx="0">
                  <c:v>60200.668896321069</c:v>
                </c:pt>
                <c:pt idx="1">
                  <c:v>55047.169811320753</c:v>
                </c:pt>
              </c:numCache>
            </c:numRef>
          </c:val>
          <c:extLst>
            <c:ext xmlns:c16="http://schemas.microsoft.com/office/drawing/2014/chart" uri="{C3380CC4-5D6E-409C-BE32-E72D297353CC}">
              <c16:uniqueId val="{00000001-6A18-448D-865A-74D330445870}"/>
            </c:ext>
          </c:extLst>
        </c:ser>
        <c:dLbls>
          <c:dLblPos val="outEnd"/>
          <c:showLegendKey val="0"/>
          <c:showVal val="0"/>
          <c:showCatName val="0"/>
          <c:showSerName val="0"/>
          <c:showPercent val="0"/>
          <c:showBubbleSize val="0"/>
        </c:dLbls>
        <c:gapWidth val="219"/>
        <c:overlap val="-27"/>
        <c:axId val="963000847"/>
        <c:axId val="963002095"/>
      </c:barChart>
      <c:catAx>
        <c:axId val="96300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Married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002095"/>
        <c:crosses val="autoZero"/>
        <c:auto val="1"/>
        <c:lblAlgn val="ctr"/>
        <c:lblOffset val="100"/>
        <c:noMultiLvlLbl val="0"/>
      </c:catAx>
      <c:valAx>
        <c:axId val="96300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000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BY MARRIED STATUS</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Table'!$B$172:$B$173</c:f>
              <c:strCache>
                <c:ptCount val="1"/>
                <c:pt idx="0">
                  <c:v>No</c:v>
                </c:pt>
              </c:strCache>
            </c:strRef>
          </c:tx>
          <c:spPr>
            <a:solidFill>
              <a:schemeClr val="accent1"/>
            </a:solidFill>
            <a:ln>
              <a:noFill/>
            </a:ln>
            <a:effectLst/>
          </c:spPr>
          <c:invertIfNegative val="0"/>
          <c:cat>
            <c:strRef>
              <c:f>'Pivot Table'!$A$174:$A$176</c:f>
              <c:strCache>
                <c:ptCount val="2"/>
                <c:pt idx="0">
                  <c:v>Married</c:v>
                </c:pt>
                <c:pt idx="1">
                  <c:v>Single</c:v>
                </c:pt>
              </c:strCache>
            </c:strRef>
          </c:cat>
          <c:val>
            <c:numRef>
              <c:f>'Pivot Table'!$B$174:$B$176</c:f>
              <c:numCache>
                <c:formatCode>General</c:formatCode>
                <c:ptCount val="2"/>
                <c:pt idx="0">
                  <c:v>307</c:v>
                </c:pt>
                <c:pt idx="1">
                  <c:v>212</c:v>
                </c:pt>
              </c:numCache>
            </c:numRef>
          </c:val>
          <c:extLst>
            <c:ext xmlns:c16="http://schemas.microsoft.com/office/drawing/2014/chart" uri="{C3380CC4-5D6E-409C-BE32-E72D297353CC}">
              <c16:uniqueId val="{00000000-10CA-4510-AD2B-09FD6B165D95}"/>
            </c:ext>
          </c:extLst>
        </c:ser>
        <c:ser>
          <c:idx val="1"/>
          <c:order val="1"/>
          <c:tx>
            <c:strRef>
              <c:f>'Pivot Table'!$C$172:$C$173</c:f>
              <c:strCache>
                <c:ptCount val="1"/>
                <c:pt idx="0">
                  <c:v>Yes</c:v>
                </c:pt>
              </c:strCache>
            </c:strRef>
          </c:tx>
          <c:spPr>
            <a:solidFill>
              <a:schemeClr val="accent2"/>
            </a:solidFill>
            <a:ln>
              <a:noFill/>
            </a:ln>
            <a:effectLst/>
          </c:spPr>
          <c:invertIfNegative val="0"/>
          <c:cat>
            <c:strRef>
              <c:f>'Pivot Table'!$A$174:$A$176</c:f>
              <c:strCache>
                <c:ptCount val="2"/>
                <c:pt idx="0">
                  <c:v>Married</c:v>
                </c:pt>
                <c:pt idx="1">
                  <c:v>Single</c:v>
                </c:pt>
              </c:strCache>
            </c:strRef>
          </c:cat>
          <c:val>
            <c:numRef>
              <c:f>'Pivot Table'!$C$174:$C$176</c:f>
              <c:numCache>
                <c:formatCode>General</c:formatCode>
                <c:ptCount val="2"/>
                <c:pt idx="0">
                  <c:v>231</c:v>
                </c:pt>
                <c:pt idx="1">
                  <c:v>250</c:v>
                </c:pt>
              </c:numCache>
            </c:numRef>
          </c:val>
          <c:extLst>
            <c:ext xmlns:c16="http://schemas.microsoft.com/office/drawing/2014/chart" uri="{C3380CC4-5D6E-409C-BE32-E72D297353CC}">
              <c16:uniqueId val="{00000001-10CA-4510-AD2B-09FD6B165D95}"/>
            </c:ext>
          </c:extLst>
        </c:ser>
        <c:dLbls>
          <c:showLegendKey val="0"/>
          <c:showVal val="0"/>
          <c:showCatName val="0"/>
          <c:showSerName val="0"/>
          <c:showPercent val="0"/>
          <c:showBubbleSize val="0"/>
        </c:dLbls>
        <c:gapWidth val="219"/>
        <c:overlap val="-27"/>
        <c:axId val="617195919"/>
        <c:axId val="617202991"/>
      </c:barChart>
      <c:catAx>
        <c:axId val="61719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Married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02991"/>
        <c:crosses val="autoZero"/>
        <c:auto val="1"/>
        <c:lblAlgn val="ctr"/>
        <c:lblOffset val="100"/>
        <c:noMultiLvlLbl val="0"/>
      </c:catAx>
      <c:valAx>
        <c:axId val="61720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9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425450</xdr:colOff>
      <xdr:row>16</xdr:row>
      <xdr:rowOff>136525</xdr:rowOff>
    </xdr:from>
    <xdr:to>
      <xdr:col>12</xdr:col>
      <xdr:colOff>120650</xdr:colOff>
      <xdr:row>31</xdr:row>
      <xdr:rowOff>117475</xdr:rowOff>
    </xdr:to>
    <xdr:graphicFrame macro="">
      <xdr:nvGraphicFramePr>
        <xdr:cNvPr id="3" name="Biểu đồ 2">
          <a:extLst>
            <a:ext uri="{FF2B5EF4-FFF2-40B4-BE49-F238E27FC236}">
              <a16:creationId xmlns:a16="http://schemas.microsoft.com/office/drawing/2014/main" id="{9D5C8539-C956-92F2-3079-85F0411F9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33</xdr:row>
      <xdr:rowOff>41274</xdr:rowOff>
    </xdr:from>
    <xdr:to>
      <xdr:col>12</xdr:col>
      <xdr:colOff>450850</xdr:colOff>
      <xdr:row>52</xdr:row>
      <xdr:rowOff>57149</xdr:rowOff>
    </xdr:to>
    <xdr:graphicFrame macro="">
      <xdr:nvGraphicFramePr>
        <xdr:cNvPr id="4" name="Biểu đồ 3">
          <a:extLst>
            <a:ext uri="{FF2B5EF4-FFF2-40B4-BE49-F238E27FC236}">
              <a16:creationId xmlns:a16="http://schemas.microsoft.com/office/drawing/2014/main" id="{355B8CEE-9BEE-1420-1531-03C848D67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241300</xdr:colOff>
      <xdr:row>54</xdr:row>
      <xdr:rowOff>92074</xdr:rowOff>
    </xdr:from>
    <xdr:to>
      <xdr:col>12</xdr:col>
      <xdr:colOff>469900</xdr:colOff>
      <xdr:row>77</xdr:row>
      <xdr:rowOff>19050</xdr:rowOff>
    </xdr:to>
    <xdr:graphicFrame macro="">
      <xdr:nvGraphicFramePr>
        <xdr:cNvPr id="5" name="Biểu đồ 4">
          <a:extLst>
            <a:ext uri="{FF2B5EF4-FFF2-40B4-BE49-F238E27FC236}">
              <a16:creationId xmlns:a16="http://schemas.microsoft.com/office/drawing/2014/main" id="{285448E5-7076-2C60-6372-328C8CE9C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755650</xdr:colOff>
      <xdr:row>84</xdr:row>
      <xdr:rowOff>168275</xdr:rowOff>
    </xdr:from>
    <xdr:to>
      <xdr:col>11</xdr:col>
      <xdr:colOff>330200</xdr:colOff>
      <xdr:row>99</xdr:row>
      <xdr:rowOff>149225</xdr:rowOff>
    </xdr:to>
    <xdr:graphicFrame macro="">
      <xdr:nvGraphicFramePr>
        <xdr:cNvPr id="6" name="Biểu đồ 5">
          <a:extLst>
            <a:ext uri="{FF2B5EF4-FFF2-40B4-BE49-F238E27FC236}">
              <a16:creationId xmlns:a16="http://schemas.microsoft.com/office/drawing/2014/main" id="{DE8DFE60-F6F5-9978-A4B1-B8378717A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701675</xdr:colOff>
      <xdr:row>101</xdr:row>
      <xdr:rowOff>111125</xdr:rowOff>
    </xdr:from>
    <xdr:to>
      <xdr:col>11</xdr:col>
      <xdr:colOff>276225</xdr:colOff>
      <xdr:row>116</xdr:row>
      <xdr:rowOff>92075</xdr:rowOff>
    </xdr:to>
    <xdr:graphicFrame macro="">
      <xdr:nvGraphicFramePr>
        <xdr:cNvPr id="7" name="Biểu đồ 6">
          <a:extLst>
            <a:ext uri="{FF2B5EF4-FFF2-40B4-BE49-F238E27FC236}">
              <a16:creationId xmlns:a16="http://schemas.microsoft.com/office/drawing/2014/main" id="{5ED6D60E-EE2F-0567-F8E3-2A05D20B9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704850</xdr:colOff>
      <xdr:row>118</xdr:row>
      <xdr:rowOff>73025</xdr:rowOff>
    </xdr:from>
    <xdr:to>
      <xdr:col>11</xdr:col>
      <xdr:colOff>279400</xdr:colOff>
      <xdr:row>133</xdr:row>
      <xdr:rowOff>53975</xdr:rowOff>
    </xdr:to>
    <xdr:graphicFrame macro="">
      <xdr:nvGraphicFramePr>
        <xdr:cNvPr id="8" name="Biểu đồ 7">
          <a:extLst>
            <a:ext uri="{FF2B5EF4-FFF2-40B4-BE49-F238E27FC236}">
              <a16:creationId xmlns:a16="http://schemas.microsoft.com/office/drawing/2014/main" id="{8D8759AB-AD5C-0E0E-C182-7346D7547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676275</xdr:colOff>
      <xdr:row>134</xdr:row>
      <xdr:rowOff>111125</xdr:rowOff>
    </xdr:from>
    <xdr:to>
      <xdr:col>11</xdr:col>
      <xdr:colOff>250825</xdr:colOff>
      <xdr:row>149</xdr:row>
      <xdr:rowOff>92075</xdr:rowOff>
    </xdr:to>
    <xdr:graphicFrame macro="">
      <xdr:nvGraphicFramePr>
        <xdr:cNvPr id="9" name="Biểu đồ 8">
          <a:extLst>
            <a:ext uri="{FF2B5EF4-FFF2-40B4-BE49-F238E27FC236}">
              <a16:creationId xmlns:a16="http://schemas.microsoft.com/office/drawing/2014/main" id="{928F3C7C-AD5F-BF50-566E-564FD4CCC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151</xdr:row>
      <xdr:rowOff>34924</xdr:rowOff>
    </xdr:from>
    <xdr:to>
      <xdr:col>12</xdr:col>
      <xdr:colOff>450850</xdr:colOff>
      <xdr:row>169</xdr:row>
      <xdr:rowOff>31750</xdr:rowOff>
    </xdr:to>
    <xdr:graphicFrame macro="">
      <xdr:nvGraphicFramePr>
        <xdr:cNvPr id="10" name="Biểu đồ 9">
          <a:extLst>
            <a:ext uri="{FF2B5EF4-FFF2-40B4-BE49-F238E27FC236}">
              <a16:creationId xmlns:a16="http://schemas.microsoft.com/office/drawing/2014/main" id="{BAFED65D-41C9-DB57-90C5-B1BECEF15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485774</xdr:colOff>
      <xdr:row>169</xdr:row>
      <xdr:rowOff>123824</xdr:rowOff>
    </xdr:from>
    <xdr:to>
      <xdr:col>12</xdr:col>
      <xdr:colOff>495299</xdr:colOff>
      <xdr:row>186</xdr:row>
      <xdr:rowOff>126999</xdr:rowOff>
    </xdr:to>
    <xdr:graphicFrame macro="">
      <xdr:nvGraphicFramePr>
        <xdr:cNvPr id="11" name="Biểu đồ 10">
          <a:extLst>
            <a:ext uri="{FF2B5EF4-FFF2-40B4-BE49-F238E27FC236}">
              <a16:creationId xmlns:a16="http://schemas.microsoft.com/office/drawing/2014/main" id="{A22A9792-CD99-628D-16F9-B6FE0997A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460374</xdr:colOff>
      <xdr:row>187</xdr:row>
      <xdr:rowOff>161924</xdr:rowOff>
    </xdr:from>
    <xdr:to>
      <xdr:col>12</xdr:col>
      <xdr:colOff>527049</xdr:colOff>
      <xdr:row>205</xdr:row>
      <xdr:rowOff>25399</xdr:rowOff>
    </xdr:to>
    <xdr:graphicFrame macro="">
      <xdr:nvGraphicFramePr>
        <xdr:cNvPr id="12" name="Biểu đồ 11">
          <a:extLst>
            <a:ext uri="{FF2B5EF4-FFF2-40B4-BE49-F238E27FC236}">
              <a16:creationId xmlns:a16="http://schemas.microsoft.com/office/drawing/2014/main" id="{4D501E62-64DB-14F5-7E9F-310965C93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463550</xdr:colOff>
      <xdr:row>206</xdr:row>
      <xdr:rowOff>47624</xdr:rowOff>
    </xdr:from>
    <xdr:to>
      <xdr:col>12</xdr:col>
      <xdr:colOff>514350</xdr:colOff>
      <xdr:row>221</xdr:row>
      <xdr:rowOff>95249</xdr:rowOff>
    </xdr:to>
    <xdr:graphicFrame macro="">
      <xdr:nvGraphicFramePr>
        <xdr:cNvPr id="13" name="Biểu đồ 12">
          <a:extLst>
            <a:ext uri="{FF2B5EF4-FFF2-40B4-BE49-F238E27FC236}">
              <a16:creationId xmlns:a16="http://schemas.microsoft.com/office/drawing/2014/main" id="{7726266A-F18E-6174-8BE5-901DECEFB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374647</xdr:colOff>
      <xdr:row>7</xdr:row>
      <xdr:rowOff>10582</xdr:rowOff>
    </xdr:from>
    <xdr:to>
      <xdr:col>18</xdr:col>
      <xdr:colOff>4230</xdr:colOff>
      <xdr:row>34</xdr:row>
      <xdr:rowOff>95249</xdr:rowOff>
    </xdr:to>
    <xdr:graphicFrame macro="">
      <xdr:nvGraphicFramePr>
        <xdr:cNvPr id="2" name="Biểu đồ 1">
          <a:extLst>
            <a:ext uri="{FF2B5EF4-FFF2-40B4-BE49-F238E27FC236}">
              <a16:creationId xmlns:a16="http://schemas.microsoft.com/office/drawing/2014/main" id="{068DD85B-E0EE-46EE-902B-4D242F0E0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169328</xdr:colOff>
      <xdr:row>35</xdr:row>
      <xdr:rowOff>52917</xdr:rowOff>
    </xdr:from>
    <xdr:to>
      <xdr:col>17</xdr:col>
      <xdr:colOff>603250</xdr:colOff>
      <xdr:row>55</xdr:row>
      <xdr:rowOff>169325</xdr:rowOff>
    </xdr:to>
    <xdr:graphicFrame macro="">
      <xdr:nvGraphicFramePr>
        <xdr:cNvPr id="4" name="Biểu đồ 3">
          <a:extLst>
            <a:ext uri="{FF2B5EF4-FFF2-40B4-BE49-F238E27FC236}">
              <a16:creationId xmlns:a16="http://schemas.microsoft.com/office/drawing/2014/main" id="{781FDF83-B576-4B7E-9DFD-EFD2E984B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169332</xdr:colOff>
      <xdr:row>7</xdr:row>
      <xdr:rowOff>21166</xdr:rowOff>
    </xdr:from>
    <xdr:to>
      <xdr:col>10</xdr:col>
      <xdr:colOff>321732</xdr:colOff>
      <xdr:row>34</xdr:row>
      <xdr:rowOff>84666</xdr:rowOff>
    </xdr:to>
    <xdr:graphicFrame macro="">
      <xdr:nvGraphicFramePr>
        <xdr:cNvPr id="14" name="Biểu đồ 13">
          <a:extLst>
            <a:ext uri="{FF2B5EF4-FFF2-40B4-BE49-F238E27FC236}">
              <a16:creationId xmlns:a16="http://schemas.microsoft.com/office/drawing/2014/main" id="{87A31B2B-DEE6-4617-A368-DA6930B82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84667</xdr:colOff>
      <xdr:row>19</xdr:row>
      <xdr:rowOff>118534</xdr:rowOff>
    </xdr:from>
    <xdr:to>
      <xdr:col>3</xdr:col>
      <xdr:colOff>71967</xdr:colOff>
      <xdr:row>24</xdr:row>
      <xdr:rowOff>137584</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AF7A5B63-D2A2-3DF4-817C-175C0AB390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67" y="3536951"/>
              <a:ext cx="1828800" cy="918633"/>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84667</xdr:colOff>
      <xdr:row>32</xdr:row>
      <xdr:rowOff>23284</xdr:rowOff>
    </xdr:from>
    <xdr:to>
      <xdr:col>3</xdr:col>
      <xdr:colOff>71967</xdr:colOff>
      <xdr:row>41</xdr:row>
      <xdr:rowOff>116418</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9E41B796-04A8-856D-09DA-1145429A87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667" y="5780617"/>
              <a:ext cx="1828800" cy="1712384"/>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84667</xdr:colOff>
      <xdr:row>42</xdr:row>
      <xdr:rowOff>12700</xdr:rowOff>
    </xdr:from>
    <xdr:to>
      <xdr:col>3</xdr:col>
      <xdr:colOff>71967</xdr:colOff>
      <xdr:row>52</xdr:row>
      <xdr:rowOff>31750</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13F7B15A-C90D-BCA0-3CFE-A69F1829D3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667" y="7569200"/>
              <a:ext cx="1828800" cy="1818217"/>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95250</xdr:colOff>
      <xdr:row>14</xdr:row>
      <xdr:rowOff>23285</xdr:rowOff>
    </xdr:from>
    <xdr:to>
      <xdr:col>3</xdr:col>
      <xdr:colOff>82550</xdr:colOff>
      <xdr:row>19</xdr:row>
      <xdr:rowOff>63501</xdr:rowOff>
    </xdr:to>
    <mc:AlternateContent xmlns:mc="http://schemas.openxmlformats.org/markup-compatibility/2006">
      <mc:Choice xmlns:a14="http://schemas.microsoft.com/office/drawing/2010/main" Requires="a14">
        <xdr:graphicFrame macro="">
          <xdr:nvGraphicFramePr>
            <xdr:cNvPr id="18" name="Home Owner">
              <a:extLst>
                <a:ext uri="{FF2B5EF4-FFF2-40B4-BE49-F238E27FC236}">
                  <a16:creationId xmlns:a16="http://schemas.microsoft.com/office/drawing/2014/main" id="{BB6046D0-0D9F-541E-B20F-F3839C55BD9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50" y="2542118"/>
              <a:ext cx="1828800" cy="939800"/>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84667</xdr:colOff>
      <xdr:row>7</xdr:row>
      <xdr:rowOff>44450</xdr:rowOff>
    </xdr:from>
    <xdr:to>
      <xdr:col>3</xdr:col>
      <xdr:colOff>71967</xdr:colOff>
      <xdr:row>13</xdr:row>
      <xdr:rowOff>158750</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17073B9D-4875-5782-9586-5ABAAEF075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67" y="1303867"/>
              <a:ext cx="1828800" cy="1193800"/>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84667</xdr:colOff>
      <xdr:row>25</xdr:row>
      <xdr:rowOff>2116</xdr:rowOff>
    </xdr:from>
    <xdr:to>
      <xdr:col>3</xdr:col>
      <xdr:colOff>71967</xdr:colOff>
      <xdr:row>31</xdr:row>
      <xdr:rowOff>158749</xdr:rowOff>
    </xdr:to>
    <mc:AlternateContent xmlns:mc="http://schemas.openxmlformats.org/markup-compatibility/2006">
      <mc:Choice xmlns:a14="http://schemas.microsoft.com/office/drawing/2010/main" Requires="a14">
        <xdr:graphicFrame macro="">
          <xdr:nvGraphicFramePr>
            <xdr:cNvPr id="20" name="Children">
              <a:extLst>
                <a:ext uri="{FF2B5EF4-FFF2-40B4-BE49-F238E27FC236}">
                  <a16:creationId xmlns:a16="http://schemas.microsoft.com/office/drawing/2014/main" id="{370ACEEB-2CDB-D8D8-9900-BDBA447D2E2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4667" y="4500033"/>
              <a:ext cx="1828800" cy="1236133"/>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1 Carbon" refreshedDate="44731.391561342592" createdVersion="8" refreshedVersion="8" minRefreshableVersion="3" recordCount="1000" xr:uid="{9748C91F-97DC-4CF3-A5E8-4D266695621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or mor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e"/>
      </sharedItems>
    </cacheField>
    <cacheField name="Purchased Bike" numFmtId="0">
      <sharedItems count="2">
        <s v="No"/>
        <s v="Yes"/>
      </sharedItems>
    </cacheField>
  </cacheFields>
  <extLst>
    <ext xmlns:x14="http://schemas.microsoft.com/office/spreadsheetml/2009/9/main" uri="{725AE2AE-9491-48be-B2B4-4EB974FC3084}">
      <x14:pivotCacheDefinition pivotCacheId="1090828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62039-A361-4CE6-80F5-62776F964C0A}" name="PivotTable16"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3">
  <location ref="A208:D2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Trung bình của Income" fld="3" subtotal="average" baseField="2" baseItem="0" numFmtId="165"/>
  </dataFields>
  <formats count="1">
    <format dxfId="3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7ED7AB-7615-4BAA-A3D4-A67495B49355}" name="PivotTable5"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location ref="A34:D5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2">
    <field x="12"/>
    <field x="6"/>
  </rowFields>
  <rowItems count="18">
    <i>
      <x/>
    </i>
    <i r="1">
      <x/>
    </i>
    <i r="1">
      <x v="2"/>
    </i>
    <i r="1">
      <x v="3"/>
    </i>
    <i r="1">
      <x v="4"/>
    </i>
    <i>
      <x v="1"/>
    </i>
    <i r="1">
      <x/>
    </i>
    <i r="1">
      <x v="1"/>
    </i>
    <i r="1">
      <x v="2"/>
    </i>
    <i r="1">
      <x v="3"/>
    </i>
    <i r="1">
      <x v="4"/>
    </i>
    <i>
      <x v="2"/>
    </i>
    <i r="1">
      <x/>
    </i>
    <i r="1">
      <x v="1"/>
    </i>
    <i r="1">
      <x v="2"/>
    </i>
    <i r="1">
      <x v="3"/>
    </i>
    <i r="1">
      <x v="4"/>
    </i>
    <i t="grand">
      <x/>
    </i>
  </rowItems>
  <colFields count="1">
    <field x="13"/>
  </colFields>
  <colItems count="3">
    <i>
      <x/>
    </i>
    <i>
      <x v="1"/>
    </i>
    <i t="grand">
      <x/>
    </i>
  </colItems>
  <dataFields count="1">
    <dataField name="Số lượng của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1053C1-492B-41E6-9BD2-A181C6F271D0}" name="PivotTable4"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Số lượng của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E63F7-D3D8-4903-8D1D-69D114342470}" name="PivotTable13"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3">
  <location ref="A190:D19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Số lượng của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DAE66-1332-4D32-BD05-5967068DA2D1}" name="PivotTable12"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location ref="A172:D176"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Số lượng của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02062-5296-4FDC-A640-14F2CDBD05C4}" name="PivotTable11"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location ref="A153:D157"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3">
    <i>
      <x/>
    </i>
    <i>
      <x v="1"/>
    </i>
    <i t="grand">
      <x/>
    </i>
  </colItems>
  <dataFields count="1">
    <dataField name="Trung bình của Income" fld="3" subtotal="average" baseField="2" baseItem="0" numFmtId="165"/>
  </dataFields>
  <formats count="1">
    <format dxfId="50">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7FF22E-2EA0-483E-8CED-A51703BE0F4E}" name="PivotTable10"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location ref="A137:D1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Số lượng của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CF89EC-FBD3-48C6-9AF1-4F38A9C90656}" name="PivotTable9"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location ref="A119:D127" firstHeaderRow="1" firstDataRow="2" firstDataCol="1"/>
  <pivotFields count="14">
    <pivotField showAll="0"/>
    <pivotField showAll="0"/>
    <pivotField axis="axisCol" showAll="0">
      <items count="3">
        <item x="0"/>
        <item x="1"/>
        <item t="default"/>
      </items>
    </pivotField>
    <pivotField dataField="1"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2"/>
  </colFields>
  <colItems count="3">
    <i>
      <x/>
    </i>
    <i>
      <x v="1"/>
    </i>
    <i t="grand">
      <x/>
    </i>
  </colItems>
  <dataFields count="1">
    <dataField name="Trung bình của Income" fld="3" subtotal="average" baseField="4" baseItem="0" numFmtId="165"/>
  </dataFields>
  <formats count="1">
    <format dxfId="51">
      <pivotArea outline="0" collapsedLevelsAreSubtotals="1" fieldPosition="0"/>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0714BB-A7A5-4085-860A-D95AC59942EC}" name="PivotTable8"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3">
  <location ref="A102:D110"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Số lượng của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23BFD5-237F-4FD5-B6D4-F007FE5A31BD}" name="PivotTable7"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location ref="A91:C98"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Số lượng của Purchased Bike" fld="13" subtotal="count" baseField="5"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AD8D8B-090E-4A33-A70E-022F50EC0AE4}" name="PivotTable6" cacheId="11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location ref="A57:E88" firstHeaderRow="1" firstDataRow="2" firstDataCol="1"/>
  <pivotFields count="14">
    <pivotField showAll="0"/>
    <pivotField showAll="0"/>
    <pivotField showAll="0"/>
    <pivotField dataField="1" numFmtId="165" showAll="0"/>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axis="axisCol" showAll="0">
      <items count="4">
        <item x="2"/>
        <item x="0"/>
        <item x="1"/>
        <item t="default"/>
      </items>
    </pivotField>
    <pivotField showAll="0"/>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Fields count="1">
    <field x="12"/>
  </colFields>
  <colItems count="4">
    <i>
      <x/>
    </i>
    <i>
      <x v="1"/>
    </i>
    <i>
      <x v="2"/>
    </i>
    <i t="grand">
      <x/>
    </i>
  </colItems>
  <dataFields count="1">
    <dataField name="Trung bình của Income" fld="3" subtotal="average" baseField="0" baseItem="0" numFmtId="164"/>
  </dataFields>
  <formats count="10">
    <format dxfId="61">
      <pivotArea collapsedLevelsAreSubtotals="1" fieldPosition="0">
        <references count="1">
          <reference field="5" count="1">
            <x v="0"/>
          </reference>
        </references>
      </pivotArea>
    </format>
    <format dxfId="60">
      <pivotArea collapsedLevelsAreSubtotals="1" fieldPosition="0">
        <references count="2">
          <reference field="5" count="1" selected="0">
            <x v="0"/>
          </reference>
          <reference field="6" count="0"/>
        </references>
      </pivotArea>
    </format>
    <format dxfId="59">
      <pivotArea collapsedLevelsAreSubtotals="1" fieldPosition="0">
        <references count="1">
          <reference field="5" count="1">
            <x v="1"/>
          </reference>
        </references>
      </pivotArea>
    </format>
    <format dxfId="58">
      <pivotArea collapsedLevelsAreSubtotals="1" fieldPosition="0">
        <references count="2">
          <reference field="5" count="1" selected="0">
            <x v="1"/>
          </reference>
          <reference field="6" count="0"/>
        </references>
      </pivotArea>
    </format>
    <format dxfId="57">
      <pivotArea collapsedLevelsAreSubtotals="1" fieldPosition="0">
        <references count="1">
          <reference field="5" count="1">
            <x v="2"/>
          </reference>
        </references>
      </pivotArea>
    </format>
    <format dxfId="56">
      <pivotArea collapsedLevelsAreSubtotals="1" fieldPosition="0">
        <references count="2">
          <reference field="5" count="1" selected="0">
            <x v="2"/>
          </reference>
          <reference field="6" count="0"/>
        </references>
      </pivotArea>
    </format>
    <format dxfId="55">
      <pivotArea collapsedLevelsAreSubtotals="1" fieldPosition="0">
        <references count="1">
          <reference field="5" count="1">
            <x v="3"/>
          </reference>
        </references>
      </pivotArea>
    </format>
    <format dxfId="54">
      <pivotArea collapsedLevelsAreSubtotals="1" fieldPosition="0">
        <references count="2">
          <reference field="5" count="1" selected="0">
            <x v="3"/>
          </reference>
          <reference field="6" count="0"/>
        </references>
      </pivotArea>
    </format>
    <format dxfId="53">
      <pivotArea collapsedLevelsAreSubtotals="1" fieldPosition="0">
        <references count="1">
          <reference field="5" count="1">
            <x v="4"/>
          </reference>
        </references>
      </pivotArea>
    </format>
    <format dxfId="52">
      <pivotArea collapsedLevelsAreSubtotals="1" fieldPosition="0">
        <references count="2">
          <reference field="5" count="1" selected="0">
            <x v="4"/>
          </reference>
          <reference field="6" count="4">
            <x v="0"/>
            <x v="2"/>
            <x v="3"/>
            <x v="4"/>
          </reference>
        </references>
      </pivotArea>
    </format>
  </format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Marital_Status" xr10:uid="{2F782672-8C40-4497-8A49-00633309DDD2}" sourceName="Marital Status">
  <pivotTables>
    <pivotTable tabId="7" name="PivotTable16"/>
    <pivotTable tabId="7" name="PivotTable13"/>
    <pivotTable tabId="7" name="PivotTable4"/>
  </pivotTables>
  <data>
    <tabular pivotCacheId="10908286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Education" xr10:uid="{2B937ECC-B1B1-48D6-A8FA-DCEDA18F8E9D}" sourceName="Education">
  <pivotTables>
    <pivotTable tabId="7" name="PivotTable16"/>
    <pivotTable tabId="7" name="PivotTable13"/>
    <pivotTable tabId="7" name="PivotTable4"/>
  </pivotTables>
  <data>
    <tabular pivotCacheId="10908286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Occupation" xr10:uid="{3F11C0B9-3843-4DDF-A4E8-418FA0B240EC}" sourceName="Occupation">
  <pivotTables>
    <pivotTable tabId="7" name="PivotTable16"/>
    <pivotTable tabId="7" name="PivotTable13"/>
    <pivotTable tabId="7" name="PivotTable4"/>
  </pivotTables>
  <data>
    <tabular pivotCacheId="109082862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Home_Owner" xr10:uid="{7F24C060-686E-4D01-8810-AB0D674EF3AF}" sourceName="Home Owner">
  <pivotTables>
    <pivotTable tabId="7" name="PivotTable16"/>
    <pivotTable tabId="7" name="PivotTable13"/>
    <pivotTable tabId="7" name="PivotTable4"/>
  </pivotTables>
  <data>
    <tabular pivotCacheId="109082862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Region" xr10:uid="{EA0EC3BB-4377-4142-9245-D0F42D792A69}" sourceName="Region">
  <pivotTables>
    <pivotTable tabId="7" name="PivotTable16"/>
    <pivotTable tabId="7" name="PivotTable13"/>
    <pivotTable tabId="7" name="PivotTable4"/>
  </pivotTables>
  <data>
    <tabular pivotCacheId="1090828623">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Children" xr10:uid="{C09DF000-4F5E-44EE-8B8C-98E45791A3C4}" sourceName="Children">
  <pivotTables>
    <pivotTable tabId="7" name="PivotTable16"/>
    <pivotTable tabId="7" name="PivotTable13"/>
    <pivotTable tabId="7" name="PivotTable4"/>
  </pivotTables>
  <data>
    <tabular pivotCacheId="109082862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C7E3AF-495F-4324-8080-99C852ABC225}" cache="Bộcắt_Marital_Status" caption="Marital Status" rowHeight="241300"/>
  <slicer name="Education" xr10:uid="{8ED7F2D8-060C-4B58-B999-D10A335BA78D}" cache="Bộcắt_Education" caption="Education" rowHeight="241300"/>
  <slicer name="Occupation" xr10:uid="{E21A0911-A86A-476D-80A8-297C415A576C}" cache="Bộcắt_Occupation" caption="Occupation" rowHeight="241300"/>
  <slicer name="Home Owner" xr10:uid="{E252FD37-B891-4A64-9D46-55EAC69752BC}" cache="Bộcắt_Home_Owner" caption="Home Owner" rowHeight="241300"/>
  <slicer name="Region" xr10:uid="{8C5E828B-406B-4380-8B9E-7C49B464F65F}" cache="Bộcắt_Region" caption="Region" rowHeight="241300"/>
  <slicer name="Children" xr10:uid="{BB72D163-8926-4B99-8C21-98A46F2B6689}" cache="Bộcắt_Children" caption="Children" rowHeight="241300"/>
</slicer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90625" defaultRowHeight="14.5" x14ac:dyDescent="0.35"/>
  <cols>
    <col min="5" max="5" width="11.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9C881-38F3-40BB-A10D-45A93A08AA56}">
  <dimension ref="A1:N1001"/>
  <sheetViews>
    <sheetView topLeftCell="B981" workbookViewId="0">
      <selection activeCell="J982" sqref="J982"/>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Age",IF(L2&lt;31,"Adolescene","Invalid")))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Age",IF(L3&lt;31,"Adolescene","Invalid")))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Adolescene</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Adolescene</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Adolescene</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Age",IF(L67&lt;31,"Adolescene","Invalid")))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Adolescene</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Adolescene</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Adolescene</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Adolescene</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Adolescene</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Adolescene</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Age",IF(L131&lt;31,"Adolescene","Invalid")))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Adolescene</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Adolescene</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Adolescene</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Age",IF(L195&lt;31,"Adolescene","Invalid")))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Adolescene</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Adolescene</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Adolescene</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Adolescene</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Adolescene</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Adolescene</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Adolescene</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Adolescene</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Age",IF(L259&lt;31,"Adolescene","Invalid")))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Adolescene</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Age",IF(L323&lt;31,"Adolescene","Invalid")))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Adolescene</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Adolescene</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Adolescene</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Adolescene</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Age",IF(L387&lt;31,"Adolescene","Invalid")))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Adolescene</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Age",IF(L451&lt;31,"Adolescene","Invalid")))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Adolescene</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Adolescene</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Age",IF(L515&lt;31,"Adolescene","Invalid")))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Adolescene</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Adolescene</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Adolescene</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Adolescene</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Age",IF(L579&lt;31,"Adolescene","Invalid")))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Adolescene</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Adolescene</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Adolescene</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Adolescene</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Age",IF(L643&lt;31,"Adolescene","Invalid")))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Adolescene</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Adolescene</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Age",IF(L707&lt;31,"Adolescene","Invalid")))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Adolescene</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Adolescene</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Age",IF(L771&lt;31,"Adolescene","Invalid")))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Adolescene</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Adolescene</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Adolescene</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Adolescene</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Adolescene</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Adolescene</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Adolescene</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Age",IF(L835&lt;31,"Adolescene","Invalid")))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Adolescene</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Age",IF(L899&lt;31,"Adolescene","Invalid")))</f>
        <v>Adolescene</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Adolescene</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Adolescene</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Age",IF(L963&lt;31,"Adolescene","Invalid")))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Adolescene</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749C881-38F3-40BB-A10D-45A93A08AA5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E093A-10E2-43F3-86D5-EE7E8232593E}">
  <dimension ref="A18:E212"/>
  <sheetViews>
    <sheetView topLeftCell="A201" workbookViewId="0">
      <selection activeCell="A208" sqref="A208:D212"/>
      <pivotSelection pane="bottomRight" showHeader="1" activeRow="207" previousRow="207" click="1" r:id="rId1">
        <pivotArea type="all" dataOnly="0" outline="0" fieldPosition="0"/>
      </pivotSelection>
    </sheetView>
  </sheetViews>
  <sheetFormatPr defaultRowHeight="14.5" x14ac:dyDescent="0.35"/>
  <cols>
    <col min="1" max="1" width="25.1796875" bestFit="1" customWidth="1"/>
    <col min="2" max="2" width="10.6328125" bestFit="1" customWidth="1"/>
    <col min="3" max="3" width="3.81640625" bestFit="1" customWidth="1"/>
    <col min="4" max="4" width="8.90625" bestFit="1" customWidth="1"/>
    <col min="5" max="5" width="7.453125" bestFit="1" customWidth="1"/>
    <col min="6" max="6" width="7.36328125" bestFit="1" customWidth="1"/>
    <col min="7" max="7" width="10" bestFit="1" customWidth="1"/>
    <col min="8" max="8" width="8.90625" bestFit="1" customWidth="1"/>
    <col min="9" max="9" width="10.36328125" bestFit="1" customWidth="1"/>
    <col min="10" max="10" width="10.1796875" bestFit="1" customWidth="1"/>
    <col min="11" max="11" width="9.90625" bestFit="1" customWidth="1"/>
    <col min="12" max="12" width="11.54296875" bestFit="1" customWidth="1"/>
    <col min="13" max="13" width="12.90625" bestFit="1" customWidth="1"/>
    <col min="14" max="15" width="10.81640625" bestFit="1" customWidth="1"/>
    <col min="16" max="16" width="15.54296875" bestFit="1" customWidth="1"/>
    <col min="17" max="17" width="14.90625" bestFit="1" customWidth="1"/>
    <col min="18" max="18" width="10.1796875" bestFit="1" customWidth="1"/>
    <col min="19" max="19" width="9.90625" bestFit="1" customWidth="1"/>
    <col min="20" max="20" width="17.54296875" bestFit="1" customWidth="1"/>
    <col min="21" max="21" width="9.90625" bestFit="1" customWidth="1"/>
    <col min="22" max="22" width="12.7265625" bestFit="1" customWidth="1"/>
    <col min="23" max="23" width="16.453125" bestFit="1" customWidth="1"/>
    <col min="24" max="24" width="15.54296875" bestFit="1" customWidth="1"/>
    <col min="25" max="25" width="14.90625" bestFit="1" customWidth="1"/>
    <col min="26" max="26" width="15.1796875" bestFit="1" customWidth="1"/>
    <col min="27" max="27" width="10.453125" bestFit="1" customWidth="1"/>
    <col min="28" max="28" width="12.7265625" bestFit="1" customWidth="1"/>
    <col min="29" max="29" width="16.453125" bestFit="1" customWidth="1"/>
    <col min="30" max="30" width="17.54296875" bestFit="1" customWidth="1"/>
    <col min="31" max="31" width="9.90625" bestFit="1" customWidth="1"/>
  </cols>
  <sheetData>
    <row r="18" spans="1:4" x14ac:dyDescent="0.35">
      <c r="A18" s="4" t="s">
        <v>45</v>
      </c>
      <c r="B18" s="4" t="s">
        <v>44</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42</v>
      </c>
      <c r="B25" s="6">
        <v>519</v>
      </c>
      <c r="C25" s="6">
        <v>481</v>
      </c>
      <c r="D25" s="6">
        <v>1000</v>
      </c>
    </row>
    <row r="34" spans="1:4" x14ac:dyDescent="0.35">
      <c r="A34" s="4" t="s">
        <v>45</v>
      </c>
      <c r="B34" s="4" t="s">
        <v>44</v>
      </c>
    </row>
    <row r="35" spans="1:4" x14ac:dyDescent="0.35">
      <c r="A35" s="4" t="s">
        <v>41</v>
      </c>
      <c r="B35" t="s">
        <v>18</v>
      </c>
      <c r="C35" t="s">
        <v>15</v>
      </c>
      <c r="D35" t="s">
        <v>42</v>
      </c>
    </row>
    <row r="36" spans="1:4" x14ac:dyDescent="0.35">
      <c r="A36" s="5" t="s">
        <v>47</v>
      </c>
      <c r="B36" s="6">
        <v>71</v>
      </c>
      <c r="C36" s="6">
        <v>39</v>
      </c>
      <c r="D36" s="6">
        <v>110</v>
      </c>
    </row>
    <row r="37" spans="1:4" x14ac:dyDescent="0.35">
      <c r="A37" s="7" t="s">
        <v>20</v>
      </c>
      <c r="B37" s="6">
        <v>20</v>
      </c>
      <c r="C37" s="6">
        <v>13</v>
      </c>
      <c r="D37" s="6">
        <v>33</v>
      </c>
    </row>
    <row r="38" spans="1:4" x14ac:dyDescent="0.35">
      <c r="A38" s="7" t="s">
        <v>25</v>
      </c>
      <c r="B38" s="6">
        <v>14</v>
      </c>
      <c r="C38" s="6">
        <v>13</v>
      </c>
      <c r="D38" s="6">
        <v>27</v>
      </c>
    </row>
    <row r="39" spans="1:4" x14ac:dyDescent="0.35">
      <c r="A39" s="7" t="s">
        <v>21</v>
      </c>
      <c r="B39" s="6">
        <v>3</v>
      </c>
      <c r="C39" s="6">
        <v>2</v>
      </c>
      <c r="D39" s="6">
        <v>5</v>
      </c>
    </row>
    <row r="40" spans="1:4" x14ac:dyDescent="0.35">
      <c r="A40" s="7" t="s">
        <v>14</v>
      </c>
      <c r="B40" s="6">
        <v>34</v>
      </c>
      <c r="C40" s="6">
        <v>11</v>
      </c>
      <c r="D40" s="6">
        <v>45</v>
      </c>
    </row>
    <row r="41" spans="1:4" x14ac:dyDescent="0.35">
      <c r="A41" s="5" t="s">
        <v>48</v>
      </c>
      <c r="B41" s="6">
        <v>318</v>
      </c>
      <c r="C41" s="6">
        <v>383</v>
      </c>
      <c r="D41" s="6">
        <v>701</v>
      </c>
    </row>
    <row r="42" spans="1:4" x14ac:dyDescent="0.35">
      <c r="A42" s="7" t="s">
        <v>20</v>
      </c>
      <c r="B42" s="6">
        <v>48</v>
      </c>
      <c r="C42" s="6">
        <v>64</v>
      </c>
      <c r="D42" s="6">
        <v>112</v>
      </c>
    </row>
    <row r="43" spans="1:4" x14ac:dyDescent="0.35">
      <c r="A43" s="7" t="s">
        <v>28</v>
      </c>
      <c r="B43" s="6">
        <v>36</v>
      </c>
      <c r="C43" s="6">
        <v>46</v>
      </c>
      <c r="D43" s="6">
        <v>82</v>
      </c>
    </row>
    <row r="44" spans="1:4" x14ac:dyDescent="0.35">
      <c r="A44" s="7" t="s">
        <v>25</v>
      </c>
      <c r="B44" s="6">
        <v>48</v>
      </c>
      <c r="C44" s="6">
        <v>42</v>
      </c>
      <c r="D44" s="6">
        <v>90</v>
      </c>
    </row>
    <row r="45" spans="1:4" x14ac:dyDescent="0.35">
      <c r="A45" s="7" t="s">
        <v>21</v>
      </c>
      <c r="B45" s="6">
        <v>94</v>
      </c>
      <c r="C45" s="6">
        <v>130</v>
      </c>
      <c r="D45" s="6">
        <v>224</v>
      </c>
    </row>
    <row r="46" spans="1:4" x14ac:dyDescent="0.35">
      <c r="A46" s="7" t="s">
        <v>14</v>
      </c>
      <c r="B46" s="6">
        <v>92</v>
      </c>
      <c r="C46" s="6">
        <v>101</v>
      </c>
      <c r="D46" s="6">
        <v>193</v>
      </c>
    </row>
    <row r="47" spans="1:4" x14ac:dyDescent="0.35">
      <c r="A47" s="5" t="s">
        <v>49</v>
      </c>
      <c r="B47" s="6">
        <v>130</v>
      </c>
      <c r="C47" s="6">
        <v>59</v>
      </c>
      <c r="D47" s="6">
        <v>189</v>
      </c>
    </row>
    <row r="48" spans="1:4" x14ac:dyDescent="0.35">
      <c r="A48" s="7" t="s">
        <v>20</v>
      </c>
      <c r="B48" s="6">
        <v>21</v>
      </c>
      <c r="C48" s="6">
        <v>11</v>
      </c>
      <c r="D48" s="6">
        <v>32</v>
      </c>
    </row>
    <row r="49" spans="1:5" x14ac:dyDescent="0.35">
      <c r="A49" s="7" t="s">
        <v>28</v>
      </c>
      <c r="B49" s="6">
        <v>64</v>
      </c>
      <c r="C49" s="6">
        <v>27</v>
      </c>
      <c r="D49" s="6">
        <v>91</v>
      </c>
    </row>
    <row r="50" spans="1:5" x14ac:dyDescent="0.35">
      <c r="A50" s="7" t="s">
        <v>25</v>
      </c>
      <c r="B50" s="6">
        <v>2</v>
      </c>
      <c r="C50" s="6"/>
      <c r="D50" s="6">
        <v>2</v>
      </c>
    </row>
    <row r="51" spans="1:5" x14ac:dyDescent="0.35">
      <c r="A51" s="7" t="s">
        <v>21</v>
      </c>
      <c r="B51" s="6">
        <v>29</v>
      </c>
      <c r="C51" s="6">
        <v>18</v>
      </c>
      <c r="D51" s="6">
        <v>47</v>
      </c>
    </row>
    <row r="52" spans="1:5" x14ac:dyDescent="0.35">
      <c r="A52" s="7" t="s">
        <v>14</v>
      </c>
      <c r="B52" s="6">
        <v>14</v>
      </c>
      <c r="C52" s="6">
        <v>3</v>
      </c>
      <c r="D52" s="6">
        <v>17</v>
      </c>
    </row>
    <row r="53" spans="1:5" x14ac:dyDescent="0.35">
      <c r="A53" s="5" t="s">
        <v>42</v>
      </c>
      <c r="B53" s="6">
        <v>519</v>
      </c>
      <c r="C53" s="6">
        <v>481</v>
      </c>
      <c r="D53" s="6">
        <v>1000</v>
      </c>
    </row>
    <row r="57" spans="1:5" x14ac:dyDescent="0.35">
      <c r="A57" s="4" t="s">
        <v>43</v>
      </c>
      <c r="B57" s="4" t="s">
        <v>44</v>
      </c>
    </row>
    <row r="58" spans="1:5" x14ac:dyDescent="0.35">
      <c r="A58" s="4" t="s">
        <v>41</v>
      </c>
      <c r="B58" t="s">
        <v>47</v>
      </c>
      <c r="C58" t="s">
        <v>48</v>
      </c>
      <c r="D58" t="s">
        <v>49</v>
      </c>
      <c r="E58" t="s">
        <v>42</v>
      </c>
    </row>
    <row r="59" spans="1:5" x14ac:dyDescent="0.35">
      <c r="A59" s="5" t="s">
        <v>13</v>
      </c>
      <c r="B59" s="8">
        <v>45555.555555555555</v>
      </c>
      <c r="C59" s="8">
        <v>65043.478260869568</v>
      </c>
      <c r="D59" s="8">
        <v>58358.208955223883</v>
      </c>
      <c r="E59" s="8">
        <v>63006.535947712415</v>
      </c>
    </row>
    <row r="60" spans="1:5" x14ac:dyDescent="0.35">
      <c r="A60" s="7" t="s">
        <v>20</v>
      </c>
      <c r="B60" s="8">
        <v>24000</v>
      </c>
      <c r="C60" s="8">
        <v>32500</v>
      </c>
      <c r="D60" s="8">
        <v>24166.666666666668</v>
      </c>
      <c r="E60" s="8">
        <v>29591.836734693876</v>
      </c>
    </row>
    <row r="61" spans="1:5" x14ac:dyDescent="0.35">
      <c r="A61" s="7" t="s">
        <v>28</v>
      </c>
      <c r="B61" s="8"/>
      <c r="C61" s="8">
        <v>102093.02325581395</v>
      </c>
      <c r="D61" s="8">
        <v>66296.296296296292</v>
      </c>
      <c r="E61" s="8">
        <v>82164.948453608245</v>
      </c>
    </row>
    <row r="62" spans="1:5" x14ac:dyDescent="0.35">
      <c r="A62" s="7" t="s">
        <v>25</v>
      </c>
      <c r="B62" s="8"/>
      <c r="C62" s="8">
        <v>10000</v>
      </c>
      <c r="D62" s="8"/>
      <c r="E62" s="8">
        <v>10000</v>
      </c>
    </row>
    <row r="63" spans="1:5" x14ac:dyDescent="0.35">
      <c r="A63" s="7" t="s">
        <v>21</v>
      </c>
      <c r="B63" s="8">
        <v>76666.666666666672</v>
      </c>
      <c r="C63" s="8">
        <v>69775.280898876401</v>
      </c>
      <c r="D63" s="8"/>
      <c r="E63" s="8">
        <v>70000</v>
      </c>
    </row>
    <row r="64" spans="1:5" x14ac:dyDescent="0.35">
      <c r="A64" s="7" t="s">
        <v>14</v>
      </c>
      <c r="B64" s="8">
        <v>60000</v>
      </c>
      <c r="C64" s="8">
        <v>51562.5</v>
      </c>
      <c r="D64" s="8">
        <v>40000</v>
      </c>
      <c r="E64" s="8">
        <v>51515.151515151512</v>
      </c>
    </row>
    <row r="65" spans="1:5" x14ac:dyDescent="0.35">
      <c r="A65" s="5" t="s">
        <v>31</v>
      </c>
      <c r="B65" s="8">
        <v>25000</v>
      </c>
      <c r="C65" s="8">
        <v>65319.148936170212</v>
      </c>
      <c r="D65" s="8">
        <v>72258.06451612903</v>
      </c>
      <c r="E65" s="8">
        <v>66091.954022988502</v>
      </c>
    </row>
    <row r="66" spans="1:5" x14ac:dyDescent="0.35">
      <c r="A66" s="7" t="s">
        <v>20</v>
      </c>
      <c r="B66" s="8">
        <v>40000</v>
      </c>
      <c r="C66" s="8">
        <v>33809.523809523809</v>
      </c>
      <c r="D66" s="8">
        <v>10000</v>
      </c>
      <c r="E66" s="8">
        <v>32083.333333333332</v>
      </c>
    </row>
    <row r="67" spans="1:5" x14ac:dyDescent="0.35">
      <c r="A67" s="7" t="s">
        <v>28</v>
      </c>
      <c r="B67" s="8"/>
      <c r="C67" s="8">
        <v>98709.677419354834</v>
      </c>
      <c r="D67" s="8">
        <v>77142.857142857145</v>
      </c>
      <c r="E67" s="8">
        <v>88474.576271186437</v>
      </c>
    </row>
    <row r="68" spans="1:5" x14ac:dyDescent="0.35">
      <c r="A68" s="7" t="s">
        <v>25</v>
      </c>
      <c r="B68" s="8">
        <v>10000</v>
      </c>
      <c r="C68" s="8">
        <v>10000</v>
      </c>
      <c r="D68" s="8"/>
      <c r="E68" s="8">
        <v>10000</v>
      </c>
    </row>
    <row r="69" spans="1:5" x14ac:dyDescent="0.35">
      <c r="A69" s="7" t="s">
        <v>21</v>
      </c>
      <c r="B69" s="8"/>
      <c r="C69" s="8">
        <v>67111.111111111109</v>
      </c>
      <c r="D69" s="8"/>
      <c r="E69" s="8">
        <v>67111.111111111109</v>
      </c>
    </row>
    <row r="70" spans="1:5" x14ac:dyDescent="0.35">
      <c r="A70" s="7" t="s">
        <v>14</v>
      </c>
      <c r="B70" s="8"/>
      <c r="C70" s="8">
        <v>60769.230769230766</v>
      </c>
      <c r="D70" s="8">
        <v>60000</v>
      </c>
      <c r="E70" s="8">
        <v>60750</v>
      </c>
    </row>
    <row r="71" spans="1:5" x14ac:dyDescent="0.35">
      <c r="A71" s="5" t="s">
        <v>27</v>
      </c>
      <c r="B71" s="8">
        <v>32500</v>
      </c>
      <c r="C71" s="8">
        <v>51339.285714285717</v>
      </c>
      <c r="D71" s="8">
        <v>47714.285714285717</v>
      </c>
      <c r="E71" s="8">
        <v>47262.569832402238</v>
      </c>
    </row>
    <row r="72" spans="1:5" x14ac:dyDescent="0.35">
      <c r="A72" s="7" t="s">
        <v>20</v>
      </c>
      <c r="B72" s="8"/>
      <c r="C72" s="8">
        <v>30000</v>
      </c>
      <c r="D72" s="8"/>
      <c r="E72" s="8">
        <v>30000</v>
      </c>
    </row>
    <row r="73" spans="1:5" x14ac:dyDescent="0.35">
      <c r="A73" s="7" t="s">
        <v>28</v>
      </c>
      <c r="B73" s="8"/>
      <c r="C73" s="8">
        <v>116666.66666666667</v>
      </c>
      <c r="D73" s="8">
        <v>93333.333333333328</v>
      </c>
      <c r="E73" s="8">
        <v>105000</v>
      </c>
    </row>
    <row r="74" spans="1:5" x14ac:dyDescent="0.35">
      <c r="A74" s="7" t="s">
        <v>25</v>
      </c>
      <c r="B74" s="8">
        <v>20000</v>
      </c>
      <c r="C74" s="8">
        <v>20000</v>
      </c>
      <c r="D74" s="8"/>
      <c r="E74" s="8">
        <v>20000</v>
      </c>
    </row>
    <row r="75" spans="1:5" x14ac:dyDescent="0.35">
      <c r="A75" s="7" t="s">
        <v>21</v>
      </c>
      <c r="B75" s="8"/>
      <c r="C75" s="8">
        <v>81621.621621621627</v>
      </c>
      <c r="D75" s="8">
        <v>48333.333333333336</v>
      </c>
      <c r="E75" s="8">
        <v>70727.272727272721</v>
      </c>
    </row>
    <row r="76" spans="1:5" x14ac:dyDescent="0.35">
      <c r="A76" s="7" t="s">
        <v>14</v>
      </c>
      <c r="B76" s="8">
        <v>37391.304347826088</v>
      </c>
      <c r="C76" s="8">
        <v>40333.333333333336</v>
      </c>
      <c r="D76" s="8">
        <v>21818.18181818182</v>
      </c>
      <c r="E76" s="8">
        <v>36093.75</v>
      </c>
    </row>
    <row r="77" spans="1:5" x14ac:dyDescent="0.35">
      <c r="A77" s="5" t="s">
        <v>19</v>
      </c>
      <c r="B77" s="8">
        <v>33703.703703703701</v>
      </c>
      <c r="C77" s="8">
        <v>58253.012048192773</v>
      </c>
      <c r="D77" s="8">
        <v>66888.888888888891</v>
      </c>
      <c r="E77" s="8">
        <v>54716.981132075474</v>
      </c>
    </row>
    <row r="78" spans="1:5" x14ac:dyDescent="0.35">
      <c r="A78" s="7" t="s">
        <v>20</v>
      </c>
      <c r="B78" s="8">
        <v>31052.63157894737</v>
      </c>
      <c r="C78" s="8">
        <v>36222.222222222219</v>
      </c>
      <c r="D78" s="8">
        <v>30000</v>
      </c>
      <c r="E78" s="8">
        <v>33947.368421052633</v>
      </c>
    </row>
    <row r="79" spans="1:5" x14ac:dyDescent="0.35">
      <c r="A79" s="7" t="s">
        <v>28</v>
      </c>
      <c r="B79" s="8"/>
      <c r="C79" s="8">
        <v>110000</v>
      </c>
      <c r="D79" s="8">
        <v>106666.66666666667</v>
      </c>
      <c r="E79" s="8">
        <v>108000</v>
      </c>
    </row>
    <row r="80" spans="1:5" x14ac:dyDescent="0.35">
      <c r="A80" s="7" t="s">
        <v>25</v>
      </c>
      <c r="B80" s="8">
        <v>12500</v>
      </c>
      <c r="C80" s="8">
        <v>19545.454545454544</v>
      </c>
      <c r="D80" s="8">
        <v>20000</v>
      </c>
      <c r="E80" s="8">
        <v>17222.222222222223</v>
      </c>
    </row>
    <row r="81" spans="1:5" x14ac:dyDescent="0.35">
      <c r="A81" s="7" t="s">
        <v>21</v>
      </c>
      <c r="B81" s="8">
        <v>60000</v>
      </c>
      <c r="C81" s="8">
        <v>90000</v>
      </c>
      <c r="D81" s="8">
        <v>81785.71428571429</v>
      </c>
      <c r="E81" s="8">
        <v>86375</v>
      </c>
    </row>
    <row r="82" spans="1:5" x14ac:dyDescent="0.35">
      <c r="A82" s="7" t="s">
        <v>14</v>
      </c>
      <c r="B82" s="8">
        <v>45714.285714285717</v>
      </c>
      <c r="C82" s="8">
        <v>61489.361702127659</v>
      </c>
      <c r="D82" s="8"/>
      <c r="E82" s="8">
        <v>56617.647058823532</v>
      </c>
    </row>
    <row r="83" spans="1:5" x14ac:dyDescent="0.35">
      <c r="A83" s="5" t="s">
        <v>29</v>
      </c>
      <c r="B83" s="8">
        <v>26153.846153846152</v>
      </c>
      <c r="C83" s="8">
        <v>35192.307692307695</v>
      </c>
      <c r="D83" s="8">
        <v>40909.090909090912</v>
      </c>
      <c r="E83" s="8">
        <v>34473.684210526313</v>
      </c>
    </row>
    <row r="84" spans="1:5" x14ac:dyDescent="0.35">
      <c r="A84" s="7" t="s">
        <v>20</v>
      </c>
      <c r="B84" s="8">
        <v>32500</v>
      </c>
      <c r="C84" s="8">
        <v>22000</v>
      </c>
      <c r="D84" s="8">
        <v>16666.666666666668</v>
      </c>
      <c r="E84" s="8">
        <v>24166.666666666668</v>
      </c>
    </row>
    <row r="85" spans="1:5" x14ac:dyDescent="0.35">
      <c r="A85" s="7" t="s">
        <v>25</v>
      </c>
      <c r="B85" s="8">
        <v>16000</v>
      </c>
      <c r="C85" s="8">
        <v>12692.307692307691</v>
      </c>
      <c r="D85" s="8"/>
      <c r="E85" s="8">
        <v>13225.806451612903</v>
      </c>
    </row>
    <row r="86" spans="1:5" x14ac:dyDescent="0.35">
      <c r="A86" s="7" t="s">
        <v>21</v>
      </c>
      <c r="B86" s="8"/>
      <c r="C86" s="8">
        <v>120000</v>
      </c>
      <c r="D86" s="8">
        <v>100000</v>
      </c>
      <c r="E86" s="8">
        <v>115000</v>
      </c>
    </row>
    <row r="87" spans="1:5" x14ac:dyDescent="0.35">
      <c r="A87" s="7" t="s">
        <v>14</v>
      </c>
      <c r="B87" s="8"/>
      <c r="C87" s="8">
        <v>70769.230769230766</v>
      </c>
      <c r="D87" s="8">
        <v>62500</v>
      </c>
      <c r="E87" s="8">
        <v>68823.529411764699</v>
      </c>
    </row>
    <row r="88" spans="1:5" x14ac:dyDescent="0.35">
      <c r="A88" s="5" t="s">
        <v>42</v>
      </c>
      <c r="B88" s="1">
        <v>33272.727272727272</v>
      </c>
      <c r="C88" s="1">
        <v>59087.018544935803</v>
      </c>
      <c r="D88" s="1">
        <v>59682.539682539682</v>
      </c>
      <c r="E88" s="1">
        <v>56360</v>
      </c>
    </row>
    <row r="91" spans="1:5" x14ac:dyDescent="0.35">
      <c r="A91" s="4" t="s">
        <v>45</v>
      </c>
      <c r="B91" s="4" t="s">
        <v>44</v>
      </c>
    </row>
    <row r="92" spans="1:5" x14ac:dyDescent="0.35">
      <c r="A92" s="4" t="s">
        <v>41</v>
      </c>
      <c r="B92" t="s">
        <v>15</v>
      </c>
      <c r="C92" t="s">
        <v>42</v>
      </c>
    </row>
    <row r="93" spans="1:5" x14ac:dyDescent="0.35">
      <c r="A93" s="5" t="s">
        <v>20</v>
      </c>
      <c r="B93" s="6">
        <v>88</v>
      </c>
      <c r="C93" s="6">
        <v>88</v>
      </c>
    </row>
    <row r="94" spans="1:5" x14ac:dyDescent="0.35">
      <c r="A94" s="5" t="s">
        <v>28</v>
      </c>
      <c r="B94" s="6">
        <v>73</v>
      </c>
      <c r="C94" s="6">
        <v>73</v>
      </c>
    </row>
    <row r="95" spans="1:5" x14ac:dyDescent="0.35">
      <c r="A95" s="5" t="s">
        <v>25</v>
      </c>
      <c r="B95" s="6">
        <v>55</v>
      </c>
      <c r="C95" s="6">
        <v>55</v>
      </c>
    </row>
    <row r="96" spans="1:5" x14ac:dyDescent="0.35">
      <c r="A96" s="5" t="s">
        <v>21</v>
      </c>
      <c r="B96" s="6">
        <v>150</v>
      </c>
      <c r="C96" s="6">
        <v>150</v>
      </c>
    </row>
    <row r="97" spans="1:4" x14ac:dyDescent="0.35">
      <c r="A97" s="5" t="s">
        <v>14</v>
      </c>
      <c r="B97" s="6">
        <v>115</v>
      </c>
      <c r="C97" s="6">
        <v>115</v>
      </c>
    </row>
    <row r="98" spans="1:4" x14ac:dyDescent="0.35">
      <c r="A98" s="5" t="s">
        <v>42</v>
      </c>
      <c r="B98" s="6">
        <v>481</v>
      </c>
      <c r="C98" s="6">
        <v>481</v>
      </c>
    </row>
    <row r="102" spans="1:4" x14ac:dyDescent="0.35">
      <c r="A102" s="4" t="s">
        <v>45</v>
      </c>
      <c r="B102" s="4" t="s">
        <v>44</v>
      </c>
    </row>
    <row r="103" spans="1:4" x14ac:dyDescent="0.35">
      <c r="A103" s="4" t="s">
        <v>41</v>
      </c>
      <c r="B103" t="s">
        <v>18</v>
      </c>
      <c r="C103" t="s">
        <v>15</v>
      </c>
      <c r="D103" t="s">
        <v>42</v>
      </c>
    </row>
    <row r="104" spans="1:4" x14ac:dyDescent="0.35">
      <c r="A104" s="5">
        <v>0</v>
      </c>
      <c r="B104" s="6">
        <v>139</v>
      </c>
      <c r="C104" s="6">
        <v>142</v>
      </c>
      <c r="D104" s="6">
        <v>281</v>
      </c>
    </row>
    <row r="105" spans="1:4" x14ac:dyDescent="0.35">
      <c r="A105" s="5">
        <v>1</v>
      </c>
      <c r="B105" s="6">
        <v>72</v>
      </c>
      <c r="C105" s="6">
        <v>97</v>
      </c>
      <c r="D105" s="6">
        <v>169</v>
      </c>
    </row>
    <row r="106" spans="1:4" x14ac:dyDescent="0.35">
      <c r="A106" s="5">
        <v>2</v>
      </c>
      <c r="B106" s="6">
        <v>112</v>
      </c>
      <c r="C106" s="6">
        <v>97</v>
      </c>
      <c r="D106" s="6">
        <v>209</v>
      </c>
    </row>
    <row r="107" spans="1:4" x14ac:dyDescent="0.35">
      <c r="A107" s="5">
        <v>3</v>
      </c>
      <c r="B107" s="6">
        <v>61</v>
      </c>
      <c r="C107" s="6">
        <v>73</v>
      </c>
      <c r="D107" s="6">
        <v>134</v>
      </c>
    </row>
    <row r="108" spans="1:4" x14ac:dyDescent="0.35">
      <c r="A108" s="5">
        <v>4</v>
      </c>
      <c r="B108" s="6">
        <v>72</v>
      </c>
      <c r="C108" s="6">
        <v>54</v>
      </c>
      <c r="D108" s="6">
        <v>126</v>
      </c>
    </row>
    <row r="109" spans="1:4" x14ac:dyDescent="0.35">
      <c r="A109" s="5">
        <v>5</v>
      </c>
      <c r="B109" s="6">
        <v>63</v>
      </c>
      <c r="C109" s="6">
        <v>18</v>
      </c>
      <c r="D109" s="6">
        <v>81</v>
      </c>
    </row>
    <row r="110" spans="1:4" x14ac:dyDescent="0.35">
      <c r="A110" s="5" t="s">
        <v>42</v>
      </c>
      <c r="B110" s="6">
        <v>519</v>
      </c>
      <c r="C110" s="6">
        <v>481</v>
      </c>
      <c r="D110" s="6">
        <v>1000</v>
      </c>
    </row>
    <row r="119" spans="1:4" x14ac:dyDescent="0.35">
      <c r="A119" s="4" t="s">
        <v>43</v>
      </c>
      <c r="B119" s="4" t="s">
        <v>44</v>
      </c>
    </row>
    <row r="120" spans="1:4" x14ac:dyDescent="0.35">
      <c r="A120" s="4" t="s">
        <v>41</v>
      </c>
      <c r="B120" t="s">
        <v>39</v>
      </c>
      <c r="C120" t="s">
        <v>38</v>
      </c>
      <c r="D120" t="s">
        <v>42</v>
      </c>
    </row>
    <row r="121" spans="1:4" x14ac:dyDescent="0.35">
      <c r="A121" s="5">
        <v>0</v>
      </c>
      <c r="B121" s="3">
        <v>48175.182481751828</v>
      </c>
      <c r="C121" s="3">
        <v>47638.888888888891</v>
      </c>
      <c r="D121" s="3">
        <v>47900.355871886124</v>
      </c>
    </row>
    <row r="122" spans="1:4" x14ac:dyDescent="0.35">
      <c r="A122" s="5">
        <v>1</v>
      </c>
      <c r="B122" s="3">
        <v>55243.902439024387</v>
      </c>
      <c r="C122" s="3">
        <v>55402.298850574713</v>
      </c>
      <c r="D122" s="3">
        <v>55325.44378698225</v>
      </c>
    </row>
    <row r="123" spans="1:4" x14ac:dyDescent="0.35">
      <c r="A123" s="5">
        <v>2</v>
      </c>
      <c r="B123" s="3">
        <v>45425.531914893618</v>
      </c>
      <c r="C123" s="3">
        <v>55652.17391304348</v>
      </c>
      <c r="D123" s="3">
        <v>51052.631578947367</v>
      </c>
    </row>
    <row r="124" spans="1:4" x14ac:dyDescent="0.35">
      <c r="A124" s="5">
        <v>3</v>
      </c>
      <c r="B124" s="3">
        <v>58947.368421052633</v>
      </c>
      <c r="C124" s="3">
        <v>61551.724137931036</v>
      </c>
      <c r="D124" s="3">
        <v>60074.626865671642</v>
      </c>
    </row>
    <row r="125" spans="1:4" x14ac:dyDescent="0.35">
      <c r="A125" s="5">
        <v>4</v>
      </c>
      <c r="B125" s="3">
        <v>69523.809523809527</v>
      </c>
      <c r="C125" s="3">
        <v>72380.952380952382</v>
      </c>
      <c r="D125" s="3">
        <v>70952.380952380947</v>
      </c>
    </row>
    <row r="126" spans="1:4" x14ac:dyDescent="0.35">
      <c r="A126" s="5">
        <v>5</v>
      </c>
      <c r="B126" s="3">
        <v>65675.67567567568</v>
      </c>
      <c r="C126" s="3">
        <v>78636.363636363632</v>
      </c>
      <c r="D126" s="3">
        <v>72716.049382716054</v>
      </c>
    </row>
    <row r="127" spans="1:4" x14ac:dyDescent="0.35">
      <c r="A127" s="5" t="s">
        <v>42</v>
      </c>
      <c r="B127" s="3">
        <v>54580.777096114522</v>
      </c>
      <c r="C127" s="3">
        <v>58062.62230919765</v>
      </c>
      <c r="D127" s="3">
        <v>56360</v>
      </c>
    </row>
    <row r="137" spans="1:4" x14ac:dyDescent="0.35">
      <c r="A137" s="4" t="s">
        <v>45</v>
      </c>
      <c r="B137" s="4" t="s">
        <v>44</v>
      </c>
    </row>
    <row r="138" spans="1:4" x14ac:dyDescent="0.35">
      <c r="A138" s="4" t="s">
        <v>41</v>
      </c>
      <c r="B138" t="s">
        <v>18</v>
      </c>
      <c r="C138" t="s">
        <v>15</v>
      </c>
      <c r="D138" t="s">
        <v>42</v>
      </c>
    </row>
    <row r="139" spans="1:4" x14ac:dyDescent="0.35">
      <c r="A139" s="5" t="s">
        <v>17</v>
      </c>
      <c r="B139" s="6">
        <v>152</v>
      </c>
      <c r="C139" s="6">
        <v>148</v>
      </c>
      <c r="D139" s="6">
        <v>300</v>
      </c>
    </row>
    <row r="140" spans="1:4" x14ac:dyDescent="0.35">
      <c r="A140" s="5" t="s">
        <v>32</v>
      </c>
      <c r="B140" s="6">
        <v>288</v>
      </c>
      <c r="C140" s="6">
        <v>220</v>
      </c>
      <c r="D140" s="6">
        <v>508</v>
      </c>
    </row>
    <row r="141" spans="1:4" x14ac:dyDescent="0.35">
      <c r="A141" s="5" t="s">
        <v>24</v>
      </c>
      <c r="B141" s="6">
        <v>79</v>
      </c>
      <c r="C141" s="6">
        <v>113</v>
      </c>
      <c r="D141" s="6">
        <v>192</v>
      </c>
    </row>
    <row r="142" spans="1:4" x14ac:dyDescent="0.35">
      <c r="A142" s="5" t="s">
        <v>42</v>
      </c>
      <c r="B142" s="6">
        <v>519</v>
      </c>
      <c r="C142" s="6">
        <v>481</v>
      </c>
      <c r="D142" s="6">
        <v>1000</v>
      </c>
    </row>
    <row r="153" spans="1:4" x14ac:dyDescent="0.35">
      <c r="A153" s="4" t="s">
        <v>43</v>
      </c>
      <c r="B153" s="4" t="s">
        <v>44</v>
      </c>
    </row>
    <row r="154" spans="1:4" x14ac:dyDescent="0.35">
      <c r="A154" s="4" t="s">
        <v>41</v>
      </c>
      <c r="B154" t="s">
        <v>39</v>
      </c>
      <c r="C154" t="s">
        <v>38</v>
      </c>
      <c r="D154" t="s">
        <v>42</v>
      </c>
    </row>
    <row r="155" spans="1:4" x14ac:dyDescent="0.35">
      <c r="A155" s="5" t="s">
        <v>36</v>
      </c>
      <c r="B155" s="3">
        <v>56861.924686192469</v>
      </c>
      <c r="C155" s="3">
        <v>60200.668896321069</v>
      </c>
      <c r="D155" s="3">
        <v>58717.472118959107</v>
      </c>
    </row>
    <row r="156" spans="1:4" x14ac:dyDescent="0.35">
      <c r="A156" s="5" t="s">
        <v>37</v>
      </c>
      <c r="B156" s="3">
        <v>52400</v>
      </c>
      <c r="C156" s="3">
        <v>55047.169811320753</v>
      </c>
      <c r="D156" s="3">
        <v>53614.718614718615</v>
      </c>
    </row>
    <row r="157" spans="1:4" x14ac:dyDescent="0.35">
      <c r="A157" s="5" t="s">
        <v>42</v>
      </c>
      <c r="B157" s="3">
        <v>54580.777096114522</v>
      </c>
      <c r="C157" s="3">
        <v>58062.62230919765</v>
      </c>
      <c r="D157" s="3">
        <v>56360</v>
      </c>
    </row>
    <row r="172" spans="1:4" x14ac:dyDescent="0.35">
      <c r="A172" s="4" t="s">
        <v>45</v>
      </c>
      <c r="B172" s="4" t="s">
        <v>44</v>
      </c>
    </row>
    <row r="173" spans="1:4" x14ac:dyDescent="0.35">
      <c r="A173" s="4" t="s">
        <v>41</v>
      </c>
      <c r="B173" t="s">
        <v>18</v>
      </c>
      <c r="C173" t="s">
        <v>15</v>
      </c>
      <c r="D173" t="s">
        <v>42</v>
      </c>
    </row>
    <row r="174" spans="1:4" x14ac:dyDescent="0.35">
      <c r="A174" s="5" t="s">
        <v>36</v>
      </c>
      <c r="B174" s="6">
        <v>307</v>
      </c>
      <c r="C174" s="6">
        <v>231</v>
      </c>
      <c r="D174" s="6">
        <v>538</v>
      </c>
    </row>
    <row r="175" spans="1:4" x14ac:dyDescent="0.35">
      <c r="A175" s="5" t="s">
        <v>37</v>
      </c>
      <c r="B175" s="6">
        <v>212</v>
      </c>
      <c r="C175" s="6">
        <v>250</v>
      </c>
      <c r="D175" s="6">
        <v>462</v>
      </c>
    </row>
    <row r="176" spans="1:4" x14ac:dyDescent="0.35">
      <c r="A176" s="5" t="s">
        <v>42</v>
      </c>
      <c r="B176" s="6">
        <v>519</v>
      </c>
      <c r="C176" s="6">
        <v>481</v>
      </c>
      <c r="D176" s="6">
        <v>1000</v>
      </c>
    </row>
    <row r="190" spans="1:4" x14ac:dyDescent="0.35">
      <c r="A190" s="4" t="s">
        <v>45</v>
      </c>
      <c r="B190" s="4" t="s">
        <v>44</v>
      </c>
    </row>
    <row r="191" spans="1:4" x14ac:dyDescent="0.35">
      <c r="A191" s="4" t="s">
        <v>41</v>
      </c>
      <c r="B191" t="s">
        <v>18</v>
      </c>
      <c r="C191" t="s">
        <v>15</v>
      </c>
      <c r="D191" t="s">
        <v>42</v>
      </c>
    </row>
    <row r="192" spans="1:4" x14ac:dyDescent="0.35">
      <c r="A192" s="5" t="s">
        <v>47</v>
      </c>
      <c r="B192" s="6">
        <v>71</v>
      </c>
      <c r="C192" s="6">
        <v>39</v>
      </c>
      <c r="D192" s="6">
        <v>110</v>
      </c>
    </row>
    <row r="193" spans="1:4" x14ac:dyDescent="0.35">
      <c r="A193" s="5" t="s">
        <v>48</v>
      </c>
      <c r="B193" s="6">
        <v>318</v>
      </c>
      <c r="C193" s="6">
        <v>383</v>
      </c>
      <c r="D193" s="6">
        <v>701</v>
      </c>
    </row>
    <row r="194" spans="1:4" x14ac:dyDescent="0.35">
      <c r="A194" s="5" t="s">
        <v>49</v>
      </c>
      <c r="B194" s="6">
        <v>130</v>
      </c>
      <c r="C194" s="6">
        <v>59</v>
      </c>
      <c r="D194" s="6">
        <v>189</v>
      </c>
    </row>
    <row r="195" spans="1:4" x14ac:dyDescent="0.35">
      <c r="A195" s="5" t="s">
        <v>42</v>
      </c>
      <c r="B195" s="6">
        <v>519</v>
      </c>
      <c r="C195" s="6">
        <v>481</v>
      </c>
      <c r="D195" s="6">
        <v>1000</v>
      </c>
    </row>
    <row r="208" spans="1:4" x14ac:dyDescent="0.35">
      <c r="A208" s="4" t="s">
        <v>43</v>
      </c>
      <c r="B208" s="4" t="s">
        <v>44</v>
      </c>
    </row>
    <row r="209" spans="1:4" x14ac:dyDescent="0.35">
      <c r="A209" s="4" t="s">
        <v>41</v>
      </c>
      <c r="B209" t="s">
        <v>18</v>
      </c>
      <c r="C209" t="s">
        <v>15</v>
      </c>
      <c r="D209" t="s">
        <v>42</v>
      </c>
    </row>
    <row r="210" spans="1:4" x14ac:dyDescent="0.35">
      <c r="A210" s="5" t="s">
        <v>39</v>
      </c>
      <c r="B210" s="3">
        <v>53440</v>
      </c>
      <c r="C210" s="3">
        <v>55774.058577405856</v>
      </c>
      <c r="D210" s="3">
        <v>54580.777096114522</v>
      </c>
    </row>
    <row r="211" spans="1:4" x14ac:dyDescent="0.35">
      <c r="A211" s="5" t="s">
        <v>38</v>
      </c>
      <c r="B211" s="3">
        <v>56208.178438661707</v>
      </c>
      <c r="C211" s="3">
        <v>60123.966942148763</v>
      </c>
      <c r="D211" s="3">
        <v>58062.62230919765</v>
      </c>
    </row>
    <row r="212" spans="1:4" x14ac:dyDescent="0.35">
      <c r="A212" s="5" t="s">
        <v>42</v>
      </c>
      <c r="B212" s="3">
        <v>54874.759152215796</v>
      </c>
      <c r="C212" s="3">
        <v>57962.577962577961</v>
      </c>
      <c r="D212" s="3">
        <v>56360</v>
      </c>
    </row>
  </sheetData>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4873-B6A5-4485-B777-DDC4AF5EA9BA}">
  <dimension ref="A1:R7"/>
  <sheetViews>
    <sheetView showGridLines="0" tabSelected="1" zoomScale="60" zoomScaleNormal="60" workbookViewId="0">
      <selection activeCell="V15" sqref="V15"/>
    </sheetView>
  </sheetViews>
  <sheetFormatPr defaultRowHeight="14.5" x14ac:dyDescent="0.35"/>
  <sheetData>
    <row r="1" spans="1:18" x14ac:dyDescent="0.35">
      <c r="A1" s="9" t="s">
        <v>50</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x14ac:dyDescent="0.35">
      <c r="A4" s="9"/>
      <c r="B4" s="9"/>
      <c r="C4" s="9"/>
      <c r="D4" s="9"/>
      <c r="E4" s="9"/>
      <c r="F4" s="9"/>
      <c r="G4" s="9"/>
      <c r="H4" s="9"/>
      <c r="I4" s="9"/>
      <c r="J4" s="9"/>
      <c r="K4" s="9"/>
      <c r="L4" s="9"/>
      <c r="M4" s="9"/>
      <c r="N4" s="9"/>
      <c r="O4" s="9"/>
      <c r="P4" s="9"/>
      <c r="Q4" s="9"/>
      <c r="R4" s="9"/>
    </row>
    <row r="5" spans="1:18" x14ac:dyDescent="0.35">
      <c r="A5" s="9"/>
      <c r="B5" s="9"/>
      <c r="C5" s="9"/>
      <c r="D5" s="9"/>
      <c r="E5" s="9"/>
      <c r="F5" s="9"/>
      <c r="G5" s="9"/>
      <c r="H5" s="9"/>
      <c r="I5" s="9"/>
      <c r="J5" s="9"/>
      <c r="K5" s="9"/>
      <c r="L5" s="9"/>
      <c r="M5" s="9"/>
      <c r="N5" s="9"/>
      <c r="O5" s="9"/>
      <c r="P5" s="9"/>
      <c r="Q5" s="9"/>
      <c r="R5" s="9"/>
    </row>
    <row r="6" spans="1:18" x14ac:dyDescent="0.35">
      <c r="A6" s="9"/>
      <c r="B6" s="9"/>
      <c r="C6" s="9"/>
      <c r="D6" s="9"/>
      <c r="E6" s="9"/>
      <c r="F6" s="9"/>
      <c r="G6" s="9"/>
      <c r="H6" s="9"/>
      <c r="I6" s="9"/>
      <c r="J6" s="9"/>
      <c r="K6" s="9"/>
      <c r="L6" s="9"/>
      <c r="M6" s="9"/>
      <c r="N6" s="9"/>
      <c r="O6" s="9"/>
      <c r="P6" s="9"/>
      <c r="Q6" s="9"/>
      <c r="R6" s="9"/>
    </row>
    <row r="7" spans="1:18" x14ac:dyDescent="0.35">
      <c r="A7" s="9"/>
      <c r="B7" s="9"/>
      <c r="C7" s="9"/>
      <c r="D7" s="9"/>
      <c r="E7" s="9"/>
      <c r="F7" s="9"/>
      <c r="G7" s="9"/>
      <c r="H7" s="9"/>
      <c r="I7" s="9"/>
      <c r="J7" s="9"/>
      <c r="K7" s="9"/>
      <c r="L7" s="9"/>
      <c r="M7" s="9"/>
      <c r="N7" s="9"/>
      <c r="O7" s="9"/>
      <c r="P7" s="9"/>
      <c r="Q7" s="9"/>
      <c r="R7" s="9"/>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Nguyễn</dc:creator>
  <cp:lastModifiedBy>Minh Nguyễn</cp:lastModifiedBy>
  <dcterms:created xsi:type="dcterms:W3CDTF">2022-03-18T02:50:57Z</dcterms:created>
  <dcterms:modified xsi:type="dcterms:W3CDTF">2022-06-19T09:42:06Z</dcterms:modified>
</cp:coreProperties>
</file>