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Hysteretic curve processing\data_new\"/>
    </mc:Choice>
  </mc:AlternateContent>
  <xr:revisionPtr revIDLastSave="0" documentId="13_ncr:1_{65BE0B1E-902B-4C4E-83A3-1989B9520CE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RS3_cyclic_data_dispos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2" i="1"/>
  <c r="H2" i="1"/>
  <c r="J2" i="1" s="1"/>
  <c r="H3" i="1" l="1"/>
  <c r="H4" i="1" l="1"/>
  <c r="J3" i="1"/>
  <c r="H5" i="1" l="1"/>
  <c r="J4" i="1"/>
  <c r="H6" i="1" l="1"/>
  <c r="J5" i="1"/>
  <c r="H7" i="1" l="1"/>
  <c r="J6" i="1"/>
  <c r="H8" i="1" l="1"/>
  <c r="J7" i="1"/>
  <c r="H9" i="1" l="1"/>
  <c r="J8" i="1"/>
  <c r="H10" i="1" l="1"/>
  <c r="J9" i="1"/>
  <c r="H11" i="1" l="1"/>
  <c r="J10" i="1"/>
  <c r="H12" i="1" l="1"/>
  <c r="J11" i="1"/>
  <c r="H13" i="1" l="1"/>
  <c r="J12" i="1"/>
  <c r="H14" i="1" l="1"/>
  <c r="J13" i="1"/>
  <c r="H15" i="1" l="1"/>
  <c r="J14" i="1"/>
  <c r="H16" i="1" l="1"/>
  <c r="J15" i="1"/>
  <c r="H17" i="1" l="1"/>
  <c r="J16" i="1"/>
  <c r="H18" i="1" l="1"/>
  <c r="J17" i="1"/>
  <c r="H19" i="1" l="1"/>
  <c r="J18" i="1"/>
  <c r="H20" i="1" l="1"/>
  <c r="J19" i="1"/>
  <c r="H21" i="1" l="1"/>
  <c r="J20" i="1"/>
  <c r="H22" i="1" l="1"/>
  <c r="J21" i="1"/>
  <c r="H23" i="1" l="1"/>
  <c r="J22" i="1"/>
  <c r="H24" i="1" l="1"/>
  <c r="J23" i="1"/>
  <c r="H25" i="1" l="1"/>
  <c r="J24" i="1"/>
  <c r="H26" i="1" l="1"/>
  <c r="J25" i="1"/>
  <c r="H27" i="1" l="1"/>
  <c r="J26" i="1"/>
  <c r="H28" i="1" l="1"/>
  <c r="J27" i="1"/>
  <c r="H29" i="1" l="1"/>
  <c r="J28" i="1"/>
  <c r="H30" i="1" l="1"/>
  <c r="J29" i="1"/>
  <c r="H31" i="1" l="1"/>
  <c r="J30" i="1"/>
  <c r="H32" i="1" l="1"/>
  <c r="J31" i="1"/>
  <c r="H33" i="1" l="1"/>
  <c r="J32" i="1"/>
  <c r="H34" i="1" l="1"/>
  <c r="J33" i="1"/>
  <c r="H35" i="1" l="1"/>
  <c r="J34" i="1"/>
  <c r="H36" i="1" l="1"/>
  <c r="J35" i="1"/>
  <c r="H37" i="1" l="1"/>
  <c r="J36" i="1"/>
  <c r="H38" i="1" l="1"/>
  <c r="J37" i="1"/>
  <c r="H39" i="1" l="1"/>
  <c r="J38" i="1"/>
  <c r="H40" i="1" l="1"/>
  <c r="J39" i="1"/>
  <c r="H41" i="1" l="1"/>
  <c r="J40" i="1"/>
  <c r="H42" i="1" l="1"/>
  <c r="J41" i="1"/>
  <c r="H43" i="1" l="1"/>
  <c r="J42" i="1"/>
  <c r="H44" i="1" l="1"/>
  <c r="J43" i="1"/>
  <c r="H45" i="1" l="1"/>
  <c r="J44" i="1"/>
  <c r="H46" i="1" l="1"/>
  <c r="J45" i="1"/>
  <c r="H47" i="1" l="1"/>
  <c r="J46" i="1"/>
  <c r="H48" i="1" l="1"/>
  <c r="J47" i="1"/>
  <c r="H49" i="1" l="1"/>
  <c r="J48" i="1"/>
  <c r="H50" i="1" l="1"/>
  <c r="J49" i="1"/>
  <c r="H51" i="1" l="1"/>
  <c r="J50" i="1"/>
  <c r="H52" i="1" l="1"/>
  <c r="J51" i="1"/>
  <c r="H53" i="1" l="1"/>
  <c r="J52" i="1"/>
  <c r="H54" i="1" l="1"/>
  <c r="J53" i="1"/>
  <c r="H55" i="1" l="1"/>
  <c r="J54" i="1"/>
  <c r="H56" i="1" l="1"/>
  <c r="J55" i="1"/>
  <c r="H57" i="1" l="1"/>
  <c r="J56" i="1"/>
  <c r="H58" i="1" l="1"/>
  <c r="J57" i="1"/>
  <c r="H59" i="1" l="1"/>
  <c r="J58" i="1"/>
  <c r="H60" i="1" l="1"/>
  <c r="J59" i="1"/>
  <c r="H61" i="1" l="1"/>
  <c r="J60" i="1"/>
  <c r="H62" i="1" l="1"/>
  <c r="J61" i="1"/>
  <c r="H63" i="1" l="1"/>
  <c r="J62" i="1"/>
  <c r="H64" i="1" l="1"/>
  <c r="J63" i="1"/>
  <c r="H65" i="1" l="1"/>
  <c r="J64" i="1"/>
  <c r="H66" i="1" l="1"/>
  <c r="J65" i="1"/>
  <c r="H67" i="1" l="1"/>
  <c r="J66" i="1"/>
  <c r="H68" i="1" l="1"/>
  <c r="J67" i="1"/>
  <c r="H69" i="1" l="1"/>
  <c r="J68" i="1"/>
  <c r="H70" i="1" l="1"/>
  <c r="J69" i="1"/>
  <c r="H71" i="1" l="1"/>
  <c r="J70" i="1"/>
  <c r="H72" i="1" l="1"/>
  <c r="J71" i="1"/>
  <c r="H73" i="1" l="1"/>
  <c r="J72" i="1"/>
  <c r="H74" i="1" l="1"/>
  <c r="J73" i="1"/>
  <c r="H75" i="1" l="1"/>
  <c r="J74" i="1"/>
  <c r="H76" i="1" l="1"/>
  <c r="J75" i="1"/>
  <c r="H77" i="1" l="1"/>
  <c r="J76" i="1"/>
  <c r="H78" i="1" l="1"/>
  <c r="J77" i="1"/>
  <c r="H79" i="1" l="1"/>
  <c r="J78" i="1"/>
  <c r="H80" i="1" l="1"/>
  <c r="J79" i="1"/>
  <c r="H81" i="1" l="1"/>
  <c r="J80" i="1"/>
  <c r="H82" i="1" l="1"/>
  <c r="J81" i="1"/>
  <c r="H83" i="1" l="1"/>
  <c r="J82" i="1"/>
  <c r="H84" i="1" l="1"/>
  <c r="J83" i="1"/>
  <c r="H85" i="1" l="1"/>
  <c r="J84" i="1"/>
  <c r="H86" i="1" l="1"/>
  <c r="J85" i="1"/>
  <c r="H87" i="1" l="1"/>
  <c r="J86" i="1"/>
  <c r="H88" i="1" l="1"/>
  <c r="J87" i="1"/>
  <c r="H89" i="1" l="1"/>
  <c r="J88" i="1"/>
  <c r="H90" i="1" l="1"/>
  <c r="J89" i="1"/>
  <c r="H91" i="1" l="1"/>
  <c r="J90" i="1"/>
  <c r="H92" i="1" l="1"/>
  <c r="J91" i="1"/>
  <c r="H93" i="1" l="1"/>
  <c r="J92" i="1"/>
  <c r="H94" i="1" l="1"/>
  <c r="J93" i="1"/>
  <c r="H95" i="1" l="1"/>
  <c r="J94" i="1"/>
  <c r="H96" i="1" l="1"/>
  <c r="J95" i="1"/>
  <c r="H97" i="1" l="1"/>
  <c r="J96" i="1"/>
  <c r="H98" i="1" l="1"/>
  <c r="J97" i="1"/>
  <c r="H99" i="1" l="1"/>
  <c r="J98" i="1"/>
  <c r="H100" i="1" l="1"/>
  <c r="J99" i="1"/>
  <c r="H101" i="1" l="1"/>
  <c r="J100" i="1"/>
  <c r="H102" i="1" l="1"/>
  <c r="J101" i="1"/>
  <c r="H103" i="1" l="1"/>
  <c r="J102" i="1"/>
  <c r="H104" i="1" l="1"/>
  <c r="J103" i="1"/>
  <c r="H105" i="1" l="1"/>
  <c r="J104" i="1"/>
  <c r="H106" i="1" l="1"/>
  <c r="J105" i="1"/>
  <c r="H107" i="1" l="1"/>
  <c r="J106" i="1"/>
  <c r="H108" i="1" l="1"/>
  <c r="J107" i="1"/>
  <c r="H109" i="1" l="1"/>
  <c r="J109" i="1" s="1"/>
  <c r="J108" i="1"/>
</calcChain>
</file>

<file path=xl/sharedStrings.xml><?xml version="1.0" encoding="utf-8"?>
<sst xmlns="http://schemas.openxmlformats.org/spreadsheetml/2006/main" count="329" uniqueCount="92">
  <si>
    <t>load_step_names</t>
  </si>
  <si>
    <t>Fh [kN]</t>
  </si>
  <si>
    <t>u [mm]</t>
  </si>
  <si>
    <t>RS3_LS01_to_LS02</t>
  </si>
  <si>
    <t>存在</t>
  </si>
  <si>
    <t>RS3_LS02_to_LS03</t>
  </si>
  <si>
    <t>RS3_LS03_to_LS04</t>
  </si>
  <si>
    <t>RS3_LS04_to_LS05</t>
  </si>
  <si>
    <t>RS3_LS05_to_LS06</t>
  </si>
  <si>
    <t>RS3_LS06_to_LS07</t>
  </si>
  <si>
    <t>RS3_LS07_to_LS08</t>
  </si>
  <si>
    <t>RS3_LS08_to_LS09</t>
  </si>
  <si>
    <t>RS3_LS09_to_LS10</t>
  </si>
  <si>
    <t>RS3_LS10_to_LS11</t>
  </si>
  <si>
    <t>RS3_LS11_to_LS12</t>
  </si>
  <si>
    <t>RS3_LS12_to_LS13</t>
  </si>
  <si>
    <t>RS3_LS13_to_LS14</t>
  </si>
  <si>
    <t>RS3_LS14_to_LS15</t>
  </si>
  <si>
    <t>RS3_LS15_to_LS16</t>
  </si>
  <si>
    <t>RS3_LS16_to_LS17</t>
  </si>
  <si>
    <t>RS3_LS17_to_LS18</t>
  </si>
  <si>
    <t>RS3_LS18_to_LS19</t>
  </si>
  <si>
    <t>RS3_LS19_to_LS20</t>
  </si>
  <si>
    <t>RS3_LS20_to_LS21</t>
  </si>
  <si>
    <t>RS3_LS21_to_LS22</t>
  </si>
  <si>
    <t>RS3_LS22_to_LS23</t>
  </si>
  <si>
    <t>RS3_LS23_to_LS24</t>
  </si>
  <si>
    <t>RS3_LS24_to_LS25</t>
  </si>
  <si>
    <t>RS3_LS25_to_LS26</t>
  </si>
  <si>
    <t>RS3_LS26_to_LS27</t>
  </si>
  <si>
    <t>RS3_LS27_to_LS28</t>
  </si>
  <si>
    <t>RS3_LS28_to_LS29</t>
  </si>
  <si>
    <t>RS3_LS29_to_LS30</t>
  </si>
  <si>
    <t>RS3_LS30_to_LS31</t>
  </si>
  <si>
    <t>RS3_LS31_to_LS32</t>
  </si>
  <si>
    <t>RS3_LS32_to_LS33</t>
  </si>
  <si>
    <t>RS3_LS33_to_LS34</t>
  </si>
  <si>
    <t>RS3_LS34_to_LS35</t>
  </si>
  <si>
    <t>RS3_LS35_to_LS36</t>
  </si>
  <si>
    <t>RS3_LS36_to_LS37</t>
  </si>
  <si>
    <t>RS3_LS37_to_LS38</t>
  </si>
  <si>
    <t>RS3_LS38_to_LS39</t>
  </si>
  <si>
    <t>RS3_LS39_to_LS40</t>
  </si>
  <si>
    <t>RS3_LS40_to_LS41</t>
  </si>
  <si>
    <t>RS3_LS41_to_LS42</t>
  </si>
  <si>
    <t>RS3_LS42_to_LS43</t>
  </si>
  <si>
    <t>RS3_LS43_to_LS44</t>
  </si>
  <si>
    <t>imag</t>
    <phoneticPr fontId="18" type="noConversion"/>
  </si>
  <si>
    <t>LS01</t>
    <phoneticPr fontId="18" type="noConversion"/>
  </si>
  <si>
    <t>LS02</t>
    <phoneticPr fontId="18" type="noConversion"/>
  </si>
  <si>
    <t>LS03</t>
    <phoneticPr fontId="18" type="noConversion"/>
  </si>
  <si>
    <t>LS04</t>
    <phoneticPr fontId="18" type="noConversion"/>
  </si>
  <si>
    <t>LS05</t>
    <phoneticPr fontId="18" type="noConversion"/>
  </si>
  <si>
    <t>LS06</t>
    <phoneticPr fontId="18" type="noConversion"/>
  </si>
  <si>
    <t>LS07</t>
    <phoneticPr fontId="18" type="noConversion"/>
  </si>
  <si>
    <t>LS08</t>
    <phoneticPr fontId="18" type="noConversion"/>
  </si>
  <si>
    <t>LS09</t>
    <phoneticPr fontId="18" type="noConversion"/>
  </si>
  <si>
    <t>LS10</t>
    <phoneticPr fontId="18" type="noConversion"/>
  </si>
  <si>
    <t>LS11</t>
    <phoneticPr fontId="18" type="noConversion"/>
  </si>
  <si>
    <t>LS12</t>
    <phoneticPr fontId="18" type="noConversion"/>
  </si>
  <si>
    <t>LS13</t>
    <phoneticPr fontId="18" type="noConversion"/>
  </si>
  <si>
    <t>LS14</t>
    <phoneticPr fontId="18" type="noConversion"/>
  </si>
  <si>
    <t>LS15</t>
    <phoneticPr fontId="18" type="noConversion"/>
  </si>
  <si>
    <t>LS16</t>
    <phoneticPr fontId="18" type="noConversion"/>
  </si>
  <si>
    <t>LS17</t>
    <phoneticPr fontId="18" type="noConversion"/>
  </si>
  <si>
    <t>LS18</t>
    <phoneticPr fontId="18" type="noConversion"/>
  </si>
  <si>
    <t>LS19</t>
    <phoneticPr fontId="18" type="noConversion"/>
  </si>
  <si>
    <t>LS20</t>
    <phoneticPr fontId="18" type="noConversion"/>
  </si>
  <si>
    <t>LS21</t>
    <phoneticPr fontId="18" type="noConversion"/>
  </si>
  <si>
    <t>LS22</t>
    <phoneticPr fontId="18" type="noConversion"/>
  </si>
  <si>
    <t>LS23</t>
    <phoneticPr fontId="18" type="noConversion"/>
  </si>
  <si>
    <t>LS24</t>
    <phoneticPr fontId="18" type="noConversion"/>
  </si>
  <si>
    <t>LS25</t>
    <phoneticPr fontId="18" type="noConversion"/>
  </si>
  <si>
    <t>LS26</t>
    <phoneticPr fontId="18" type="noConversion"/>
  </si>
  <si>
    <t>LS27</t>
    <phoneticPr fontId="18" type="noConversion"/>
  </si>
  <si>
    <t>LS28</t>
    <phoneticPr fontId="18" type="noConversion"/>
  </si>
  <si>
    <t>LS29</t>
    <phoneticPr fontId="18" type="noConversion"/>
  </si>
  <si>
    <t>LS30</t>
    <phoneticPr fontId="18" type="noConversion"/>
  </si>
  <si>
    <t>LS31</t>
    <phoneticPr fontId="18" type="noConversion"/>
  </si>
  <si>
    <t>LS32</t>
    <phoneticPr fontId="18" type="noConversion"/>
  </si>
  <si>
    <t>LS33</t>
    <phoneticPr fontId="18" type="noConversion"/>
  </si>
  <si>
    <t>LS34</t>
    <phoneticPr fontId="18" type="noConversion"/>
  </si>
  <si>
    <t>LS35</t>
    <phoneticPr fontId="18" type="noConversion"/>
  </si>
  <si>
    <t>LS36</t>
    <phoneticPr fontId="18" type="noConversion"/>
  </si>
  <si>
    <t>LS37</t>
    <phoneticPr fontId="18" type="noConversion"/>
  </si>
  <si>
    <t>LS38</t>
    <phoneticPr fontId="18" type="noConversion"/>
  </si>
  <si>
    <t>LS39</t>
    <phoneticPr fontId="18" type="noConversion"/>
  </si>
  <si>
    <t>LS40</t>
    <phoneticPr fontId="18" type="noConversion"/>
  </si>
  <si>
    <t>LS41</t>
    <phoneticPr fontId="18" type="noConversion"/>
  </si>
  <si>
    <t>LS42</t>
    <phoneticPr fontId="18" type="noConversion"/>
  </si>
  <si>
    <t>LS43</t>
    <phoneticPr fontId="18" type="noConversion"/>
  </si>
  <si>
    <t>验证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</si>
</sst>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"/>
  <sheetViews>
    <sheetView tabSelected="1" topLeftCell="A16" workbookViewId="0">
      <selection activeCell="K2" sqref="K2:K109"/>
    </sheetView>
  </sheetViews>
  <sheetFormatPr defaultRowHeight="13.8" x14ac:dyDescent="0.25"/>
  <cols>
    <col min="1" max="1" width="17.21875" bestFit="1" customWidth="1"/>
    <col min="2" max="2" width="22.44140625" bestFit="1" customWidth="1"/>
  </cols>
  <sheetData>
    <row r="1" spans="1:11" x14ac:dyDescent="0.25">
      <c r="A1" t="s">
        <v>0</v>
      </c>
      <c r="B1" t="s">
        <v>47</v>
      </c>
      <c r="C1" t="s">
        <v>1</v>
      </c>
      <c r="D1" t="s">
        <v>2</v>
      </c>
      <c r="J1" t="s">
        <v>91</v>
      </c>
    </row>
    <row r="2" spans="1:11" x14ac:dyDescent="0.25">
      <c r="A2" t="s">
        <v>3</v>
      </c>
      <c r="B2" t="s">
        <v>48</v>
      </c>
      <c r="C2">
        <v>0</v>
      </c>
      <c r="D2">
        <v>0</v>
      </c>
      <c r="F2" t="s">
        <v>4</v>
      </c>
      <c r="G2">
        <v>0</v>
      </c>
      <c r="H2">
        <f>IF(G1&gt;G2,G1+H1,H1)</f>
        <v>0</v>
      </c>
      <c r="I2">
        <f>IF(B2&lt;&gt;B1,G1+I1,I1)</f>
        <v>0</v>
      </c>
      <c r="J2" t="b">
        <f>IF(H2=I2,TRUE,FALSE)</f>
        <v>1</v>
      </c>
      <c r="K2">
        <f>G2+I2</f>
        <v>0</v>
      </c>
    </row>
    <row r="3" spans="1:11" x14ac:dyDescent="0.25">
      <c r="A3" t="s">
        <v>3</v>
      </c>
      <c r="B3" t="s">
        <v>48</v>
      </c>
      <c r="C3">
        <v>21.83</v>
      </c>
      <c r="D3">
        <v>0.445545837</v>
      </c>
      <c r="F3" t="s">
        <v>4</v>
      </c>
      <c r="G3">
        <v>26</v>
      </c>
      <c r="H3">
        <f t="shared" ref="H3:H66" si="0">IF(G2&gt;G3,G2+H2,H2)</f>
        <v>0</v>
      </c>
      <c r="I3">
        <f t="shared" ref="I3:I66" si="1">IF(B3&lt;&gt;B2,G2+I2,I2)</f>
        <v>0</v>
      </c>
      <c r="J3" t="b">
        <f t="shared" ref="J3:J66" si="2">IF(H3=I3,TRUE,FALSE)</f>
        <v>1</v>
      </c>
      <c r="K3">
        <f t="shared" ref="K3:K66" si="3">G3+I3</f>
        <v>26</v>
      </c>
    </row>
    <row r="4" spans="1:11" x14ac:dyDescent="0.25">
      <c r="A4" t="s">
        <v>5</v>
      </c>
      <c r="B4" t="s">
        <v>49</v>
      </c>
      <c r="C4">
        <v>0.37759999999999999</v>
      </c>
      <c r="D4">
        <v>0.19222831600000001</v>
      </c>
      <c r="F4" t="s">
        <v>4</v>
      </c>
      <c r="G4">
        <v>11</v>
      </c>
      <c r="H4">
        <f t="shared" si="0"/>
        <v>26</v>
      </c>
      <c r="I4">
        <f t="shared" si="1"/>
        <v>26</v>
      </c>
      <c r="J4" t="b">
        <f t="shared" si="2"/>
        <v>1</v>
      </c>
      <c r="K4">
        <f t="shared" si="3"/>
        <v>37</v>
      </c>
    </row>
    <row r="5" spans="1:11" x14ac:dyDescent="0.25">
      <c r="A5" t="s">
        <v>5</v>
      </c>
      <c r="B5" t="s">
        <v>49</v>
      </c>
      <c r="C5">
        <v>-29.33</v>
      </c>
      <c r="D5">
        <v>-0.44632077999999997</v>
      </c>
      <c r="F5" t="s">
        <v>4</v>
      </c>
      <c r="G5">
        <v>33</v>
      </c>
      <c r="H5">
        <f t="shared" si="0"/>
        <v>26</v>
      </c>
      <c r="I5">
        <f t="shared" si="1"/>
        <v>26</v>
      </c>
      <c r="J5" t="b">
        <f t="shared" si="2"/>
        <v>1</v>
      </c>
      <c r="K5">
        <f t="shared" si="3"/>
        <v>59</v>
      </c>
    </row>
    <row r="6" spans="1:11" x14ac:dyDescent="0.25">
      <c r="A6" t="s">
        <v>5</v>
      </c>
      <c r="B6" t="s">
        <v>49</v>
      </c>
      <c r="C6">
        <v>-27.54</v>
      </c>
      <c r="D6">
        <v>-0.46519304099999997</v>
      </c>
      <c r="F6" t="s">
        <v>4</v>
      </c>
      <c r="G6">
        <v>36</v>
      </c>
      <c r="H6">
        <f t="shared" si="0"/>
        <v>26</v>
      </c>
      <c r="I6">
        <f t="shared" si="1"/>
        <v>26</v>
      </c>
      <c r="J6" t="b">
        <f t="shared" si="2"/>
        <v>1</v>
      </c>
      <c r="K6">
        <f t="shared" si="3"/>
        <v>62</v>
      </c>
    </row>
    <row r="7" spans="1:11" x14ac:dyDescent="0.25">
      <c r="A7" t="s">
        <v>6</v>
      </c>
      <c r="B7" t="s">
        <v>50</v>
      </c>
      <c r="C7">
        <v>0.35310000000000002</v>
      </c>
      <c r="D7">
        <v>-0.112149123</v>
      </c>
      <c r="F7" t="s">
        <v>4</v>
      </c>
      <c r="G7">
        <v>15</v>
      </c>
      <c r="H7">
        <f t="shared" si="0"/>
        <v>62</v>
      </c>
      <c r="I7">
        <f t="shared" si="1"/>
        <v>62</v>
      </c>
      <c r="J7" t="b">
        <f t="shared" si="2"/>
        <v>1</v>
      </c>
      <c r="K7">
        <f t="shared" si="3"/>
        <v>77</v>
      </c>
    </row>
    <row r="8" spans="1:11" x14ac:dyDescent="0.25">
      <c r="A8" t="s">
        <v>6</v>
      </c>
      <c r="B8" t="s">
        <v>50</v>
      </c>
      <c r="C8">
        <v>23.65</v>
      </c>
      <c r="D8">
        <v>0.41390775699999999</v>
      </c>
      <c r="F8" t="s">
        <v>4</v>
      </c>
      <c r="G8">
        <v>34</v>
      </c>
      <c r="H8">
        <f t="shared" si="0"/>
        <v>62</v>
      </c>
      <c r="I8">
        <f t="shared" si="1"/>
        <v>62</v>
      </c>
      <c r="J8" t="b">
        <f t="shared" si="2"/>
        <v>1</v>
      </c>
      <c r="K8">
        <f t="shared" si="3"/>
        <v>96</v>
      </c>
    </row>
    <row r="9" spans="1:11" x14ac:dyDescent="0.25">
      <c r="A9" t="s">
        <v>7</v>
      </c>
      <c r="B9" t="s">
        <v>51</v>
      </c>
      <c r="C9">
        <v>0.3135</v>
      </c>
      <c r="D9">
        <v>8.5213650000000002E-2</v>
      </c>
      <c r="F9" t="s">
        <v>4</v>
      </c>
      <c r="G9">
        <v>13</v>
      </c>
      <c r="H9">
        <f t="shared" si="0"/>
        <v>96</v>
      </c>
      <c r="I9">
        <f t="shared" si="1"/>
        <v>96</v>
      </c>
      <c r="J9" t="b">
        <f t="shared" si="2"/>
        <v>1</v>
      </c>
      <c r="K9">
        <f t="shared" si="3"/>
        <v>109</v>
      </c>
    </row>
    <row r="10" spans="1:11" x14ac:dyDescent="0.25">
      <c r="A10" t="s">
        <v>7</v>
      </c>
      <c r="B10" t="s">
        <v>51</v>
      </c>
      <c r="C10">
        <v>-28.11</v>
      </c>
      <c r="D10">
        <v>-0.43085362799999999</v>
      </c>
      <c r="F10" t="s">
        <v>4</v>
      </c>
      <c r="G10">
        <v>33</v>
      </c>
      <c r="H10">
        <f t="shared" si="0"/>
        <v>96</v>
      </c>
      <c r="I10">
        <f t="shared" si="1"/>
        <v>96</v>
      </c>
      <c r="J10" t="b">
        <f t="shared" si="2"/>
        <v>1</v>
      </c>
      <c r="K10">
        <f t="shared" si="3"/>
        <v>129</v>
      </c>
    </row>
    <row r="11" spans="1:11" x14ac:dyDescent="0.25">
      <c r="A11" t="s">
        <v>8</v>
      </c>
      <c r="B11" t="s">
        <v>52</v>
      </c>
      <c r="C11">
        <v>-6.9529999999999995E-2</v>
      </c>
      <c r="D11">
        <v>-8.1181416000000006E-2</v>
      </c>
      <c r="F11" t="s">
        <v>4</v>
      </c>
      <c r="G11">
        <v>15</v>
      </c>
      <c r="H11">
        <f t="shared" si="0"/>
        <v>129</v>
      </c>
      <c r="I11">
        <f t="shared" si="1"/>
        <v>129</v>
      </c>
      <c r="J11" t="b">
        <f t="shared" si="2"/>
        <v>1</v>
      </c>
      <c r="K11">
        <f t="shared" si="3"/>
        <v>144</v>
      </c>
    </row>
    <row r="12" spans="1:11" x14ac:dyDescent="0.25">
      <c r="A12" t="s">
        <v>8</v>
      </c>
      <c r="B12" t="s">
        <v>52</v>
      </c>
      <c r="C12">
        <v>34.24</v>
      </c>
      <c r="D12">
        <v>0.81437788600000005</v>
      </c>
      <c r="F12" t="s">
        <v>4</v>
      </c>
      <c r="G12">
        <v>44</v>
      </c>
      <c r="H12">
        <f t="shared" si="0"/>
        <v>129</v>
      </c>
      <c r="I12">
        <f t="shared" si="1"/>
        <v>129</v>
      </c>
      <c r="J12" t="b">
        <f t="shared" si="2"/>
        <v>1</v>
      </c>
      <c r="K12">
        <f t="shared" si="3"/>
        <v>173</v>
      </c>
    </row>
    <row r="13" spans="1:11" x14ac:dyDescent="0.25">
      <c r="A13" t="s">
        <v>8</v>
      </c>
      <c r="B13" t="s">
        <v>52</v>
      </c>
      <c r="C13">
        <v>34.01</v>
      </c>
      <c r="D13">
        <v>0.82297059400000006</v>
      </c>
      <c r="F13" t="s">
        <v>4</v>
      </c>
      <c r="G13">
        <v>45</v>
      </c>
      <c r="H13">
        <f t="shared" si="0"/>
        <v>129</v>
      </c>
      <c r="I13">
        <f t="shared" si="1"/>
        <v>129</v>
      </c>
      <c r="J13" t="b">
        <f t="shared" si="2"/>
        <v>1</v>
      </c>
      <c r="K13">
        <f t="shared" si="3"/>
        <v>174</v>
      </c>
    </row>
    <row r="14" spans="1:11" x14ac:dyDescent="0.25">
      <c r="A14" t="s">
        <v>9</v>
      </c>
      <c r="B14" t="s">
        <v>53</v>
      </c>
      <c r="C14">
        <v>-0.47210000000000002</v>
      </c>
      <c r="D14">
        <v>0.240302345</v>
      </c>
      <c r="F14" t="s">
        <v>4</v>
      </c>
      <c r="G14">
        <v>21</v>
      </c>
      <c r="H14">
        <f t="shared" si="0"/>
        <v>174</v>
      </c>
      <c r="I14">
        <f t="shared" si="1"/>
        <v>174</v>
      </c>
      <c r="J14" t="b">
        <f t="shared" si="2"/>
        <v>1</v>
      </c>
      <c r="K14">
        <f t="shared" si="3"/>
        <v>195</v>
      </c>
    </row>
    <row r="15" spans="1:11" x14ac:dyDescent="0.25">
      <c r="A15" t="s">
        <v>9</v>
      </c>
      <c r="B15" t="s">
        <v>53</v>
      </c>
      <c r="C15">
        <v>-41.94</v>
      </c>
      <c r="D15">
        <v>-0.78701665700000001</v>
      </c>
      <c r="F15" t="s">
        <v>4</v>
      </c>
      <c r="G15">
        <v>53</v>
      </c>
      <c r="H15">
        <f t="shared" si="0"/>
        <v>174</v>
      </c>
      <c r="I15">
        <f t="shared" si="1"/>
        <v>174</v>
      </c>
      <c r="J15" t="b">
        <f t="shared" si="2"/>
        <v>1</v>
      </c>
      <c r="K15">
        <f t="shared" si="3"/>
        <v>227</v>
      </c>
    </row>
    <row r="16" spans="1:11" x14ac:dyDescent="0.25">
      <c r="A16" t="s">
        <v>9</v>
      </c>
      <c r="B16" t="s">
        <v>53</v>
      </c>
      <c r="C16">
        <v>-41.38</v>
      </c>
      <c r="D16">
        <v>-0.82002285100000005</v>
      </c>
      <c r="F16" t="s">
        <v>4</v>
      </c>
      <c r="G16">
        <v>54</v>
      </c>
      <c r="H16">
        <f t="shared" si="0"/>
        <v>174</v>
      </c>
      <c r="I16">
        <f t="shared" si="1"/>
        <v>174</v>
      </c>
      <c r="J16" t="b">
        <f t="shared" si="2"/>
        <v>1</v>
      </c>
      <c r="K16">
        <f t="shared" si="3"/>
        <v>228</v>
      </c>
    </row>
    <row r="17" spans="1:11" x14ac:dyDescent="0.25">
      <c r="A17" t="s">
        <v>10</v>
      </c>
      <c r="B17" t="s">
        <v>54</v>
      </c>
      <c r="C17">
        <v>-0.45960000000000001</v>
      </c>
      <c r="D17">
        <v>-0.19707238099999999</v>
      </c>
      <c r="F17" t="s">
        <v>4</v>
      </c>
      <c r="G17">
        <v>23</v>
      </c>
      <c r="H17">
        <f t="shared" si="0"/>
        <v>228</v>
      </c>
      <c r="I17">
        <f t="shared" si="1"/>
        <v>228</v>
      </c>
      <c r="J17" t="b">
        <f t="shared" si="2"/>
        <v>1</v>
      </c>
      <c r="K17">
        <f t="shared" si="3"/>
        <v>251</v>
      </c>
    </row>
    <row r="18" spans="1:11" x14ac:dyDescent="0.25">
      <c r="A18" t="s">
        <v>10</v>
      </c>
      <c r="B18" t="s">
        <v>54</v>
      </c>
      <c r="C18">
        <v>35.19</v>
      </c>
      <c r="D18">
        <v>0.81743797500000004</v>
      </c>
      <c r="F18" t="s">
        <v>4</v>
      </c>
      <c r="G18">
        <v>55</v>
      </c>
      <c r="H18">
        <f t="shared" si="0"/>
        <v>228</v>
      </c>
      <c r="I18">
        <f t="shared" si="1"/>
        <v>228</v>
      </c>
      <c r="J18" t="b">
        <f t="shared" si="2"/>
        <v>1</v>
      </c>
      <c r="K18">
        <f t="shared" si="3"/>
        <v>283</v>
      </c>
    </row>
    <row r="19" spans="1:11" x14ac:dyDescent="0.25">
      <c r="A19" t="s">
        <v>11</v>
      </c>
      <c r="B19" t="s">
        <v>55</v>
      </c>
      <c r="C19">
        <v>-0.36849999999999999</v>
      </c>
      <c r="D19">
        <v>0.18080263199999999</v>
      </c>
      <c r="F19" t="s">
        <v>4</v>
      </c>
      <c r="G19">
        <v>24</v>
      </c>
      <c r="H19">
        <f t="shared" si="0"/>
        <v>283</v>
      </c>
      <c r="I19">
        <f t="shared" si="1"/>
        <v>283</v>
      </c>
      <c r="J19" t="b">
        <f t="shared" si="2"/>
        <v>1</v>
      </c>
      <c r="K19">
        <f t="shared" si="3"/>
        <v>307</v>
      </c>
    </row>
    <row r="20" spans="1:11" x14ac:dyDescent="0.25">
      <c r="A20" t="s">
        <v>11</v>
      </c>
      <c r="B20" t="s">
        <v>55</v>
      </c>
      <c r="C20">
        <v>-40.64</v>
      </c>
      <c r="D20">
        <v>-0.79713675900000003</v>
      </c>
      <c r="F20" t="s">
        <v>4</v>
      </c>
      <c r="G20">
        <v>55</v>
      </c>
      <c r="H20">
        <f t="shared" si="0"/>
        <v>283</v>
      </c>
      <c r="I20">
        <f t="shared" si="1"/>
        <v>283</v>
      </c>
      <c r="J20" t="b">
        <f t="shared" si="2"/>
        <v>1</v>
      </c>
      <c r="K20">
        <f t="shared" si="3"/>
        <v>338</v>
      </c>
    </row>
    <row r="21" spans="1:11" x14ac:dyDescent="0.25">
      <c r="A21" t="s">
        <v>12</v>
      </c>
      <c r="B21" t="s">
        <v>56</v>
      </c>
      <c r="C21">
        <v>0.41949999999999998</v>
      </c>
      <c r="D21">
        <v>-0.133578899</v>
      </c>
      <c r="F21" t="s">
        <v>4</v>
      </c>
      <c r="G21">
        <v>24</v>
      </c>
      <c r="H21">
        <f t="shared" si="0"/>
        <v>338</v>
      </c>
      <c r="I21">
        <f t="shared" si="1"/>
        <v>338</v>
      </c>
      <c r="J21" t="b">
        <f t="shared" si="2"/>
        <v>1</v>
      </c>
      <c r="K21">
        <f t="shared" si="3"/>
        <v>362</v>
      </c>
    </row>
    <row r="22" spans="1:11" x14ac:dyDescent="0.25">
      <c r="A22" t="s">
        <v>12</v>
      </c>
      <c r="B22" t="s">
        <v>56</v>
      </c>
      <c r="C22">
        <v>48.8</v>
      </c>
      <c r="D22">
        <v>1.6938391779999999</v>
      </c>
      <c r="F22" t="s">
        <v>4</v>
      </c>
      <c r="G22">
        <v>74</v>
      </c>
      <c r="H22">
        <f t="shared" si="0"/>
        <v>338</v>
      </c>
      <c r="I22">
        <f t="shared" si="1"/>
        <v>338</v>
      </c>
      <c r="J22" t="b">
        <f t="shared" si="2"/>
        <v>1</v>
      </c>
      <c r="K22">
        <f t="shared" si="3"/>
        <v>412</v>
      </c>
    </row>
    <row r="23" spans="1:11" x14ac:dyDescent="0.25">
      <c r="A23" t="s">
        <v>13</v>
      </c>
      <c r="B23" t="s">
        <v>57</v>
      </c>
      <c r="C23">
        <v>-0.28310000000000002</v>
      </c>
      <c r="D23">
        <v>0.60186311800000003</v>
      </c>
      <c r="F23" t="s">
        <v>4</v>
      </c>
      <c r="G23">
        <v>34</v>
      </c>
      <c r="H23">
        <f t="shared" si="0"/>
        <v>412</v>
      </c>
      <c r="I23">
        <f t="shared" si="1"/>
        <v>412</v>
      </c>
      <c r="J23" t="b">
        <f t="shared" si="2"/>
        <v>1</v>
      </c>
      <c r="K23">
        <f t="shared" si="3"/>
        <v>446</v>
      </c>
    </row>
    <row r="24" spans="1:11" x14ac:dyDescent="0.25">
      <c r="A24" t="s">
        <v>13</v>
      </c>
      <c r="B24" t="s">
        <v>57</v>
      </c>
      <c r="C24">
        <v>-51.36</v>
      </c>
      <c r="D24">
        <v>-1.80355957</v>
      </c>
      <c r="F24" t="s">
        <v>4</v>
      </c>
      <c r="G24">
        <v>94</v>
      </c>
      <c r="H24">
        <f t="shared" si="0"/>
        <v>412</v>
      </c>
      <c r="I24">
        <f t="shared" si="1"/>
        <v>412</v>
      </c>
      <c r="J24" t="b">
        <f t="shared" si="2"/>
        <v>1</v>
      </c>
      <c r="K24">
        <f t="shared" si="3"/>
        <v>506</v>
      </c>
    </row>
    <row r="25" spans="1:11" x14ac:dyDescent="0.25">
      <c r="A25" t="s">
        <v>13</v>
      </c>
      <c r="B25" t="s">
        <v>57</v>
      </c>
      <c r="C25">
        <v>-50.96</v>
      </c>
      <c r="D25">
        <v>-1.858139937</v>
      </c>
      <c r="F25" t="s">
        <v>4</v>
      </c>
      <c r="G25">
        <v>95</v>
      </c>
      <c r="H25">
        <f t="shared" si="0"/>
        <v>412</v>
      </c>
      <c r="I25">
        <f t="shared" si="1"/>
        <v>412</v>
      </c>
      <c r="J25" t="b">
        <f t="shared" si="2"/>
        <v>1</v>
      </c>
      <c r="K25">
        <f t="shared" si="3"/>
        <v>507</v>
      </c>
    </row>
    <row r="26" spans="1:11" x14ac:dyDescent="0.25">
      <c r="A26" t="s">
        <v>14</v>
      </c>
      <c r="B26" t="s">
        <v>58</v>
      </c>
      <c r="C26">
        <v>4.0099999999999997E-2</v>
      </c>
      <c r="D26">
        <v>-0.62883684699999998</v>
      </c>
      <c r="F26" t="s">
        <v>4</v>
      </c>
      <c r="G26">
        <v>36</v>
      </c>
      <c r="H26">
        <f t="shared" si="0"/>
        <v>507</v>
      </c>
      <c r="I26">
        <f t="shared" si="1"/>
        <v>507</v>
      </c>
      <c r="J26" t="b">
        <f t="shared" si="2"/>
        <v>1</v>
      </c>
      <c r="K26">
        <f t="shared" si="3"/>
        <v>543</v>
      </c>
    </row>
    <row r="27" spans="1:11" x14ac:dyDescent="0.25">
      <c r="A27" t="s">
        <v>14</v>
      </c>
      <c r="B27" t="s">
        <v>58</v>
      </c>
      <c r="C27">
        <v>49.71</v>
      </c>
      <c r="D27">
        <v>1.688721454</v>
      </c>
      <c r="F27" t="s">
        <v>4</v>
      </c>
      <c r="G27">
        <v>95</v>
      </c>
      <c r="H27">
        <f t="shared" si="0"/>
        <v>507</v>
      </c>
      <c r="I27">
        <f t="shared" si="1"/>
        <v>507</v>
      </c>
      <c r="J27" t="b">
        <f t="shared" si="2"/>
        <v>1</v>
      </c>
      <c r="K27">
        <f t="shared" si="3"/>
        <v>602</v>
      </c>
    </row>
    <row r="28" spans="1:11" x14ac:dyDescent="0.25">
      <c r="A28" t="s">
        <v>15</v>
      </c>
      <c r="B28" t="s">
        <v>59</v>
      </c>
      <c r="C28">
        <v>4.8959999999999997E-2</v>
      </c>
      <c r="D28">
        <v>0.46704644099999998</v>
      </c>
      <c r="F28" t="s">
        <v>4</v>
      </c>
      <c r="G28">
        <v>36</v>
      </c>
      <c r="H28">
        <f t="shared" si="0"/>
        <v>602</v>
      </c>
      <c r="I28">
        <f t="shared" si="1"/>
        <v>602</v>
      </c>
      <c r="J28" t="b">
        <f t="shared" si="2"/>
        <v>1</v>
      </c>
      <c r="K28">
        <f t="shared" si="3"/>
        <v>638</v>
      </c>
    </row>
    <row r="29" spans="1:11" x14ac:dyDescent="0.25">
      <c r="A29" t="s">
        <v>15</v>
      </c>
      <c r="B29" t="s">
        <v>59</v>
      </c>
      <c r="C29">
        <v>-49.18</v>
      </c>
      <c r="D29">
        <v>-1.7742657310000001</v>
      </c>
      <c r="F29" t="s">
        <v>4</v>
      </c>
      <c r="G29">
        <v>93</v>
      </c>
      <c r="H29">
        <f t="shared" si="0"/>
        <v>602</v>
      </c>
      <c r="I29">
        <f t="shared" si="1"/>
        <v>602</v>
      </c>
      <c r="J29" t="b">
        <f t="shared" si="2"/>
        <v>1</v>
      </c>
      <c r="K29">
        <f t="shared" si="3"/>
        <v>695</v>
      </c>
    </row>
    <row r="30" spans="1:11" x14ac:dyDescent="0.25">
      <c r="A30" t="s">
        <v>16</v>
      </c>
      <c r="B30" t="s">
        <v>60</v>
      </c>
      <c r="C30">
        <v>0.30830000000000002</v>
      </c>
      <c r="D30">
        <v>-0.50771239300000004</v>
      </c>
      <c r="F30" t="s">
        <v>4</v>
      </c>
      <c r="G30">
        <v>19</v>
      </c>
      <c r="H30">
        <f t="shared" si="0"/>
        <v>695</v>
      </c>
      <c r="I30">
        <f t="shared" si="1"/>
        <v>695</v>
      </c>
      <c r="J30" t="b">
        <f t="shared" si="2"/>
        <v>1</v>
      </c>
      <c r="K30">
        <f t="shared" si="3"/>
        <v>714</v>
      </c>
    </row>
    <row r="31" spans="1:11" x14ac:dyDescent="0.25">
      <c r="A31" t="s">
        <v>16</v>
      </c>
      <c r="B31" t="s">
        <v>60</v>
      </c>
      <c r="C31">
        <v>54.27</v>
      </c>
      <c r="D31">
        <v>2.5558350079999999</v>
      </c>
      <c r="F31" t="s">
        <v>4</v>
      </c>
      <c r="G31">
        <v>56</v>
      </c>
      <c r="H31">
        <f t="shared" si="0"/>
        <v>695</v>
      </c>
      <c r="I31">
        <f t="shared" si="1"/>
        <v>695</v>
      </c>
      <c r="J31" t="b">
        <f t="shared" si="2"/>
        <v>1</v>
      </c>
      <c r="K31">
        <f t="shared" si="3"/>
        <v>751</v>
      </c>
    </row>
    <row r="32" spans="1:11" x14ac:dyDescent="0.25">
      <c r="A32" t="s">
        <v>16</v>
      </c>
      <c r="B32" t="s">
        <v>60</v>
      </c>
      <c r="C32">
        <v>53.37</v>
      </c>
      <c r="D32">
        <v>2.6079482610000002</v>
      </c>
      <c r="F32" t="s">
        <v>4</v>
      </c>
      <c r="G32">
        <v>57</v>
      </c>
      <c r="H32">
        <f t="shared" si="0"/>
        <v>695</v>
      </c>
      <c r="I32">
        <f t="shared" si="1"/>
        <v>695</v>
      </c>
      <c r="J32" t="b">
        <f t="shared" si="2"/>
        <v>1</v>
      </c>
      <c r="K32">
        <f t="shared" si="3"/>
        <v>752</v>
      </c>
    </row>
    <row r="33" spans="1:11" x14ac:dyDescent="0.25">
      <c r="A33" t="s">
        <v>17</v>
      </c>
      <c r="B33" t="s">
        <v>61</v>
      </c>
      <c r="C33">
        <v>-0.37709999999999999</v>
      </c>
      <c r="D33">
        <v>0.86213963199999999</v>
      </c>
      <c r="F33" t="s">
        <v>4</v>
      </c>
      <c r="G33">
        <v>24</v>
      </c>
      <c r="H33">
        <f t="shared" si="0"/>
        <v>752</v>
      </c>
      <c r="I33">
        <f t="shared" si="1"/>
        <v>752</v>
      </c>
      <c r="J33" t="b">
        <f t="shared" si="2"/>
        <v>1</v>
      </c>
      <c r="K33">
        <f t="shared" si="3"/>
        <v>776</v>
      </c>
    </row>
    <row r="34" spans="1:11" x14ac:dyDescent="0.25">
      <c r="A34" t="s">
        <v>17</v>
      </c>
      <c r="B34" t="s">
        <v>61</v>
      </c>
      <c r="C34">
        <v>-51.77</v>
      </c>
      <c r="D34">
        <v>-2.5969191490000001</v>
      </c>
      <c r="F34" t="s">
        <v>4</v>
      </c>
      <c r="G34">
        <v>64</v>
      </c>
      <c r="H34">
        <f t="shared" si="0"/>
        <v>752</v>
      </c>
      <c r="I34">
        <f t="shared" si="1"/>
        <v>752</v>
      </c>
      <c r="J34" t="b">
        <f t="shared" si="2"/>
        <v>1</v>
      </c>
      <c r="K34">
        <f t="shared" si="3"/>
        <v>816</v>
      </c>
    </row>
    <row r="35" spans="1:11" x14ac:dyDescent="0.25">
      <c r="A35" t="s">
        <v>17</v>
      </c>
      <c r="B35" t="s">
        <v>61</v>
      </c>
      <c r="C35">
        <v>-50.8</v>
      </c>
      <c r="D35">
        <v>-2.6741191280000001</v>
      </c>
      <c r="F35" t="s">
        <v>4</v>
      </c>
      <c r="G35">
        <v>65</v>
      </c>
      <c r="H35">
        <f t="shared" si="0"/>
        <v>752</v>
      </c>
      <c r="I35">
        <f t="shared" si="1"/>
        <v>752</v>
      </c>
      <c r="J35" t="b">
        <f t="shared" si="2"/>
        <v>1</v>
      </c>
      <c r="K35">
        <f t="shared" si="3"/>
        <v>817</v>
      </c>
    </row>
    <row r="36" spans="1:11" x14ac:dyDescent="0.25">
      <c r="A36" t="s">
        <v>18</v>
      </c>
      <c r="B36" t="s">
        <v>62</v>
      </c>
      <c r="C36">
        <v>0.437</v>
      </c>
      <c r="D36">
        <v>-0.92637572499999998</v>
      </c>
      <c r="F36" t="s">
        <v>4</v>
      </c>
      <c r="G36">
        <v>23</v>
      </c>
      <c r="H36">
        <f t="shared" si="0"/>
        <v>817</v>
      </c>
      <c r="I36">
        <f t="shared" si="1"/>
        <v>817</v>
      </c>
      <c r="J36" t="b">
        <f t="shared" si="2"/>
        <v>1</v>
      </c>
      <c r="K36">
        <f t="shared" si="3"/>
        <v>840</v>
      </c>
    </row>
    <row r="37" spans="1:11" x14ac:dyDescent="0.25">
      <c r="A37" t="s">
        <v>18</v>
      </c>
      <c r="B37" t="s">
        <v>62</v>
      </c>
      <c r="C37">
        <v>51.74</v>
      </c>
      <c r="D37">
        <v>2.587708664</v>
      </c>
      <c r="F37" t="s">
        <v>4</v>
      </c>
      <c r="G37">
        <v>64</v>
      </c>
      <c r="H37">
        <f t="shared" si="0"/>
        <v>817</v>
      </c>
      <c r="I37">
        <f t="shared" si="1"/>
        <v>817</v>
      </c>
      <c r="J37" t="b">
        <f t="shared" si="2"/>
        <v>1</v>
      </c>
      <c r="K37">
        <f t="shared" si="3"/>
        <v>881</v>
      </c>
    </row>
    <row r="38" spans="1:11" x14ac:dyDescent="0.25">
      <c r="A38" t="s">
        <v>19</v>
      </c>
      <c r="B38" t="s">
        <v>63</v>
      </c>
      <c r="C38">
        <v>-0.2089</v>
      </c>
      <c r="D38">
        <v>0.61498676500000005</v>
      </c>
      <c r="F38" t="s">
        <v>4</v>
      </c>
      <c r="G38">
        <v>26</v>
      </c>
      <c r="H38">
        <f t="shared" si="0"/>
        <v>881</v>
      </c>
      <c r="I38">
        <f t="shared" si="1"/>
        <v>881</v>
      </c>
      <c r="J38" t="b">
        <f t="shared" si="2"/>
        <v>1</v>
      </c>
      <c r="K38">
        <f t="shared" si="3"/>
        <v>907</v>
      </c>
    </row>
    <row r="39" spans="1:11" x14ac:dyDescent="0.25">
      <c r="A39" t="s">
        <v>19</v>
      </c>
      <c r="B39" t="s">
        <v>63</v>
      </c>
      <c r="C39">
        <v>-49.34</v>
      </c>
      <c r="D39">
        <v>-2.7667299679999999</v>
      </c>
      <c r="F39" t="s">
        <v>4</v>
      </c>
      <c r="G39">
        <v>65</v>
      </c>
      <c r="H39">
        <f t="shared" si="0"/>
        <v>881</v>
      </c>
      <c r="I39">
        <f t="shared" si="1"/>
        <v>881</v>
      </c>
      <c r="J39" t="b">
        <f t="shared" si="2"/>
        <v>1</v>
      </c>
      <c r="K39">
        <f t="shared" si="3"/>
        <v>946</v>
      </c>
    </row>
    <row r="40" spans="1:11" x14ac:dyDescent="0.25">
      <c r="A40" t="s">
        <v>20</v>
      </c>
      <c r="B40" t="s">
        <v>64</v>
      </c>
      <c r="C40">
        <v>0.11849999999999999</v>
      </c>
      <c r="D40">
        <v>-0.97832283399999997</v>
      </c>
      <c r="F40" t="s">
        <v>4</v>
      </c>
      <c r="G40">
        <v>23</v>
      </c>
      <c r="H40">
        <f t="shared" si="0"/>
        <v>946</v>
      </c>
      <c r="I40">
        <f t="shared" si="1"/>
        <v>946</v>
      </c>
      <c r="J40" t="b">
        <f t="shared" si="2"/>
        <v>1</v>
      </c>
      <c r="K40">
        <f t="shared" si="3"/>
        <v>969</v>
      </c>
    </row>
    <row r="41" spans="1:11" x14ac:dyDescent="0.25">
      <c r="A41" t="s">
        <v>20</v>
      </c>
      <c r="B41" t="s">
        <v>64</v>
      </c>
      <c r="C41">
        <v>52.86</v>
      </c>
      <c r="D41">
        <v>3.3300392169999999</v>
      </c>
      <c r="F41" t="s">
        <v>4</v>
      </c>
      <c r="G41">
        <v>72</v>
      </c>
      <c r="H41">
        <f t="shared" si="0"/>
        <v>946</v>
      </c>
      <c r="I41">
        <f t="shared" si="1"/>
        <v>946</v>
      </c>
      <c r="J41" t="b">
        <f t="shared" si="2"/>
        <v>1</v>
      </c>
      <c r="K41">
        <f t="shared" si="3"/>
        <v>1018</v>
      </c>
    </row>
    <row r="42" spans="1:11" x14ac:dyDescent="0.25">
      <c r="A42" t="s">
        <v>20</v>
      </c>
      <c r="B42" t="s">
        <v>64</v>
      </c>
      <c r="C42">
        <v>52.63</v>
      </c>
      <c r="D42">
        <v>3.4024416770000001</v>
      </c>
      <c r="F42" t="s">
        <v>4</v>
      </c>
      <c r="G42">
        <v>73</v>
      </c>
      <c r="H42">
        <f t="shared" si="0"/>
        <v>946</v>
      </c>
      <c r="I42">
        <f t="shared" si="1"/>
        <v>946</v>
      </c>
      <c r="J42" t="b">
        <f t="shared" si="2"/>
        <v>1</v>
      </c>
      <c r="K42">
        <f t="shared" si="3"/>
        <v>1019</v>
      </c>
    </row>
    <row r="43" spans="1:11" x14ac:dyDescent="0.25">
      <c r="A43" t="s">
        <v>21</v>
      </c>
      <c r="B43" t="s">
        <v>65</v>
      </c>
      <c r="C43">
        <v>-0.54869999999999997</v>
      </c>
      <c r="D43">
        <v>0.80252088600000004</v>
      </c>
      <c r="F43" t="s">
        <v>4</v>
      </c>
      <c r="G43">
        <v>32</v>
      </c>
      <c r="H43">
        <f t="shared" si="0"/>
        <v>1019</v>
      </c>
      <c r="I43">
        <f t="shared" si="1"/>
        <v>1019</v>
      </c>
      <c r="J43" t="b">
        <f t="shared" si="2"/>
        <v>1</v>
      </c>
      <c r="K43">
        <f t="shared" si="3"/>
        <v>1051</v>
      </c>
    </row>
    <row r="44" spans="1:11" x14ac:dyDescent="0.25">
      <c r="A44" t="s">
        <v>21</v>
      </c>
      <c r="B44" t="s">
        <v>65</v>
      </c>
      <c r="C44">
        <v>-49.44</v>
      </c>
      <c r="D44">
        <v>-3.5405963260000002</v>
      </c>
      <c r="F44" t="s">
        <v>4</v>
      </c>
      <c r="G44">
        <v>80</v>
      </c>
      <c r="H44">
        <f t="shared" si="0"/>
        <v>1019</v>
      </c>
      <c r="I44">
        <f t="shared" si="1"/>
        <v>1019</v>
      </c>
      <c r="J44" t="b">
        <f t="shared" si="2"/>
        <v>1</v>
      </c>
      <c r="K44">
        <f t="shared" si="3"/>
        <v>1099</v>
      </c>
    </row>
    <row r="45" spans="1:11" x14ac:dyDescent="0.25">
      <c r="A45" t="s">
        <v>22</v>
      </c>
      <c r="B45" t="s">
        <v>66</v>
      </c>
      <c r="C45">
        <v>0.2273</v>
      </c>
      <c r="D45">
        <v>-1.5025424970000001</v>
      </c>
      <c r="F45" t="s">
        <v>4</v>
      </c>
      <c r="G45">
        <v>26</v>
      </c>
      <c r="H45">
        <f t="shared" si="0"/>
        <v>1099</v>
      </c>
      <c r="I45">
        <f t="shared" si="1"/>
        <v>1099</v>
      </c>
      <c r="J45" t="b">
        <f t="shared" si="2"/>
        <v>1</v>
      </c>
      <c r="K45">
        <f t="shared" si="3"/>
        <v>1125</v>
      </c>
    </row>
    <row r="46" spans="1:11" x14ac:dyDescent="0.25">
      <c r="A46" t="s">
        <v>22</v>
      </c>
      <c r="B46" t="s">
        <v>66</v>
      </c>
      <c r="C46">
        <v>49.84</v>
      </c>
      <c r="D46">
        <v>3.372258188</v>
      </c>
      <c r="F46" t="s">
        <v>4</v>
      </c>
      <c r="G46">
        <v>80</v>
      </c>
      <c r="H46">
        <f t="shared" si="0"/>
        <v>1099</v>
      </c>
      <c r="I46">
        <f t="shared" si="1"/>
        <v>1099</v>
      </c>
      <c r="J46" t="b">
        <f t="shared" si="2"/>
        <v>1</v>
      </c>
      <c r="K46">
        <f t="shared" si="3"/>
        <v>1179</v>
      </c>
    </row>
    <row r="47" spans="1:11" x14ac:dyDescent="0.25">
      <c r="A47" t="s">
        <v>23</v>
      </c>
      <c r="B47" t="s">
        <v>67</v>
      </c>
      <c r="C47">
        <v>0.18390000000000001</v>
      </c>
      <c r="D47">
        <v>0.57471651499999998</v>
      </c>
      <c r="F47" t="s">
        <v>4</v>
      </c>
      <c r="G47">
        <v>33</v>
      </c>
      <c r="H47">
        <f t="shared" si="0"/>
        <v>1179</v>
      </c>
      <c r="I47">
        <f t="shared" si="1"/>
        <v>1179</v>
      </c>
      <c r="J47" t="b">
        <f t="shared" si="2"/>
        <v>1</v>
      </c>
      <c r="K47">
        <f t="shared" si="3"/>
        <v>1212</v>
      </c>
    </row>
    <row r="48" spans="1:11" x14ac:dyDescent="0.25">
      <c r="A48" t="s">
        <v>23</v>
      </c>
      <c r="B48" t="s">
        <v>67</v>
      </c>
      <c r="C48">
        <v>-46.15</v>
      </c>
      <c r="D48">
        <v>-3.460668327</v>
      </c>
      <c r="F48" t="s">
        <v>4</v>
      </c>
      <c r="G48">
        <v>78</v>
      </c>
      <c r="H48">
        <f t="shared" si="0"/>
        <v>1179</v>
      </c>
      <c r="I48">
        <f t="shared" si="1"/>
        <v>1179</v>
      </c>
      <c r="J48" t="b">
        <f t="shared" si="2"/>
        <v>1</v>
      </c>
      <c r="K48">
        <f t="shared" si="3"/>
        <v>1257</v>
      </c>
    </row>
    <row r="49" spans="1:11" x14ac:dyDescent="0.25">
      <c r="A49" t="s">
        <v>23</v>
      </c>
      <c r="B49" t="s">
        <v>67</v>
      </c>
      <c r="C49">
        <v>-45.8</v>
      </c>
      <c r="D49">
        <v>-3.557377266</v>
      </c>
      <c r="F49" t="s">
        <v>4</v>
      </c>
      <c r="G49">
        <v>79</v>
      </c>
      <c r="H49">
        <f t="shared" si="0"/>
        <v>1179</v>
      </c>
      <c r="I49">
        <f t="shared" si="1"/>
        <v>1179</v>
      </c>
      <c r="J49" t="b">
        <f t="shared" si="2"/>
        <v>1</v>
      </c>
      <c r="K49">
        <f t="shared" si="3"/>
        <v>1258</v>
      </c>
    </row>
    <row r="50" spans="1:11" x14ac:dyDescent="0.25">
      <c r="A50" t="s">
        <v>24</v>
      </c>
      <c r="B50" t="s">
        <v>68</v>
      </c>
      <c r="C50">
        <v>0.12970000000000001</v>
      </c>
      <c r="D50">
        <v>-1.414409928</v>
      </c>
      <c r="F50" t="s">
        <v>4</v>
      </c>
      <c r="G50">
        <v>18</v>
      </c>
      <c r="H50">
        <f t="shared" si="0"/>
        <v>1258</v>
      </c>
      <c r="I50">
        <f t="shared" si="1"/>
        <v>1258</v>
      </c>
      <c r="J50" t="b">
        <f t="shared" si="2"/>
        <v>1</v>
      </c>
      <c r="K50">
        <f t="shared" si="3"/>
        <v>1276</v>
      </c>
    </row>
    <row r="51" spans="1:11" x14ac:dyDescent="0.25">
      <c r="A51" t="s">
        <v>24</v>
      </c>
      <c r="B51" t="s">
        <v>68</v>
      </c>
      <c r="C51">
        <v>50.1</v>
      </c>
      <c r="D51">
        <v>4.2656034890000001</v>
      </c>
      <c r="F51" t="s">
        <v>4</v>
      </c>
      <c r="G51">
        <v>59</v>
      </c>
      <c r="H51">
        <f t="shared" si="0"/>
        <v>1258</v>
      </c>
      <c r="I51">
        <f t="shared" si="1"/>
        <v>1258</v>
      </c>
      <c r="J51" t="b">
        <f t="shared" si="2"/>
        <v>1</v>
      </c>
      <c r="K51">
        <f t="shared" si="3"/>
        <v>1317</v>
      </c>
    </row>
    <row r="52" spans="1:11" x14ac:dyDescent="0.25">
      <c r="A52" t="s">
        <v>25</v>
      </c>
      <c r="B52" t="s">
        <v>69</v>
      </c>
      <c r="C52">
        <v>0.76200000000000001</v>
      </c>
      <c r="D52">
        <v>0.98844592899999995</v>
      </c>
      <c r="F52" t="s">
        <v>4</v>
      </c>
      <c r="G52">
        <v>25</v>
      </c>
      <c r="H52">
        <f t="shared" si="0"/>
        <v>1317</v>
      </c>
      <c r="I52">
        <f t="shared" si="1"/>
        <v>1317</v>
      </c>
      <c r="J52" t="b">
        <f t="shared" si="2"/>
        <v>1</v>
      </c>
      <c r="K52">
        <f t="shared" si="3"/>
        <v>1342</v>
      </c>
    </row>
    <row r="53" spans="1:11" x14ac:dyDescent="0.25">
      <c r="A53" t="s">
        <v>25</v>
      </c>
      <c r="B53" t="s">
        <v>69</v>
      </c>
      <c r="C53">
        <v>-46.2</v>
      </c>
      <c r="D53">
        <v>-4.3178903259999997</v>
      </c>
      <c r="F53" t="s">
        <v>4</v>
      </c>
      <c r="G53">
        <v>63</v>
      </c>
      <c r="H53">
        <f t="shared" si="0"/>
        <v>1317</v>
      </c>
      <c r="I53">
        <f t="shared" si="1"/>
        <v>1317</v>
      </c>
      <c r="J53" t="b">
        <f t="shared" si="2"/>
        <v>1</v>
      </c>
      <c r="K53">
        <f t="shared" si="3"/>
        <v>1380</v>
      </c>
    </row>
    <row r="54" spans="1:11" x14ac:dyDescent="0.25">
      <c r="A54" t="s">
        <v>25</v>
      </c>
      <c r="B54" t="s">
        <v>69</v>
      </c>
      <c r="C54">
        <v>-45.59</v>
      </c>
      <c r="D54">
        <v>-4.4670470399999997</v>
      </c>
      <c r="F54" t="s">
        <v>4</v>
      </c>
      <c r="G54">
        <v>64</v>
      </c>
      <c r="H54">
        <f t="shared" si="0"/>
        <v>1317</v>
      </c>
      <c r="I54">
        <f t="shared" si="1"/>
        <v>1317</v>
      </c>
      <c r="J54" t="b">
        <f t="shared" si="2"/>
        <v>1</v>
      </c>
      <c r="K54">
        <f t="shared" si="3"/>
        <v>1381</v>
      </c>
    </row>
    <row r="55" spans="1:11" x14ac:dyDescent="0.25">
      <c r="A55" t="s">
        <v>26</v>
      </c>
      <c r="B55" t="s">
        <v>70</v>
      </c>
      <c r="C55">
        <v>-0.1328</v>
      </c>
      <c r="D55">
        <v>-1.939549835</v>
      </c>
      <c r="F55" t="s">
        <v>4</v>
      </c>
      <c r="G55">
        <v>20</v>
      </c>
      <c r="H55">
        <f t="shared" si="0"/>
        <v>1381</v>
      </c>
      <c r="I55">
        <f t="shared" si="1"/>
        <v>1381</v>
      </c>
      <c r="J55" t="b">
        <f t="shared" si="2"/>
        <v>1</v>
      </c>
      <c r="K55">
        <f t="shared" si="3"/>
        <v>1401</v>
      </c>
    </row>
    <row r="56" spans="1:11" x14ac:dyDescent="0.25">
      <c r="A56" t="s">
        <v>26</v>
      </c>
      <c r="B56" t="s">
        <v>70</v>
      </c>
      <c r="C56">
        <v>47.07</v>
      </c>
      <c r="D56">
        <v>4.2509610860000002</v>
      </c>
      <c r="F56" t="s">
        <v>4</v>
      </c>
      <c r="G56">
        <v>64</v>
      </c>
      <c r="H56">
        <f t="shared" si="0"/>
        <v>1381</v>
      </c>
      <c r="I56">
        <f t="shared" si="1"/>
        <v>1381</v>
      </c>
      <c r="J56" t="b">
        <f t="shared" si="2"/>
        <v>1</v>
      </c>
      <c r="K56">
        <f t="shared" si="3"/>
        <v>1445</v>
      </c>
    </row>
    <row r="57" spans="1:11" x14ac:dyDescent="0.25">
      <c r="A57" t="s">
        <v>27</v>
      </c>
      <c r="B57" t="s">
        <v>71</v>
      </c>
      <c r="C57">
        <v>8.8539999999999994E-2</v>
      </c>
      <c r="D57">
        <v>0.828468274</v>
      </c>
      <c r="F57" t="s">
        <v>4</v>
      </c>
      <c r="G57">
        <v>26</v>
      </c>
      <c r="H57">
        <f t="shared" si="0"/>
        <v>1445</v>
      </c>
      <c r="I57">
        <f t="shared" si="1"/>
        <v>1445</v>
      </c>
      <c r="J57" t="b">
        <f t="shared" si="2"/>
        <v>1</v>
      </c>
      <c r="K57">
        <f t="shared" si="3"/>
        <v>1471</v>
      </c>
    </row>
    <row r="58" spans="1:11" x14ac:dyDescent="0.25">
      <c r="A58" t="s">
        <v>27</v>
      </c>
      <c r="B58" t="s">
        <v>71</v>
      </c>
      <c r="C58">
        <v>-43.18</v>
      </c>
      <c r="D58">
        <v>-4.3755854029999997</v>
      </c>
      <c r="F58" t="s">
        <v>4</v>
      </c>
      <c r="G58">
        <v>63</v>
      </c>
      <c r="H58">
        <f t="shared" si="0"/>
        <v>1445</v>
      </c>
      <c r="I58">
        <f t="shared" si="1"/>
        <v>1445</v>
      </c>
      <c r="J58" t="b">
        <f t="shared" si="2"/>
        <v>1</v>
      </c>
      <c r="K58">
        <f t="shared" si="3"/>
        <v>1508</v>
      </c>
    </row>
    <row r="59" spans="1:11" x14ac:dyDescent="0.25">
      <c r="A59" t="s">
        <v>27</v>
      </c>
      <c r="B59" t="s">
        <v>71</v>
      </c>
      <c r="C59">
        <v>-41.94</v>
      </c>
      <c r="D59">
        <v>-4.4310851949999996</v>
      </c>
      <c r="F59" t="s">
        <v>4</v>
      </c>
      <c r="G59">
        <v>64</v>
      </c>
      <c r="H59">
        <f t="shared" si="0"/>
        <v>1445</v>
      </c>
      <c r="I59">
        <f t="shared" si="1"/>
        <v>1445</v>
      </c>
      <c r="J59" t="b">
        <f t="shared" si="2"/>
        <v>1</v>
      </c>
      <c r="K59">
        <f t="shared" si="3"/>
        <v>1509</v>
      </c>
    </row>
    <row r="60" spans="1:11" x14ac:dyDescent="0.25">
      <c r="A60" t="s">
        <v>28</v>
      </c>
      <c r="B60" t="s">
        <v>72</v>
      </c>
      <c r="C60">
        <v>0.92400000000000004</v>
      </c>
      <c r="D60">
        <v>-1.707835494</v>
      </c>
      <c r="F60" t="s">
        <v>4</v>
      </c>
      <c r="G60">
        <v>16</v>
      </c>
      <c r="H60">
        <f t="shared" si="0"/>
        <v>1509</v>
      </c>
      <c r="I60">
        <f t="shared" si="1"/>
        <v>1509</v>
      </c>
      <c r="J60" t="b">
        <f t="shared" si="2"/>
        <v>1</v>
      </c>
      <c r="K60">
        <f t="shared" si="3"/>
        <v>1525</v>
      </c>
    </row>
    <row r="61" spans="1:11" x14ac:dyDescent="0.25">
      <c r="A61" t="s">
        <v>28</v>
      </c>
      <c r="B61" t="s">
        <v>72</v>
      </c>
      <c r="C61">
        <v>46.69</v>
      </c>
      <c r="D61">
        <v>4.9485504239999996</v>
      </c>
      <c r="F61" t="s">
        <v>4</v>
      </c>
      <c r="G61">
        <v>51</v>
      </c>
      <c r="H61">
        <f t="shared" si="0"/>
        <v>1509</v>
      </c>
      <c r="I61">
        <f t="shared" si="1"/>
        <v>1509</v>
      </c>
      <c r="J61" t="b">
        <f t="shared" si="2"/>
        <v>1</v>
      </c>
      <c r="K61">
        <f t="shared" si="3"/>
        <v>1560</v>
      </c>
    </row>
    <row r="62" spans="1:11" x14ac:dyDescent="0.25">
      <c r="A62" t="s">
        <v>28</v>
      </c>
      <c r="B62" t="s">
        <v>72</v>
      </c>
      <c r="C62">
        <v>46.01</v>
      </c>
      <c r="D62">
        <v>5.1105713530000001</v>
      </c>
      <c r="F62" t="s">
        <v>4</v>
      </c>
      <c r="G62">
        <v>52</v>
      </c>
      <c r="H62">
        <f t="shared" si="0"/>
        <v>1509</v>
      </c>
      <c r="I62">
        <f t="shared" si="1"/>
        <v>1509</v>
      </c>
      <c r="J62" t="b">
        <f t="shared" si="2"/>
        <v>1</v>
      </c>
      <c r="K62">
        <f t="shared" si="3"/>
        <v>1561</v>
      </c>
    </row>
    <row r="63" spans="1:11" x14ac:dyDescent="0.25">
      <c r="A63" t="s">
        <v>29</v>
      </c>
      <c r="B63" t="s">
        <v>73</v>
      </c>
      <c r="C63">
        <v>-0.55569999999999997</v>
      </c>
      <c r="D63">
        <v>1.192532543</v>
      </c>
      <c r="F63" t="s">
        <v>4</v>
      </c>
      <c r="G63">
        <v>24</v>
      </c>
      <c r="H63">
        <f t="shared" si="0"/>
        <v>1561</v>
      </c>
      <c r="I63">
        <f t="shared" si="1"/>
        <v>1561</v>
      </c>
      <c r="J63" t="b">
        <f t="shared" si="2"/>
        <v>1</v>
      </c>
      <c r="K63">
        <f t="shared" si="3"/>
        <v>1585</v>
      </c>
    </row>
    <row r="64" spans="1:11" x14ac:dyDescent="0.25">
      <c r="A64" t="s">
        <v>29</v>
      </c>
      <c r="B64" t="s">
        <v>73</v>
      </c>
      <c r="C64">
        <v>-42.55</v>
      </c>
      <c r="D64">
        <v>-5.1540694890000003</v>
      </c>
      <c r="F64" t="s">
        <v>4</v>
      </c>
      <c r="G64">
        <v>57</v>
      </c>
      <c r="H64">
        <f t="shared" si="0"/>
        <v>1561</v>
      </c>
      <c r="I64">
        <f t="shared" si="1"/>
        <v>1561</v>
      </c>
      <c r="J64" t="b">
        <f t="shared" si="2"/>
        <v>1</v>
      </c>
      <c r="K64">
        <f t="shared" si="3"/>
        <v>1618</v>
      </c>
    </row>
    <row r="65" spans="1:11" x14ac:dyDescent="0.25">
      <c r="A65" t="s">
        <v>29</v>
      </c>
      <c r="B65" t="s">
        <v>73</v>
      </c>
      <c r="C65">
        <v>-41.68</v>
      </c>
      <c r="D65">
        <v>-5.3204927499999997</v>
      </c>
      <c r="F65" t="s">
        <v>4</v>
      </c>
      <c r="G65">
        <v>58</v>
      </c>
      <c r="H65">
        <f t="shared" si="0"/>
        <v>1561</v>
      </c>
      <c r="I65">
        <f t="shared" si="1"/>
        <v>1561</v>
      </c>
      <c r="J65" t="b">
        <f t="shared" si="2"/>
        <v>1</v>
      </c>
      <c r="K65">
        <f t="shared" si="3"/>
        <v>1619</v>
      </c>
    </row>
    <row r="66" spans="1:11" x14ac:dyDescent="0.25">
      <c r="A66" t="s">
        <v>30</v>
      </c>
      <c r="B66" t="s">
        <v>74</v>
      </c>
      <c r="C66">
        <v>-1.4319999999999999E-2</v>
      </c>
      <c r="D66">
        <v>-2.2327794449999998</v>
      </c>
      <c r="F66" t="s">
        <v>4</v>
      </c>
      <c r="G66">
        <v>18</v>
      </c>
      <c r="H66">
        <f t="shared" si="0"/>
        <v>1619</v>
      </c>
      <c r="I66">
        <f t="shared" si="1"/>
        <v>1619</v>
      </c>
      <c r="J66" t="b">
        <f t="shared" si="2"/>
        <v>1</v>
      </c>
      <c r="K66">
        <f t="shared" si="3"/>
        <v>1637</v>
      </c>
    </row>
    <row r="67" spans="1:11" x14ac:dyDescent="0.25">
      <c r="A67" t="s">
        <v>30</v>
      </c>
      <c r="B67" t="s">
        <v>74</v>
      </c>
      <c r="C67">
        <v>43.6</v>
      </c>
      <c r="D67">
        <v>5.074352084</v>
      </c>
      <c r="F67" t="s">
        <v>4</v>
      </c>
      <c r="G67">
        <v>56</v>
      </c>
      <c r="H67">
        <f t="shared" ref="H67:H109" si="4">IF(G66&gt;G67,G66+H66,H66)</f>
        <v>1619</v>
      </c>
      <c r="I67">
        <f t="shared" ref="I67:I109" si="5">IF(B67&lt;&gt;B66,G66+I66,I66)</f>
        <v>1619</v>
      </c>
      <c r="J67" t="b">
        <f t="shared" ref="J67:J109" si="6">IF(H67=I67,TRUE,FALSE)</f>
        <v>1</v>
      </c>
      <c r="K67">
        <f t="shared" ref="K67:K109" si="7">G67+I67</f>
        <v>1675</v>
      </c>
    </row>
    <row r="68" spans="1:11" x14ac:dyDescent="0.25">
      <c r="A68" t="s">
        <v>30</v>
      </c>
      <c r="B68" t="s">
        <v>74</v>
      </c>
      <c r="C68">
        <v>42.93</v>
      </c>
      <c r="D68">
        <v>5.1320569029999996</v>
      </c>
      <c r="F68" t="s">
        <v>4</v>
      </c>
      <c r="G68">
        <v>57</v>
      </c>
      <c r="H68">
        <f t="shared" si="4"/>
        <v>1619</v>
      </c>
      <c r="I68">
        <f t="shared" si="5"/>
        <v>1619</v>
      </c>
      <c r="J68" t="b">
        <f t="shared" si="6"/>
        <v>1</v>
      </c>
      <c r="K68">
        <f t="shared" si="7"/>
        <v>1676</v>
      </c>
    </row>
    <row r="69" spans="1:11" x14ac:dyDescent="0.25">
      <c r="A69" t="s">
        <v>31</v>
      </c>
      <c r="B69" t="s">
        <v>75</v>
      </c>
      <c r="C69">
        <v>-7.5259999999999994E-2</v>
      </c>
      <c r="D69">
        <v>1.179225908</v>
      </c>
      <c r="F69" t="s">
        <v>4</v>
      </c>
      <c r="G69">
        <v>24</v>
      </c>
      <c r="H69">
        <f t="shared" si="4"/>
        <v>1676</v>
      </c>
      <c r="I69">
        <f t="shared" si="5"/>
        <v>1676</v>
      </c>
      <c r="J69" t="b">
        <f t="shared" si="6"/>
        <v>1</v>
      </c>
      <c r="K69">
        <f t="shared" si="7"/>
        <v>1700</v>
      </c>
    </row>
    <row r="70" spans="1:11" x14ac:dyDescent="0.25">
      <c r="A70" t="s">
        <v>31</v>
      </c>
      <c r="B70" t="s">
        <v>75</v>
      </c>
      <c r="C70">
        <v>-39.61</v>
      </c>
      <c r="D70">
        <v>-5.2022237230000004</v>
      </c>
      <c r="F70" t="s">
        <v>4</v>
      </c>
      <c r="G70">
        <v>57</v>
      </c>
      <c r="H70">
        <f t="shared" si="4"/>
        <v>1676</v>
      </c>
      <c r="I70">
        <f t="shared" si="5"/>
        <v>1676</v>
      </c>
      <c r="J70" t="b">
        <f t="shared" si="6"/>
        <v>1</v>
      </c>
      <c r="K70">
        <f t="shared" si="7"/>
        <v>1733</v>
      </c>
    </row>
    <row r="71" spans="1:11" x14ac:dyDescent="0.25">
      <c r="A71" t="s">
        <v>31</v>
      </c>
      <c r="B71" t="s">
        <v>75</v>
      </c>
      <c r="C71">
        <v>-39.049999999999997</v>
      </c>
      <c r="D71">
        <v>-5.3994431299999999</v>
      </c>
      <c r="F71" t="s">
        <v>4</v>
      </c>
      <c r="G71">
        <v>58</v>
      </c>
      <c r="H71">
        <f t="shared" si="4"/>
        <v>1676</v>
      </c>
      <c r="I71">
        <f t="shared" si="5"/>
        <v>1676</v>
      </c>
      <c r="J71" t="b">
        <f t="shared" si="6"/>
        <v>1</v>
      </c>
      <c r="K71">
        <f t="shared" si="7"/>
        <v>1734</v>
      </c>
    </row>
    <row r="72" spans="1:11" x14ac:dyDescent="0.25">
      <c r="A72" t="s">
        <v>32</v>
      </c>
      <c r="B72" t="s">
        <v>76</v>
      </c>
      <c r="C72">
        <v>0.22789999999999999</v>
      </c>
      <c r="D72">
        <v>-2.150176895</v>
      </c>
      <c r="F72" t="s">
        <v>4</v>
      </c>
      <c r="G72">
        <v>14</v>
      </c>
      <c r="H72">
        <f t="shared" si="4"/>
        <v>1734</v>
      </c>
      <c r="I72">
        <f t="shared" si="5"/>
        <v>1734</v>
      </c>
      <c r="J72" t="b">
        <f t="shared" si="6"/>
        <v>1</v>
      </c>
      <c r="K72">
        <f t="shared" si="7"/>
        <v>1748</v>
      </c>
    </row>
    <row r="73" spans="1:11" x14ac:dyDescent="0.25">
      <c r="A73" t="s">
        <v>32</v>
      </c>
      <c r="B73" t="s">
        <v>76</v>
      </c>
      <c r="C73">
        <v>43.29</v>
      </c>
      <c r="D73">
        <v>6.8602913579999996</v>
      </c>
      <c r="F73" t="s">
        <v>4</v>
      </c>
      <c r="G73">
        <v>48</v>
      </c>
      <c r="H73">
        <f t="shared" si="4"/>
        <v>1734</v>
      </c>
      <c r="I73">
        <f t="shared" si="5"/>
        <v>1734</v>
      </c>
      <c r="J73" t="b">
        <f t="shared" si="6"/>
        <v>1</v>
      </c>
      <c r="K73">
        <f t="shared" si="7"/>
        <v>1782</v>
      </c>
    </row>
    <row r="74" spans="1:11" x14ac:dyDescent="0.25">
      <c r="A74" t="s">
        <v>33</v>
      </c>
      <c r="B74" t="s">
        <v>77</v>
      </c>
      <c r="C74">
        <v>0.3805</v>
      </c>
      <c r="D74">
        <v>2.3107901219999998</v>
      </c>
      <c r="F74" t="s">
        <v>4</v>
      </c>
      <c r="G74">
        <v>20</v>
      </c>
      <c r="H74">
        <f t="shared" si="4"/>
        <v>1782</v>
      </c>
      <c r="I74">
        <f t="shared" si="5"/>
        <v>1782</v>
      </c>
      <c r="J74" t="b">
        <f t="shared" si="6"/>
        <v>1</v>
      </c>
      <c r="K74">
        <f t="shared" si="7"/>
        <v>1802</v>
      </c>
    </row>
    <row r="75" spans="1:11" x14ac:dyDescent="0.25">
      <c r="A75" t="s">
        <v>33</v>
      </c>
      <c r="B75" t="s">
        <v>77</v>
      </c>
      <c r="C75">
        <v>-39.85</v>
      </c>
      <c r="D75">
        <v>-6.8698054539999998</v>
      </c>
      <c r="F75" t="s">
        <v>4</v>
      </c>
      <c r="G75">
        <v>57</v>
      </c>
      <c r="H75">
        <f t="shared" si="4"/>
        <v>1782</v>
      </c>
      <c r="I75">
        <f t="shared" si="5"/>
        <v>1782</v>
      </c>
      <c r="J75" t="b">
        <f t="shared" si="6"/>
        <v>1</v>
      </c>
      <c r="K75">
        <f t="shared" si="7"/>
        <v>1839</v>
      </c>
    </row>
    <row r="76" spans="1:11" x14ac:dyDescent="0.25">
      <c r="A76" t="s">
        <v>33</v>
      </c>
      <c r="B76" t="s">
        <v>77</v>
      </c>
      <c r="C76">
        <v>-38.590000000000003</v>
      </c>
      <c r="D76">
        <v>-7.1514260869999999</v>
      </c>
      <c r="F76" t="s">
        <v>4</v>
      </c>
      <c r="G76">
        <v>59</v>
      </c>
      <c r="H76">
        <f t="shared" si="4"/>
        <v>1782</v>
      </c>
      <c r="I76">
        <f t="shared" si="5"/>
        <v>1782</v>
      </c>
      <c r="J76" t="b">
        <f t="shared" si="6"/>
        <v>1</v>
      </c>
      <c r="K76">
        <f t="shared" si="7"/>
        <v>1841</v>
      </c>
    </row>
    <row r="77" spans="1:11" x14ac:dyDescent="0.25">
      <c r="A77" t="s">
        <v>34</v>
      </c>
      <c r="B77" t="s">
        <v>78</v>
      </c>
      <c r="C77">
        <v>-0.55079999999999996</v>
      </c>
      <c r="D77">
        <v>-3.1867080259999998</v>
      </c>
      <c r="F77" t="s">
        <v>4</v>
      </c>
      <c r="G77">
        <v>17</v>
      </c>
      <c r="H77">
        <f t="shared" si="4"/>
        <v>1841</v>
      </c>
      <c r="I77">
        <f t="shared" si="5"/>
        <v>1841</v>
      </c>
      <c r="J77" t="b">
        <f t="shared" si="6"/>
        <v>1</v>
      </c>
      <c r="K77">
        <f t="shared" si="7"/>
        <v>1858</v>
      </c>
    </row>
    <row r="78" spans="1:11" x14ac:dyDescent="0.25">
      <c r="A78" t="s">
        <v>34</v>
      </c>
      <c r="B78" t="s">
        <v>78</v>
      </c>
      <c r="C78">
        <v>38.99</v>
      </c>
      <c r="D78">
        <v>6.66716072</v>
      </c>
      <c r="F78" t="s">
        <v>4</v>
      </c>
      <c r="G78">
        <v>57</v>
      </c>
      <c r="H78">
        <f t="shared" si="4"/>
        <v>1841</v>
      </c>
      <c r="I78">
        <f t="shared" si="5"/>
        <v>1841</v>
      </c>
      <c r="J78" t="b">
        <f t="shared" si="6"/>
        <v>1</v>
      </c>
      <c r="K78">
        <f t="shared" si="7"/>
        <v>1898</v>
      </c>
    </row>
    <row r="79" spans="1:11" x14ac:dyDescent="0.25">
      <c r="A79" t="s">
        <v>34</v>
      </c>
      <c r="B79" t="s">
        <v>78</v>
      </c>
      <c r="C79">
        <v>38.58</v>
      </c>
      <c r="D79">
        <v>6.7710822070000001</v>
      </c>
      <c r="F79" t="s">
        <v>4</v>
      </c>
      <c r="G79">
        <v>58</v>
      </c>
      <c r="H79">
        <f t="shared" si="4"/>
        <v>1841</v>
      </c>
      <c r="I79">
        <f t="shared" si="5"/>
        <v>1841</v>
      </c>
      <c r="J79" t="b">
        <f t="shared" si="6"/>
        <v>1</v>
      </c>
      <c r="K79">
        <f t="shared" si="7"/>
        <v>1899</v>
      </c>
    </row>
    <row r="80" spans="1:11" x14ac:dyDescent="0.25">
      <c r="A80" t="s">
        <v>35</v>
      </c>
      <c r="B80" t="s">
        <v>79</v>
      </c>
      <c r="C80">
        <v>-0.188</v>
      </c>
      <c r="D80">
        <v>2.2006346739999998</v>
      </c>
      <c r="F80" t="s">
        <v>4</v>
      </c>
      <c r="G80">
        <v>23</v>
      </c>
      <c r="H80">
        <f t="shared" si="4"/>
        <v>1899</v>
      </c>
      <c r="I80">
        <f t="shared" si="5"/>
        <v>1899</v>
      </c>
      <c r="J80" t="b">
        <f t="shared" si="6"/>
        <v>1</v>
      </c>
      <c r="K80">
        <f t="shared" si="7"/>
        <v>1922</v>
      </c>
    </row>
    <row r="81" spans="1:11" x14ac:dyDescent="0.25">
      <c r="A81" t="s">
        <v>35</v>
      </c>
      <c r="B81" t="s">
        <v>79</v>
      </c>
      <c r="C81">
        <v>-36.78</v>
      </c>
      <c r="D81">
        <v>-6.9904801169999997</v>
      </c>
      <c r="F81" t="s">
        <v>4</v>
      </c>
      <c r="G81">
        <v>60</v>
      </c>
      <c r="H81">
        <f t="shared" si="4"/>
        <v>1899</v>
      </c>
      <c r="I81">
        <f t="shared" si="5"/>
        <v>1899</v>
      </c>
      <c r="J81" t="b">
        <f t="shared" si="6"/>
        <v>1</v>
      </c>
      <c r="K81">
        <f t="shared" si="7"/>
        <v>1959</v>
      </c>
    </row>
    <row r="82" spans="1:11" x14ac:dyDescent="0.25">
      <c r="A82" t="s">
        <v>36</v>
      </c>
      <c r="B82" t="s">
        <v>80</v>
      </c>
      <c r="C82">
        <v>-0.20780000000000001</v>
      </c>
      <c r="D82">
        <v>-3.0060675460000001</v>
      </c>
      <c r="F82" t="s">
        <v>4</v>
      </c>
      <c r="G82">
        <v>18</v>
      </c>
      <c r="H82">
        <f t="shared" si="4"/>
        <v>1959</v>
      </c>
      <c r="I82">
        <f t="shared" si="5"/>
        <v>1959</v>
      </c>
      <c r="J82" t="b">
        <f t="shared" si="6"/>
        <v>1</v>
      </c>
      <c r="K82">
        <f t="shared" si="7"/>
        <v>1977</v>
      </c>
    </row>
    <row r="83" spans="1:11" x14ac:dyDescent="0.25">
      <c r="A83" t="s">
        <v>36</v>
      </c>
      <c r="B83" t="s">
        <v>80</v>
      </c>
      <c r="C83">
        <v>37.1</v>
      </c>
      <c r="D83">
        <v>8.2063041339999998</v>
      </c>
      <c r="F83" t="s">
        <v>4</v>
      </c>
      <c r="G83">
        <v>56</v>
      </c>
      <c r="H83">
        <f t="shared" si="4"/>
        <v>1959</v>
      </c>
      <c r="I83">
        <f t="shared" si="5"/>
        <v>1959</v>
      </c>
      <c r="J83" t="b">
        <f t="shared" si="6"/>
        <v>1</v>
      </c>
      <c r="K83">
        <f t="shared" si="7"/>
        <v>2015</v>
      </c>
    </row>
    <row r="84" spans="1:11" x14ac:dyDescent="0.25">
      <c r="A84" t="s">
        <v>36</v>
      </c>
      <c r="B84" t="s">
        <v>80</v>
      </c>
      <c r="C84">
        <v>35.840000000000003</v>
      </c>
      <c r="D84">
        <v>8.3001023249999992</v>
      </c>
      <c r="F84" t="s">
        <v>4</v>
      </c>
      <c r="G84">
        <v>57</v>
      </c>
      <c r="H84">
        <f t="shared" si="4"/>
        <v>1959</v>
      </c>
      <c r="I84">
        <f t="shared" si="5"/>
        <v>1959</v>
      </c>
      <c r="J84" t="b">
        <f t="shared" si="6"/>
        <v>1</v>
      </c>
      <c r="K84">
        <f t="shared" si="7"/>
        <v>2016</v>
      </c>
    </row>
    <row r="85" spans="1:11" x14ac:dyDescent="0.25">
      <c r="A85" t="s">
        <v>37</v>
      </c>
      <c r="B85" t="s">
        <v>81</v>
      </c>
      <c r="C85">
        <v>-6.5100000000000002E-3</v>
      </c>
      <c r="D85">
        <v>3.6845396680000002</v>
      </c>
      <c r="F85" t="s">
        <v>4</v>
      </c>
      <c r="G85">
        <v>19</v>
      </c>
      <c r="H85">
        <f t="shared" si="4"/>
        <v>2016</v>
      </c>
      <c r="I85">
        <f t="shared" si="5"/>
        <v>2016</v>
      </c>
      <c r="J85" t="b">
        <f t="shared" si="6"/>
        <v>1</v>
      </c>
      <c r="K85">
        <f t="shared" si="7"/>
        <v>2035</v>
      </c>
    </row>
    <row r="86" spans="1:11" x14ac:dyDescent="0.25">
      <c r="A86" t="s">
        <v>37</v>
      </c>
      <c r="B86" t="s">
        <v>81</v>
      </c>
      <c r="C86">
        <v>-36.31</v>
      </c>
      <c r="D86">
        <v>-8.652551141</v>
      </c>
      <c r="F86" t="s">
        <v>4</v>
      </c>
      <c r="G86">
        <v>60</v>
      </c>
      <c r="H86">
        <f t="shared" si="4"/>
        <v>2016</v>
      </c>
      <c r="I86">
        <f t="shared" si="5"/>
        <v>2016</v>
      </c>
      <c r="J86" t="b">
        <f t="shared" si="6"/>
        <v>1</v>
      </c>
      <c r="K86">
        <f t="shared" si="7"/>
        <v>2076</v>
      </c>
    </row>
    <row r="87" spans="1:11" x14ac:dyDescent="0.25">
      <c r="A87" t="s">
        <v>37</v>
      </c>
      <c r="B87" t="s">
        <v>81</v>
      </c>
      <c r="C87">
        <v>-35.770000000000003</v>
      </c>
      <c r="D87">
        <v>-8.9098811520000005</v>
      </c>
      <c r="F87" t="s">
        <v>4</v>
      </c>
      <c r="G87">
        <v>61</v>
      </c>
      <c r="H87">
        <f t="shared" si="4"/>
        <v>2016</v>
      </c>
      <c r="I87">
        <f t="shared" si="5"/>
        <v>2016</v>
      </c>
      <c r="J87" t="b">
        <f t="shared" si="6"/>
        <v>1</v>
      </c>
      <c r="K87">
        <f t="shared" si="7"/>
        <v>2077</v>
      </c>
    </row>
    <row r="88" spans="1:11" x14ac:dyDescent="0.25">
      <c r="A88" t="s">
        <v>38</v>
      </c>
      <c r="B88" t="s">
        <v>82</v>
      </c>
      <c r="C88">
        <v>-6.5629999999999994E-2</v>
      </c>
      <c r="D88">
        <v>-3.7186941930000001</v>
      </c>
      <c r="F88" t="s">
        <v>4</v>
      </c>
      <c r="G88">
        <v>19</v>
      </c>
      <c r="H88">
        <f t="shared" si="4"/>
        <v>2077</v>
      </c>
      <c r="I88">
        <f t="shared" si="5"/>
        <v>2077</v>
      </c>
      <c r="J88" t="b">
        <f t="shared" si="6"/>
        <v>1</v>
      </c>
      <c r="K88">
        <f t="shared" si="7"/>
        <v>2096</v>
      </c>
    </row>
    <row r="89" spans="1:11" x14ac:dyDescent="0.25">
      <c r="A89" t="s">
        <v>38</v>
      </c>
      <c r="B89" t="s">
        <v>82</v>
      </c>
      <c r="C89">
        <v>33.4</v>
      </c>
      <c r="D89">
        <v>8.0961825320000003</v>
      </c>
      <c r="F89" t="s">
        <v>4</v>
      </c>
      <c r="G89">
        <v>59</v>
      </c>
      <c r="H89">
        <f t="shared" si="4"/>
        <v>2077</v>
      </c>
      <c r="I89">
        <f t="shared" si="5"/>
        <v>2077</v>
      </c>
      <c r="J89" t="b">
        <f t="shared" si="6"/>
        <v>1</v>
      </c>
      <c r="K89">
        <f t="shared" si="7"/>
        <v>2136</v>
      </c>
    </row>
    <row r="90" spans="1:11" x14ac:dyDescent="0.25">
      <c r="A90" t="s">
        <v>39</v>
      </c>
      <c r="B90" t="s">
        <v>83</v>
      </c>
      <c r="C90">
        <v>0.2797</v>
      </c>
      <c r="D90">
        <v>3.8277980299999999</v>
      </c>
      <c r="F90" t="s">
        <v>4</v>
      </c>
      <c r="G90">
        <v>18</v>
      </c>
      <c r="H90">
        <f t="shared" si="4"/>
        <v>2136</v>
      </c>
      <c r="I90">
        <f t="shared" si="5"/>
        <v>2136</v>
      </c>
      <c r="J90" t="b">
        <f t="shared" si="6"/>
        <v>1</v>
      </c>
      <c r="K90">
        <f t="shared" si="7"/>
        <v>2154</v>
      </c>
    </row>
    <row r="91" spans="1:11" x14ac:dyDescent="0.25">
      <c r="A91" t="s">
        <v>39</v>
      </c>
      <c r="B91" t="s">
        <v>83</v>
      </c>
      <c r="C91">
        <v>-33.630000000000003</v>
      </c>
      <c r="D91">
        <v>-8.7862680229999999</v>
      </c>
      <c r="F91" t="s">
        <v>4</v>
      </c>
      <c r="G91">
        <v>60</v>
      </c>
      <c r="H91">
        <f t="shared" si="4"/>
        <v>2136</v>
      </c>
      <c r="I91">
        <f t="shared" si="5"/>
        <v>2136</v>
      </c>
      <c r="J91" t="b">
        <f t="shared" si="6"/>
        <v>1</v>
      </c>
      <c r="K91">
        <f t="shared" si="7"/>
        <v>2196</v>
      </c>
    </row>
    <row r="92" spans="1:11" x14ac:dyDescent="0.25">
      <c r="A92" t="s">
        <v>40</v>
      </c>
      <c r="B92" t="s">
        <v>84</v>
      </c>
      <c r="C92">
        <v>0.41589999999999999</v>
      </c>
      <c r="D92">
        <v>-3.5860308519999999</v>
      </c>
      <c r="F92" t="s">
        <v>4</v>
      </c>
      <c r="G92">
        <v>17</v>
      </c>
      <c r="H92">
        <f t="shared" si="4"/>
        <v>2196</v>
      </c>
      <c r="I92">
        <f t="shared" si="5"/>
        <v>2196</v>
      </c>
      <c r="J92" t="b">
        <f t="shared" si="6"/>
        <v>1</v>
      </c>
      <c r="K92">
        <f t="shared" si="7"/>
        <v>2213</v>
      </c>
    </row>
    <row r="93" spans="1:11" x14ac:dyDescent="0.25">
      <c r="A93" t="s">
        <v>40</v>
      </c>
      <c r="B93" t="s">
        <v>84</v>
      </c>
      <c r="C93">
        <v>33.369999999999997</v>
      </c>
      <c r="D93">
        <v>9.8017808839999994</v>
      </c>
      <c r="F93" t="s">
        <v>4</v>
      </c>
      <c r="G93">
        <v>57</v>
      </c>
      <c r="H93">
        <f t="shared" si="4"/>
        <v>2196</v>
      </c>
      <c r="I93">
        <f t="shared" si="5"/>
        <v>2196</v>
      </c>
      <c r="J93" t="b">
        <f t="shared" si="6"/>
        <v>1</v>
      </c>
      <c r="K93">
        <f t="shared" si="7"/>
        <v>2253</v>
      </c>
    </row>
    <row r="94" spans="1:11" x14ac:dyDescent="0.25">
      <c r="A94" t="s">
        <v>41</v>
      </c>
      <c r="B94" t="s">
        <v>85</v>
      </c>
      <c r="C94">
        <v>0.1956</v>
      </c>
      <c r="D94">
        <v>5.3795720950000003</v>
      </c>
      <c r="F94" t="s">
        <v>4</v>
      </c>
      <c r="G94">
        <v>15</v>
      </c>
      <c r="H94">
        <f t="shared" si="4"/>
        <v>2253</v>
      </c>
      <c r="I94">
        <f t="shared" si="5"/>
        <v>2253</v>
      </c>
      <c r="J94" t="b">
        <f t="shared" si="6"/>
        <v>1</v>
      </c>
      <c r="K94">
        <f t="shared" si="7"/>
        <v>2268</v>
      </c>
    </row>
    <row r="95" spans="1:11" x14ac:dyDescent="0.25">
      <c r="A95" t="s">
        <v>41</v>
      </c>
      <c r="B95" t="s">
        <v>85</v>
      </c>
      <c r="C95">
        <v>-32.92</v>
      </c>
      <c r="D95">
        <v>-10.476621659999999</v>
      </c>
      <c r="F95" t="s">
        <v>4</v>
      </c>
      <c r="G95">
        <v>60</v>
      </c>
      <c r="H95">
        <f t="shared" si="4"/>
        <v>2253</v>
      </c>
      <c r="I95">
        <f t="shared" si="5"/>
        <v>2253</v>
      </c>
      <c r="J95" t="b">
        <f t="shared" si="6"/>
        <v>1</v>
      </c>
      <c r="K95">
        <f t="shared" si="7"/>
        <v>2313</v>
      </c>
    </row>
    <row r="96" spans="1:11" x14ac:dyDescent="0.25">
      <c r="A96" t="s">
        <v>41</v>
      </c>
      <c r="B96" t="s">
        <v>85</v>
      </c>
      <c r="C96">
        <v>-32.65</v>
      </c>
      <c r="D96">
        <v>-10.858825879999999</v>
      </c>
      <c r="F96" t="s">
        <v>4</v>
      </c>
      <c r="G96">
        <v>61</v>
      </c>
      <c r="H96">
        <f t="shared" si="4"/>
        <v>2253</v>
      </c>
      <c r="I96">
        <f t="shared" si="5"/>
        <v>2253</v>
      </c>
      <c r="J96" t="b">
        <f t="shared" si="6"/>
        <v>1</v>
      </c>
      <c r="K96">
        <f t="shared" si="7"/>
        <v>2314</v>
      </c>
    </row>
    <row r="97" spans="1:11" x14ac:dyDescent="0.25">
      <c r="A97" t="s">
        <v>42</v>
      </c>
      <c r="B97" t="s">
        <v>86</v>
      </c>
      <c r="C97">
        <v>0.4461</v>
      </c>
      <c r="D97">
        <v>-4.9628500439999996</v>
      </c>
      <c r="F97" t="s">
        <v>4</v>
      </c>
      <c r="G97">
        <v>18</v>
      </c>
      <c r="H97">
        <f t="shared" si="4"/>
        <v>2314</v>
      </c>
      <c r="I97">
        <f t="shared" si="5"/>
        <v>2314</v>
      </c>
      <c r="J97" t="b">
        <f t="shared" si="6"/>
        <v>1</v>
      </c>
      <c r="K97">
        <f t="shared" si="7"/>
        <v>2332</v>
      </c>
    </row>
    <row r="98" spans="1:11" x14ac:dyDescent="0.25">
      <c r="A98" t="s">
        <v>42</v>
      </c>
      <c r="B98" t="s">
        <v>86</v>
      </c>
      <c r="C98">
        <v>30.42</v>
      </c>
      <c r="D98">
        <v>9.6949462969999995</v>
      </c>
      <c r="F98" t="s">
        <v>4</v>
      </c>
      <c r="G98">
        <v>60</v>
      </c>
      <c r="H98">
        <f t="shared" si="4"/>
        <v>2314</v>
      </c>
      <c r="I98">
        <f t="shared" si="5"/>
        <v>2314</v>
      </c>
      <c r="J98" t="b">
        <f t="shared" si="6"/>
        <v>1</v>
      </c>
      <c r="K98">
        <f t="shared" si="7"/>
        <v>2374</v>
      </c>
    </row>
    <row r="99" spans="1:11" x14ac:dyDescent="0.25">
      <c r="A99" t="s">
        <v>43</v>
      </c>
      <c r="B99" t="s">
        <v>87</v>
      </c>
      <c r="C99">
        <v>-3.3329999999999999E-2</v>
      </c>
      <c r="D99">
        <v>5.2018256770000004</v>
      </c>
      <c r="F99" t="s">
        <v>4</v>
      </c>
      <c r="G99">
        <v>15</v>
      </c>
      <c r="H99">
        <f t="shared" si="4"/>
        <v>2374</v>
      </c>
      <c r="I99">
        <f t="shared" si="5"/>
        <v>2374</v>
      </c>
      <c r="J99" t="b">
        <f t="shared" si="6"/>
        <v>1</v>
      </c>
      <c r="K99">
        <f t="shared" si="7"/>
        <v>2389</v>
      </c>
    </row>
    <row r="100" spans="1:11" x14ac:dyDescent="0.25">
      <c r="A100" t="s">
        <v>43</v>
      </c>
      <c r="B100" t="s">
        <v>87</v>
      </c>
      <c r="C100">
        <v>-30.17</v>
      </c>
      <c r="D100">
        <v>-10.576843889999999</v>
      </c>
      <c r="F100" t="s">
        <v>4</v>
      </c>
      <c r="G100">
        <v>60</v>
      </c>
      <c r="H100">
        <f t="shared" si="4"/>
        <v>2374</v>
      </c>
      <c r="I100">
        <f t="shared" si="5"/>
        <v>2374</v>
      </c>
      <c r="J100" t="b">
        <f t="shared" si="6"/>
        <v>1</v>
      </c>
      <c r="K100">
        <f t="shared" si="7"/>
        <v>2434</v>
      </c>
    </row>
    <row r="101" spans="1:11" x14ac:dyDescent="0.25">
      <c r="A101" t="s">
        <v>44</v>
      </c>
      <c r="B101" t="s">
        <v>88</v>
      </c>
      <c r="C101">
        <v>0.23880000000000001</v>
      </c>
      <c r="D101">
        <v>-5.3711538089999999</v>
      </c>
      <c r="F101" t="s">
        <v>4</v>
      </c>
      <c r="G101">
        <v>16</v>
      </c>
      <c r="H101">
        <f t="shared" si="4"/>
        <v>2434</v>
      </c>
      <c r="I101">
        <f t="shared" si="5"/>
        <v>2434</v>
      </c>
      <c r="J101" t="b">
        <f t="shared" si="6"/>
        <v>1</v>
      </c>
      <c r="K101">
        <f t="shared" si="7"/>
        <v>2450</v>
      </c>
    </row>
    <row r="102" spans="1:11" x14ac:dyDescent="0.25">
      <c r="A102" t="s">
        <v>44</v>
      </c>
      <c r="B102" t="s">
        <v>88</v>
      </c>
      <c r="C102">
        <v>30.39</v>
      </c>
      <c r="D102">
        <v>13.33115383</v>
      </c>
      <c r="F102" t="s">
        <v>4</v>
      </c>
      <c r="G102">
        <v>62</v>
      </c>
      <c r="H102">
        <f t="shared" si="4"/>
        <v>2434</v>
      </c>
      <c r="I102">
        <f t="shared" si="5"/>
        <v>2434</v>
      </c>
      <c r="J102" t="b">
        <f t="shared" si="6"/>
        <v>1</v>
      </c>
      <c r="K102">
        <f t="shared" si="7"/>
        <v>2496</v>
      </c>
    </row>
    <row r="103" spans="1:11" x14ac:dyDescent="0.25">
      <c r="A103" t="s">
        <v>44</v>
      </c>
      <c r="B103" t="s">
        <v>88</v>
      </c>
      <c r="C103">
        <v>29.75</v>
      </c>
      <c r="D103">
        <v>13.514728229999999</v>
      </c>
      <c r="F103" t="s">
        <v>4</v>
      </c>
      <c r="G103">
        <v>63</v>
      </c>
      <c r="H103">
        <f t="shared" si="4"/>
        <v>2434</v>
      </c>
      <c r="I103">
        <f t="shared" si="5"/>
        <v>2434</v>
      </c>
      <c r="J103" t="b">
        <f t="shared" si="6"/>
        <v>1</v>
      </c>
      <c r="K103">
        <f t="shared" si="7"/>
        <v>2497</v>
      </c>
    </row>
    <row r="104" spans="1:11" x14ac:dyDescent="0.25">
      <c r="A104" t="s">
        <v>45</v>
      </c>
      <c r="B104" t="s">
        <v>89</v>
      </c>
      <c r="C104">
        <v>-0.51200000000000001</v>
      </c>
      <c r="D104">
        <v>8.268775454</v>
      </c>
      <c r="F104" t="s">
        <v>4</v>
      </c>
      <c r="G104">
        <v>15</v>
      </c>
      <c r="H104">
        <f t="shared" si="4"/>
        <v>2497</v>
      </c>
      <c r="I104">
        <f t="shared" si="5"/>
        <v>2497</v>
      </c>
      <c r="J104" t="b">
        <f t="shared" si="6"/>
        <v>1</v>
      </c>
      <c r="K104">
        <f t="shared" si="7"/>
        <v>2512</v>
      </c>
    </row>
    <row r="105" spans="1:11" x14ac:dyDescent="0.25">
      <c r="A105" t="s">
        <v>45</v>
      </c>
      <c r="B105" t="s">
        <v>89</v>
      </c>
      <c r="C105">
        <v>-28.25</v>
      </c>
      <c r="D105">
        <v>-13.06902861</v>
      </c>
      <c r="F105" t="s">
        <v>4</v>
      </c>
      <c r="G105">
        <v>68</v>
      </c>
      <c r="H105">
        <f t="shared" si="4"/>
        <v>2497</v>
      </c>
      <c r="I105">
        <f t="shared" si="5"/>
        <v>2497</v>
      </c>
      <c r="J105" t="b">
        <f t="shared" si="6"/>
        <v>1</v>
      </c>
      <c r="K105">
        <f t="shared" si="7"/>
        <v>2565</v>
      </c>
    </row>
    <row r="106" spans="1:11" x14ac:dyDescent="0.25">
      <c r="A106" t="s">
        <v>45</v>
      </c>
      <c r="B106" t="s">
        <v>89</v>
      </c>
      <c r="C106">
        <v>-27.04</v>
      </c>
      <c r="D106">
        <v>-13.379775130000001</v>
      </c>
      <c r="F106" t="s">
        <v>4</v>
      </c>
      <c r="G106">
        <v>69</v>
      </c>
      <c r="H106">
        <f t="shared" si="4"/>
        <v>2497</v>
      </c>
      <c r="I106">
        <f t="shared" si="5"/>
        <v>2497</v>
      </c>
      <c r="J106" t="b">
        <f t="shared" si="6"/>
        <v>1</v>
      </c>
      <c r="K106">
        <f t="shared" si="7"/>
        <v>2566</v>
      </c>
    </row>
    <row r="107" spans="1:11" x14ac:dyDescent="0.25">
      <c r="A107" t="s">
        <v>46</v>
      </c>
      <c r="B107" t="s">
        <v>90</v>
      </c>
      <c r="C107">
        <v>0.36409999999999998</v>
      </c>
      <c r="D107">
        <v>-7.5737791630000002</v>
      </c>
      <c r="F107" t="s">
        <v>4</v>
      </c>
      <c r="G107">
        <v>16</v>
      </c>
      <c r="H107">
        <f t="shared" si="4"/>
        <v>2566</v>
      </c>
      <c r="I107">
        <f t="shared" si="5"/>
        <v>2566</v>
      </c>
      <c r="J107" t="b">
        <f t="shared" si="6"/>
        <v>1</v>
      </c>
      <c r="K107">
        <f t="shared" si="7"/>
        <v>2582</v>
      </c>
    </row>
    <row r="108" spans="1:11" x14ac:dyDescent="0.25">
      <c r="A108" t="s">
        <v>46</v>
      </c>
      <c r="B108" t="s">
        <v>90</v>
      </c>
      <c r="C108">
        <v>26.38</v>
      </c>
      <c r="D108">
        <v>9.4207859870000004</v>
      </c>
      <c r="F108" t="s">
        <v>4</v>
      </c>
      <c r="G108">
        <v>55</v>
      </c>
      <c r="H108">
        <f t="shared" si="4"/>
        <v>2566</v>
      </c>
      <c r="I108">
        <f t="shared" si="5"/>
        <v>2566</v>
      </c>
      <c r="J108" t="b">
        <f t="shared" si="6"/>
        <v>1</v>
      </c>
      <c r="K108">
        <f t="shared" si="7"/>
        <v>2621</v>
      </c>
    </row>
    <row r="109" spans="1:11" x14ac:dyDescent="0.25">
      <c r="A109" t="s">
        <v>46</v>
      </c>
      <c r="B109" t="s">
        <v>90</v>
      </c>
      <c r="C109">
        <v>7.6470000000000002</v>
      </c>
      <c r="D109">
        <v>22.07440283</v>
      </c>
      <c r="F109" t="s">
        <v>4</v>
      </c>
      <c r="G109">
        <v>72</v>
      </c>
      <c r="H109">
        <f t="shared" si="4"/>
        <v>2566</v>
      </c>
      <c r="I109">
        <f t="shared" si="5"/>
        <v>2566</v>
      </c>
      <c r="J109" t="b">
        <f t="shared" si="6"/>
        <v>1</v>
      </c>
      <c r="K109">
        <f t="shared" si="7"/>
        <v>2638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RS3_cyclic_data_disposed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2023-06-13T13:44:53Z</dcterms:created>
  <dcterms:modified xsi:type="dcterms:W3CDTF">2023-06-14T01:37:18Z</dcterms:modified>
</cp:coreProperties>
</file>