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3ba38939858e1d/Desktop/Apps/R Studio/Analisis articulo/Resultados/"/>
    </mc:Choice>
  </mc:AlternateContent>
  <xr:revisionPtr revIDLastSave="4498" documentId="13_ncr:1_{92D13805-9BBE-4F41-8C85-8658F7E9C3DF}" xr6:coauthVersionLast="47" xr6:coauthVersionMax="47" xr10:uidLastSave="{FDB227E2-2D90-452B-9474-94A656E1EAB0}"/>
  <bookViews>
    <workbookView xWindow="-120" yWindow="-120" windowWidth="29040" windowHeight="15840" tabRatio="617" firstSheet="5" activeTab="5" xr2:uid="{B182AF77-74A8-47E2-B10D-FE90D360CEA8}"/>
  </bookViews>
  <sheets>
    <sheet name="SIMPLES" sheetId="1" state="hidden" r:id="rId1"/>
    <sheet name="simples_Z" sheetId="4" state="hidden" r:id="rId2"/>
    <sheet name="ATT &amp; WM" sheetId="2" state="hidden" r:id="rId3"/>
    <sheet name="EDAD" sheetId="3" state="hidden" r:id="rId4"/>
    <sheet name="Coincidencia p" sheetId="9" state="hidden" r:id="rId5"/>
    <sheet name="Tablas ATTWM" sheetId="10" r:id="rId6"/>
    <sheet name="Tablas EDAD" sheetId="11" r:id="rId7"/>
    <sheet name="Abreviaturas" sheetId="12" r:id="rId8"/>
    <sheet name="Hoja1" sheetId="13" r:id="rId9"/>
  </sheets>
  <definedNames>
    <definedName name="_xlnm._FilterDatabase" localSheetId="6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3" l="1"/>
</calcChain>
</file>

<file path=xl/sharedStrings.xml><?xml version="1.0" encoding="utf-8"?>
<sst xmlns="http://schemas.openxmlformats.org/spreadsheetml/2006/main" count="1418" uniqueCount="286">
  <si>
    <t>EDAD</t>
  </si>
  <si>
    <t>ESCOLARIDAD</t>
  </si>
  <si>
    <t>CRIq</t>
  </si>
  <si>
    <t>IDARE</t>
  </si>
  <si>
    <t>IDERE</t>
  </si>
  <si>
    <t>MOCA</t>
  </si>
  <si>
    <t>SUEÑO HAB</t>
  </si>
  <si>
    <t>SUEÑO SES</t>
  </si>
  <si>
    <t>OCUPACION</t>
  </si>
  <si>
    <t>COVID</t>
  </si>
  <si>
    <t>ꞵ</t>
  </si>
  <si>
    <t>p</t>
  </si>
  <si>
    <t>AMPLIFICACION</t>
  </si>
  <si>
    <t>SUPRESION</t>
  </si>
  <si>
    <t>WM (ROSTROS)</t>
  </si>
  <si>
    <t>WM (ESCENAS)</t>
  </si>
  <si>
    <t>AMPLIFICACION - WM(ROSTROS)</t>
  </si>
  <si>
    <t>SUPRESION - WM(ESCENAS)</t>
  </si>
  <si>
    <t>WM (ROSTROS) - EDAD</t>
  </si>
  <si>
    <t>AMPLIFICACION - EDAD</t>
  </si>
  <si>
    <t>SUPRESION - EDAD</t>
  </si>
  <si>
    <t>3.7x10-6</t>
  </si>
  <si>
    <t>VARIABLE</t>
  </si>
  <si>
    <t>AMP:VAR</t>
  </si>
  <si>
    <t>SUP:VAR</t>
  </si>
  <si>
    <t>MODELO</t>
  </si>
  <si>
    <t>2.2x10-5</t>
  </si>
  <si>
    <t>2.1x10-6</t>
  </si>
  <si>
    <t>.0.08</t>
  </si>
  <si>
    <t>.0.55</t>
  </si>
  <si>
    <t>COVID (cat-2)</t>
  </si>
  <si>
    <t>COVID (cat-3)</t>
  </si>
  <si>
    <t>WM (ESCENAS) - EDAD</t>
  </si>
  <si>
    <t>EDAD:VAR</t>
  </si>
  <si>
    <t>1.7x10-5</t>
  </si>
  <si>
    <t>2.99x10-6</t>
  </si>
  <si>
    <t>3.5x10-6</t>
  </si>
  <si>
    <t>2.28x10-5</t>
  </si>
  <si>
    <t>4.65x10-5</t>
  </si>
  <si>
    <t>1-6x10-5</t>
  </si>
  <si>
    <t>2.37x10-6</t>
  </si>
  <si>
    <t>2.09x10-5</t>
  </si>
  <si>
    <t>9.7x10-5</t>
  </si>
  <si>
    <t>COVID(cat-3)</t>
  </si>
  <si>
    <t>COVID(cat-1)</t>
  </si>
  <si>
    <t>BAJO</t>
  </si>
  <si>
    <t>ALTO</t>
  </si>
  <si>
    <t xml:space="preserve">GRUPOS </t>
  </si>
  <si>
    <t>CRIq_PjeZ</t>
  </si>
  <si>
    <t>r</t>
  </si>
  <si>
    <t>IDARE-R</t>
  </si>
  <si>
    <t>IDERE-R</t>
  </si>
  <si>
    <t>IDARE-E</t>
  </si>
  <si>
    <t>IDERE-E</t>
  </si>
  <si>
    <t>SHIPLEY</t>
  </si>
  <si>
    <t>EFICIENCIA EN MEMORIA DE TRABAJO</t>
  </si>
  <si>
    <t>AMPLIFICACION - ATENDER ROSTROS</t>
  </si>
  <si>
    <t>SUPRESION - IGNORAR ROSTROS</t>
  </si>
  <si>
    <t>r2</t>
  </si>
  <si>
    <t>ATT&amp;WM_NOR</t>
  </si>
  <si>
    <t>ATTWM&amp;EDAD_NOR</t>
  </si>
  <si>
    <t>F</t>
  </si>
  <si>
    <t>W</t>
  </si>
  <si>
    <t>U</t>
  </si>
  <si>
    <t>State Anxiety</t>
  </si>
  <si>
    <t>Schooling</t>
  </si>
  <si>
    <t>Cognitive Reserve</t>
  </si>
  <si>
    <t>Trait Anxiety</t>
  </si>
  <si>
    <t>Trait Depression</t>
  </si>
  <si>
    <t>State Depression</t>
  </si>
  <si>
    <t>Sleep hours (usual)</t>
  </si>
  <si>
    <t>Sleep hours (session)</t>
  </si>
  <si>
    <t xml:space="preserve">Occupation </t>
  </si>
  <si>
    <t>Age</t>
  </si>
  <si>
    <t>Current Cognitive Function</t>
  </si>
  <si>
    <t xml:space="preserve">Crystallized Intelligence </t>
  </si>
  <si>
    <t>ENHANCEMENT - WM(ATTEND FACES)</t>
  </si>
  <si>
    <t>SUPPRESSION - WM(IGNORE FACES)</t>
  </si>
  <si>
    <t>MODERATORS</t>
  </si>
  <si>
    <t>ENH+MOD</t>
  </si>
  <si>
    <t>MODEL</t>
  </si>
  <si>
    <t>DIFFERENCES BETWEEN GROUPS</t>
  </si>
  <si>
    <t>SUP+MOD</t>
  </si>
  <si>
    <t>AGE+MOD</t>
  </si>
  <si>
    <t>ENHANCEMENT - AGE</t>
  </si>
  <si>
    <t>SUPPRESSION - AGE</t>
  </si>
  <si>
    <t>Years of schooling</t>
  </si>
  <si>
    <t>ENHANCEMENT - WM ATTEND FACES/IGNORE SCENES</t>
  </si>
  <si>
    <t>SUPPRESSION - WM ATTEND SCENES/IGNORE FACES</t>
  </si>
  <si>
    <r>
      <t>r</t>
    </r>
    <r>
      <rPr>
        <vertAlign val="superscript"/>
        <sz val="12"/>
        <color theme="1"/>
        <rFont val="Times New Roman"/>
        <family val="1"/>
      </rPr>
      <t>2</t>
    </r>
  </si>
  <si>
    <t>WM ATTEND FACES/IGNORE SCENES - AGE</t>
  </si>
  <si>
    <t>WM ATTEND SCENES/IGNORE FACES - AGE</t>
  </si>
  <si>
    <t>LOW</t>
  </si>
  <si>
    <t>HIGH</t>
  </si>
  <si>
    <t>Raw data</t>
  </si>
  <si>
    <t>z-core</t>
  </si>
  <si>
    <t>Mean (SD)</t>
  </si>
  <si>
    <t>WM ATTEND FACES</t>
  </si>
  <si>
    <t>WM IGNORE FACES</t>
  </si>
  <si>
    <t>State Depression*Age</t>
  </si>
  <si>
    <t>Cognitive Reserve*Age</t>
  </si>
  <si>
    <t>ENHANCEMENT MECHANISM</t>
  </si>
  <si>
    <t>SUPPRESSION MECHANISM</t>
  </si>
  <si>
    <t>-1.3 (SD=0.17)</t>
  </si>
  <si>
    <t>-0.8 (SD=0.44)</t>
  </si>
  <si>
    <t>48.56 (SD=2.49)</t>
  </si>
  <si>
    <t>0.93 (SD=0.68)</t>
  </si>
  <si>
    <t>115.69 (SD=2.16)</t>
  </si>
  <si>
    <t>1.29 (SD=0.49)</t>
  </si>
  <si>
    <t>LOW GROUP</t>
  </si>
  <si>
    <t>HIGH GROUP</t>
  </si>
  <si>
    <t>Working Memory Efficiency - Attend Faces</t>
  </si>
  <si>
    <t>Working Memory Efficiency - Ignore Faces</t>
  </si>
  <si>
    <t>Enhancement Index</t>
  </si>
  <si>
    <t>Suppression Index</t>
  </si>
  <si>
    <t>YS</t>
  </si>
  <si>
    <t>S/usual</t>
  </si>
  <si>
    <t>S/session</t>
  </si>
  <si>
    <t>WME/AF</t>
  </si>
  <si>
    <t>WME/IF</t>
  </si>
  <si>
    <t>CogRes</t>
  </si>
  <si>
    <t>CogFun</t>
  </si>
  <si>
    <t>1.9x10-9</t>
  </si>
  <si>
    <t>1.04x10-6</t>
  </si>
  <si>
    <t>2.33x10-8</t>
  </si>
  <si>
    <t>5.15x10-6</t>
  </si>
  <si>
    <t>PUNTAJES nat</t>
  </si>
  <si>
    <t>PUNTAJES fdr</t>
  </si>
  <si>
    <t>0.62 (SD=1.15)</t>
  </si>
  <si>
    <t>-0.41 (SD=0.87)</t>
  </si>
  <si>
    <t>0.17 (SD=1.12)</t>
  </si>
  <si>
    <t>-0.2 (SD=0.8)</t>
  </si>
  <si>
    <t>0.46 (SD=1.07)</t>
  </si>
  <si>
    <t>-0.41 (SD=1.05)</t>
  </si>
  <si>
    <t>0.23 (SD=0.92)</t>
  </si>
  <si>
    <t>-0.24 (SD=0.98)</t>
  </si>
  <si>
    <t>0.01 (SD=1.76)</t>
  </si>
  <si>
    <t>-0.08 (SD=1.11)</t>
  </si>
  <si>
    <t>-0.24 (SD=0.84)</t>
  </si>
  <si>
    <t>0.21 (SD=1.08)</t>
  </si>
  <si>
    <t>Sleep hours (usual)*Age</t>
  </si>
  <si>
    <t>Cognitive Reserve*Suppression</t>
  </si>
  <si>
    <t>0.12 (SD=0.86)</t>
  </si>
  <si>
    <t>-0.2 (SD=0.93)</t>
  </si>
  <si>
    <t>0.15 (SD=1.04)</t>
  </si>
  <si>
    <t>-0.2 (SD=0.99)</t>
  </si>
  <si>
    <t>-0.2 (SD=1.25)</t>
  </si>
  <si>
    <t>-0.25 (SD=1.32)</t>
  </si>
  <si>
    <t>0.1 (SD=1.19)</t>
  </si>
  <si>
    <t>-0.45 (SD=0.88)</t>
  </si>
  <si>
    <t>0.14 (SD=0.96)</t>
  </si>
  <si>
    <t>-0.22 (SD=0.93)</t>
  </si>
  <si>
    <t>0.05 (SD=0.99)</t>
  </si>
  <si>
    <t>-0.24 (SD=1.01)</t>
  </si>
  <si>
    <t>0.26 (SD=0.93)</t>
  </si>
  <si>
    <t>-0.31 (SD=1)</t>
  </si>
  <si>
    <t>1.45 (SD=1.25)</t>
  </si>
  <si>
    <t>0.88 (SD=0.89)</t>
  </si>
  <si>
    <t>-0.06 (SD=0.88)</t>
  </si>
  <si>
    <t>-0.01 (SD=1.3)</t>
  </si>
  <si>
    <t>AMP-WM</t>
  </si>
  <si>
    <t>SUP-WM</t>
  </si>
  <si>
    <t>WMAF-AGE</t>
  </si>
  <si>
    <t>WMIF-AGE</t>
  </si>
  <si>
    <t>AMP-AGE</t>
  </si>
  <si>
    <t>SUP-AGE</t>
  </si>
  <si>
    <t>62.96 (SD=5.88)</t>
  </si>
  <si>
    <t>24.83 (SD=3.07)</t>
  </si>
  <si>
    <t>1.31 (SD=0.4)</t>
  </si>
  <si>
    <t>28.49 (SD=0.63)</t>
  </si>
  <si>
    <t>21.17 (SD=2.31)</t>
  </si>
  <si>
    <t>14.33 (SD=2.04)</t>
  </si>
  <si>
    <t>1.1 (SD=0.71)</t>
  </si>
  <si>
    <t>/-0.99 (SD=0.62)</t>
  </si>
  <si>
    <t>26.55 (SD=0.5)</t>
  </si>
  <si>
    <t>0.92 (SD=0.56)</t>
  </si>
  <si>
    <t>139.07 (SD=10.94)</t>
  </si>
  <si>
    <t>95.49 (SD=3.62)</t>
  </si>
  <si>
    <t>1.43 (SD=0.62)</t>
  </si>
  <si>
    <t>/-1.05 (SD=0.21)</t>
  </si>
  <si>
    <t>52.35 (SD=3.75)</t>
  </si>
  <si>
    <t>40.73 (SD=20.02)</t>
  </si>
  <si>
    <t>1.23 (SD=0.76)</t>
  </si>
  <si>
    <t>/-1.11 (SD=0.41)</t>
  </si>
  <si>
    <t>37.5 (SD=2.49)</t>
  </si>
  <si>
    <t>1.17 (SD=0.52)</t>
  </si>
  <si>
    <t>/-1.14 (SD=0.52)</t>
  </si>
  <si>
    <t>50.27 (SD=3.24)</t>
  </si>
  <si>
    <t>40.39 (SD=3.09)</t>
  </si>
  <si>
    <t>(-1.14 (SD=0.65)</t>
  </si>
  <si>
    <t>50.21 (SD=2.47)</t>
  </si>
  <si>
    <t>40.44 (SD=2.45)</t>
  </si>
  <si>
    <t>1.12 (SD=0.55)</t>
  </si>
  <si>
    <t>(-1.05 (SD=0.55)</t>
  </si>
  <si>
    <t>102.34 (SD=3.1)</t>
  </si>
  <si>
    <t>1.18 (SD=0.39)</t>
  </si>
  <si>
    <t>/-1.13 (SD=0.7)</t>
  </si>
  <si>
    <t>7.41 (SD=0.59)</t>
  </si>
  <si>
    <t>5.62 (SD=0.7)</t>
  </si>
  <si>
    <t>0.65 (SD=0.59)</t>
  </si>
  <si>
    <t>5.62 (SD=0.55)</t>
  </si>
  <si>
    <t>8.22 (SD=0.53)</t>
  </si>
  <si>
    <t>/-1.12 (SD=0.51)</t>
  </si>
  <si>
    <t xml:space="preserve"> MODERATORS </t>
  </si>
  <si>
    <t xml:space="preserve">ENH+MOD </t>
  </si>
  <si>
    <t xml:space="preserve">MODEL </t>
  </si>
  <si>
    <t xml:space="preserve">SUP+MOD </t>
  </si>
  <si>
    <t>Crystallized Intelligence</t>
  </si>
  <si>
    <t xml:space="preserve">ENHANCEMENT - WM ATTEND FACES/IGNORE SCENES </t>
  </si>
  <si>
    <t>AMPLIFICACIÓN - EMT ATENDER ROSTROS/IGNORAR ESCENAS</t>
  </si>
  <si>
    <t>SUPRESIÓN - EMT ATENDER ESCENAS/IGNORAR ROSTROS</t>
  </si>
  <si>
    <t>Edad</t>
  </si>
  <si>
    <t>Escolaridad (años)</t>
  </si>
  <si>
    <t>Reserva Cognitiva</t>
  </si>
  <si>
    <t>Ansiedad Rasgo</t>
  </si>
  <si>
    <t>Ansiedad Estado</t>
  </si>
  <si>
    <t>Depresión Rasgo</t>
  </si>
  <si>
    <t>Depresión Estado</t>
  </si>
  <si>
    <t>Función Cognitiva Actual</t>
  </si>
  <si>
    <t>Horas de sueño (usuales)</t>
  </si>
  <si>
    <t>Horas de sueño (sesión)</t>
  </si>
  <si>
    <t>Inteligencia Cristalizada</t>
  </si>
  <si>
    <t>MODERATORES</t>
  </si>
  <si>
    <t xml:space="preserve"> MODERATORES </t>
  </si>
  <si>
    <t xml:space="preserve">AMP+MOD </t>
  </si>
  <si>
    <t>EMT ATENDER ROSTROS/IGNORAR ESCENAS - EDAD</t>
  </si>
  <si>
    <t>EMT ATENDER ESCENAS/IGNORAR ROSTROS - EDAD</t>
  </si>
  <si>
    <t>AMPLIFICACIÓN - EDAD</t>
  </si>
  <si>
    <t>SUPRESIÓN - EDAD</t>
  </si>
  <si>
    <t>EDAD+MOD</t>
  </si>
  <si>
    <t>ENHANCEMENT</t>
  </si>
  <si>
    <t>SUPPRESSION</t>
  </si>
  <si>
    <t>AMPLIFICACIÓN</t>
  </si>
  <si>
    <t>SUPRESIÓN</t>
  </si>
  <si>
    <t>AGE</t>
  </si>
  <si>
    <t>WME</t>
  </si>
  <si>
    <t>Working Memory Efficiency</t>
  </si>
  <si>
    <t>AttMech</t>
  </si>
  <si>
    <t>Attentional Mechanism</t>
  </si>
  <si>
    <t>AttMech*Age</t>
  </si>
  <si>
    <t>Model</t>
  </si>
  <si>
    <t>Attentional Mechanisms - Working Memory Efficiency</t>
  </si>
  <si>
    <t>TAnx</t>
  </si>
  <si>
    <t>SAnx</t>
  </si>
  <si>
    <t>TDep</t>
  </si>
  <si>
    <t>SDep</t>
  </si>
  <si>
    <t>AttMech*YS</t>
  </si>
  <si>
    <t>AttMech*CogRes</t>
  </si>
  <si>
    <t>AttMech*TAnx</t>
  </si>
  <si>
    <t>AttMech*SAnx</t>
  </si>
  <si>
    <t>AttMech*TDep</t>
  </si>
  <si>
    <t>AttMech*SDep</t>
  </si>
  <si>
    <t>AttMech*CogFun</t>
  </si>
  <si>
    <t>AttMech*S/usual</t>
  </si>
  <si>
    <t>AttMech*S/session</t>
  </si>
  <si>
    <t>Attentional Mechanisms - Age</t>
  </si>
  <si>
    <t>Age*YS</t>
  </si>
  <si>
    <t>Age*CogRes</t>
  </si>
  <si>
    <t>Age*TAnx</t>
  </si>
  <si>
    <t>Age*SAnx</t>
  </si>
  <si>
    <t>Age*TDep</t>
  </si>
  <si>
    <t>Age*SDep</t>
  </si>
  <si>
    <t>Age*CogFun</t>
  </si>
  <si>
    <t>Age*S/usual</t>
  </si>
  <si>
    <t>Age*S/session</t>
  </si>
  <si>
    <t>Working Memory Efficiency - Age</t>
  </si>
  <si>
    <t>ATTEND FACES</t>
  </si>
  <si>
    <t>IGNORE FACES</t>
  </si>
  <si>
    <t>5x10-8</t>
  </si>
  <si>
    <t>5.1x10-6</t>
  </si>
  <si>
    <t>7.8x10-10</t>
  </si>
  <si>
    <t>3.1x10-5</t>
  </si>
  <si>
    <t>1.6x10-9</t>
  </si>
  <si>
    <t>1.5x10-9</t>
  </si>
  <si>
    <t>1.3x10-8</t>
  </si>
  <si>
    <t>3.9x10-9</t>
  </si>
  <si>
    <t>5.12x10-9</t>
  </si>
  <si>
    <t>1.1x10-9</t>
  </si>
  <si>
    <t>5.2x10-7</t>
  </si>
  <si>
    <t>3.9x10-7</t>
  </si>
  <si>
    <t>2.3x10-6</t>
  </si>
  <si>
    <t>2.6x10-7</t>
  </si>
  <si>
    <t>1.7x10-6</t>
  </si>
  <si>
    <t>AttMech*EDAS</t>
  </si>
  <si>
    <t>AttMech*YS*EDAD</t>
  </si>
  <si>
    <t>EDAD*YS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</si>
</sst>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0.0000"/>
    <numFmt numFmtId="166" formatCode="0.00000"/>
    <numFmt numFmtId="167" formatCode="0.000000"/>
    <numFmt numFmtId="168" formatCode="0.0000000"/>
    <numFmt numFmtId="169" formatCode="0.00000000"/>
    <numFmt numFmtId="170" formatCode="0.0000000000"/>
    <numFmt numFmtId="171" formatCode="0.00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9"/>
      <name val="Calibri"/>
      <family val="2"/>
      <scheme val="minor"/>
    </font>
    <font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1" fontId="0" fillId="0" borderId="0" xfId="0" applyNumberFormat="1"/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10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12" fillId="0" borderId="1" xfId="0" applyFont="1" applyBorder="1"/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1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/>
    </xf>
    <xf numFmtId="170" fontId="2" fillId="2" borderId="1" xfId="0" applyNumberFormat="1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8" fontId="2" fillId="3" borderId="1" xfId="0" applyNumberFormat="1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70" fontId="2" fillId="7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  <xf numFmtId="2" fontId="0" fillId="0" borderId="0" xfId="0" applyNumberFormat="1"/>
    <xf numFmtId="168" fontId="2" fillId="0" borderId="1" xfId="0" applyNumberFormat="1" applyFont="1" applyBorder="1"/>
    <xf numFmtId="169" fontId="2" fillId="0" borderId="1" xfId="0" applyNumberFormat="1" applyFont="1" applyBorder="1"/>
    <xf numFmtId="166" fontId="2" fillId="0" borderId="1" xfId="0" applyNumberFormat="1" applyFont="1" applyBorder="1"/>
    <xf numFmtId="167" fontId="2" fillId="0" borderId="1" xfId="0" applyNumberFormat="1" applyFont="1" applyBorder="1"/>
    <xf numFmtId="2" fontId="0" fillId="0" borderId="1" xfId="0" applyNumberFormat="1" applyBorder="1"/>
    <xf numFmtId="164" fontId="2" fillId="0" borderId="1" xfId="0" applyNumberFormat="1" applyFont="1" applyBorder="1"/>
    <xf numFmtId="2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 vertical="center"/>
    </xf>
    <xf numFmtId="164" fontId="9" fillId="4" borderId="1" xfId="0" applyNumberFormat="1" applyFont="1" applyFill="1" applyBorder="1" applyAlignment="1">
      <alignment horizontal="center"/>
    </xf>
    <xf numFmtId="165" fontId="2" fillId="0" borderId="1" xfId="0" applyNumberFormat="1" applyFont="1" applyBorder="1"/>
    <xf numFmtId="166" fontId="9" fillId="4" borderId="1" xfId="0" applyNumberFormat="1" applyFont="1" applyFill="1" applyBorder="1" applyAlignment="1">
      <alignment horizontal="center" vertical="center"/>
    </xf>
    <xf numFmtId="164" fontId="9" fillId="4" borderId="1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166" fontId="9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/>
    </xf>
    <xf numFmtId="0" fontId="14" fillId="0" borderId="0" xfId="0" applyFont="1"/>
    <xf numFmtId="0" fontId="15" fillId="0" borderId="1" xfId="0" applyFont="1" applyBorder="1" applyAlignment="1">
      <alignment horizontal="center" vertical="center"/>
    </xf>
    <xf numFmtId="168" fontId="9" fillId="0" borderId="1" xfId="0" applyNumberFormat="1" applyFont="1" applyBorder="1" applyAlignment="1">
      <alignment horizontal="center" vertical="center"/>
    </xf>
    <xf numFmtId="169" fontId="9" fillId="0" borderId="1" xfId="0" applyNumberFormat="1" applyFont="1" applyBorder="1" applyAlignment="1">
      <alignment horizontal="center" vertical="center"/>
    </xf>
    <xf numFmtId="167" fontId="9" fillId="0" borderId="1" xfId="0" applyNumberFormat="1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71" fontId="16" fillId="0" borderId="1" xfId="0" applyNumberFormat="1" applyFont="1" applyBorder="1"/>
    <xf numFmtId="170" fontId="13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10" borderId="1" xfId="0" applyFill="1" applyBorder="1"/>
    <xf numFmtId="0" fontId="7" fillId="0" borderId="7" xfId="0" applyFont="1" applyBorder="1" applyAlignment="1">
      <alignment horizontal="center" vertical="center"/>
    </xf>
    <xf numFmtId="0" fontId="8" fillId="2" borderId="1" xfId="0" applyFont="1" applyFill="1" applyBorder="1"/>
    <xf numFmtId="0" fontId="0" fillId="11" borderId="1" xfId="0" applyFill="1" applyBorder="1"/>
    <xf numFmtId="0" fontId="7" fillId="0" borderId="1" xfId="0" applyFont="1" applyBorder="1"/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12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7" fillId="0" borderId="12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2" fontId="8" fillId="0" borderId="15" xfId="0" applyNumberFormat="1" applyFont="1" applyBorder="1" applyAlignment="1">
      <alignment horizontal="center" vertical="center"/>
    </xf>
    <xf numFmtId="2" fontId="8" fillId="0" borderId="12" xfId="0" applyNumberFormat="1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2" fontId="10" fillId="0" borderId="12" xfId="0" applyNumberFormat="1" applyFont="1" applyBorder="1" applyAlignment="1">
      <alignment horizontal="center" vertical="center"/>
    </xf>
    <xf numFmtId="2" fontId="19" fillId="0" borderId="12" xfId="0" applyNumberFormat="1" applyFont="1" applyBorder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168" fontId="9" fillId="0" borderId="0" xfId="0" applyNumberFormat="1" applyFont="1" applyAlignment="1">
      <alignment horizontal="center" vertical="center"/>
    </xf>
    <xf numFmtId="169" fontId="9" fillId="0" borderId="0" xfId="0" applyNumberFormat="1" applyFont="1" applyAlignment="1">
      <alignment horizontal="center" vertical="center"/>
    </xf>
    <xf numFmtId="166" fontId="9" fillId="0" borderId="12" xfId="0" applyNumberFormat="1" applyFont="1" applyBorder="1" applyAlignment="1">
      <alignment horizontal="center" vertical="center"/>
    </xf>
    <xf numFmtId="167" fontId="9" fillId="0" borderId="12" xfId="0" applyNumberFormat="1" applyFont="1" applyBorder="1" applyAlignment="1">
      <alignment horizontal="center" vertical="center"/>
    </xf>
    <xf numFmtId="168" fontId="9" fillId="0" borderId="14" xfId="0" applyNumberFormat="1" applyFont="1" applyBorder="1" applyAlignment="1">
      <alignment horizontal="center" vertical="center"/>
    </xf>
    <xf numFmtId="166" fontId="9" fillId="0" borderId="15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4F32-9176-4EB1-A6F9-B1313376491F}">
  <dimension ref="A1:K12"/>
  <sheetViews>
    <sheetView workbookViewId="0">
      <selection activeCell="E16" sqref="E16"/>
    </sheetView>
  </sheetViews>
  <sheetFormatPr baseColWidth="10" defaultColWidth="10.7109375" defaultRowHeight="15" x14ac:dyDescent="0.25"/>
  <cols>
    <col min="1" max="1" width="12.5703125" bestFit="1" customWidth="1"/>
    <col min="7" max="7" width="12.5703125" bestFit="1" customWidth="1"/>
    <col min="11" max="11" width="12.5703125" bestFit="1" customWidth="1"/>
    <col min="13" max="13" width="32.140625" bestFit="1" customWidth="1"/>
    <col min="15" max="15" width="12.5703125" bestFit="1" customWidth="1"/>
  </cols>
  <sheetData>
    <row r="1" spans="1:11" x14ac:dyDescent="0.25">
      <c r="A1" s="1"/>
      <c r="B1" s="173" t="s">
        <v>12</v>
      </c>
      <c r="C1" s="173"/>
      <c r="D1" s="173" t="s">
        <v>13</v>
      </c>
      <c r="E1" s="173"/>
      <c r="G1" s="1"/>
      <c r="H1" s="173" t="s">
        <v>14</v>
      </c>
      <c r="I1" s="173"/>
      <c r="J1" s="173" t="s">
        <v>15</v>
      </c>
      <c r="K1" s="173"/>
    </row>
    <row r="2" spans="1:11" x14ac:dyDescent="0.25">
      <c r="A2" s="1"/>
      <c r="B2" s="3" t="s">
        <v>10</v>
      </c>
      <c r="C2" s="2" t="s">
        <v>11</v>
      </c>
      <c r="D2" s="3" t="s">
        <v>10</v>
      </c>
      <c r="E2" s="2" t="s">
        <v>11</v>
      </c>
      <c r="G2" s="1"/>
      <c r="H2" s="3" t="s">
        <v>10</v>
      </c>
      <c r="I2" s="2" t="s">
        <v>11</v>
      </c>
      <c r="J2" s="3" t="s">
        <v>10</v>
      </c>
      <c r="K2" s="2" t="s">
        <v>11</v>
      </c>
    </row>
    <row r="3" spans="1:11" x14ac:dyDescent="0.25">
      <c r="A3" s="1" t="s">
        <v>0</v>
      </c>
      <c r="B3" s="1">
        <v>-0.64</v>
      </c>
      <c r="C3" s="1">
        <v>0.72</v>
      </c>
      <c r="D3" s="1">
        <v>-2.6</v>
      </c>
      <c r="E3" s="1">
        <v>0.19</v>
      </c>
      <c r="G3" s="1" t="s">
        <v>0</v>
      </c>
      <c r="H3" s="7">
        <v>2.86</v>
      </c>
      <c r="I3" s="7" t="s">
        <v>21</v>
      </c>
      <c r="J3" s="8">
        <v>2.34</v>
      </c>
      <c r="K3" s="7">
        <v>2.9999999999999997E-4</v>
      </c>
    </row>
    <row r="4" spans="1:11" x14ac:dyDescent="0.25">
      <c r="A4" s="1" t="s">
        <v>1</v>
      </c>
      <c r="B4" s="1">
        <v>17.309999999999999</v>
      </c>
      <c r="C4" s="1">
        <v>0.33</v>
      </c>
      <c r="D4" s="1">
        <v>7.13</v>
      </c>
      <c r="E4" s="1">
        <v>0.43</v>
      </c>
      <c r="G4" s="1" t="s">
        <v>1</v>
      </c>
      <c r="H4" s="1">
        <v>-4.5999999999999996</v>
      </c>
      <c r="I4" s="1">
        <v>0.11</v>
      </c>
      <c r="J4" s="1">
        <v>-2.27</v>
      </c>
      <c r="K4" s="1">
        <v>0.45</v>
      </c>
    </row>
    <row r="5" spans="1:11" x14ac:dyDescent="0.25">
      <c r="A5" s="1" t="s">
        <v>2</v>
      </c>
      <c r="B5" s="1">
        <v>2.0699999999999998</v>
      </c>
      <c r="C5" s="1">
        <v>0.17</v>
      </c>
      <c r="D5" s="1">
        <v>-0.35</v>
      </c>
      <c r="E5" s="1">
        <v>0.84</v>
      </c>
      <c r="G5" s="1" t="s">
        <v>2</v>
      </c>
      <c r="H5" s="1">
        <v>0.68</v>
      </c>
      <c r="I5" s="1">
        <v>0.2</v>
      </c>
      <c r="J5" s="7">
        <v>1.3</v>
      </c>
      <c r="K5" s="7">
        <v>0.02</v>
      </c>
    </row>
    <row r="6" spans="1:11" x14ac:dyDescent="0.25">
      <c r="A6" s="1" t="s">
        <v>3</v>
      </c>
      <c r="B6" s="1">
        <v>0.73</v>
      </c>
      <c r="C6" s="1">
        <v>0.9</v>
      </c>
      <c r="D6" s="1">
        <v>-2.2599999999999998</v>
      </c>
      <c r="E6" s="1">
        <v>0.71</v>
      </c>
      <c r="G6" s="1" t="s">
        <v>3</v>
      </c>
      <c r="H6" s="1">
        <v>-0.5</v>
      </c>
      <c r="I6" s="1">
        <v>0.8</v>
      </c>
      <c r="J6" s="1">
        <v>0.47</v>
      </c>
      <c r="K6" s="1">
        <v>0.81</v>
      </c>
    </row>
    <row r="7" spans="1:11" x14ac:dyDescent="0.25">
      <c r="A7" s="1" t="s">
        <v>4</v>
      </c>
      <c r="B7" s="1">
        <v>7.85</v>
      </c>
      <c r="C7" s="1">
        <v>0.16</v>
      </c>
      <c r="D7" s="1">
        <v>-4.41</v>
      </c>
      <c r="E7" s="1">
        <v>0.48</v>
      </c>
      <c r="G7" s="1" t="s">
        <v>4</v>
      </c>
      <c r="H7" s="7">
        <v>-3.86</v>
      </c>
      <c r="I7" s="7">
        <v>4.9000000000000002E-2</v>
      </c>
      <c r="J7" s="1">
        <v>-1.79</v>
      </c>
      <c r="K7" s="1">
        <v>0.39</v>
      </c>
    </row>
    <row r="8" spans="1:11" x14ac:dyDescent="0.25">
      <c r="A8" s="1" t="s">
        <v>5</v>
      </c>
      <c r="B8" s="1">
        <v>26.59</v>
      </c>
      <c r="C8" s="1">
        <v>0.26</v>
      </c>
      <c r="D8" s="1">
        <v>9.75</v>
      </c>
      <c r="E8" s="1">
        <v>0.71</v>
      </c>
      <c r="G8" s="1" t="s">
        <v>5</v>
      </c>
      <c r="H8" s="7">
        <v>-29.42</v>
      </c>
      <c r="I8" s="7">
        <v>2.9999999999999997E-4</v>
      </c>
      <c r="J8" s="7">
        <v>-28.26</v>
      </c>
      <c r="K8" s="7">
        <v>8.9999999999999998E-4</v>
      </c>
    </row>
    <row r="9" spans="1:11" x14ac:dyDescent="0.25">
      <c r="A9" s="1" t="s">
        <v>6</v>
      </c>
      <c r="B9" s="1">
        <v>23.38</v>
      </c>
      <c r="C9" s="1">
        <v>0.38</v>
      </c>
      <c r="D9" s="1">
        <v>19.739999999999998</v>
      </c>
      <c r="E9" s="1">
        <v>0.5</v>
      </c>
      <c r="G9" s="1" t="s">
        <v>6</v>
      </c>
      <c r="H9" s="1">
        <v>-11.43</v>
      </c>
      <c r="I9" s="1">
        <v>0.22</v>
      </c>
      <c r="J9" s="6">
        <v>-18.309999999999999</v>
      </c>
      <c r="K9" s="6">
        <v>0.06</v>
      </c>
    </row>
    <row r="10" spans="1:11" x14ac:dyDescent="0.25">
      <c r="A10" s="1" t="s">
        <v>7</v>
      </c>
      <c r="B10" s="6">
        <v>47.29</v>
      </c>
      <c r="C10" s="6">
        <v>5.6000000000000001E-2</v>
      </c>
      <c r="D10" s="1">
        <v>18.760000000000002</v>
      </c>
      <c r="E10" s="1">
        <v>0.5</v>
      </c>
      <c r="G10" s="1" t="s">
        <v>7</v>
      </c>
      <c r="H10" s="1">
        <v>9.77</v>
      </c>
      <c r="I10" s="1">
        <v>0.26</v>
      </c>
      <c r="J10" s="6">
        <v>-15.76</v>
      </c>
      <c r="K10" s="6">
        <v>0.08</v>
      </c>
    </row>
    <row r="11" spans="1:11" x14ac:dyDescent="0.25">
      <c r="A11" s="1" t="s">
        <v>8</v>
      </c>
      <c r="B11" s="7">
        <v>39.83</v>
      </c>
      <c r="C11" s="7">
        <v>4.7E-2</v>
      </c>
      <c r="D11" s="1">
        <v>1.69</v>
      </c>
      <c r="E11" s="1">
        <v>0.94</v>
      </c>
      <c r="G11" s="1" t="s">
        <v>8</v>
      </c>
      <c r="H11" s="7">
        <v>-17.09</v>
      </c>
      <c r="I11" s="7">
        <v>0.01</v>
      </c>
      <c r="J11" s="6">
        <v>-12.74</v>
      </c>
      <c r="K11" s="6">
        <v>0.08</v>
      </c>
    </row>
    <row r="12" spans="1:11" x14ac:dyDescent="0.25">
      <c r="A12" s="1" t="s">
        <v>9</v>
      </c>
      <c r="B12" s="1">
        <v>1E-3</v>
      </c>
      <c r="C12" s="1">
        <v>0.38</v>
      </c>
      <c r="D12" s="1">
        <v>-3.0000000000000001E-3</v>
      </c>
      <c r="E12" s="1">
        <v>0.52</v>
      </c>
      <c r="G12" s="1" t="s">
        <v>9</v>
      </c>
      <c r="H12" s="1">
        <v>0.03</v>
      </c>
      <c r="I12" s="1">
        <v>0.12</v>
      </c>
      <c r="J12" s="1">
        <v>-0.01</v>
      </c>
      <c r="K12" s="1">
        <v>0.8</v>
      </c>
    </row>
  </sheetData>
  <mergeCells count="4">
    <mergeCell ref="D1:E1"/>
    <mergeCell ref="B1:C1"/>
    <mergeCell ref="H1:I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C3D5-DDD7-47D0-8C07-06464CD435CE}">
  <dimension ref="A1:T15"/>
  <sheetViews>
    <sheetView workbookViewId="0">
      <selection activeCell="S13" sqref="S13"/>
    </sheetView>
  </sheetViews>
  <sheetFormatPr baseColWidth="10" defaultColWidth="10.7109375" defaultRowHeight="15" x14ac:dyDescent="0.25"/>
  <cols>
    <col min="1" max="1" width="12.5703125" bestFit="1" customWidth="1"/>
    <col min="9" max="9" width="12.5703125" bestFit="1" customWidth="1"/>
    <col min="17" max="17" width="32.140625" bestFit="1" customWidth="1"/>
  </cols>
  <sheetData>
    <row r="1" spans="1:20" x14ac:dyDescent="0.25">
      <c r="A1" s="1"/>
      <c r="B1" s="173" t="s">
        <v>12</v>
      </c>
      <c r="C1" s="173"/>
      <c r="D1" s="173"/>
      <c r="E1" s="173" t="s">
        <v>13</v>
      </c>
      <c r="F1" s="173"/>
      <c r="G1" s="173"/>
      <c r="I1" s="1"/>
      <c r="J1" s="173" t="s">
        <v>14</v>
      </c>
      <c r="K1" s="173"/>
      <c r="L1" s="173"/>
      <c r="M1" s="173" t="s">
        <v>15</v>
      </c>
      <c r="N1" s="173"/>
      <c r="O1" s="173"/>
    </row>
    <row r="2" spans="1:20" x14ac:dyDescent="0.25">
      <c r="A2" s="1"/>
      <c r="B2" s="4" t="s">
        <v>49</v>
      </c>
      <c r="C2" s="5" t="s">
        <v>10</v>
      </c>
      <c r="D2" s="4" t="s">
        <v>11</v>
      </c>
      <c r="E2" s="4" t="s">
        <v>49</v>
      </c>
      <c r="F2" s="5" t="s">
        <v>10</v>
      </c>
      <c r="G2" s="4" t="s">
        <v>11</v>
      </c>
      <c r="I2" s="1"/>
      <c r="J2" s="4" t="s">
        <v>49</v>
      </c>
      <c r="K2" s="5" t="s">
        <v>10</v>
      </c>
      <c r="L2" s="4" t="s">
        <v>11</v>
      </c>
      <c r="M2" s="4" t="s">
        <v>49</v>
      </c>
      <c r="N2" s="5" t="s">
        <v>10</v>
      </c>
      <c r="O2" s="4" t="s">
        <v>11</v>
      </c>
      <c r="Q2" s="174" t="s">
        <v>55</v>
      </c>
      <c r="R2" s="175"/>
      <c r="S2" s="175"/>
      <c r="T2" s="176"/>
    </row>
    <row r="3" spans="1:20" x14ac:dyDescent="0.25">
      <c r="A3" s="4" t="s">
        <v>0</v>
      </c>
      <c r="B3" s="4">
        <v>-2E-3</v>
      </c>
      <c r="C3" s="23">
        <v>-0.02</v>
      </c>
      <c r="D3" s="23">
        <v>0.65</v>
      </c>
      <c r="E3" s="23">
        <v>2E-3</v>
      </c>
      <c r="F3" s="23">
        <v>-7.0000000000000007E-2</v>
      </c>
      <c r="G3" s="23">
        <v>0.17</v>
      </c>
      <c r="H3" s="24"/>
      <c r="I3" s="4" t="s">
        <v>0</v>
      </c>
      <c r="J3" s="10">
        <v>0.16</v>
      </c>
      <c r="K3" s="10">
        <v>0.4</v>
      </c>
      <c r="L3" s="10" t="s">
        <v>122</v>
      </c>
      <c r="M3" s="10">
        <v>0.11</v>
      </c>
      <c r="N3" s="10">
        <v>0.33</v>
      </c>
      <c r="O3" s="10" t="s">
        <v>123</v>
      </c>
      <c r="Q3" s="1"/>
      <c r="R3" s="4" t="s">
        <v>58</v>
      </c>
      <c r="S3" s="5" t="s">
        <v>10</v>
      </c>
      <c r="T3" s="4" t="s">
        <v>11</v>
      </c>
    </row>
    <row r="4" spans="1:20" x14ac:dyDescent="0.25">
      <c r="A4" s="4" t="s">
        <v>1</v>
      </c>
      <c r="B4" s="23"/>
      <c r="C4" s="23"/>
      <c r="D4" s="23"/>
      <c r="E4" s="23"/>
      <c r="F4" s="23"/>
      <c r="G4" s="23"/>
      <c r="H4" s="24"/>
      <c r="I4" s="4" t="s">
        <v>1</v>
      </c>
      <c r="J4" s="23"/>
      <c r="K4" s="23"/>
      <c r="L4" s="23"/>
      <c r="M4" s="23"/>
      <c r="N4" s="23"/>
      <c r="O4" s="23"/>
      <c r="Q4" s="1" t="s">
        <v>56</v>
      </c>
      <c r="R4" s="4">
        <v>5.0000000000000001E-3</v>
      </c>
      <c r="S4" s="23">
        <v>-0.02</v>
      </c>
      <c r="T4" s="23">
        <v>0.152</v>
      </c>
    </row>
    <row r="5" spans="1:20" x14ac:dyDescent="0.25">
      <c r="A5" s="4" t="s">
        <v>2</v>
      </c>
      <c r="B5" s="23"/>
      <c r="C5" s="23"/>
      <c r="D5" s="23"/>
      <c r="E5" s="23"/>
      <c r="F5" s="23"/>
      <c r="G5" s="23"/>
      <c r="H5" s="24"/>
      <c r="I5" s="4" t="s">
        <v>2</v>
      </c>
      <c r="J5" s="23"/>
      <c r="K5" s="23"/>
      <c r="L5" s="23"/>
      <c r="M5" s="23"/>
      <c r="N5" s="23"/>
      <c r="O5" s="23"/>
      <c r="Q5" s="1" t="s">
        <v>57</v>
      </c>
      <c r="R5" s="4">
        <v>-2E-3</v>
      </c>
      <c r="S5" s="23">
        <v>-5.0000000000000001E-3</v>
      </c>
      <c r="T5" s="23">
        <v>0.48</v>
      </c>
    </row>
    <row r="6" spans="1:20" x14ac:dyDescent="0.25">
      <c r="A6" s="4" t="s">
        <v>50</v>
      </c>
      <c r="B6" s="23"/>
      <c r="C6" s="27"/>
      <c r="D6" s="23"/>
      <c r="E6" s="23"/>
      <c r="F6" s="23"/>
      <c r="G6" s="23"/>
      <c r="H6" s="24"/>
      <c r="I6" s="4" t="s">
        <v>50</v>
      </c>
      <c r="J6" s="23"/>
      <c r="K6" s="23"/>
      <c r="L6" s="23"/>
      <c r="M6" s="23"/>
      <c r="N6" s="23"/>
      <c r="O6" s="23"/>
    </row>
    <row r="7" spans="1:20" x14ac:dyDescent="0.25">
      <c r="A7" s="4" t="s">
        <v>52</v>
      </c>
      <c r="B7" s="23"/>
      <c r="C7" s="23"/>
      <c r="D7" s="23"/>
      <c r="E7" s="23"/>
      <c r="F7" s="23"/>
      <c r="G7" s="23"/>
      <c r="H7" s="24"/>
      <c r="I7" s="4" t="s">
        <v>52</v>
      </c>
      <c r="J7" s="23"/>
      <c r="K7" s="23"/>
      <c r="L7" s="23"/>
      <c r="M7" s="23"/>
      <c r="N7" s="23"/>
      <c r="O7" s="23"/>
    </row>
    <row r="8" spans="1:20" x14ac:dyDescent="0.25">
      <c r="A8" s="4" t="s">
        <v>51</v>
      </c>
      <c r="B8" s="23"/>
      <c r="C8" s="23"/>
      <c r="D8" s="23"/>
      <c r="E8" s="23"/>
      <c r="F8" s="23"/>
      <c r="G8" s="23"/>
      <c r="H8" s="24"/>
      <c r="I8" s="4" t="s">
        <v>51</v>
      </c>
      <c r="J8" s="23"/>
      <c r="K8" s="23"/>
      <c r="L8" s="23"/>
      <c r="M8" s="23"/>
      <c r="N8" s="23"/>
      <c r="O8" s="23"/>
    </row>
    <row r="9" spans="1:20" x14ac:dyDescent="0.25">
      <c r="A9" s="4" t="s">
        <v>53</v>
      </c>
      <c r="B9" s="23"/>
      <c r="C9" s="23"/>
      <c r="D9" s="23"/>
      <c r="E9" s="23"/>
      <c r="F9" s="23"/>
      <c r="G9" s="23"/>
      <c r="H9" s="24"/>
      <c r="I9" s="4" t="s">
        <v>53</v>
      </c>
      <c r="J9" s="23"/>
      <c r="K9" s="23"/>
      <c r="L9" s="23"/>
      <c r="M9" s="23"/>
      <c r="N9" s="23"/>
      <c r="O9" s="23"/>
    </row>
    <row r="10" spans="1:20" x14ac:dyDescent="0.25">
      <c r="A10" s="4" t="s">
        <v>5</v>
      </c>
      <c r="B10" s="23"/>
      <c r="C10" s="23"/>
      <c r="D10" s="23"/>
      <c r="E10" s="23"/>
      <c r="F10" s="23"/>
      <c r="G10" s="23"/>
      <c r="H10" s="24"/>
      <c r="I10" s="4" t="s">
        <v>5</v>
      </c>
      <c r="J10" s="23"/>
      <c r="K10" s="23"/>
      <c r="L10" s="23"/>
      <c r="M10" s="23"/>
      <c r="N10" s="23"/>
      <c r="O10" s="23"/>
    </row>
    <row r="11" spans="1:20" x14ac:dyDescent="0.25">
      <c r="A11" s="4" t="s">
        <v>6</v>
      </c>
      <c r="B11" s="23"/>
      <c r="C11" s="23"/>
      <c r="D11" s="23"/>
      <c r="E11" s="23"/>
      <c r="F11" s="23"/>
      <c r="G11" s="23"/>
      <c r="H11" s="24"/>
      <c r="I11" s="4" t="s">
        <v>6</v>
      </c>
      <c r="J11" s="23"/>
      <c r="K11" s="27"/>
      <c r="L11" s="23"/>
      <c r="M11" s="23"/>
      <c r="N11" s="23"/>
      <c r="O11" s="23"/>
    </row>
    <row r="12" spans="1:20" x14ac:dyDescent="0.25">
      <c r="A12" s="4" t="s">
        <v>7</v>
      </c>
      <c r="B12" s="23"/>
      <c r="C12" s="23"/>
      <c r="D12" s="23"/>
      <c r="E12" s="23"/>
      <c r="F12" s="23"/>
      <c r="G12" s="23"/>
      <c r="H12" s="24"/>
      <c r="I12" s="4" t="s">
        <v>7</v>
      </c>
      <c r="J12" s="23"/>
      <c r="K12" s="23"/>
      <c r="L12" s="23"/>
      <c r="M12" s="23"/>
      <c r="N12" s="23"/>
      <c r="O12" s="23"/>
    </row>
    <row r="13" spans="1:20" x14ac:dyDescent="0.25">
      <c r="A13" s="4" t="s">
        <v>8</v>
      </c>
      <c r="B13" s="23"/>
      <c r="C13" s="23"/>
      <c r="D13" s="23"/>
      <c r="E13" s="23"/>
      <c r="F13" s="23"/>
      <c r="G13" s="23"/>
      <c r="H13" s="9"/>
      <c r="I13" s="4" t="s">
        <v>8</v>
      </c>
      <c r="J13" s="23"/>
      <c r="K13" s="23"/>
      <c r="L13" s="23"/>
      <c r="M13" s="23"/>
      <c r="N13" s="23"/>
      <c r="O13" s="23"/>
    </row>
    <row r="15" spans="1:20" x14ac:dyDescent="0.25">
      <c r="B15" s="26"/>
    </row>
  </sheetData>
  <mergeCells count="5">
    <mergeCell ref="Q2:T2"/>
    <mergeCell ref="E1:G1"/>
    <mergeCell ref="M1:O1"/>
    <mergeCell ref="J1:L1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BF9C-DE0E-41BE-A82B-3332AFEB364A}">
  <dimension ref="A1:L30"/>
  <sheetViews>
    <sheetView zoomScale="80" zoomScaleNormal="80" workbookViewId="0">
      <selection activeCell="B4" sqref="B4"/>
    </sheetView>
  </sheetViews>
  <sheetFormatPr baseColWidth="10" defaultColWidth="10.7109375" defaultRowHeight="15" x14ac:dyDescent="0.25"/>
  <cols>
    <col min="1" max="1" width="12.85546875" bestFit="1" customWidth="1"/>
    <col min="2" max="3" width="14.7109375" customWidth="1"/>
  </cols>
  <sheetData>
    <row r="1" spans="1:12" x14ac:dyDescent="0.25">
      <c r="A1" s="177" t="s">
        <v>16</v>
      </c>
      <c r="B1" s="178"/>
      <c r="C1" s="178"/>
      <c r="D1" s="178"/>
      <c r="E1" s="178"/>
      <c r="F1" s="178"/>
      <c r="G1" s="178"/>
      <c r="H1" s="179"/>
      <c r="I1" s="174" t="s">
        <v>47</v>
      </c>
      <c r="J1" s="175"/>
      <c r="K1" s="175"/>
      <c r="L1" s="176"/>
    </row>
    <row r="2" spans="1:12" x14ac:dyDescent="0.25">
      <c r="A2" s="4"/>
      <c r="B2" s="180" t="s">
        <v>12</v>
      </c>
      <c r="C2" s="180"/>
      <c r="D2" s="180" t="s">
        <v>22</v>
      </c>
      <c r="E2" s="180"/>
      <c r="F2" s="180" t="s">
        <v>23</v>
      </c>
      <c r="G2" s="180"/>
      <c r="H2" s="4" t="s">
        <v>25</v>
      </c>
      <c r="I2" s="173" t="s">
        <v>45</v>
      </c>
      <c r="J2" s="173"/>
      <c r="K2" s="173" t="s">
        <v>46</v>
      </c>
      <c r="L2" s="173"/>
    </row>
    <row r="3" spans="1:12" x14ac:dyDescent="0.25">
      <c r="A3" s="4"/>
      <c r="B3" s="5" t="s">
        <v>10</v>
      </c>
      <c r="C3" s="4" t="s">
        <v>11</v>
      </c>
      <c r="D3" s="5" t="s">
        <v>10</v>
      </c>
      <c r="E3" s="4" t="s">
        <v>11</v>
      </c>
      <c r="F3" s="5" t="s">
        <v>10</v>
      </c>
      <c r="G3" s="4" t="s">
        <v>11</v>
      </c>
      <c r="H3" s="4" t="s">
        <v>11</v>
      </c>
      <c r="I3" s="5" t="s">
        <v>10</v>
      </c>
      <c r="J3" s="4" t="s">
        <v>11</v>
      </c>
      <c r="K3" s="5" t="s">
        <v>10</v>
      </c>
      <c r="L3" s="4" t="s">
        <v>11</v>
      </c>
    </row>
    <row r="4" spans="1:12" x14ac:dyDescent="0.25">
      <c r="A4" s="4" t="s">
        <v>0</v>
      </c>
      <c r="B4" s="4">
        <v>7.0000000000000007E-2</v>
      </c>
      <c r="C4" s="4">
        <v>0.37</v>
      </c>
      <c r="D4" s="10">
        <v>2.98</v>
      </c>
      <c r="E4" s="10" t="s">
        <v>27</v>
      </c>
      <c r="F4" s="4">
        <v>-2E-3</v>
      </c>
      <c r="G4" s="4">
        <v>0.2</v>
      </c>
      <c r="H4" s="10" t="s">
        <v>26</v>
      </c>
      <c r="I4" s="1">
        <v>0.33</v>
      </c>
      <c r="J4" s="1">
        <v>0.63</v>
      </c>
      <c r="K4" s="6">
        <v>-0.11</v>
      </c>
      <c r="L4" s="6">
        <v>7.0000000000000007E-2</v>
      </c>
    </row>
    <row r="5" spans="1:12" x14ac:dyDescent="0.25">
      <c r="A5" s="4" t="s">
        <v>1</v>
      </c>
      <c r="B5" s="4">
        <v>-0.1</v>
      </c>
      <c r="C5" s="4">
        <v>0.47</v>
      </c>
      <c r="D5" s="4">
        <v>-4.5599999999999996</v>
      </c>
      <c r="E5" s="4">
        <v>0.13</v>
      </c>
      <c r="F5" s="4">
        <v>4.0000000000000001E-3</v>
      </c>
      <c r="G5" s="4">
        <v>0.56999999999999995</v>
      </c>
      <c r="H5" s="4">
        <v>0.28000000000000003</v>
      </c>
      <c r="I5" s="1"/>
      <c r="J5" s="1"/>
      <c r="K5" s="1"/>
      <c r="L5" s="1"/>
    </row>
    <row r="6" spans="1:12" x14ac:dyDescent="0.25">
      <c r="A6" s="4" t="s">
        <v>2</v>
      </c>
      <c r="B6" s="4">
        <v>-4.4400000000000004</v>
      </c>
      <c r="C6" s="4">
        <v>0.98</v>
      </c>
      <c r="D6" s="4">
        <v>7.86</v>
      </c>
      <c r="E6" s="4">
        <v>0.18</v>
      </c>
      <c r="F6" s="4">
        <v>-2.44</v>
      </c>
      <c r="G6" s="4">
        <v>0.87</v>
      </c>
      <c r="H6" s="4">
        <v>0.33</v>
      </c>
      <c r="I6" s="1"/>
      <c r="J6" s="1"/>
      <c r="K6" s="1"/>
      <c r="L6" s="1"/>
    </row>
    <row r="7" spans="1:12" x14ac:dyDescent="0.25">
      <c r="A7" s="4" t="s">
        <v>3</v>
      </c>
      <c r="B7" s="4">
        <v>-0.08</v>
      </c>
      <c r="C7" s="4">
        <v>0.67</v>
      </c>
      <c r="D7" s="4" t="s">
        <v>29</v>
      </c>
      <c r="E7" s="4">
        <v>0.77</v>
      </c>
      <c r="F7" s="4">
        <v>1E-3</v>
      </c>
      <c r="G7" s="4">
        <v>0.81</v>
      </c>
      <c r="H7" s="4">
        <v>0.67</v>
      </c>
      <c r="I7" s="1"/>
      <c r="J7" s="1"/>
      <c r="K7" s="1"/>
      <c r="L7" s="1"/>
    </row>
    <row r="8" spans="1:12" x14ac:dyDescent="0.25">
      <c r="A8" s="4" t="s">
        <v>4</v>
      </c>
      <c r="B8" s="4">
        <v>5.43</v>
      </c>
      <c r="C8" s="4">
        <v>0.97</v>
      </c>
      <c r="D8" s="4">
        <v>-3.62</v>
      </c>
      <c r="E8" s="4">
        <v>7.0000000000000007E-2</v>
      </c>
      <c r="F8" s="4">
        <v>-6.45</v>
      </c>
      <c r="G8" s="4">
        <v>0.86</v>
      </c>
      <c r="H8" s="4">
        <v>0.18</v>
      </c>
      <c r="I8" s="1"/>
      <c r="J8" s="1"/>
      <c r="K8" s="1"/>
      <c r="L8" s="1"/>
    </row>
    <row r="9" spans="1:12" x14ac:dyDescent="0.25">
      <c r="A9" s="4" t="s">
        <v>5</v>
      </c>
      <c r="B9" s="4">
        <v>-2.4</v>
      </c>
      <c r="C9" s="4">
        <v>0.7</v>
      </c>
      <c r="D9" s="10">
        <v>-2.97</v>
      </c>
      <c r="E9" s="10">
        <v>5.9999999999999995E-4</v>
      </c>
      <c r="F9" s="4">
        <v>7.9</v>
      </c>
      <c r="G9" s="4">
        <v>0.73</v>
      </c>
      <c r="H9" s="10">
        <v>3.0000000000000001E-3</v>
      </c>
      <c r="I9" s="1">
        <v>-0.02</v>
      </c>
      <c r="J9" s="1">
        <v>0.61</v>
      </c>
      <c r="K9" s="1">
        <v>-0.03</v>
      </c>
      <c r="L9" s="1">
        <v>0.24</v>
      </c>
    </row>
    <row r="10" spans="1:12" x14ac:dyDescent="0.25">
      <c r="A10" s="4" t="s">
        <v>6</v>
      </c>
      <c r="B10" s="4">
        <v>0.04</v>
      </c>
      <c r="C10" s="4">
        <v>0.78</v>
      </c>
      <c r="D10" s="4">
        <v>-9.8699999999999992</v>
      </c>
      <c r="E10" s="4">
        <v>0.3</v>
      </c>
      <c r="F10" s="4">
        <v>-0.01</v>
      </c>
      <c r="G10" s="4">
        <v>0.64</v>
      </c>
      <c r="H10" s="4">
        <v>0.4</v>
      </c>
      <c r="I10" s="1"/>
      <c r="J10" s="1"/>
      <c r="K10" s="1"/>
      <c r="L10" s="1"/>
    </row>
    <row r="11" spans="1:12" x14ac:dyDescent="0.25">
      <c r="A11" s="4" t="s">
        <v>7</v>
      </c>
      <c r="B11" s="4">
        <v>0.21</v>
      </c>
      <c r="C11" s="4">
        <v>0.19</v>
      </c>
      <c r="D11" s="4">
        <v>16.649999999999999</v>
      </c>
      <c r="E11" s="4">
        <v>0.08</v>
      </c>
      <c r="F11" s="4">
        <v>-0.04</v>
      </c>
      <c r="G11" s="4">
        <v>0.12</v>
      </c>
      <c r="H11" s="4">
        <v>0.14000000000000001</v>
      </c>
      <c r="I11" s="1"/>
      <c r="J11" s="1"/>
      <c r="K11" s="1"/>
      <c r="L11" s="1"/>
    </row>
    <row r="12" spans="1:12" x14ac:dyDescent="0.25">
      <c r="A12" s="4" t="s">
        <v>8</v>
      </c>
      <c r="B12" s="4">
        <v>-0.09</v>
      </c>
      <c r="C12" s="4">
        <v>0.12</v>
      </c>
      <c r="D12" s="10">
        <v>-17.34</v>
      </c>
      <c r="E12" s="10">
        <v>0.01</v>
      </c>
      <c r="F12" s="4">
        <v>0.02</v>
      </c>
      <c r="G12" s="4">
        <v>0.19</v>
      </c>
      <c r="H12" s="10">
        <v>0.04</v>
      </c>
      <c r="I12" s="1" t="s">
        <v>28</v>
      </c>
      <c r="J12" s="1">
        <v>0.14000000000000001</v>
      </c>
      <c r="K12" s="1">
        <v>-0.01</v>
      </c>
      <c r="L12" s="1">
        <v>0.73</v>
      </c>
    </row>
    <row r="13" spans="1:12" x14ac:dyDescent="0.25">
      <c r="A13" s="4" t="s">
        <v>30</v>
      </c>
      <c r="B13" s="4">
        <v>-2.46</v>
      </c>
      <c r="C13" s="4">
        <v>0.44</v>
      </c>
      <c r="D13" s="4">
        <v>-6.81</v>
      </c>
      <c r="E13" s="4">
        <v>0.02</v>
      </c>
      <c r="F13" s="4">
        <v>3.3</v>
      </c>
      <c r="G13" s="4">
        <v>0.63</v>
      </c>
      <c r="H13" s="4">
        <v>0.37</v>
      </c>
      <c r="I13" s="1"/>
      <c r="J13" s="1"/>
      <c r="K13" s="1"/>
      <c r="L13" s="1"/>
    </row>
    <row r="14" spans="1:12" x14ac:dyDescent="0.25">
      <c r="A14" s="9"/>
      <c r="B14" s="9"/>
      <c r="C14" s="9"/>
      <c r="D14" s="9"/>
      <c r="E14" s="9"/>
      <c r="F14" s="9"/>
      <c r="G14" s="9"/>
      <c r="H14" s="9"/>
    </row>
    <row r="15" spans="1:12" x14ac:dyDescent="0.25">
      <c r="A15" s="9"/>
      <c r="B15" s="9"/>
      <c r="C15" s="9"/>
      <c r="D15" s="9"/>
      <c r="E15" s="9"/>
      <c r="F15" s="9"/>
      <c r="G15" s="9"/>
      <c r="H15" s="9"/>
    </row>
    <row r="16" spans="1:12" x14ac:dyDescent="0.25">
      <c r="A16" s="9"/>
      <c r="B16" s="9"/>
      <c r="C16" s="9"/>
      <c r="D16" s="9"/>
      <c r="E16" s="9"/>
      <c r="F16" s="9"/>
      <c r="G16" s="9"/>
      <c r="H16" s="9"/>
    </row>
    <row r="17" spans="1:12" x14ac:dyDescent="0.25">
      <c r="A17" s="177" t="s">
        <v>17</v>
      </c>
      <c r="B17" s="178"/>
      <c r="C17" s="178"/>
      <c r="D17" s="178"/>
      <c r="E17" s="178"/>
      <c r="F17" s="178"/>
      <c r="G17" s="178"/>
      <c r="H17" s="179"/>
      <c r="I17" s="174" t="s">
        <v>47</v>
      </c>
      <c r="J17" s="175"/>
      <c r="K17" s="175"/>
      <c r="L17" s="176"/>
    </row>
    <row r="18" spans="1:12" x14ac:dyDescent="0.25">
      <c r="A18" s="4"/>
      <c r="B18" s="180" t="s">
        <v>13</v>
      </c>
      <c r="C18" s="180"/>
      <c r="D18" s="180" t="s">
        <v>22</v>
      </c>
      <c r="E18" s="180"/>
      <c r="F18" s="180" t="s">
        <v>24</v>
      </c>
      <c r="G18" s="180"/>
      <c r="H18" s="4" t="s">
        <v>25</v>
      </c>
      <c r="I18" s="173" t="s">
        <v>45</v>
      </c>
      <c r="J18" s="173"/>
      <c r="K18" s="173" t="s">
        <v>46</v>
      </c>
      <c r="L18" s="173"/>
    </row>
    <row r="19" spans="1:12" x14ac:dyDescent="0.25">
      <c r="A19" s="4"/>
      <c r="B19" s="5" t="s">
        <v>10</v>
      </c>
      <c r="C19" s="4" t="s">
        <v>11</v>
      </c>
      <c r="D19" s="5" t="s">
        <v>10</v>
      </c>
      <c r="E19" s="4" t="s">
        <v>11</v>
      </c>
      <c r="F19" s="5" t="s">
        <v>10</v>
      </c>
      <c r="G19" s="4" t="s">
        <v>11</v>
      </c>
      <c r="H19" s="4" t="s">
        <v>11</v>
      </c>
      <c r="I19" s="5" t="s">
        <v>10</v>
      </c>
      <c r="J19" s="4" t="s">
        <v>11</v>
      </c>
      <c r="K19" s="5" t="s">
        <v>10</v>
      </c>
      <c r="L19" s="4" t="s">
        <v>11</v>
      </c>
    </row>
    <row r="20" spans="1:12" x14ac:dyDescent="0.25">
      <c r="A20" s="4" t="s">
        <v>0</v>
      </c>
      <c r="B20" s="4" t="s">
        <v>28</v>
      </c>
      <c r="C20" s="4">
        <v>0.32</v>
      </c>
      <c r="D20" s="10">
        <v>1.99</v>
      </c>
      <c r="E20" s="10">
        <v>6.0000000000000001E-3</v>
      </c>
      <c r="F20" s="4">
        <v>2E-3</v>
      </c>
      <c r="G20" s="4">
        <v>0.24</v>
      </c>
      <c r="H20" s="10">
        <v>2E-3</v>
      </c>
      <c r="I20" s="1">
        <v>0.06</v>
      </c>
      <c r="J20" s="1">
        <v>0.48</v>
      </c>
      <c r="K20" s="1">
        <v>-0.06</v>
      </c>
      <c r="L20" s="1">
        <v>0.35</v>
      </c>
    </row>
    <row r="21" spans="1:12" x14ac:dyDescent="0.25">
      <c r="A21" s="4" t="s">
        <v>1</v>
      </c>
      <c r="B21" s="4">
        <v>-0.17</v>
      </c>
      <c r="C21" s="4">
        <v>0.13</v>
      </c>
      <c r="D21" s="4">
        <v>-3.48</v>
      </c>
      <c r="E21" s="4">
        <v>0.26</v>
      </c>
      <c r="F21" s="4">
        <v>0.01</v>
      </c>
      <c r="G21" s="4">
        <v>0.12</v>
      </c>
      <c r="H21" s="4">
        <v>0.38</v>
      </c>
      <c r="I21" s="1"/>
      <c r="J21" s="1"/>
      <c r="K21" s="1"/>
      <c r="L21" s="1"/>
    </row>
    <row r="22" spans="1:12" x14ac:dyDescent="0.25">
      <c r="A22" s="18" t="s">
        <v>2</v>
      </c>
      <c r="B22" s="19">
        <v>-0.3</v>
      </c>
      <c r="C22" s="19">
        <v>0.04</v>
      </c>
      <c r="D22" s="18">
        <v>0.82</v>
      </c>
      <c r="E22" s="18">
        <v>0.17</v>
      </c>
      <c r="F22" s="19">
        <v>3.0000000000000001E-3</v>
      </c>
      <c r="G22" s="19">
        <v>0.04</v>
      </c>
      <c r="H22" s="19">
        <v>0.02</v>
      </c>
      <c r="I22" s="21">
        <v>-0.15</v>
      </c>
      <c r="J22" s="21">
        <v>0.02</v>
      </c>
      <c r="K22" s="20">
        <v>0.06</v>
      </c>
      <c r="L22" s="20">
        <v>0.15</v>
      </c>
    </row>
    <row r="23" spans="1:12" x14ac:dyDescent="0.25">
      <c r="A23" s="4" t="s">
        <v>3</v>
      </c>
      <c r="B23" s="4">
        <v>0.15</v>
      </c>
      <c r="C23" s="4">
        <v>0.49</v>
      </c>
      <c r="D23" s="4">
        <v>0.96</v>
      </c>
      <c r="E23" s="4">
        <v>0.65</v>
      </c>
      <c r="F23" s="4">
        <v>-3.0000000000000001E-3</v>
      </c>
      <c r="G23" s="4">
        <v>0.47</v>
      </c>
      <c r="H23" s="4">
        <v>0.91</v>
      </c>
      <c r="I23" s="1"/>
      <c r="J23" s="1"/>
      <c r="K23" s="1"/>
      <c r="L23" s="1"/>
    </row>
    <row r="24" spans="1:12" x14ac:dyDescent="0.25">
      <c r="A24" s="4" t="s">
        <v>4</v>
      </c>
      <c r="B24" s="4">
        <v>-4.46</v>
      </c>
      <c r="C24" s="4">
        <v>0.83</v>
      </c>
      <c r="D24" s="4">
        <v>-1.9</v>
      </c>
      <c r="E24" s="4">
        <v>0.37</v>
      </c>
      <c r="F24" s="4">
        <v>9.8699999999999992</v>
      </c>
      <c r="G24" s="4">
        <v>0.82</v>
      </c>
      <c r="H24" s="4">
        <v>0.85</v>
      </c>
      <c r="I24" s="1"/>
      <c r="J24" s="1"/>
      <c r="K24" s="1"/>
      <c r="L24" s="1"/>
    </row>
    <row r="25" spans="1:12" x14ac:dyDescent="0.25">
      <c r="A25" s="4" t="s">
        <v>5</v>
      </c>
      <c r="B25" s="4">
        <v>0.53</v>
      </c>
      <c r="C25" s="4">
        <v>0.37</v>
      </c>
      <c r="D25" s="10">
        <v>-26.21</v>
      </c>
      <c r="E25" s="10">
        <v>3.0000000000000001E-3</v>
      </c>
      <c r="F25" s="4">
        <v>-0.02</v>
      </c>
      <c r="G25" s="4">
        <v>0.38</v>
      </c>
      <c r="H25" s="10">
        <v>8.0000000000000002E-3</v>
      </c>
      <c r="I25" s="1">
        <v>-0.2</v>
      </c>
      <c r="J25" s="1">
        <v>0.63</v>
      </c>
      <c r="K25" s="7">
        <v>-0.06</v>
      </c>
      <c r="L25" s="7">
        <v>0.02</v>
      </c>
    </row>
    <row r="26" spans="1:12" x14ac:dyDescent="0.25">
      <c r="A26" s="4" t="s">
        <v>6</v>
      </c>
      <c r="B26" s="4">
        <v>0.02</v>
      </c>
      <c r="C26" s="4">
        <v>0.86</v>
      </c>
      <c r="D26" s="4">
        <v>-18.14</v>
      </c>
      <c r="E26" s="4">
        <v>7.0000000000000007E-2</v>
      </c>
      <c r="F26" s="4">
        <v>-3.0000000000000001E-3</v>
      </c>
      <c r="G26" s="4">
        <v>0.88</v>
      </c>
      <c r="H26" s="4">
        <v>0.31</v>
      </c>
      <c r="I26" s="1"/>
      <c r="J26" s="1"/>
      <c r="K26" s="1"/>
      <c r="L26" s="1"/>
    </row>
    <row r="27" spans="1:12" x14ac:dyDescent="0.25">
      <c r="A27" s="4" t="s">
        <v>7</v>
      </c>
      <c r="B27" s="4">
        <v>-0.09</v>
      </c>
      <c r="C27" s="4">
        <v>0.5</v>
      </c>
      <c r="D27" s="4">
        <v>-17.36</v>
      </c>
      <c r="E27" s="4">
        <v>0.06</v>
      </c>
      <c r="F27" s="4">
        <v>0.01</v>
      </c>
      <c r="G27" s="4">
        <v>0.47</v>
      </c>
      <c r="H27" s="4">
        <v>0.31</v>
      </c>
      <c r="I27" s="1"/>
      <c r="J27" s="1"/>
      <c r="K27" s="1"/>
      <c r="L27" s="1"/>
    </row>
    <row r="28" spans="1:12" x14ac:dyDescent="0.25">
      <c r="A28" s="4" t="s">
        <v>8</v>
      </c>
      <c r="B28" s="4">
        <v>0.06</v>
      </c>
      <c r="C28" s="4">
        <v>0.28000000000000003</v>
      </c>
      <c r="D28" s="4">
        <v>-9.91</v>
      </c>
      <c r="E28" s="4">
        <v>0.2</v>
      </c>
      <c r="F28" s="4">
        <v>-0.02</v>
      </c>
      <c r="G28" s="4">
        <v>0.26</v>
      </c>
      <c r="H28" s="4">
        <v>0.23</v>
      </c>
      <c r="I28" s="1"/>
      <c r="J28" s="1"/>
      <c r="K28" s="1"/>
      <c r="L28" s="1"/>
    </row>
    <row r="29" spans="1:12" x14ac:dyDescent="0.25">
      <c r="A29" s="4" t="s">
        <v>31</v>
      </c>
      <c r="B29" s="4">
        <v>9.74</v>
      </c>
      <c r="C29" s="4">
        <v>0.75</v>
      </c>
      <c r="D29" s="4">
        <v>6.05</v>
      </c>
      <c r="E29" s="4">
        <v>0.17</v>
      </c>
      <c r="F29" s="4">
        <v>-3.04</v>
      </c>
      <c r="G29" s="4">
        <v>3.0000000000000001E-3</v>
      </c>
      <c r="H29" s="4">
        <v>0.19</v>
      </c>
      <c r="I29" s="1"/>
      <c r="J29" s="1"/>
      <c r="K29" s="1"/>
      <c r="L29" s="1"/>
    </row>
    <row r="30" spans="1:12" x14ac:dyDescent="0.25">
      <c r="A30" s="18" t="s">
        <v>48</v>
      </c>
      <c r="B30" s="18">
        <v>-0.17</v>
      </c>
      <c r="C30" s="18">
        <v>0.81</v>
      </c>
      <c r="D30" s="19">
        <v>0.14000000000000001</v>
      </c>
      <c r="E30" s="19">
        <v>0.03</v>
      </c>
      <c r="F30" s="19">
        <v>0.14000000000000001</v>
      </c>
      <c r="G30" s="19">
        <v>0.04</v>
      </c>
      <c r="H30" s="19">
        <v>0.02</v>
      </c>
      <c r="I30" s="19">
        <v>-0.46</v>
      </c>
      <c r="J30" s="19">
        <v>0.02</v>
      </c>
      <c r="K30" s="18">
        <v>0.19</v>
      </c>
      <c r="L30" s="18">
        <v>0.15</v>
      </c>
    </row>
  </sheetData>
  <mergeCells count="14">
    <mergeCell ref="K2:L2"/>
    <mergeCell ref="I2:J2"/>
    <mergeCell ref="I18:J18"/>
    <mergeCell ref="K18:L18"/>
    <mergeCell ref="I1:L1"/>
    <mergeCell ref="I17:L17"/>
    <mergeCell ref="A1:H1"/>
    <mergeCell ref="D2:E2"/>
    <mergeCell ref="F2:G2"/>
    <mergeCell ref="B18:C18"/>
    <mergeCell ref="D18:E18"/>
    <mergeCell ref="F18:G18"/>
    <mergeCell ref="A17:H17"/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6B01-FDB5-44F1-B5CF-4E8B75B3AEE5}">
  <dimension ref="A1:U27"/>
  <sheetViews>
    <sheetView zoomScale="80" zoomScaleNormal="80" workbookViewId="0">
      <selection activeCell="N1" sqref="N1:U1"/>
    </sheetView>
  </sheetViews>
  <sheetFormatPr baseColWidth="10" defaultColWidth="10.7109375" defaultRowHeight="15" x14ac:dyDescent="0.25"/>
  <cols>
    <col min="1" max="1" width="12.5703125" bestFit="1" customWidth="1"/>
    <col min="14" max="14" width="13" bestFit="1" customWidth="1"/>
    <col min="16" max="16" width="12.5703125" bestFit="1" customWidth="1"/>
  </cols>
  <sheetData>
    <row r="1" spans="1:21" x14ac:dyDescent="0.25">
      <c r="A1" s="177" t="s">
        <v>18</v>
      </c>
      <c r="B1" s="178"/>
      <c r="C1" s="178"/>
      <c r="D1" s="178"/>
      <c r="E1" s="178"/>
      <c r="F1" s="178"/>
      <c r="G1" s="178"/>
      <c r="H1" s="179"/>
      <c r="I1" s="174" t="s">
        <v>47</v>
      </c>
      <c r="J1" s="175"/>
      <c r="K1" s="175"/>
      <c r="L1" s="176"/>
      <c r="M1" s="9"/>
      <c r="N1" s="177" t="s">
        <v>32</v>
      </c>
      <c r="O1" s="178"/>
      <c r="P1" s="178"/>
      <c r="Q1" s="178"/>
      <c r="R1" s="178"/>
      <c r="S1" s="178"/>
      <c r="T1" s="178"/>
      <c r="U1" s="179"/>
    </row>
    <row r="2" spans="1:21" x14ac:dyDescent="0.25">
      <c r="A2" s="4"/>
      <c r="B2" s="180" t="s">
        <v>0</v>
      </c>
      <c r="C2" s="180"/>
      <c r="D2" s="180" t="s">
        <v>22</v>
      </c>
      <c r="E2" s="180"/>
      <c r="F2" s="180" t="s">
        <v>33</v>
      </c>
      <c r="G2" s="180"/>
      <c r="H2" s="4" t="s">
        <v>25</v>
      </c>
      <c r="I2" s="173" t="s">
        <v>45</v>
      </c>
      <c r="J2" s="173"/>
      <c r="K2" s="173" t="s">
        <v>46</v>
      </c>
      <c r="L2" s="173"/>
      <c r="M2" s="9"/>
      <c r="N2" s="4"/>
      <c r="O2" s="177" t="s">
        <v>0</v>
      </c>
      <c r="P2" s="179"/>
      <c r="Q2" s="177" t="s">
        <v>22</v>
      </c>
      <c r="R2" s="179"/>
      <c r="S2" s="177" t="s">
        <v>33</v>
      </c>
      <c r="T2" s="179"/>
      <c r="U2" s="4" t="s">
        <v>25</v>
      </c>
    </row>
    <row r="3" spans="1:21" x14ac:dyDescent="0.25">
      <c r="A3" s="9"/>
      <c r="B3" s="5" t="s">
        <v>10</v>
      </c>
      <c r="C3" s="4" t="s">
        <v>11</v>
      </c>
      <c r="D3" s="5" t="s">
        <v>10</v>
      </c>
      <c r="E3" s="4" t="s">
        <v>11</v>
      </c>
      <c r="F3" s="5" t="s">
        <v>10</v>
      </c>
      <c r="G3" s="4" t="s">
        <v>11</v>
      </c>
      <c r="H3" s="4" t="s">
        <v>11</v>
      </c>
      <c r="I3" s="5" t="s">
        <v>10</v>
      </c>
      <c r="J3" s="4" t="s">
        <v>11</v>
      </c>
      <c r="K3" s="5" t="s">
        <v>10</v>
      </c>
      <c r="L3" s="4" t="s">
        <v>11</v>
      </c>
      <c r="M3" s="9"/>
      <c r="N3" s="4"/>
      <c r="O3" s="5" t="s">
        <v>10</v>
      </c>
      <c r="P3" s="4" t="s">
        <v>11</v>
      </c>
      <c r="Q3" s="5" t="s">
        <v>10</v>
      </c>
      <c r="R3" s="4" t="s">
        <v>11</v>
      </c>
      <c r="S3" s="5" t="s">
        <v>10</v>
      </c>
      <c r="T3" s="4" t="s">
        <v>11</v>
      </c>
      <c r="U3" s="4" t="s">
        <v>11</v>
      </c>
    </row>
    <row r="4" spans="1:21" x14ac:dyDescent="0.25">
      <c r="A4" s="4" t="s">
        <v>1</v>
      </c>
      <c r="B4" s="10">
        <v>7.28</v>
      </c>
      <c r="C4" s="10">
        <v>0.04</v>
      </c>
      <c r="D4" s="4">
        <v>9.6999999999999993</v>
      </c>
      <c r="E4" s="4">
        <v>0.36</v>
      </c>
      <c r="F4" s="4">
        <v>-0.27</v>
      </c>
      <c r="G4" s="4">
        <v>0.19</v>
      </c>
      <c r="H4" s="10" t="s">
        <v>34</v>
      </c>
      <c r="I4" s="7">
        <v>4.62</v>
      </c>
      <c r="J4" s="7">
        <v>0.04</v>
      </c>
      <c r="K4" s="1">
        <v>0.43</v>
      </c>
      <c r="L4" s="1">
        <v>0.74</v>
      </c>
      <c r="M4" s="15"/>
      <c r="N4" s="4" t="s">
        <v>1</v>
      </c>
      <c r="O4" s="13">
        <v>6.33</v>
      </c>
      <c r="P4" s="13">
        <v>0.09</v>
      </c>
      <c r="Q4" s="4">
        <v>10.49</v>
      </c>
      <c r="R4" s="4">
        <v>0.35</v>
      </c>
      <c r="S4" s="4">
        <v>-0.24</v>
      </c>
      <c r="T4" s="4">
        <v>0.27</v>
      </c>
      <c r="U4" s="13">
        <v>2E-3</v>
      </c>
    </row>
    <row r="5" spans="1:21" x14ac:dyDescent="0.25">
      <c r="A5" s="4" t="s">
        <v>2</v>
      </c>
      <c r="B5" s="4">
        <v>-0.53</v>
      </c>
      <c r="C5" s="4">
        <v>0.9</v>
      </c>
      <c r="D5" s="13">
        <v>-3.85</v>
      </c>
      <c r="E5" s="13">
        <v>0.08</v>
      </c>
      <c r="F5" s="4">
        <v>0.04</v>
      </c>
      <c r="G5" s="4">
        <v>0.27</v>
      </c>
      <c r="H5" s="13" t="s">
        <v>36</v>
      </c>
      <c r="I5" s="1"/>
      <c r="J5" s="1"/>
      <c r="K5" s="1"/>
      <c r="L5" s="1"/>
      <c r="M5" s="16"/>
      <c r="N5" s="4" t="s">
        <v>2</v>
      </c>
      <c r="O5" s="4">
        <v>-5.93</v>
      </c>
      <c r="P5" s="4">
        <v>0.2</v>
      </c>
      <c r="Q5" s="13">
        <f>-4-6</f>
        <v>-10</v>
      </c>
      <c r="R5" s="13">
        <v>0.08</v>
      </c>
      <c r="S5" s="13">
        <v>0.08</v>
      </c>
      <c r="T5" s="13">
        <v>7.0000000000000007E-2</v>
      </c>
      <c r="U5" s="13">
        <v>1E-3</v>
      </c>
    </row>
    <row r="6" spans="1:21" x14ac:dyDescent="0.25">
      <c r="A6" s="4" t="s">
        <v>3</v>
      </c>
      <c r="B6" s="4">
        <v>8.1</v>
      </c>
      <c r="C6" s="4">
        <v>0.17</v>
      </c>
      <c r="D6" s="4">
        <v>5.89</v>
      </c>
      <c r="E6" s="4">
        <v>0.27</v>
      </c>
      <c r="F6" s="4">
        <v>-0.11</v>
      </c>
      <c r="G6" s="4">
        <v>0.39</v>
      </c>
      <c r="H6" s="4" t="s">
        <v>38</v>
      </c>
      <c r="I6" s="1"/>
      <c r="J6" s="1"/>
      <c r="K6" s="1"/>
      <c r="L6" s="1"/>
      <c r="M6" s="9"/>
      <c r="N6" s="4" t="s">
        <v>3</v>
      </c>
      <c r="O6" s="4">
        <v>3.84</v>
      </c>
      <c r="P6" s="4">
        <v>0.54</v>
      </c>
      <c r="Q6" s="4">
        <v>3.31</v>
      </c>
      <c r="R6" s="4">
        <v>0.56000000000000005</v>
      </c>
      <c r="S6" s="4">
        <v>-0.03</v>
      </c>
      <c r="T6" s="4">
        <v>0.83</v>
      </c>
      <c r="U6" s="4">
        <v>3.0000000000000001E-3</v>
      </c>
    </row>
    <row r="7" spans="1:21" x14ac:dyDescent="0.25">
      <c r="A7" s="4" t="s">
        <v>4</v>
      </c>
      <c r="B7" s="12">
        <v>5.2</v>
      </c>
      <c r="C7" s="13">
        <v>0.08</v>
      </c>
      <c r="D7" s="4">
        <v>5.2</v>
      </c>
      <c r="E7" s="4">
        <v>0.4</v>
      </c>
      <c r="F7" s="4">
        <v>-0.17</v>
      </c>
      <c r="G7" s="4">
        <v>0.18</v>
      </c>
      <c r="H7" s="13" t="s">
        <v>39</v>
      </c>
      <c r="I7" s="1"/>
      <c r="J7" s="1"/>
      <c r="K7" s="1"/>
      <c r="L7" s="1"/>
      <c r="M7" s="16"/>
      <c r="N7" s="4" t="s">
        <v>4</v>
      </c>
      <c r="O7" s="4">
        <v>3.004</v>
      </c>
      <c r="P7" s="4">
        <v>0.64</v>
      </c>
      <c r="Q7" s="4">
        <v>-8.9999999999999993E-3</v>
      </c>
      <c r="R7" s="4">
        <v>0.99</v>
      </c>
      <c r="S7" s="4">
        <v>-0.01</v>
      </c>
      <c r="T7" s="4">
        <v>0.91</v>
      </c>
      <c r="U7" s="4">
        <v>4.0000000000000001E-3</v>
      </c>
    </row>
    <row r="8" spans="1:21" x14ac:dyDescent="0.25">
      <c r="A8" s="4" t="s">
        <v>5</v>
      </c>
      <c r="B8" s="4">
        <v>11.5</v>
      </c>
      <c r="C8" s="4">
        <v>0.43</v>
      </c>
      <c r="D8" s="4">
        <v>-6.78</v>
      </c>
      <c r="E8" s="4">
        <v>0.78</v>
      </c>
      <c r="F8" s="4">
        <v>-0.33</v>
      </c>
      <c r="G8" s="4">
        <v>0.54</v>
      </c>
      <c r="H8" s="4" t="s">
        <v>35</v>
      </c>
      <c r="I8" s="1"/>
      <c r="J8" s="1"/>
      <c r="K8" s="1"/>
      <c r="L8" s="1"/>
      <c r="M8" s="9"/>
      <c r="N8" s="4" t="s">
        <v>5</v>
      </c>
      <c r="O8" s="4">
        <v>-12.29</v>
      </c>
      <c r="P8" s="4">
        <v>0.43</v>
      </c>
      <c r="Q8" s="13">
        <v>-44.08</v>
      </c>
      <c r="R8" s="13">
        <v>0.09</v>
      </c>
      <c r="S8" s="4">
        <v>0.52</v>
      </c>
      <c r="T8" s="4">
        <v>0.36</v>
      </c>
      <c r="U8" s="13">
        <v>2.0000000000000001E-4</v>
      </c>
    </row>
    <row r="9" spans="1:21" x14ac:dyDescent="0.25">
      <c r="A9" s="4" t="s">
        <v>6</v>
      </c>
      <c r="B9" s="13">
        <v>-7.54</v>
      </c>
      <c r="C9" s="13">
        <v>7.0000000000000007E-2</v>
      </c>
      <c r="D9" s="10">
        <v>-76.12</v>
      </c>
      <c r="E9" s="10">
        <v>6.0000000000000001E-3</v>
      </c>
      <c r="F9" s="4">
        <v>1.52</v>
      </c>
      <c r="G9" s="4">
        <v>0.01</v>
      </c>
      <c r="H9" s="10" t="s">
        <v>40</v>
      </c>
      <c r="I9" s="1"/>
      <c r="J9" s="1"/>
      <c r="K9" s="1"/>
      <c r="L9" s="1"/>
      <c r="M9" s="15"/>
      <c r="N9" s="4" t="s">
        <v>6</v>
      </c>
      <c r="O9" s="4">
        <v>-1.2</v>
      </c>
      <c r="P9" s="4">
        <v>0.79</v>
      </c>
      <c r="Q9" s="4">
        <v>-39.51</v>
      </c>
      <c r="R9" s="4">
        <v>0.18</v>
      </c>
      <c r="S9" s="4">
        <v>-39.51</v>
      </c>
      <c r="T9" s="4">
        <v>0.18</v>
      </c>
      <c r="U9" s="4">
        <v>8.0000000000000004E-4</v>
      </c>
    </row>
    <row r="10" spans="1:21" x14ac:dyDescent="0.25">
      <c r="A10" s="4" t="s">
        <v>7</v>
      </c>
      <c r="B10" s="4">
        <v>4.97</v>
      </c>
      <c r="C10" s="4">
        <v>0.19</v>
      </c>
      <c r="D10" s="4">
        <v>26.34</v>
      </c>
      <c r="E10" s="4">
        <v>0.28999999999999998</v>
      </c>
      <c r="F10" s="4">
        <v>-0.28999999999999998</v>
      </c>
      <c r="G10" s="4">
        <v>0.59</v>
      </c>
      <c r="H10" s="4" t="s">
        <v>41</v>
      </c>
      <c r="I10" s="1"/>
      <c r="J10" s="1"/>
      <c r="K10" s="1"/>
      <c r="L10" s="1"/>
      <c r="M10" s="9"/>
      <c r="N10" s="4" t="s">
        <v>7</v>
      </c>
      <c r="O10" s="4">
        <v>4.92</v>
      </c>
      <c r="P10" s="4">
        <v>0.23</v>
      </c>
      <c r="Q10" s="4">
        <v>3.94</v>
      </c>
      <c r="R10" s="4">
        <v>0.88</v>
      </c>
      <c r="S10" s="4">
        <v>-0.39</v>
      </c>
      <c r="T10" s="4">
        <v>0.51</v>
      </c>
      <c r="U10" s="4">
        <v>1E-3</v>
      </c>
    </row>
    <row r="11" spans="1:21" x14ac:dyDescent="0.25">
      <c r="A11" s="4" t="s">
        <v>8</v>
      </c>
      <c r="B11" s="11">
        <v>1.97</v>
      </c>
      <c r="C11" s="4">
        <v>0.17</v>
      </c>
      <c r="D11" s="4">
        <v>-25.21</v>
      </c>
      <c r="E11" s="4">
        <v>0.35</v>
      </c>
      <c r="F11" s="4">
        <v>0.25</v>
      </c>
      <c r="G11" s="4">
        <v>0.6</v>
      </c>
      <c r="H11" s="4" t="s">
        <v>37</v>
      </c>
      <c r="I11" s="1"/>
      <c r="J11" s="1"/>
      <c r="K11" s="1"/>
      <c r="L11" s="1"/>
      <c r="M11" s="9"/>
      <c r="N11" s="4" t="s">
        <v>8</v>
      </c>
      <c r="O11" s="10">
        <v>4.29</v>
      </c>
      <c r="P11" s="10">
        <v>5.0000000000000001E-3</v>
      </c>
      <c r="Q11" s="4">
        <v>32.159999999999997</v>
      </c>
      <c r="R11" s="4">
        <v>0.24</v>
      </c>
      <c r="S11" s="4">
        <v>-0.76</v>
      </c>
      <c r="T11" s="4">
        <v>0.13</v>
      </c>
      <c r="U11" s="10">
        <v>1E-3</v>
      </c>
    </row>
    <row r="12" spans="1:21" x14ac:dyDescent="0.25">
      <c r="A12" s="4" t="s">
        <v>44</v>
      </c>
      <c r="B12" s="10">
        <v>3.19</v>
      </c>
      <c r="C12" s="10" t="s">
        <v>42</v>
      </c>
      <c r="D12" s="4">
        <v>-5.22</v>
      </c>
      <c r="E12" s="4">
        <v>0.94</v>
      </c>
      <c r="F12" s="4">
        <v>-0.74</v>
      </c>
      <c r="G12" s="4">
        <v>0.63</v>
      </c>
      <c r="H12" s="10">
        <v>5.0000000000000001E-4</v>
      </c>
      <c r="I12" s="1"/>
      <c r="J12" s="1"/>
      <c r="K12" s="1"/>
      <c r="L12" s="1"/>
      <c r="M12" s="15"/>
      <c r="N12" s="4" t="s">
        <v>43</v>
      </c>
      <c r="O12" s="10">
        <v>1.69</v>
      </c>
      <c r="P12" s="10">
        <v>4.8000000000000001E-2</v>
      </c>
      <c r="Q12" s="4">
        <v>-158.47</v>
      </c>
      <c r="R12" s="4">
        <v>0.16</v>
      </c>
      <c r="S12" s="13">
        <v>4.32</v>
      </c>
      <c r="T12" s="13">
        <v>0.08</v>
      </c>
      <c r="U12" s="10">
        <v>0.01</v>
      </c>
    </row>
    <row r="13" spans="1:21" x14ac:dyDescent="0.25">
      <c r="A13" s="9"/>
      <c r="B13" s="15"/>
      <c r="C13" s="15"/>
      <c r="D13" s="9"/>
      <c r="E13" s="9"/>
      <c r="F13" s="9"/>
      <c r="G13" s="9"/>
      <c r="H13" s="15"/>
      <c r="M13" s="15"/>
      <c r="N13" s="9"/>
      <c r="O13" s="15"/>
      <c r="P13" s="15"/>
      <c r="Q13" s="9"/>
      <c r="R13" s="9"/>
      <c r="S13" s="9"/>
      <c r="T13" s="9"/>
      <c r="U13" s="15"/>
    </row>
    <row r="14" spans="1:2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177" t="s">
        <v>19</v>
      </c>
      <c r="B16" s="178"/>
      <c r="C16" s="178"/>
      <c r="D16" s="178"/>
      <c r="E16" s="178"/>
      <c r="F16" s="178"/>
      <c r="G16" s="178"/>
      <c r="H16" s="179"/>
      <c r="I16" s="9"/>
      <c r="J16" s="9"/>
      <c r="K16" s="9"/>
      <c r="L16" s="9"/>
      <c r="M16" s="9"/>
      <c r="N16" s="177" t="s">
        <v>20</v>
      </c>
      <c r="O16" s="178"/>
      <c r="P16" s="178"/>
      <c r="Q16" s="178"/>
      <c r="R16" s="178"/>
      <c r="S16" s="178"/>
      <c r="T16" s="178"/>
      <c r="U16" s="179"/>
    </row>
    <row r="17" spans="1:21" x14ac:dyDescent="0.25">
      <c r="A17" s="4"/>
      <c r="B17" s="180" t="s">
        <v>0</v>
      </c>
      <c r="C17" s="180"/>
      <c r="D17" s="180" t="s">
        <v>22</v>
      </c>
      <c r="E17" s="180"/>
      <c r="F17" s="180" t="s">
        <v>33</v>
      </c>
      <c r="G17" s="180"/>
      <c r="H17" s="4" t="s">
        <v>25</v>
      </c>
      <c r="I17" s="9"/>
      <c r="J17" s="9"/>
      <c r="K17" s="9"/>
      <c r="L17" s="9"/>
      <c r="M17" s="9"/>
      <c r="N17" s="4"/>
      <c r="O17" s="177" t="s">
        <v>0</v>
      </c>
      <c r="P17" s="179"/>
      <c r="Q17" s="177" t="s">
        <v>22</v>
      </c>
      <c r="R17" s="179"/>
      <c r="S17" s="177" t="s">
        <v>33</v>
      </c>
      <c r="T17" s="179"/>
      <c r="U17" s="4" t="s">
        <v>25</v>
      </c>
    </row>
    <row r="18" spans="1:21" x14ac:dyDescent="0.25">
      <c r="A18" s="9"/>
      <c r="B18" s="5" t="s">
        <v>10</v>
      </c>
      <c r="C18" s="4" t="s">
        <v>11</v>
      </c>
      <c r="D18" s="5" t="s">
        <v>10</v>
      </c>
      <c r="E18" s="4" t="s">
        <v>11</v>
      </c>
      <c r="F18" s="5" t="s">
        <v>10</v>
      </c>
      <c r="G18" s="4" t="s">
        <v>11</v>
      </c>
      <c r="H18" s="4" t="s">
        <v>11</v>
      </c>
      <c r="I18" s="9"/>
      <c r="J18" s="9"/>
      <c r="K18" s="9"/>
      <c r="L18" s="9"/>
      <c r="M18" s="9"/>
      <c r="N18" s="4"/>
      <c r="O18" s="5" t="s">
        <v>10</v>
      </c>
      <c r="P18" s="4" t="s">
        <v>11</v>
      </c>
      <c r="Q18" s="5" t="s">
        <v>10</v>
      </c>
      <c r="R18" s="4" t="s">
        <v>11</v>
      </c>
      <c r="S18" s="5" t="s">
        <v>10</v>
      </c>
      <c r="T18" s="4" t="s">
        <v>11</v>
      </c>
      <c r="U18" s="4" t="s">
        <v>11</v>
      </c>
    </row>
    <row r="19" spans="1:21" x14ac:dyDescent="0.25">
      <c r="A19" s="4" t="s">
        <v>1</v>
      </c>
      <c r="B19" s="4">
        <v>3.53</v>
      </c>
      <c r="C19" s="4">
        <v>0.73</v>
      </c>
      <c r="D19" s="4">
        <v>28.8</v>
      </c>
      <c r="E19" s="4">
        <v>0.36</v>
      </c>
      <c r="F19" s="4">
        <v>-0.23</v>
      </c>
      <c r="G19" s="4">
        <v>0.7</v>
      </c>
      <c r="H19" s="4">
        <v>0.19</v>
      </c>
      <c r="I19" s="9"/>
      <c r="J19" s="9"/>
      <c r="K19" s="9"/>
      <c r="L19" s="9"/>
      <c r="M19" s="9"/>
      <c r="N19" s="4" t="s">
        <v>1</v>
      </c>
      <c r="O19" s="4">
        <v>-12.9</v>
      </c>
      <c r="P19" s="4">
        <v>0.26</v>
      </c>
      <c r="Q19" s="4">
        <v>-24.71</v>
      </c>
      <c r="R19" s="4">
        <v>0.48</v>
      </c>
      <c r="S19" s="4">
        <v>0.62</v>
      </c>
      <c r="T19" s="4">
        <v>0.36</v>
      </c>
      <c r="U19" s="4">
        <v>0.39</v>
      </c>
    </row>
    <row r="20" spans="1:21" x14ac:dyDescent="0.25">
      <c r="A20" s="4" t="s">
        <v>2</v>
      </c>
      <c r="B20" s="4">
        <v>15.95</v>
      </c>
      <c r="C20" s="4">
        <v>0.21</v>
      </c>
      <c r="D20" s="14">
        <v>14.03</v>
      </c>
      <c r="E20" s="14">
        <v>0.03</v>
      </c>
      <c r="F20" s="4">
        <v>-0.18</v>
      </c>
      <c r="G20" s="4">
        <v>0.11</v>
      </c>
      <c r="H20" s="14">
        <v>7.0000000000000007E-2</v>
      </c>
      <c r="I20" s="17"/>
      <c r="J20" s="17"/>
      <c r="K20" s="17"/>
      <c r="L20" s="17"/>
      <c r="M20" s="17"/>
      <c r="N20" s="4" t="s">
        <v>2</v>
      </c>
      <c r="O20" s="14">
        <v>-34.61</v>
      </c>
      <c r="P20" s="14">
        <v>0.01</v>
      </c>
      <c r="Q20" s="14">
        <v>-13.11</v>
      </c>
      <c r="R20" s="14">
        <v>7.0000000000000007E-2</v>
      </c>
      <c r="S20" s="14">
        <v>0.28000000000000003</v>
      </c>
      <c r="T20" s="14">
        <v>0.03</v>
      </c>
      <c r="U20" s="14">
        <v>7.0000000000000007E-2</v>
      </c>
    </row>
    <row r="21" spans="1:21" x14ac:dyDescent="0.25">
      <c r="A21" s="4" t="s">
        <v>3</v>
      </c>
      <c r="B21" s="4">
        <v>-20.46</v>
      </c>
      <c r="C21" s="4">
        <v>0.25</v>
      </c>
      <c r="D21" s="4">
        <v>-16.61</v>
      </c>
      <c r="E21" s="4">
        <v>0.3</v>
      </c>
      <c r="F21" s="4">
        <v>0.43</v>
      </c>
      <c r="G21" s="4">
        <v>0.26</v>
      </c>
      <c r="H21" s="4">
        <v>0.71</v>
      </c>
      <c r="I21" s="9"/>
      <c r="J21" s="9"/>
      <c r="K21" s="9"/>
      <c r="L21" s="9"/>
      <c r="M21" s="9"/>
      <c r="N21" s="4" t="s">
        <v>3</v>
      </c>
      <c r="O21" s="4">
        <v>-10.11</v>
      </c>
      <c r="P21" s="4">
        <v>0.61</v>
      </c>
      <c r="Q21" s="4">
        <v>-10.37</v>
      </c>
      <c r="R21" s="4">
        <v>0.56000000000000005</v>
      </c>
      <c r="S21" s="4">
        <v>0.15</v>
      </c>
      <c r="T21" s="4">
        <v>0.7</v>
      </c>
      <c r="U21" s="4">
        <v>0.51</v>
      </c>
    </row>
    <row r="22" spans="1:21" x14ac:dyDescent="0.25">
      <c r="A22" s="4" t="s">
        <v>4</v>
      </c>
      <c r="B22" s="4">
        <v>8.51</v>
      </c>
      <c r="C22" s="4">
        <v>0.63</v>
      </c>
      <c r="D22" s="4">
        <v>16.440000000000001</v>
      </c>
      <c r="E22" s="4">
        <v>0.37</v>
      </c>
      <c r="F22" s="4">
        <v>-0.19</v>
      </c>
      <c r="G22" s="4">
        <v>0.62</v>
      </c>
      <c r="H22" s="4">
        <v>0.53</v>
      </c>
      <c r="I22" s="9"/>
      <c r="J22" s="9"/>
      <c r="K22" s="9"/>
      <c r="L22" s="9"/>
      <c r="M22" s="9"/>
      <c r="N22" s="4" t="s">
        <v>4</v>
      </c>
      <c r="O22" s="4">
        <v>-13.49</v>
      </c>
      <c r="P22" s="4">
        <v>0.49</v>
      </c>
      <c r="Q22" s="4">
        <v>-16.2</v>
      </c>
      <c r="R22" s="4">
        <v>0.43</v>
      </c>
      <c r="S22" s="4">
        <v>0.23</v>
      </c>
      <c r="T22" s="4">
        <v>0.59</v>
      </c>
      <c r="U22" s="4">
        <v>0.42</v>
      </c>
    </row>
    <row r="23" spans="1:21" x14ac:dyDescent="0.25">
      <c r="A23" s="4" t="s">
        <v>5</v>
      </c>
      <c r="B23" s="4">
        <v>-50.27</v>
      </c>
      <c r="C23" s="4">
        <v>0.26</v>
      </c>
      <c r="D23" s="4">
        <v>-52.78</v>
      </c>
      <c r="E23" s="4">
        <v>0.48</v>
      </c>
      <c r="F23" s="4">
        <v>1.8</v>
      </c>
      <c r="G23" s="4">
        <v>0.26</v>
      </c>
      <c r="H23" s="4">
        <v>0.47</v>
      </c>
      <c r="I23" s="9"/>
      <c r="J23" s="9"/>
      <c r="K23" s="9"/>
      <c r="L23" s="9"/>
      <c r="M23" s="9"/>
      <c r="N23" s="4" t="s">
        <v>5</v>
      </c>
      <c r="O23" s="4">
        <v>66.900000000000006</v>
      </c>
      <c r="P23" s="4">
        <v>0.17</v>
      </c>
      <c r="Q23" s="4">
        <v>110.42</v>
      </c>
      <c r="R23" s="4">
        <v>0.18</v>
      </c>
      <c r="S23" s="4">
        <v>-2.5499999999999998</v>
      </c>
      <c r="T23" s="4">
        <v>0.16</v>
      </c>
      <c r="U23" s="4">
        <v>0.3</v>
      </c>
    </row>
    <row r="24" spans="1:21" x14ac:dyDescent="0.25">
      <c r="A24" s="4" t="s">
        <v>6</v>
      </c>
      <c r="B24" s="4">
        <v>7.17</v>
      </c>
      <c r="C24" s="4">
        <v>0.56999999999999995</v>
      </c>
      <c r="D24" s="4">
        <v>72.47</v>
      </c>
      <c r="E24" s="4">
        <v>0.39</v>
      </c>
      <c r="F24" s="4">
        <v>-1.1399999999999999</v>
      </c>
      <c r="G24" s="4">
        <v>0.53</v>
      </c>
      <c r="H24" s="4">
        <v>0.74</v>
      </c>
      <c r="I24" s="9"/>
      <c r="J24" s="9"/>
      <c r="K24" s="9"/>
      <c r="L24" s="9"/>
      <c r="M24" s="9"/>
      <c r="N24" s="4" t="s">
        <v>6</v>
      </c>
      <c r="O24" s="4">
        <v>-14.92</v>
      </c>
      <c r="P24" s="4">
        <v>0.28000000000000003</v>
      </c>
      <c r="Q24" s="4">
        <v>-60.08</v>
      </c>
      <c r="R24" s="4">
        <v>0.52</v>
      </c>
      <c r="S24" s="4">
        <v>1.8</v>
      </c>
      <c r="T24" s="4">
        <v>0.37</v>
      </c>
      <c r="U24" s="4">
        <v>0.41</v>
      </c>
    </row>
    <row r="25" spans="1:21" x14ac:dyDescent="0.25">
      <c r="A25" s="4" t="s">
        <v>7</v>
      </c>
      <c r="B25" s="4">
        <v>-3.96</v>
      </c>
      <c r="C25" s="4">
        <v>0.73</v>
      </c>
      <c r="D25" s="4">
        <v>24.21</v>
      </c>
      <c r="E25" s="4">
        <v>0.74</v>
      </c>
      <c r="F25" s="4">
        <v>0.54</v>
      </c>
      <c r="G25" s="4">
        <v>0.74</v>
      </c>
      <c r="H25" s="4">
        <v>0.28999999999999998</v>
      </c>
      <c r="I25" s="9"/>
      <c r="J25" s="9"/>
      <c r="K25" s="9"/>
      <c r="L25" s="9"/>
      <c r="M25" s="9"/>
      <c r="N25" s="4" t="s">
        <v>7</v>
      </c>
      <c r="O25" s="4">
        <v>-25.5</v>
      </c>
      <c r="P25" s="4">
        <v>4.3999999999999997E-2</v>
      </c>
      <c r="Q25" s="4">
        <v>-127.02</v>
      </c>
      <c r="R25" s="4">
        <v>0.12</v>
      </c>
      <c r="S25" s="4">
        <v>3.39</v>
      </c>
      <c r="T25" s="4">
        <v>7.0000000000000007E-2</v>
      </c>
      <c r="U25" s="4">
        <v>0.14000000000000001</v>
      </c>
    </row>
    <row r="26" spans="1:21" x14ac:dyDescent="0.25">
      <c r="A26" s="4" t="s">
        <v>8</v>
      </c>
      <c r="B26" s="4">
        <v>-2.82</v>
      </c>
      <c r="C26" s="4">
        <v>0.51</v>
      </c>
      <c r="D26" s="4">
        <v>-15.35</v>
      </c>
      <c r="E26" s="4">
        <v>0.84</v>
      </c>
      <c r="F26" s="4">
        <v>1.05</v>
      </c>
      <c r="G26" s="4">
        <v>0.45</v>
      </c>
      <c r="H26" s="4">
        <v>0.21</v>
      </c>
      <c r="I26" s="9"/>
      <c r="J26" s="9"/>
      <c r="K26" s="9"/>
      <c r="L26" s="9"/>
      <c r="M26" s="9"/>
      <c r="N26" s="4" t="s">
        <v>8</v>
      </c>
      <c r="O26" s="4">
        <v>1.59</v>
      </c>
      <c r="P26" s="4">
        <v>0.74</v>
      </c>
      <c r="Q26" s="4">
        <v>76.97</v>
      </c>
      <c r="R26" s="4">
        <v>0.37</v>
      </c>
      <c r="S26" s="4">
        <v>-1.54</v>
      </c>
      <c r="T26" s="4">
        <v>0.32</v>
      </c>
      <c r="U26" s="4">
        <v>0.44</v>
      </c>
    </row>
    <row r="27" spans="1:21" x14ac:dyDescent="0.25">
      <c r="A27" s="4" t="s">
        <v>44</v>
      </c>
      <c r="B27" s="4">
        <v>0.61</v>
      </c>
      <c r="C27" s="4">
        <v>0.79</v>
      </c>
      <c r="D27" s="4">
        <v>432.63</v>
      </c>
      <c r="E27" s="4">
        <v>0.04</v>
      </c>
      <c r="F27" s="4">
        <v>-7.95</v>
      </c>
      <c r="G27" s="4">
        <v>0.09</v>
      </c>
      <c r="H27" s="4">
        <v>0.48</v>
      </c>
      <c r="I27" s="9"/>
      <c r="J27" s="9"/>
      <c r="K27" s="9"/>
      <c r="L27" s="9"/>
      <c r="M27" s="9"/>
      <c r="N27" s="4" t="s">
        <v>44</v>
      </c>
      <c r="O27" s="4">
        <v>-0.69</v>
      </c>
      <c r="P27" s="4">
        <v>0.79</v>
      </c>
      <c r="Q27" s="4">
        <v>-129.66999999999999</v>
      </c>
      <c r="R27" s="4">
        <v>0.57999999999999996</v>
      </c>
      <c r="S27" s="4">
        <v>2.25</v>
      </c>
      <c r="T27" s="4">
        <v>0.66</v>
      </c>
      <c r="U27" s="4">
        <v>0.37</v>
      </c>
    </row>
  </sheetData>
  <mergeCells count="19">
    <mergeCell ref="Q17:R17"/>
    <mergeCell ref="S17:T17"/>
    <mergeCell ref="N16:U16"/>
    <mergeCell ref="A16:H16"/>
    <mergeCell ref="I2:J2"/>
    <mergeCell ref="K2:L2"/>
    <mergeCell ref="O17:P17"/>
    <mergeCell ref="B2:C2"/>
    <mergeCell ref="D2:E2"/>
    <mergeCell ref="Q2:R2"/>
    <mergeCell ref="B17:C17"/>
    <mergeCell ref="D17:E17"/>
    <mergeCell ref="F17:G17"/>
    <mergeCell ref="A1:H1"/>
    <mergeCell ref="N1:U1"/>
    <mergeCell ref="I1:L1"/>
    <mergeCell ref="S2:T2"/>
    <mergeCell ref="F2:G2"/>
    <mergeCell ref="O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AE1D-6B27-4957-9083-206ACFC1CBED}">
  <dimension ref="A1:K69"/>
  <sheetViews>
    <sheetView workbookViewId="0">
      <selection activeCell="E16" sqref="E16"/>
    </sheetView>
  </sheetViews>
  <sheetFormatPr baseColWidth="10" defaultColWidth="10.7109375" defaultRowHeight="15" x14ac:dyDescent="0.25"/>
  <cols>
    <col min="1" max="1" width="13.7109375" style="22" bestFit="1" customWidth="1"/>
    <col min="2" max="2" width="9.5703125" style="22" bestFit="1" customWidth="1"/>
    <col min="3" max="3" width="12.5703125" bestFit="1" customWidth="1"/>
    <col min="5" max="5" width="18.28515625" style="22" bestFit="1" customWidth="1"/>
    <col min="6" max="6" width="10.5703125" style="22" bestFit="1" customWidth="1"/>
    <col min="7" max="7" width="12.5703125" bestFit="1" customWidth="1"/>
    <col min="9" max="9" width="12.5703125" bestFit="1" customWidth="1"/>
    <col min="10" max="10" width="12.140625" bestFit="1" customWidth="1"/>
    <col min="11" max="11" width="12.5703125" bestFit="1" customWidth="1"/>
  </cols>
  <sheetData>
    <row r="1" spans="1:11" x14ac:dyDescent="0.25">
      <c r="A1" s="22" t="s">
        <v>59</v>
      </c>
      <c r="E1" s="22" t="s">
        <v>60</v>
      </c>
      <c r="I1" t="s">
        <v>126</v>
      </c>
      <c r="J1" t="s">
        <v>127</v>
      </c>
    </row>
    <row r="2" spans="1:11" x14ac:dyDescent="0.25">
      <c r="A2" s="61">
        <v>7.2E-9</v>
      </c>
      <c r="B2" s="89">
        <v>1.2240000000000001E-7</v>
      </c>
      <c r="C2" s="18" t="s">
        <v>0</v>
      </c>
      <c r="E2" s="75">
        <v>1.3000000000000001E-8</v>
      </c>
      <c r="F2" s="89">
        <v>1.4733333333333301E-7</v>
      </c>
      <c r="G2" s="80" t="s">
        <v>1</v>
      </c>
      <c r="I2" s="76">
        <v>1.9000000000000001E-9</v>
      </c>
      <c r="J2" s="87">
        <v>7.1400000000000004E-8</v>
      </c>
      <c r="K2" s="80" t="s">
        <v>2</v>
      </c>
    </row>
    <row r="3" spans="1:11" x14ac:dyDescent="0.25">
      <c r="A3" s="62">
        <v>0.18</v>
      </c>
      <c r="B3" s="93">
        <v>0.26042553191489298</v>
      </c>
      <c r="C3" s="18" t="s">
        <v>1</v>
      </c>
      <c r="E3" s="76">
        <v>1.9000000000000001E-9</v>
      </c>
      <c r="F3" s="90">
        <v>7.1400000000000004E-8</v>
      </c>
      <c r="G3" s="80" t="s">
        <v>2</v>
      </c>
      <c r="I3" s="76">
        <v>2.1000000000000002E-9</v>
      </c>
      <c r="J3" s="87">
        <v>7.1400000000000004E-8</v>
      </c>
      <c r="K3" s="80" t="s">
        <v>5</v>
      </c>
    </row>
    <row r="4" spans="1:11" x14ac:dyDescent="0.25">
      <c r="A4" s="62">
        <v>0.08</v>
      </c>
      <c r="B4" s="93">
        <v>0.12952380952380901</v>
      </c>
      <c r="C4" s="18" t="s">
        <v>2</v>
      </c>
      <c r="E4" s="75">
        <v>4.6999999999999997E-8</v>
      </c>
      <c r="F4" s="89">
        <v>2.90545454545454E-7</v>
      </c>
      <c r="G4" s="80" t="s">
        <v>50</v>
      </c>
      <c r="I4" s="75">
        <v>6E-9</v>
      </c>
      <c r="J4" s="86">
        <v>1.2240000000000001E-7</v>
      </c>
      <c r="K4" s="80" t="s">
        <v>6</v>
      </c>
    </row>
    <row r="5" spans="1:11" x14ac:dyDescent="0.25">
      <c r="A5" s="62">
        <v>0.52</v>
      </c>
      <c r="B5" s="93">
        <v>0.54400000000000004</v>
      </c>
      <c r="C5" s="18" t="s">
        <v>50</v>
      </c>
      <c r="E5" s="75">
        <v>2.9999999999999997E-8</v>
      </c>
      <c r="F5" s="89">
        <v>2.3799999999999999E-7</v>
      </c>
      <c r="G5" s="80" t="s">
        <v>52</v>
      </c>
      <c r="I5" s="61">
        <v>7.2E-9</v>
      </c>
      <c r="J5" s="86">
        <v>1.2240000000000001E-7</v>
      </c>
      <c r="K5" s="18" t="s">
        <v>0</v>
      </c>
    </row>
    <row r="6" spans="1:11" x14ac:dyDescent="0.25">
      <c r="A6" s="62">
        <v>0.15</v>
      </c>
      <c r="B6" s="93">
        <v>0.22666666666666599</v>
      </c>
      <c r="C6" s="18" t="s">
        <v>52</v>
      </c>
      <c r="E6" s="76">
        <v>9.3000000000000006E-9</v>
      </c>
      <c r="F6" s="89">
        <v>1.2648E-7</v>
      </c>
      <c r="G6" s="80" t="s">
        <v>51</v>
      </c>
      <c r="I6" s="76">
        <v>9.3000000000000006E-9</v>
      </c>
      <c r="J6" s="86">
        <v>1.2648E-7</v>
      </c>
      <c r="K6" s="80" t="s">
        <v>51</v>
      </c>
    </row>
    <row r="7" spans="1:11" x14ac:dyDescent="0.25">
      <c r="A7" s="62">
        <v>7.0000000000000007E-2</v>
      </c>
      <c r="B7" s="93">
        <v>0.116097560975609</v>
      </c>
      <c r="C7" s="18" t="s">
        <v>51</v>
      </c>
      <c r="E7" s="75">
        <v>8.0999999999999997E-8</v>
      </c>
      <c r="F7" s="89">
        <v>4.5900000000000002E-7</v>
      </c>
      <c r="G7" s="80" t="s">
        <v>53</v>
      </c>
      <c r="I7" s="75">
        <v>1.3000000000000001E-8</v>
      </c>
      <c r="J7" s="86">
        <v>1.4733333333333301E-7</v>
      </c>
      <c r="K7" s="80" t="s">
        <v>1</v>
      </c>
    </row>
    <row r="8" spans="1:11" x14ac:dyDescent="0.25">
      <c r="A8" s="62">
        <v>0.19</v>
      </c>
      <c r="B8" s="93">
        <v>0.269166666666666</v>
      </c>
      <c r="C8" s="18" t="s">
        <v>53</v>
      </c>
      <c r="E8" s="76">
        <v>2.1000000000000002E-9</v>
      </c>
      <c r="F8" s="90">
        <v>7.1400000000000004E-8</v>
      </c>
      <c r="G8" s="80" t="s">
        <v>5</v>
      </c>
      <c r="I8" s="75">
        <v>2.4E-8</v>
      </c>
      <c r="J8" s="86">
        <v>2.33142857142857E-7</v>
      </c>
      <c r="K8" s="80" t="s">
        <v>8</v>
      </c>
    </row>
    <row r="9" spans="1:11" x14ac:dyDescent="0.25">
      <c r="A9" s="78">
        <v>1E-3</v>
      </c>
      <c r="B9" s="94">
        <v>2.5185185185185098E-3</v>
      </c>
      <c r="C9" s="18" t="s">
        <v>5</v>
      </c>
      <c r="E9" s="75">
        <v>6E-9</v>
      </c>
      <c r="F9" s="89">
        <v>1.2240000000000001E-7</v>
      </c>
      <c r="G9" s="80" t="s">
        <v>6</v>
      </c>
      <c r="I9" s="75">
        <v>2.9999999999999997E-8</v>
      </c>
      <c r="J9" s="86">
        <v>2.3799999999999999E-7</v>
      </c>
      <c r="K9" s="80" t="s">
        <v>52</v>
      </c>
    </row>
    <row r="10" spans="1:11" x14ac:dyDescent="0.25">
      <c r="A10" s="62">
        <v>0.36</v>
      </c>
      <c r="B10" s="93">
        <v>0.40799999999999997</v>
      </c>
      <c r="C10" s="18" t="s">
        <v>6</v>
      </c>
      <c r="E10" s="75">
        <v>3.2000000000000002E-8</v>
      </c>
      <c r="F10" s="89">
        <v>2.3799999999999999E-7</v>
      </c>
      <c r="G10" s="80" t="s">
        <v>7</v>
      </c>
      <c r="I10" s="75">
        <v>3.2000000000000002E-8</v>
      </c>
      <c r="J10" s="86">
        <v>2.3799999999999999E-7</v>
      </c>
      <c r="K10" s="80" t="s">
        <v>7</v>
      </c>
    </row>
    <row r="11" spans="1:11" x14ac:dyDescent="0.25">
      <c r="A11" s="62">
        <v>0.31</v>
      </c>
      <c r="B11" s="93">
        <v>0.35728813559321998</v>
      </c>
      <c r="C11" s="18" t="s">
        <v>7</v>
      </c>
      <c r="E11" s="75">
        <v>2.4E-8</v>
      </c>
      <c r="F11" s="89">
        <v>2.33142857142857E-7</v>
      </c>
      <c r="G11" s="80" t="s">
        <v>8</v>
      </c>
      <c r="I11" s="75">
        <v>3.5000000000000002E-8</v>
      </c>
      <c r="J11" s="86">
        <v>2.3799999999999999E-7</v>
      </c>
      <c r="K11" s="80" t="s">
        <v>54</v>
      </c>
    </row>
    <row r="12" spans="1:11" x14ac:dyDescent="0.25">
      <c r="A12" s="63">
        <v>0.02</v>
      </c>
      <c r="B12" s="7">
        <v>0.04</v>
      </c>
      <c r="C12" s="18" t="s">
        <v>8</v>
      </c>
      <c r="E12" s="75">
        <v>3.5000000000000002E-8</v>
      </c>
      <c r="F12" s="89">
        <v>2.3799999999999999E-7</v>
      </c>
      <c r="G12" s="80" t="s">
        <v>54</v>
      </c>
      <c r="I12" s="75">
        <v>4.6999999999999997E-8</v>
      </c>
      <c r="J12" s="86">
        <v>2.90545454545454E-7</v>
      </c>
      <c r="K12" s="80" t="s">
        <v>50</v>
      </c>
    </row>
    <row r="13" spans="1:11" x14ac:dyDescent="0.25">
      <c r="A13" s="63">
        <v>0.38</v>
      </c>
      <c r="B13" s="93">
        <v>0.41677419354838702</v>
      </c>
      <c r="C13" s="18" t="s">
        <v>54</v>
      </c>
      <c r="E13" s="77">
        <v>1.5999999999999999E-5</v>
      </c>
      <c r="F13" s="91">
        <v>4.5333333333333301E-5</v>
      </c>
      <c r="G13" s="81" t="s">
        <v>1</v>
      </c>
      <c r="I13" s="75">
        <v>8.0999999999999997E-8</v>
      </c>
      <c r="J13" s="86">
        <v>4.5900000000000002E-7</v>
      </c>
      <c r="K13" s="80" t="s">
        <v>53</v>
      </c>
    </row>
    <row r="14" spans="1:11" x14ac:dyDescent="0.25">
      <c r="A14" s="64">
        <v>5.4E-6</v>
      </c>
      <c r="B14" s="91">
        <v>2.16E-5</v>
      </c>
      <c r="C14" s="68" t="s">
        <v>0</v>
      </c>
      <c r="E14" s="77">
        <v>6.7000000000000002E-6</v>
      </c>
      <c r="F14" s="91">
        <v>2.3119999999999999E-5</v>
      </c>
      <c r="G14" s="81" t="s">
        <v>2</v>
      </c>
      <c r="I14" s="77">
        <v>2.1E-7</v>
      </c>
      <c r="J14" s="85">
        <v>1.09846153846153E-6</v>
      </c>
      <c r="K14" s="81" t="s">
        <v>52</v>
      </c>
    </row>
    <row r="15" spans="1:11" x14ac:dyDescent="0.25">
      <c r="A15" s="65">
        <v>0.21</v>
      </c>
      <c r="B15" s="93">
        <v>0.26943396226415001</v>
      </c>
      <c r="C15" s="68" t="s">
        <v>1</v>
      </c>
      <c r="E15" s="77">
        <v>1.2999999999999999E-5</v>
      </c>
      <c r="F15" s="91">
        <v>4.01818181818181E-5</v>
      </c>
      <c r="G15" s="81" t="s">
        <v>50</v>
      </c>
      <c r="I15" s="77">
        <v>1.3E-6</v>
      </c>
      <c r="J15" s="85">
        <v>6.3142857142857096E-6</v>
      </c>
      <c r="K15" s="81" t="s">
        <v>5</v>
      </c>
    </row>
    <row r="16" spans="1:11" x14ac:dyDescent="0.25">
      <c r="A16" s="79">
        <v>6.9999999999999999E-4</v>
      </c>
      <c r="B16" s="94">
        <v>1.83076923076923E-3</v>
      </c>
      <c r="C16" s="68" t="s">
        <v>2</v>
      </c>
      <c r="E16" s="77">
        <v>2.1E-7</v>
      </c>
      <c r="F16" s="92">
        <v>1.09846153846153E-6</v>
      </c>
      <c r="G16" s="81" t="s">
        <v>52</v>
      </c>
      <c r="I16" s="77">
        <v>1.3999999999999999E-6</v>
      </c>
      <c r="J16" s="85">
        <v>6.3466666666666604E-6</v>
      </c>
      <c r="K16" s="81" t="s">
        <v>53</v>
      </c>
    </row>
    <row r="17" spans="1:11" x14ac:dyDescent="0.25">
      <c r="A17" s="65">
        <v>0.55000000000000004</v>
      </c>
      <c r="B17" s="93">
        <v>0.56666666666666599</v>
      </c>
      <c r="C17" s="68" t="s">
        <v>50</v>
      </c>
      <c r="E17" s="77">
        <v>1.4E-5</v>
      </c>
      <c r="F17" s="91">
        <v>4.1391304347825998E-5</v>
      </c>
      <c r="G17" s="81" t="s">
        <v>51</v>
      </c>
      <c r="I17" s="77">
        <v>4.6999999999999999E-6</v>
      </c>
      <c r="J17" s="84">
        <v>1.9975000000000001E-5</v>
      </c>
      <c r="K17" s="81" t="s">
        <v>8</v>
      </c>
    </row>
    <row r="18" spans="1:11" x14ac:dyDescent="0.25">
      <c r="A18" s="65">
        <v>0.04</v>
      </c>
      <c r="B18" s="93">
        <v>7.1578947368421006E-2</v>
      </c>
      <c r="C18" s="68" t="s">
        <v>52</v>
      </c>
      <c r="E18" s="77">
        <v>1.3999999999999999E-6</v>
      </c>
      <c r="F18" s="92">
        <v>6.3466666666666604E-6</v>
      </c>
      <c r="G18" s="81" t="s">
        <v>53</v>
      </c>
      <c r="I18" s="64">
        <v>5.4E-6</v>
      </c>
      <c r="J18" s="84">
        <v>2.16E-5</v>
      </c>
      <c r="K18" s="68" t="s">
        <v>0</v>
      </c>
    </row>
    <row r="19" spans="1:11" x14ac:dyDescent="0.25">
      <c r="A19" s="65">
        <v>0.28999999999999998</v>
      </c>
      <c r="B19" s="93">
        <v>0.34596491228070098</v>
      </c>
      <c r="C19" s="68" t="s">
        <v>51</v>
      </c>
      <c r="E19" s="77">
        <v>1.3E-6</v>
      </c>
      <c r="F19" s="92">
        <v>6.3142857142857096E-6</v>
      </c>
      <c r="G19" s="81" t="s">
        <v>5</v>
      </c>
      <c r="I19" s="77">
        <v>5.9000000000000003E-6</v>
      </c>
      <c r="J19" s="84">
        <v>2.2288888888888799E-5</v>
      </c>
      <c r="K19" s="81" t="s">
        <v>54</v>
      </c>
    </row>
    <row r="20" spans="1:11" x14ac:dyDescent="0.25">
      <c r="A20" s="65">
        <v>0.89</v>
      </c>
      <c r="B20" s="93">
        <v>0.89</v>
      </c>
      <c r="C20" s="68" t="s">
        <v>53</v>
      </c>
      <c r="E20" s="77">
        <v>9.5999999999999996E-6</v>
      </c>
      <c r="F20" s="91">
        <v>3.1085714285714199E-5</v>
      </c>
      <c r="G20" s="81" t="s">
        <v>6</v>
      </c>
      <c r="I20" s="77">
        <v>6.7000000000000002E-6</v>
      </c>
      <c r="J20" s="84">
        <v>2.3119999999999999E-5</v>
      </c>
      <c r="K20" s="81" t="s">
        <v>2</v>
      </c>
    </row>
    <row r="21" spans="1:11" x14ac:dyDescent="0.25">
      <c r="A21" s="66">
        <v>4.0000000000000001E-3</v>
      </c>
      <c r="B21" s="94">
        <v>8.7741935483870905E-3</v>
      </c>
      <c r="C21" s="68" t="s">
        <v>5</v>
      </c>
      <c r="E21" s="77">
        <v>6.8000000000000001E-6</v>
      </c>
      <c r="F21" s="91">
        <v>2.3119999999999999E-5</v>
      </c>
      <c r="G21" s="81" t="s">
        <v>7</v>
      </c>
      <c r="I21" s="77">
        <v>6.8000000000000001E-6</v>
      </c>
      <c r="J21" s="84">
        <v>2.3119999999999999E-5</v>
      </c>
      <c r="K21" s="81" t="s">
        <v>7</v>
      </c>
    </row>
    <row r="22" spans="1:11" x14ac:dyDescent="0.25">
      <c r="A22" s="65">
        <v>0.4</v>
      </c>
      <c r="B22" s="93">
        <v>0.43174603174603099</v>
      </c>
      <c r="C22" s="68" t="s">
        <v>6</v>
      </c>
      <c r="E22" s="77">
        <v>4.6999999999999999E-6</v>
      </c>
      <c r="F22" s="91">
        <v>1.9975000000000001E-5</v>
      </c>
      <c r="G22" s="81" t="s">
        <v>8</v>
      </c>
      <c r="I22" s="77">
        <v>9.5999999999999996E-6</v>
      </c>
      <c r="J22" s="84">
        <v>3.1085714285714199E-5</v>
      </c>
      <c r="K22" s="81" t="s">
        <v>6</v>
      </c>
    </row>
    <row r="23" spans="1:11" x14ac:dyDescent="0.25">
      <c r="A23" s="65">
        <v>0.22</v>
      </c>
      <c r="B23" s="93">
        <v>0.27703703703703703</v>
      </c>
      <c r="C23" s="68" t="s">
        <v>7</v>
      </c>
      <c r="E23" s="77">
        <v>5.9000000000000003E-6</v>
      </c>
      <c r="F23" s="91">
        <v>2.2288888888888799E-5</v>
      </c>
      <c r="G23" s="81" t="s">
        <v>54</v>
      </c>
      <c r="I23" s="77">
        <v>1.2999999999999999E-5</v>
      </c>
      <c r="J23" s="84">
        <v>4.01818181818181E-5</v>
      </c>
      <c r="K23" s="81" t="s">
        <v>5</v>
      </c>
    </row>
    <row r="24" spans="1:11" x14ac:dyDescent="0.25">
      <c r="A24" s="65">
        <v>0.10100000000000001</v>
      </c>
      <c r="B24" s="93">
        <v>0.15454545454545399</v>
      </c>
      <c r="C24" s="68" t="s">
        <v>8</v>
      </c>
      <c r="E24" s="69">
        <v>4.0000000000000001E-3</v>
      </c>
      <c r="F24" s="94">
        <v>8.7741935483870905E-3</v>
      </c>
      <c r="G24" s="70" t="s">
        <v>1</v>
      </c>
      <c r="I24" s="77">
        <v>1.4E-5</v>
      </c>
      <c r="J24" s="84">
        <v>4.1391304347825998E-5</v>
      </c>
      <c r="K24" s="81" t="s">
        <v>51</v>
      </c>
    </row>
    <row r="25" spans="1:11" x14ac:dyDescent="0.25">
      <c r="A25" s="67">
        <v>0.37</v>
      </c>
      <c r="B25" s="93">
        <v>0.41245901639344201</v>
      </c>
      <c r="C25" s="68" t="s">
        <v>54</v>
      </c>
      <c r="E25" s="69">
        <v>8.1000000000000004E-5</v>
      </c>
      <c r="F25" s="98">
        <v>2.2032E-4</v>
      </c>
      <c r="G25" s="70" t="s">
        <v>2</v>
      </c>
      <c r="I25" s="77">
        <v>1.5999999999999999E-5</v>
      </c>
      <c r="J25" s="84">
        <v>4.5333333333333301E-5</v>
      </c>
      <c r="K25" s="81" t="s">
        <v>1</v>
      </c>
    </row>
    <row r="26" spans="1:11" x14ac:dyDescent="0.25">
      <c r="E26" s="70">
        <v>7.0000000000000007E-2</v>
      </c>
      <c r="F26" s="93">
        <v>0.116097560975609</v>
      </c>
      <c r="G26" s="70" t="s">
        <v>50</v>
      </c>
      <c r="I26" s="69">
        <v>8.1000000000000004E-5</v>
      </c>
      <c r="J26" s="83">
        <v>2.2032E-4</v>
      </c>
      <c r="K26" s="70" t="s">
        <v>2</v>
      </c>
    </row>
    <row r="27" spans="1:11" x14ac:dyDescent="0.25">
      <c r="E27" s="70">
        <v>0.01</v>
      </c>
      <c r="F27" s="94">
        <v>2.06060606060606E-2</v>
      </c>
      <c r="G27" s="70" t="s">
        <v>52</v>
      </c>
      <c r="I27" s="79">
        <v>6.9999999999999999E-4</v>
      </c>
      <c r="J27" s="82">
        <v>1.83076923076923E-3</v>
      </c>
      <c r="K27" s="68" t="s">
        <v>2</v>
      </c>
    </row>
    <row r="28" spans="1:11" x14ac:dyDescent="0.25">
      <c r="E28" s="70">
        <v>2E-3</v>
      </c>
      <c r="F28" s="94">
        <v>4.6896551724137899E-3</v>
      </c>
      <c r="G28" s="70" t="s">
        <v>51</v>
      </c>
      <c r="I28" s="78">
        <v>1E-3</v>
      </c>
      <c r="J28" s="82">
        <v>2.5185185185185098E-3</v>
      </c>
      <c r="K28" s="18" t="s">
        <v>5</v>
      </c>
    </row>
    <row r="29" spans="1:11" x14ac:dyDescent="0.25">
      <c r="E29" s="70">
        <v>0.62</v>
      </c>
      <c r="F29" s="93">
        <v>0.629253731343283</v>
      </c>
      <c r="G29" s="70" t="s">
        <v>53</v>
      </c>
      <c r="I29" s="70">
        <v>2E-3</v>
      </c>
      <c r="J29" s="82">
        <v>4.6896551724137899E-3</v>
      </c>
      <c r="K29" s="70" t="s">
        <v>51</v>
      </c>
    </row>
    <row r="30" spans="1:11" x14ac:dyDescent="0.25">
      <c r="E30" s="70">
        <v>0.05</v>
      </c>
      <c r="F30" s="93">
        <v>8.7179487179487106E-2</v>
      </c>
      <c r="G30" s="70" t="s">
        <v>5</v>
      </c>
      <c r="I30" s="71">
        <v>2E-3</v>
      </c>
      <c r="J30" s="82">
        <v>4.6896551724137899E-3</v>
      </c>
      <c r="K30" s="70" t="s">
        <v>8</v>
      </c>
    </row>
    <row r="31" spans="1:11" x14ac:dyDescent="0.25">
      <c r="E31" s="70">
        <v>0.45</v>
      </c>
      <c r="F31" s="93">
        <v>0.47812500000000002</v>
      </c>
      <c r="G31" s="70" t="s">
        <v>6</v>
      </c>
      <c r="I31" s="66">
        <v>4.0000000000000001E-3</v>
      </c>
      <c r="J31" s="82">
        <v>8.7741935483870905E-3</v>
      </c>
      <c r="K31" s="68" t="s">
        <v>5</v>
      </c>
    </row>
    <row r="32" spans="1:11" x14ac:dyDescent="0.25">
      <c r="E32" s="71">
        <v>0.04</v>
      </c>
      <c r="F32" s="93">
        <v>7.1578947368421006E-2</v>
      </c>
      <c r="G32" s="70" t="s">
        <v>7</v>
      </c>
      <c r="I32" s="69">
        <v>4.0000000000000001E-3</v>
      </c>
      <c r="J32" s="82">
        <v>8.7741935483870905E-3</v>
      </c>
      <c r="K32" s="70" t="s">
        <v>1</v>
      </c>
    </row>
    <row r="33" spans="5:11" x14ac:dyDescent="0.25">
      <c r="E33" s="71">
        <v>2E-3</v>
      </c>
      <c r="F33" s="94">
        <v>4.6896551724137899E-3</v>
      </c>
      <c r="G33" s="70" t="s">
        <v>8</v>
      </c>
      <c r="I33" s="73">
        <v>7.0000000000000001E-3</v>
      </c>
      <c r="J33" s="82">
        <v>1.4874999999999999E-2</v>
      </c>
      <c r="K33" s="72" t="s">
        <v>2</v>
      </c>
    </row>
    <row r="34" spans="5:11" x14ac:dyDescent="0.25">
      <c r="E34" s="70">
        <v>0.20499999999999999</v>
      </c>
      <c r="F34" s="93">
        <v>0.26943396226415001</v>
      </c>
      <c r="G34" s="70" t="s">
        <v>54</v>
      </c>
      <c r="I34" s="70">
        <v>0.01</v>
      </c>
      <c r="J34" s="82">
        <v>2.06060606060606E-2</v>
      </c>
      <c r="K34" s="70" t="s">
        <v>52</v>
      </c>
    </row>
    <row r="35" spans="5:11" x14ac:dyDescent="0.25">
      <c r="E35" s="72">
        <v>0.21</v>
      </c>
      <c r="F35" s="93">
        <v>0.26943396226415001</v>
      </c>
      <c r="G35" s="72" t="s">
        <v>1</v>
      </c>
      <c r="I35" s="63">
        <v>0.02</v>
      </c>
      <c r="J35" s="8">
        <v>0.04</v>
      </c>
      <c r="K35" s="18" t="s">
        <v>8</v>
      </c>
    </row>
    <row r="36" spans="5:11" x14ac:dyDescent="0.25">
      <c r="E36" s="73">
        <v>7.0000000000000001E-3</v>
      </c>
      <c r="F36" s="94">
        <v>1.4874999999999999E-2</v>
      </c>
      <c r="G36" s="72" t="s">
        <v>2</v>
      </c>
      <c r="I36" s="72">
        <v>3.5999999999999997E-2</v>
      </c>
      <c r="J36" s="88">
        <v>6.9888888888888806E-2</v>
      </c>
      <c r="K36" s="72" t="s">
        <v>5</v>
      </c>
    </row>
    <row r="37" spans="5:11" x14ac:dyDescent="0.25">
      <c r="E37" s="72">
        <v>0.26</v>
      </c>
      <c r="F37" s="93">
        <v>0.315714285714285</v>
      </c>
      <c r="G37" s="72" t="s">
        <v>50</v>
      </c>
      <c r="I37" s="72">
        <v>3.6999999999999998E-2</v>
      </c>
      <c r="J37" s="88">
        <v>6.9888888888888806E-2</v>
      </c>
      <c r="K37" s="72" t="s">
        <v>51</v>
      </c>
    </row>
    <row r="38" spans="5:11" x14ac:dyDescent="0.25">
      <c r="E38" s="72">
        <v>0.31</v>
      </c>
      <c r="F38" s="93">
        <v>0.35728813559321998</v>
      </c>
      <c r="G38" s="72" t="s">
        <v>52</v>
      </c>
      <c r="I38" s="65">
        <v>0.04</v>
      </c>
      <c r="J38" s="88">
        <v>7.1578947368421006E-2</v>
      </c>
      <c r="K38" s="68" t="s">
        <v>52</v>
      </c>
    </row>
    <row r="39" spans="5:11" x14ac:dyDescent="0.25">
      <c r="E39" s="72">
        <v>3.6999999999999998E-2</v>
      </c>
      <c r="F39" s="93">
        <v>6.9888888888888806E-2</v>
      </c>
      <c r="G39" s="72" t="s">
        <v>51</v>
      </c>
      <c r="I39" s="71">
        <v>0.04</v>
      </c>
      <c r="J39" s="88">
        <v>7.1578947368421006E-2</v>
      </c>
      <c r="K39" s="70" t="s">
        <v>7</v>
      </c>
    </row>
    <row r="40" spans="5:11" x14ac:dyDescent="0.25">
      <c r="E40" s="72">
        <v>0.16</v>
      </c>
      <c r="F40" s="93">
        <v>0.23652173913043401</v>
      </c>
      <c r="G40" s="72" t="s">
        <v>53</v>
      </c>
      <c r="I40" s="70">
        <v>0.05</v>
      </c>
      <c r="J40" s="88">
        <v>8.7179487179487106E-2</v>
      </c>
      <c r="K40" s="70" t="s">
        <v>5</v>
      </c>
    </row>
    <row r="41" spans="5:11" x14ac:dyDescent="0.25">
      <c r="E41" s="72">
        <v>3.5999999999999997E-2</v>
      </c>
      <c r="F41" s="93">
        <v>6.9888888888888806E-2</v>
      </c>
      <c r="G41" s="72" t="s">
        <v>5</v>
      </c>
      <c r="I41" s="62">
        <v>7.0000000000000007E-2</v>
      </c>
      <c r="J41" s="88">
        <v>0.116097560975609</v>
      </c>
      <c r="K41" s="18" t="s">
        <v>51</v>
      </c>
    </row>
    <row r="42" spans="5:11" x14ac:dyDescent="0.25">
      <c r="E42" s="72">
        <v>0.20699999999999999</v>
      </c>
      <c r="F42" s="93">
        <v>0.26943396226415001</v>
      </c>
      <c r="G42" s="72" t="s">
        <v>6</v>
      </c>
      <c r="I42" s="70">
        <v>7.0000000000000007E-2</v>
      </c>
      <c r="J42" s="88">
        <v>0.116097560975609</v>
      </c>
      <c r="K42" s="70" t="s">
        <v>50</v>
      </c>
    </row>
    <row r="43" spans="5:11" x14ac:dyDescent="0.25">
      <c r="E43" s="74">
        <v>0.09</v>
      </c>
      <c r="F43" s="93">
        <v>0.14232558139534801</v>
      </c>
      <c r="G43" s="72" t="s">
        <v>7</v>
      </c>
      <c r="I43" s="62">
        <v>0.08</v>
      </c>
      <c r="J43" s="88">
        <v>0.12952380952380901</v>
      </c>
      <c r="K43" s="18" t="s">
        <v>2</v>
      </c>
    </row>
    <row r="44" spans="5:11" x14ac:dyDescent="0.25">
      <c r="E44" s="72">
        <v>0.25</v>
      </c>
      <c r="F44" s="93">
        <v>0.30909090909090903</v>
      </c>
      <c r="G44" s="72" t="s">
        <v>8</v>
      </c>
      <c r="I44" s="74">
        <v>0.09</v>
      </c>
      <c r="J44" s="88">
        <v>0.14232558139534801</v>
      </c>
      <c r="K44" s="72" t="s">
        <v>7</v>
      </c>
    </row>
    <row r="45" spans="5:11" x14ac:dyDescent="0.25">
      <c r="E45" s="72">
        <v>0.21</v>
      </c>
      <c r="F45" s="93">
        <v>0.26943396226415001</v>
      </c>
      <c r="G45" s="72" t="s">
        <v>54</v>
      </c>
      <c r="I45" s="65">
        <v>0.10100000000000001</v>
      </c>
      <c r="J45" s="88">
        <v>0.15454545454545399</v>
      </c>
      <c r="K45" s="68" t="s">
        <v>8</v>
      </c>
    </row>
    <row r="46" spans="5:11" x14ac:dyDescent="0.25">
      <c r="E46"/>
      <c r="F46"/>
      <c r="I46" s="62">
        <v>0.15</v>
      </c>
      <c r="J46" s="88">
        <v>0.22666666666666599</v>
      </c>
      <c r="K46" s="18" t="s">
        <v>52</v>
      </c>
    </row>
    <row r="47" spans="5:11" x14ac:dyDescent="0.25">
      <c r="I47" s="72">
        <v>0.16</v>
      </c>
      <c r="J47" s="88">
        <v>0.23652173913043401</v>
      </c>
      <c r="K47" s="72" t="s">
        <v>53</v>
      </c>
    </row>
    <row r="48" spans="5:11" x14ac:dyDescent="0.25">
      <c r="I48" s="62">
        <v>0.18</v>
      </c>
      <c r="J48" s="88">
        <v>0.26042553191489298</v>
      </c>
      <c r="K48" s="18" t="s">
        <v>1</v>
      </c>
    </row>
    <row r="49" spans="9:11" x14ac:dyDescent="0.25">
      <c r="I49" s="62">
        <v>0.19</v>
      </c>
      <c r="J49" s="88">
        <v>0.269166666666666</v>
      </c>
      <c r="K49" s="18" t="s">
        <v>53</v>
      </c>
    </row>
    <row r="50" spans="9:11" x14ac:dyDescent="0.25">
      <c r="I50" s="70">
        <v>0.20499999999999999</v>
      </c>
      <c r="J50" s="88">
        <v>0.26943396226415001</v>
      </c>
      <c r="K50" s="70" t="s">
        <v>54</v>
      </c>
    </row>
    <row r="51" spans="9:11" x14ac:dyDescent="0.25">
      <c r="I51" s="72">
        <v>0.20699999999999999</v>
      </c>
      <c r="J51" s="88">
        <v>0.26943396226415001</v>
      </c>
      <c r="K51" s="72" t="s">
        <v>6</v>
      </c>
    </row>
    <row r="52" spans="9:11" x14ac:dyDescent="0.25">
      <c r="I52" s="65">
        <v>0.21</v>
      </c>
      <c r="J52" s="88">
        <v>0.26943396226415001</v>
      </c>
      <c r="K52" s="68" t="s">
        <v>1</v>
      </c>
    </row>
    <row r="53" spans="9:11" x14ac:dyDescent="0.25">
      <c r="I53" s="72">
        <v>0.21</v>
      </c>
      <c r="J53" s="88">
        <v>0.26943396226415001</v>
      </c>
      <c r="K53" s="72" t="s">
        <v>1</v>
      </c>
    </row>
    <row r="54" spans="9:11" x14ac:dyDescent="0.25">
      <c r="I54" s="72">
        <v>0.21</v>
      </c>
      <c r="J54" s="88">
        <v>0.26943396226415001</v>
      </c>
      <c r="K54" s="72" t="s">
        <v>54</v>
      </c>
    </row>
    <row r="55" spans="9:11" x14ac:dyDescent="0.25">
      <c r="I55" s="65">
        <v>0.22</v>
      </c>
      <c r="J55" s="88">
        <v>0.27703703703703703</v>
      </c>
      <c r="K55" s="68" t="s">
        <v>7</v>
      </c>
    </row>
    <row r="56" spans="9:11" x14ac:dyDescent="0.25">
      <c r="I56" s="72">
        <v>0.25</v>
      </c>
      <c r="J56" s="88">
        <v>0.30909090909090903</v>
      </c>
      <c r="K56" s="72" t="s">
        <v>8</v>
      </c>
    </row>
    <row r="57" spans="9:11" x14ac:dyDescent="0.25">
      <c r="I57" s="72">
        <v>0.26</v>
      </c>
      <c r="J57" s="88">
        <v>0.315714285714285</v>
      </c>
      <c r="K57" s="72" t="s">
        <v>50</v>
      </c>
    </row>
    <row r="58" spans="9:11" x14ac:dyDescent="0.25">
      <c r="I58" s="65">
        <v>0.28999999999999998</v>
      </c>
      <c r="J58" s="88">
        <v>0.34596491228070098</v>
      </c>
      <c r="K58" s="68" t="s">
        <v>51</v>
      </c>
    </row>
    <row r="59" spans="9:11" x14ac:dyDescent="0.25">
      <c r="I59" s="62">
        <v>0.31</v>
      </c>
      <c r="J59" s="88">
        <v>0.35728813559321998</v>
      </c>
      <c r="K59" s="18" t="s">
        <v>7</v>
      </c>
    </row>
    <row r="60" spans="9:11" x14ac:dyDescent="0.25">
      <c r="I60" s="72">
        <v>0.31</v>
      </c>
      <c r="J60" s="88">
        <v>0.35728813559321998</v>
      </c>
      <c r="K60" s="72" t="s">
        <v>52</v>
      </c>
    </row>
    <row r="61" spans="9:11" x14ac:dyDescent="0.25">
      <c r="I61" s="62">
        <v>0.36</v>
      </c>
      <c r="J61" s="88">
        <v>0.40799999999999997</v>
      </c>
      <c r="K61" s="18" t="s">
        <v>6</v>
      </c>
    </row>
    <row r="62" spans="9:11" x14ac:dyDescent="0.25">
      <c r="I62" s="67">
        <v>0.37</v>
      </c>
      <c r="J62" s="88">
        <v>0.41245901639344201</v>
      </c>
      <c r="K62" s="68" t="s">
        <v>54</v>
      </c>
    </row>
    <row r="63" spans="9:11" x14ac:dyDescent="0.25">
      <c r="I63" s="63">
        <v>0.38</v>
      </c>
      <c r="J63" s="88">
        <v>0.41677419354838702</v>
      </c>
      <c r="K63" s="18" t="s">
        <v>54</v>
      </c>
    </row>
    <row r="64" spans="9:11" x14ac:dyDescent="0.25">
      <c r="I64" s="65">
        <v>0.4</v>
      </c>
      <c r="J64" s="88">
        <v>0.43174603174603099</v>
      </c>
      <c r="K64" s="68" t="s">
        <v>6</v>
      </c>
    </row>
    <row r="65" spans="9:11" x14ac:dyDescent="0.25">
      <c r="I65" s="70">
        <v>0.45</v>
      </c>
      <c r="J65" s="88">
        <v>0.47812500000000002</v>
      </c>
      <c r="K65" s="70" t="s">
        <v>6</v>
      </c>
    </row>
    <row r="66" spans="9:11" x14ac:dyDescent="0.25">
      <c r="I66" s="62">
        <v>0.52</v>
      </c>
      <c r="J66" s="88">
        <v>0.54400000000000004</v>
      </c>
      <c r="K66" s="18" t="s">
        <v>50</v>
      </c>
    </row>
    <row r="67" spans="9:11" x14ac:dyDescent="0.25">
      <c r="I67" s="65">
        <v>0.55000000000000004</v>
      </c>
      <c r="J67" s="88">
        <v>0.56666666666666599</v>
      </c>
      <c r="K67" s="68" t="s">
        <v>50</v>
      </c>
    </row>
    <row r="68" spans="9:11" x14ac:dyDescent="0.25">
      <c r="I68" s="70">
        <v>0.62</v>
      </c>
      <c r="J68" s="88">
        <v>0.629253731343283</v>
      </c>
      <c r="K68" s="70" t="s">
        <v>53</v>
      </c>
    </row>
    <row r="69" spans="9:11" x14ac:dyDescent="0.25">
      <c r="I69" s="65">
        <v>0.89</v>
      </c>
      <c r="J69" s="88">
        <v>0.89</v>
      </c>
      <c r="K69" s="68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7A03-7511-4C2E-B4E0-ED136DA0DD22}">
  <dimension ref="A1:AY66"/>
  <sheetViews>
    <sheetView tabSelected="1" zoomScale="80" zoomScaleNormal="80" workbookViewId="0">
      <selection activeCell="F37" sqref="F37"/>
    </sheetView>
  </sheetViews>
  <sheetFormatPr baseColWidth="10" defaultColWidth="10.7109375" defaultRowHeight="15" x14ac:dyDescent="0.25"/>
  <cols>
    <col min="1" max="1" width="25.5703125" bestFit="1" customWidth="1"/>
    <col min="5" max="6" width="10.7109375" customWidth="1"/>
    <col min="7" max="7" width="11" bestFit="1" customWidth="1"/>
    <col min="13" max="13" width="9.28515625" bestFit="1" customWidth="1"/>
    <col min="14" max="14" width="13" bestFit="1" customWidth="1"/>
    <col min="15" max="15" width="29.7109375" bestFit="1" customWidth="1"/>
    <col min="16" max="16" width="16.42578125" bestFit="1" customWidth="1"/>
    <col min="17" max="17" width="16.85546875" customWidth="1"/>
    <col min="18" max="18" width="17.5703125" bestFit="1" customWidth="1"/>
    <col min="19" max="19" width="16.85546875" bestFit="1" customWidth="1"/>
    <col min="22" max="22" width="28.7109375" bestFit="1" customWidth="1"/>
    <col min="23" max="23" width="10.7109375" customWidth="1"/>
    <col min="24" max="24" width="10.5703125" customWidth="1"/>
    <col min="30" max="30" width="10.140625" bestFit="1" customWidth="1"/>
    <col min="31" max="32" width="10.5703125" customWidth="1"/>
    <col min="41" max="41" width="27.85546875" bestFit="1" customWidth="1"/>
    <col min="47" max="47" width="20.140625" bestFit="1" customWidth="1"/>
  </cols>
  <sheetData>
    <row r="1" spans="1:51" x14ac:dyDescent="0.25">
      <c r="A1" s="191" t="s">
        <v>76</v>
      </c>
      <c r="B1" s="192"/>
      <c r="C1" s="192"/>
      <c r="D1" s="192"/>
      <c r="E1" s="192"/>
      <c r="F1" s="192"/>
      <c r="G1" s="193"/>
    </row>
    <row r="2" spans="1:51" ht="15.75" x14ac:dyDescent="0.25">
      <c r="A2" s="23"/>
      <c r="B2" s="191" t="s">
        <v>78</v>
      </c>
      <c r="C2" s="193"/>
      <c r="D2" s="191" t="s">
        <v>79</v>
      </c>
      <c r="E2" s="193"/>
      <c r="F2" s="191" t="s">
        <v>80</v>
      </c>
      <c r="G2" s="193"/>
      <c r="H2" s="174" t="s">
        <v>81</v>
      </c>
      <c r="I2" s="175"/>
      <c r="J2" s="175"/>
      <c r="K2" s="176"/>
      <c r="V2" s="200" t="s">
        <v>78</v>
      </c>
      <c r="W2" s="201" t="s">
        <v>208</v>
      </c>
      <c r="X2" s="203"/>
      <c r="Y2" s="203"/>
      <c r="Z2" s="203"/>
      <c r="AA2" s="203"/>
      <c r="AB2" s="203"/>
      <c r="AC2" s="203"/>
      <c r="AD2" s="202"/>
      <c r="AE2" s="201" t="s">
        <v>88</v>
      </c>
      <c r="AF2" s="203"/>
      <c r="AG2" s="203"/>
      <c r="AH2" s="203"/>
      <c r="AI2" s="203"/>
      <c r="AJ2" s="203"/>
      <c r="AK2" s="203"/>
      <c r="AL2" s="202"/>
      <c r="AO2" s="186" t="s">
        <v>241</v>
      </c>
      <c r="AP2" s="186"/>
      <c r="AQ2" s="186"/>
      <c r="AR2" s="186"/>
      <c r="AS2" s="186"/>
    </row>
    <row r="3" spans="1:51" x14ac:dyDescent="0.25">
      <c r="A3" s="23" t="s">
        <v>78</v>
      </c>
      <c r="B3" s="25" t="s">
        <v>10</v>
      </c>
      <c r="C3" s="23" t="s">
        <v>11</v>
      </c>
      <c r="D3" s="25" t="s">
        <v>10</v>
      </c>
      <c r="E3" s="23" t="s">
        <v>11</v>
      </c>
      <c r="F3" s="23" t="s">
        <v>49</v>
      </c>
      <c r="G3" s="23" t="s">
        <v>11</v>
      </c>
      <c r="H3" s="23" t="s">
        <v>63</v>
      </c>
      <c r="I3" s="23" t="s">
        <v>11</v>
      </c>
      <c r="J3" s="23" t="s">
        <v>61</v>
      </c>
      <c r="K3" s="23" t="s">
        <v>11</v>
      </c>
      <c r="V3" s="200"/>
      <c r="W3" s="201" t="s">
        <v>230</v>
      </c>
      <c r="X3" s="202"/>
      <c r="Y3" s="200" t="s">
        <v>203</v>
      </c>
      <c r="Z3" s="200"/>
      <c r="AA3" s="200" t="s">
        <v>204</v>
      </c>
      <c r="AB3" s="200"/>
      <c r="AC3" s="200" t="s">
        <v>205</v>
      </c>
      <c r="AD3" s="200"/>
      <c r="AE3" s="201" t="s">
        <v>231</v>
      </c>
      <c r="AF3" s="202"/>
      <c r="AG3" s="200" t="s">
        <v>203</v>
      </c>
      <c r="AH3" s="200"/>
      <c r="AI3" s="200" t="s">
        <v>206</v>
      </c>
      <c r="AJ3" s="200"/>
      <c r="AK3" s="200" t="s">
        <v>205</v>
      </c>
      <c r="AL3" s="200"/>
      <c r="AO3" s="184" t="s">
        <v>203</v>
      </c>
      <c r="AP3" s="184" t="s">
        <v>230</v>
      </c>
      <c r="AQ3" s="184"/>
      <c r="AR3" s="184" t="s">
        <v>231</v>
      </c>
      <c r="AS3" s="184"/>
    </row>
    <row r="4" spans="1:51" ht="18.75" x14ac:dyDescent="0.25">
      <c r="A4" s="1" t="s">
        <v>73</v>
      </c>
      <c r="B4" s="10">
        <v>0.38</v>
      </c>
      <c r="C4" s="10" t="s">
        <v>124</v>
      </c>
      <c r="D4" s="23">
        <v>-0.11</v>
      </c>
      <c r="E4" s="23">
        <v>0.08</v>
      </c>
      <c r="F4" s="10">
        <v>0.17</v>
      </c>
      <c r="G4" s="59">
        <v>1.2240000000000001E-7</v>
      </c>
      <c r="H4" s="10">
        <v>2107</v>
      </c>
      <c r="I4" s="54">
        <v>9.3360000000000005E-7</v>
      </c>
      <c r="J4" s="4"/>
      <c r="K4" s="4"/>
      <c r="V4" s="200"/>
      <c r="W4" s="108" t="s">
        <v>10</v>
      </c>
      <c r="X4" s="108" t="s">
        <v>11</v>
      </c>
      <c r="Y4" s="108" t="s">
        <v>10</v>
      </c>
      <c r="Z4" s="108" t="s">
        <v>11</v>
      </c>
      <c r="AA4" s="108" t="s">
        <v>10</v>
      </c>
      <c r="AB4" s="108" t="s">
        <v>11</v>
      </c>
      <c r="AC4" s="32" t="s">
        <v>89</v>
      </c>
      <c r="AD4" s="108" t="s">
        <v>11</v>
      </c>
      <c r="AE4" s="108" t="s">
        <v>10</v>
      </c>
      <c r="AF4" s="108" t="s">
        <v>11</v>
      </c>
      <c r="AG4" s="108" t="s">
        <v>10</v>
      </c>
      <c r="AH4" s="108" t="s">
        <v>11</v>
      </c>
      <c r="AI4" s="108" t="s">
        <v>10</v>
      </c>
      <c r="AJ4" s="108" t="s">
        <v>11</v>
      </c>
      <c r="AK4" s="32" t="s">
        <v>89</v>
      </c>
      <c r="AL4" s="108" t="s">
        <v>11</v>
      </c>
      <c r="AO4" s="185"/>
      <c r="AP4" s="108" t="s">
        <v>10</v>
      </c>
      <c r="AQ4" s="108" t="s">
        <v>11</v>
      </c>
      <c r="AR4" s="108" t="s">
        <v>10</v>
      </c>
      <c r="AS4" s="108" t="s">
        <v>11</v>
      </c>
    </row>
    <row r="5" spans="1:51" x14ac:dyDescent="0.25">
      <c r="A5" s="1" t="s">
        <v>65</v>
      </c>
      <c r="B5" s="23">
        <v>-0.11</v>
      </c>
      <c r="C5" s="23">
        <v>0.12</v>
      </c>
      <c r="D5" s="23">
        <v>0.03</v>
      </c>
      <c r="E5" s="23">
        <v>0.65</v>
      </c>
      <c r="F5" s="28">
        <v>8.9999999999999993E-3</v>
      </c>
      <c r="G5" s="11">
        <v>0.26042553191489298</v>
      </c>
      <c r="H5" s="4"/>
      <c r="I5" s="4"/>
      <c r="J5" s="4"/>
      <c r="K5" s="4"/>
      <c r="V5" s="126" t="s">
        <v>73</v>
      </c>
      <c r="W5" s="46">
        <v>-0.09</v>
      </c>
      <c r="X5" s="46">
        <v>0.18</v>
      </c>
      <c r="Y5" s="128">
        <v>0.38</v>
      </c>
      <c r="Z5" s="128" t="s">
        <v>124</v>
      </c>
      <c r="AA5" s="46">
        <v>-0.11</v>
      </c>
      <c r="AB5" s="46">
        <v>0.09</v>
      </c>
      <c r="AC5" s="127">
        <v>0.17</v>
      </c>
      <c r="AD5" s="127">
        <v>9.9999999999999995E-7</v>
      </c>
      <c r="AE5" s="46">
        <v>-0.04</v>
      </c>
      <c r="AF5" s="46">
        <v>0.56000000000000005</v>
      </c>
      <c r="AG5" s="128">
        <v>0.31</v>
      </c>
      <c r="AH5" s="128" t="s">
        <v>125</v>
      </c>
      <c r="AI5" s="46">
        <v>0.12</v>
      </c>
      <c r="AJ5" s="46">
        <v>7.0000000000000007E-2</v>
      </c>
      <c r="AK5" s="127">
        <v>0.11</v>
      </c>
      <c r="AL5" s="127">
        <v>2.0000000000000002E-5</v>
      </c>
      <c r="AO5" s="181" t="s">
        <v>73</v>
      </c>
      <c r="AP5" s="182"/>
      <c r="AQ5" s="182"/>
      <c r="AR5" s="182"/>
      <c r="AS5" s="183"/>
    </row>
    <row r="6" spans="1:51" ht="15.75" x14ac:dyDescent="0.25">
      <c r="A6" s="1" t="s">
        <v>66</v>
      </c>
      <c r="B6" s="23">
        <v>0.15</v>
      </c>
      <c r="C6" s="23">
        <v>0.03</v>
      </c>
      <c r="D6" s="23">
        <v>-0.05</v>
      </c>
      <c r="E6" s="23">
        <v>0.49</v>
      </c>
      <c r="F6" s="28">
        <v>0.02</v>
      </c>
      <c r="G6" s="11">
        <v>0.12952380952380901</v>
      </c>
      <c r="H6" s="4"/>
      <c r="I6" s="4"/>
      <c r="J6" s="4"/>
      <c r="K6" s="4"/>
      <c r="V6" s="126" t="s">
        <v>86</v>
      </c>
      <c r="W6" s="46">
        <v>-0.08</v>
      </c>
      <c r="X6" s="46">
        <v>0.26</v>
      </c>
      <c r="Y6" s="46">
        <v>-0.11</v>
      </c>
      <c r="Z6" s="46">
        <v>0.12</v>
      </c>
      <c r="AA6" s="46">
        <v>0.03</v>
      </c>
      <c r="AB6" s="46">
        <v>0.65</v>
      </c>
      <c r="AC6" s="46">
        <v>8.9999999999999993E-3</v>
      </c>
      <c r="AD6" s="46">
        <v>0.26</v>
      </c>
      <c r="AE6" s="46">
        <v>-0.06</v>
      </c>
      <c r="AF6" s="46">
        <v>0.38</v>
      </c>
      <c r="AG6" s="46">
        <v>-0.09</v>
      </c>
      <c r="AH6" s="46">
        <v>0.21</v>
      </c>
      <c r="AI6" s="46">
        <v>0.1</v>
      </c>
      <c r="AJ6" s="46">
        <v>0.12</v>
      </c>
      <c r="AK6" s="46">
        <v>8.0000000000000002E-3</v>
      </c>
      <c r="AL6" s="46">
        <v>0.27</v>
      </c>
      <c r="AO6" s="133" t="s">
        <v>237</v>
      </c>
      <c r="AP6" s="131">
        <v>-0.09</v>
      </c>
      <c r="AQ6" s="134">
        <v>0.18</v>
      </c>
      <c r="AR6" s="131">
        <v>-0.04</v>
      </c>
      <c r="AS6" s="134">
        <v>0.56000000000000005</v>
      </c>
    </row>
    <row r="7" spans="1:51" ht="15.75" x14ac:dyDescent="0.25">
      <c r="A7" s="1" t="s">
        <v>67</v>
      </c>
      <c r="B7" s="23">
        <v>-0.03</v>
      </c>
      <c r="C7" s="23">
        <v>0.66</v>
      </c>
      <c r="D7" s="23">
        <v>-4.0000000000000001E-3</v>
      </c>
      <c r="E7" s="23">
        <v>0.95</v>
      </c>
      <c r="F7" s="28">
        <v>-4.0000000000000001E-3</v>
      </c>
      <c r="G7" s="11">
        <v>0.54400000000000004</v>
      </c>
      <c r="H7" s="4"/>
      <c r="I7" s="4"/>
      <c r="J7" s="4"/>
      <c r="K7" s="4"/>
      <c r="O7" s="187" t="s">
        <v>78</v>
      </c>
      <c r="P7" s="188" t="s">
        <v>92</v>
      </c>
      <c r="Q7" s="189"/>
      <c r="R7" s="188" t="s">
        <v>93</v>
      </c>
      <c r="S7" s="189"/>
      <c r="V7" s="126" t="s">
        <v>66</v>
      </c>
      <c r="W7" s="46">
        <v>-0.12</v>
      </c>
      <c r="X7" s="46">
        <v>0.09</v>
      </c>
      <c r="Y7" s="46">
        <v>0.15</v>
      </c>
      <c r="Z7" s="46">
        <v>0.03</v>
      </c>
      <c r="AA7" s="46">
        <v>-0.05</v>
      </c>
      <c r="AB7" s="46">
        <v>0.49</v>
      </c>
      <c r="AC7" s="46">
        <v>0.02</v>
      </c>
      <c r="AD7" s="46">
        <v>0.13</v>
      </c>
      <c r="AE7" s="46">
        <v>-0.08</v>
      </c>
      <c r="AF7" s="46">
        <v>0.26</v>
      </c>
      <c r="AG7" s="128">
        <v>0.19</v>
      </c>
      <c r="AH7" s="128">
        <v>5.0000000000000001E-3</v>
      </c>
      <c r="AI7" s="128">
        <v>0.17</v>
      </c>
      <c r="AJ7" s="128">
        <v>6.0000000000000001E-3</v>
      </c>
      <c r="AK7" s="127">
        <v>7.0000000000000007E-2</v>
      </c>
      <c r="AL7" s="127">
        <v>2E-3</v>
      </c>
      <c r="AO7" s="135" t="s">
        <v>73</v>
      </c>
      <c r="AP7" s="132">
        <v>0.38</v>
      </c>
      <c r="AQ7" s="136" t="s">
        <v>124</v>
      </c>
      <c r="AR7" s="132">
        <v>0.31</v>
      </c>
      <c r="AS7" s="136" t="s">
        <v>125</v>
      </c>
    </row>
    <row r="8" spans="1:51" ht="15.75" x14ac:dyDescent="0.25">
      <c r="A8" s="1" t="s">
        <v>64</v>
      </c>
      <c r="B8" s="23">
        <v>-7.0000000000000007E-2</v>
      </c>
      <c r="C8" s="23">
        <v>0.31</v>
      </c>
      <c r="D8" s="23">
        <v>-0.13</v>
      </c>
      <c r="E8" s="23">
        <v>0.09</v>
      </c>
      <c r="F8" s="28">
        <v>0.01</v>
      </c>
      <c r="G8" s="11">
        <v>0.22666666666666599</v>
      </c>
      <c r="H8" s="4"/>
      <c r="I8" s="4"/>
      <c r="J8" s="4"/>
      <c r="K8" s="4"/>
      <c r="O8" s="187"/>
      <c r="P8" s="120" t="s">
        <v>94</v>
      </c>
      <c r="Q8" s="120" t="s">
        <v>95</v>
      </c>
      <c r="R8" s="120" t="s">
        <v>94</v>
      </c>
      <c r="S8" s="120" t="s">
        <v>95</v>
      </c>
      <c r="V8" s="126" t="s">
        <v>67</v>
      </c>
      <c r="W8" s="46">
        <v>-0.1</v>
      </c>
      <c r="X8" s="46">
        <v>0.16</v>
      </c>
      <c r="Y8" s="46">
        <v>-0.03</v>
      </c>
      <c r="Z8" s="46">
        <v>0.66</v>
      </c>
      <c r="AA8" s="46">
        <v>-4.0000000000000001E-3</v>
      </c>
      <c r="AB8" s="46">
        <v>0.95</v>
      </c>
      <c r="AC8" s="46">
        <v>-4.0000000000000001E-3</v>
      </c>
      <c r="AD8" s="46">
        <v>0.54</v>
      </c>
      <c r="AE8" s="46">
        <v>-0.03</v>
      </c>
      <c r="AF8" s="46">
        <v>0.62</v>
      </c>
      <c r="AG8" s="46">
        <v>6.0000000000000001E-3</v>
      </c>
      <c r="AH8" s="46">
        <v>0.93</v>
      </c>
      <c r="AI8" s="46">
        <v>-0.09</v>
      </c>
      <c r="AJ8" s="46">
        <v>0.21</v>
      </c>
      <c r="AK8" s="46">
        <v>-4.0000000000000001E-3</v>
      </c>
      <c r="AL8" s="46">
        <v>0.56999999999999995</v>
      </c>
      <c r="AO8" s="133" t="s">
        <v>239</v>
      </c>
      <c r="AP8" s="131">
        <v>-0.11</v>
      </c>
      <c r="AQ8" s="134">
        <v>0.08</v>
      </c>
      <c r="AR8" s="131">
        <v>0.12</v>
      </c>
      <c r="AS8" s="134">
        <v>7.0000000000000007E-2</v>
      </c>
    </row>
    <row r="9" spans="1:51" ht="15.75" x14ac:dyDescent="0.25">
      <c r="A9" s="1" t="s">
        <v>68</v>
      </c>
      <c r="B9" s="23">
        <v>-0.15</v>
      </c>
      <c r="C9" s="23">
        <v>0.03</v>
      </c>
      <c r="D9" s="23">
        <v>-0.03</v>
      </c>
      <c r="E9" s="23">
        <v>0.7</v>
      </c>
      <c r="F9" s="28">
        <v>0.02</v>
      </c>
      <c r="G9" s="11">
        <v>0.116097560975609</v>
      </c>
      <c r="H9" s="4"/>
      <c r="I9" s="4"/>
      <c r="J9" s="4"/>
      <c r="K9" s="4"/>
      <c r="O9" s="187"/>
      <c r="P9" s="34" t="s">
        <v>96</v>
      </c>
      <c r="Q9" s="34" t="s">
        <v>96</v>
      </c>
      <c r="R9" s="34" t="s">
        <v>96</v>
      </c>
      <c r="S9" s="34" t="s">
        <v>96</v>
      </c>
      <c r="V9" s="126" t="s">
        <v>64</v>
      </c>
      <c r="W9" s="46">
        <v>-0.1</v>
      </c>
      <c r="X9" s="46">
        <v>0.17</v>
      </c>
      <c r="Y9" s="46">
        <v>-7.0000000000000007E-2</v>
      </c>
      <c r="Z9" s="46">
        <v>0.31</v>
      </c>
      <c r="AA9" s="46">
        <v>-0.13</v>
      </c>
      <c r="AB9" s="46">
        <v>0.09</v>
      </c>
      <c r="AC9" s="46">
        <v>0.01</v>
      </c>
      <c r="AD9" s="46">
        <v>0.23</v>
      </c>
      <c r="AE9" s="46">
        <v>-0.04</v>
      </c>
      <c r="AF9" s="46">
        <v>0.56000000000000005</v>
      </c>
      <c r="AG9" s="46">
        <v>-0.19</v>
      </c>
      <c r="AH9" s="46">
        <v>6.0000000000000001E-3</v>
      </c>
      <c r="AI9" s="46">
        <v>-0.03</v>
      </c>
      <c r="AJ9" s="46">
        <v>0.72</v>
      </c>
      <c r="AK9" s="46">
        <v>0.02</v>
      </c>
      <c r="AL9" s="46">
        <v>7.0000000000000007E-2</v>
      </c>
      <c r="AO9" s="137" t="s">
        <v>240</v>
      </c>
      <c r="AP9" s="138">
        <v>0.17</v>
      </c>
      <c r="AQ9" s="139">
        <v>9.9999999999999995E-7</v>
      </c>
      <c r="AR9" s="138">
        <v>0.11</v>
      </c>
      <c r="AS9" s="139">
        <v>2.0000000000000002E-5</v>
      </c>
    </row>
    <row r="10" spans="1:51" ht="15.75" x14ac:dyDescent="0.25">
      <c r="A10" s="1" t="s">
        <v>69</v>
      </c>
      <c r="B10" s="23">
        <v>-0.05</v>
      </c>
      <c r="C10" s="23">
        <v>0.52</v>
      </c>
      <c r="D10" s="23">
        <v>-0.09</v>
      </c>
      <c r="E10" s="23">
        <v>0.16</v>
      </c>
      <c r="F10" s="28">
        <v>8.0000000000000002E-3</v>
      </c>
      <c r="G10" s="11">
        <v>0.269166666666666</v>
      </c>
      <c r="H10" s="4"/>
      <c r="I10" s="4"/>
      <c r="J10" s="4"/>
      <c r="K10" s="4"/>
      <c r="O10" s="123" t="s">
        <v>73</v>
      </c>
      <c r="P10" s="102" t="s">
        <v>167</v>
      </c>
      <c r="Q10" s="102" t="s">
        <v>103</v>
      </c>
      <c r="R10" s="102" t="s">
        <v>166</v>
      </c>
      <c r="S10" s="102" t="s">
        <v>168</v>
      </c>
      <c r="V10" s="126" t="s">
        <v>68</v>
      </c>
      <c r="W10" s="46">
        <v>-7.0000000000000007E-2</v>
      </c>
      <c r="X10" s="46">
        <v>0.28999999999999998</v>
      </c>
      <c r="Y10" s="46">
        <v>-0.15</v>
      </c>
      <c r="Z10" s="46">
        <v>0.03</v>
      </c>
      <c r="AA10" s="46">
        <v>-0.03</v>
      </c>
      <c r="AB10" s="46">
        <v>0.7</v>
      </c>
      <c r="AC10" s="46">
        <v>0.02</v>
      </c>
      <c r="AD10" s="46">
        <v>0.12</v>
      </c>
      <c r="AE10" s="46">
        <v>-0.06</v>
      </c>
      <c r="AF10" s="46">
        <v>0.41</v>
      </c>
      <c r="AG10" s="46">
        <v>-0.12</v>
      </c>
      <c r="AH10" s="46">
        <v>0.08</v>
      </c>
      <c r="AI10" s="46">
        <v>-0.03</v>
      </c>
      <c r="AJ10" s="46">
        <v>0.61</v>
      </c>
      <c r="AK10" s="46">
        <v>3.0000000000000001E-3</v>
      </c>
      <c r="AL10" s="46">
        <v>0.35</v>
      </c>
      <c r="AO10" s="181" t="s">
        <v>86</v>
      </c>
      <c r="AP10" s="182"/>
      <c r="AQ10" s="182"/>
      <c r="AR10" s="182"/>
      <c r="AS10" s="183"/>
      <c r="AU10" s="181" t="s">
        <v>86</v>
      </c>
      <c r="AV10" s="182"/>
      <c r="AW10" s="182"/>
      <c r="AX10" s="182"/>
      <c r="AY10" s="183"/>
    </row>
    <row r="11" spans="1:51" ht="15.75" x14ac:dyDescent="0.25">
      <c r="A11" s="1" t="s">
        <v>74</v>
      </c>
      <c r="B11" s="10">
        <v>-0.26</v>
      </c>
      <c r="C11" s="10">
        <v>2.0000000000000001E-4</v>
      </c>
      <c r="D11" s="23">
        <v>0.02</v>
      </c>
      <c r="E11" s="23">
        <v>0.74</v>
      </c>
      <c r="F11" s="30">
        <v>0.06</v>
      </c>
      <c r="G11" s="55">
        <v>2.5185185185185098E-3</v>
      </c>
      <c r="H11" s="10">
        <v>4151</v>
      </c>
      <c r="I11" s="10">
        <v>0.02</v>
      </c>
      <c r="J11" s="4"/>
      <c r="K11" s="4"/>
      <c r="O11" s="123" t="s">
        <v>86</v>
      </c>
      <c r="P11" s="34" t="s">
        <v>171</v>
      </c>
      <c r="Q11" s="34" t="s">
        <v>173</v>
      </c>
      <c r="R11" s="34" t="s">
        <v>170</v>
      </c>
      <c r="S11" s="34" t="s">
        <v>172</v>
      </c>
      <c r="V11" s="126" t="s">
        <v>69</v>
      </c>
      <c r="W11" s="46">
        <v>-0.11</v>
      </c>
      <c r="X11" s="46">
        <v>0.11</v>
      </c>
      <c r="Y11" s="46">
        <v>-0.05</v>
      </c>
      <c r="Z11" s="46">
        <v>0.52</v>
      </c>
      <c r="AA11" s="46">
        <v>-0.09</v>
      </c>
      <c r="AB11" s="46">
        <v>0.16</v>
      </c>
      <c r="AC11" s="46">
        <v>8.0000000000000002E-3</v>
      </c>
      <c r="AD11" s="46">
        <v>0.27</v>
      </c>
      <c r="AE11" s="46">
        <v>-0.05</v>
      </c>
      <c r="AF11" s="46">
        <v>0.51</v>
      </c>
      <c r="AG11" s="46">
        <v>8.9999999999999993E-3</v>
      </c>
      <c r="AH11" s="46">
        <v>0.89</v>
      </c>
      <c r="AI11" s="46">
        <v>-0.02</v>
      </c>
      <c r="AJ11" s="46">
        <v>0.76</v>
      </c>
      <c r="AK11" s="46">
        <v>-0.01</v>
      </c>
      <c r="AL11" s="46">
        <v>0.89</v>
      </c>
      <c r="AO11" s="133" t="s">
        <v>237</v>
      </c>
      <c r="AP11" s="131">
        <v>-0.08</v>
      </c>
      <c r="AQ11" s="131">
        <v>0.26</v>
      </c>
      <c r="AR11" s="135">
        <v>-0.06</v>
      </c>
      <c r="AS11" s="134">
        <v>0.38</v>
      </c>
      <c r="AU11" s="133" t="s">
        <v>237</v>
      </c>
      <c r="AV11" s="131">
        <v>-0.08</v>
      </c>
      <c r="AW11" s="131">
        <v>0.26</v>
      </c>
      <c r="AX11" s="135">
        <v>-0.06</v>
      </c>
      <c r="AY11" s="134">
        <v>0.38</v>
      </c>
    </row>
    <row r="12" spans="1:51" ht="15.75" x14ac:dyDescent="0.25">
      <c r="A12" s="1" t="s">
        <v>70</v>
      </c>
      <c r="B12" s="23">
        <v>-0.06</v>
      </c>
      <c r="C12" s="23">
        <v>0.36</v>
      </c>
      <c r="D12" s="23">
        <v>-0.04</v>
      </c>
      <c r="E12" s="23">
        <v>0.49</v>
      </c>
      <c r="F12" s="28">
        <v>1E-3</v>
      </c>
      <c r="G12" s="11">
        <v>0.40799999999999997</v>
      </c>
      <c r="H12" s="4"/>
      <c r="I12" s="4"/>
      <c r="J12" s="4"/>
      <c r="K12" s="4"/>
      <c r="O12" s="123" t="s">
        <v>66</v>
      </c>
      <c r="P12" s="34" t="s">
        <v>177</v>
      </c>
      <c r="Q12" s="34" t="s">
        <v>179</v>
      </c>
      <c r="R12" s="34" t="s">
        <v>176</v>
      </c>
      <c r="S12" s="34" t="s">
        <v>178</v>
      </c>
      <c r="V12" s="126" t="s">
        <v>74</v>
      </c>
      <c r="W12" s="46">
        <v>-0.08</v>
      </c>
      <c r="X12" s="46">
        <v>0.26</v>
      </c>
      <c r="Y12" s="128">
        <v>-0.26</v>
      </c>
      <c r="Z12" s="128">
        <v>2.0000000000000001E-4</v>
      </c>
      <c r="AA12" s="46">
        <v>0.02</v>
      </c>
      <c r="AB12" s="46">
        <v>0.74</v>
      </c>
      <c r="AC12" s="127">
        <v>0.06</v>
      </c>
      <c r="AD12" s="127">
        <v>3.0000000000000001E-3</v>
      </c>
      <c r="AE12" s="46">
        <v>-0.05</v>
      </c>
      <c r="AF12" s="46">
        <v>0.47</v>
      </c>
      <c r="AG12" s="128">
        <v>-0.25</v>
      </c>
      <c r="AH12" s="128">
        <v>2.9999999999999997E-4</v>
      </c>
      <c r="AI12" s="46">
        <v>-0.03</v>
      </c>
      <c r="AJ12" s="46">
        <v>0.69</v>
      </c>
      <c r="AK12" s="127">
        <v>0.05</v>
      </c>
      <c r="AL12" s="127">
        <v>8.9999999999999993E-3</v>
      </c>
      <c r="AO12" s="135" t="s">
        <v>115</v>
      </c>
      <c r="AP12" s="131">
        <v>-0.11</v>
      </c>
      <c r="AQ12" s="131">
        <v>0.12</v>
      </c>
      <c r="AR12" s="135">
        <v>-0.09</v>
      </c>
      <c r="AS12" s="134">
        <v>0.21</v>
      </c>
      <c r="AU12" s="135" t="s">
        <v>115</v>
      </c>
      <c r="AV12" s="131">
        <v>-0.11</v>
      </c>
      <c r="AW12" s="131">
        <v>0.12</v>
      </c>
      <c r="AX12" s="135">
        <v>-0.09</v>
      </c>
      <c r="AY12" s="134">
        <v>0.21</v>
      </c>
    </row>
    <row r="13" spans="1:51" ht="15.75" x14ac:dyDescent="0.25">
      <c r="A13" s="1" t="s">
        <v>71</v>
      </c>
      <c r="B13" s="23">
        <v>7.0000000000000007E-2</v>
      </c>
      <c r="C13" s="23">
        <v>0.35</v>
      </c>
      <c r="D13" s="23">
        <v>-0.06</v>
      </c>
      <c r="E13" s="23">
        <v>0.38</v>
      </c>
      <c r="F13" s="28">
        <v>3.0000000000000001E-3</v>
      </c>
      <c r="G13" s="11">
        <v>0.35728813559321998</v>
      </c>
      <c r="H13" s="4"/>
      <c r="I13" s="4"/>
      <c r="J13" s="4"/>
      <c r="K13" s="4"/>
      <c r="O13" s="123" t="s">
        <v>67</v>
      </c>
      <c r="P13" s="34" t="s">
        <v>181</v>
      </c>
      <c r="Q13" s="34" t="s">
        <v>183</v>
      </c>
      <c r="R13" s="34" t="s">
        <v>180</v>
      </c>
      <c r="S13" s="34" t="s">
        <v>182</v>
      </c>
      <c r="V13" s="126" t="s">
        <v>70</v>
      </c>
      <c r="W13" s="46">
        <v>-0.09</v>
      </c>
      <c r="X13" s="46">
        <v>0.18</v>
      </c>
      <c r="Y13" s="46">
        <v>-0.06</v>
      </c>
      <c r="Z13" s="46">
        <v>0.36</v>
      </c>
      <c r="AA13" s="46">
        <v>-0.04</v>
      </c>
      <c r="AB13" s="46">
        <v>0.49</v>
      </c>
      <c r="AC13" s="46">
        <v>1E-3</v>
      </c>
      <c r="AD13" s="46">
        <v>0.41</v>
      </c>
      <c r="AE13" s="46">
        <v>-0.04</v>
      </c>
      <c r="AF13" s="46">
        <v>0.53</v>
      </c>
      <c r="AG13" s="46">
        <v>-0.11</v>
      </c>
      <c r="AH13" s="46">
        <v>0.12</v>
      </c>
      <c r="AI13" s="46">
        <v>-0.01</v>
      </c>
      <c r="AJ13" s="46">
        <v>0.85</v>
      </c>
      <c r="AK13" s="46">
        <v>-3.0000000000000001E-3</v>
      </c>
      <c r="AL13" s="46">
        <v>0.43</v>
      </c>
      <c r="AO13" s="135" t="s">
        <v>246</v>
      </c>
      <c r="AP13" s="131">
        <v>0.03</v>
      </c>
      <c r="AQ13" s="131">
        <v>0.65</v>
      </c>
      <c r="AR13" s="135">
        <v>0.1</v>
      </c>
      <c r="AS13" s="134">
        <v>0.12</v>
      </c>
      <c r="AU13" t="s">
        <v>0</v>
      </c>
      <c r="AV13" s="131">
        <v>0.03</v>
      </c>
      <c r="AW13" s="131">
        <v>0.65</v>
      </c>
      <c r="AX13" s="135">
        <v>0.1</v>
      </c>
      <c r="AY13" s="134">
        <v>0.12</v>
      </c>
    </row>
    <row r="14" spans="1:51" ht="15.75" x14ac:dyDescent="0.25">
      <c r="A14" s="1" t="s">
        <v>72</v>
      </c>
      <c r="B14" s="10">
        <v>-0.15</v>
      </c>
      <c r="C14" s="10">
        <v>0.04</v>
      </c>
      <c r="D14" s="23">
        <v>0.09</v>
      </c>
      <c r="E14" s="23">
        <v>0.16</v>
      </c>
      <c r="F14" s="10">
        <v>0.03</v>
      </c>
      <c r="G14" s="10">
        <v>0.04</v>
      </c>
      <c r="H14" s="23">
        <v>1849</v>
      </c>
      <c r="I14" s="23">
        <v>7.0000000000000007E-2</v>
      </c>
      <c r="J14" s="4"/>
      <c r="K14" s="4"/>
      <c r="O14" s="123" t="s">
        <v>64</v>
      </c>
      <c r="P14" s="34" t="s">
        <v>184</v>
      </c>
      <c r="Q14" s="34" t="s">
        <v>186</v>
      </c>
      <c r="R14" s="34" t="s">
        <v>105</v>
      </c>
      <c r="S14" s="34" t="s">
        <v>185</v>
      </c>
      <c r="V14" s="126" t="s">
        <v>71</v>
      </c>
      <c r="W14" s="46">
        <v>-0.11</v>
      </c>
      <c r="X14" s="46">
        <v>0.13</v>
      </c>
      <c r="Y14" s="46">
        <v>7.0000000000000007E-2</v>
      </c>
      <c r="Z14" s="46">
        <v>0.35</v>
      </c>
      <c r="AA14" s="46">
        <v>-0.06</v>
      </c>
      <c r="AB14" s="46">
        <v>0.38</v>
      </c>
      <c r="AC14" s="46">
        <v>3.0000000000000001E-3</v>
      </c>
      <c r="AD14" s="46">
        <v>0.36</v>
      </c>
      <c r="AE14" s="46">
        <v>-3.0000000000000001E-3</v>
      </c>
      <c r="AF14" s="46">
        <v>0.67</v>
      </c>
      <c r="AG14" s="46">
        <v>-0.11</v>
      </c>
      <c r="AH14" s="46">
        <v>0.12</v>
      </c>
      <c r="AI14" s="46">
        <v>0.09</v>
      </c>
      <c r="AJ14" s="46">
        <v>0.22</v>
      </c>
      <c r="AK14" s="46">
        <v>6.0000000000000001E-3</v>
      </c>
      <c r="AL14" s="46">
        <v>0.28000000000000003</v>
      </c>
      <c r="AO14" s="137" t="s">
        <v>240</v>
      </c>
      <c r="AP14" s="140">
        <v>8.9999999999999993E-3</v>
      </c>
      <c r="AQ14" s="140">
        <v>0.26</v>
      </c>
      <c r="AR14" s="137">
        <v>8.0000000000000002E-3</v>
      </c>
      <c r="AS14" s="141">
        <v>0.27</v>
      </c>
      <c r="AU14" s="135" t="s">
        <v>246</v>
      </c>
    </row>
    <row r="15" spans="1:51" ht="15.75" x14ac:dyDescent="0.25">
      <c r="A15" s="47" t="s">
        <v>75</v>
      </c>
      <c r="B15" s="23">
        <v>-0.06</v>
      </c>
      <c r="C15" s="23">
        <v>0.44</v>
      </c>
      <c r="D15" s="23">
        <v>0.05</v>
      </c>
      <c r="E15" s="23">
        <v>0.49</v>
      </c>
      <c r="F15" s="23">
        <v>5.0000000000000001E-4</v>
      </c>
      <c r="G15" s="11">
        <v>0.41677419354838702</v>
      </c>
      <c r="H15" s="1"/>
      <c r="I15" s="1"/>
      <c r="J15" s="1"/>
      <c r="K15" s="1"/>
      <c r="O15" s="123" t="s">
        <v>68</v>
      </c>
      <c r="P15" s="34" t="s">
        <v>188</v>
      </c>
      <c r="Q15" s="34" t="s">
        <v>189</v>
      </c>
      <c r="R15" s="34" t="s">
        <v>187</v>
      </c>
      <c r="S15" s="34" t="s">
        <v>106</v>
      </c>
      <c r="V15" s="126" t="s">
        <v>207</v>
      </c>
      <c r="W15" s="46">
        <v>-0.09</v>
      </c>
      <c r="X15" s="46">
        <v>0.21</v>
      </c>
      <c r="Y15" s="46">
        <v>-0.06</v>
      </c>
      <c r="Z15" s="46">
        <v>0.44</v>
      </c>
      <c r="AA15" s="46">
        <v>0.05</v>
      </c>
      <c r="AB15" s="46">
        <v>0.49</v>
      </c>
      <c r="AC15" s="46">
        <v>5.0000000000000001E-4</v>
      </c>
      <c r="AD15" s="46">
        <v>0.42</v>
      </c>
      <c r="AE15" s="46">
        <v>-0.04</v>
      </c>
      <c r="AF15" s="46">
        <v>0.52</v>
      </c>
      <c r="AG15" s="46">
        <v>-0.06</v>
      </c>
      <c r="AH15" s="46">
        <v>0.39</v>
      </c>
      <c r="AI15" s="46">
        <v>-0.12</v>
      </c>
      <c r="AJ15" s="46">
        <v>0.18</v>
      </c>
      <c r="AK15" s="46">
        <v>8.9999999999999998E-4</v>
      </c>
      <c r="AL15" s="46">
        <v>0.41</v>
      </c>
      <c r="AO15" s="181" t="s">
        <v>66</v>
      </c>
      <c r="AP15" s="182"/>
      <c r="AQ15" s="182"/>
      <c r="AR15" s="182"/>
      <c r="AS15" s="183"/>
      <c r="AU15" s="135" t="s">
        <v>283</v>
      </c>
    </row>
    <row r="16" spans="1:51" ht="15.75" x14ac:dyDescent="0.25">
      <c r="A16" s="24"/>
      <c r="B16" s="24"/>
      <c r="C16" s="24"/>
      <c r="D16" s="24"/>
      <c r="E16" s="24"/>
      <c r="F16" s="24"/>
      <c r="G16" s="24"/>
      <c r="O16" s="123" t="s">
        <v>69</v>
      </c>
      <c r="P16" s="34" t="s">
        <v>191</v>
      </c>
      <c r="Q16" s="34" t="s">
        <v>193</v>
      </c>
      <c r="R16" s="34" t="s">
        <v>190</v>
      </c>
      <c r="S16" s="34" t="s">
        <v>192</v>
      </c>
      <c r="AO16" s="133" t="s">
        <v>237</v>
      </c>
      <c r="AP16" s="131">
        <v>-0.12</v>
      </c>
      <c r="AQ16" s="131">
        <v>0.09</v>
      </c>
      <c r="AR16" s="135">
        <v>-0.08</v>
      </c>
      <c r="AS16" s="134">
        <v>0.26</v>
      </c>
      <c r="AU16" s="135" t="s">
        <v>285</v>
      </c>
    </row>
    <row r="17" spans="1:51" ht="15.75" x14ac:dyDescent="0.25">
      <c r="A17" s="24"/>
      <c r="B17" s="24"/>
      <c r="C17" s="24"/>
      <c r="D17" s="24"/>
      <c r="E17" s="24"/>
      <c r="F17" s="24"/>
      <c r="G17" s="24"/>
      <c r="O17" s="123" t="s">
        <v>74</v>
      </c>
      <c r="P17" s="102" t="s">
        <v>174</v>
      </c>
      <c r="Q17" s="102" t="s">
        <v>104</v>
      </c>
      <c r="R17" s="34" t="s">
        <v>169</v>
      </c>
      <c r="S17" s="34" t="s">
        <v>175</v>
      </c>
      <c r="AO17" s="135" t="s">
        <v>120</v>
      </c>
      <c r="AP17" s="131">
        <v>0.15</v>
      </c>
      <c r="AQ17" s="131">
        <v>0.03</v>
      </c>
      <c r="AR17" s="170">
        <v>0.19</v>
      </c>
      <c r="AS17" s="136">
        <v>5.0000000000000001E-3</v>
      </c>
      <c r="AU17" s="135" t="s">
        <v>284</v>
      </c>
    </row>
    <row r="18" spans="1:51" ht="15.75" x14ac:dyDescent="0.25">
      <c r="A18" s="191" t="s">
        <v>77</v>
      </c>
      <c r="B18" s="192"/>
      <c r="C18" s="192"/>
      <c r="D18" s="192"/>
      <c r="E18" s="192"/>
      <c r="F18" s="192"/>
      <c r="G18" s="193"/>
      <c r="O18" s="123" t="s">
        <v>70</v>
      </c>
      <c r="P18" s="34" t="s">
        <v>198</v>
      </c>
      <c r="Q18" s="34" t="s">
        <v>196</v>
      </c>
      <c r="R18" s="34" t="s">
        <v>197</v>
      </c>
      <c r="S18" s="34" t="s">
        <v>199</v>
      </c>
      <c r="V18" s="200" t="s">
        <v>222</v>
      </c>
      <c r="W18" s="204" t="s">
        <v>209</v>
      </c>
      <c r="X18" s="205"/>
      <c r="Y18" s="205"/>
      <c r="Z18" s="205"/>
      <c r="AA18" s="205"/>
      <c r="AB18" s="205"/>
      <c r="AC18" s="205"/>
      <c r="AD18" s="206"/>
      <c r="AE18" s="204" t="s">
        <v>210</v>
      </c>
      <c r="AF18" s="205"/>
      <c r="AG18" s="205"/>
      <c r="AH18" s="205"/>
      <c r="AI18" s="205"/>
      <c r="AJ18" s="205"/>
      <c r="AK18" s="205"/>
      <c r="AL18" s="206"/>
      <c r="AO18" s="135" t="s">
        <v>247</v>
      </c>
      <c r="AP18" s="131">
        <v>-0.05</v>
      </c>
      <c r="AQ18" s="131">
        <v>0.49</v>
      </c>
      <c r="AR18" s="170">
        <v>0.17</v>
      </c>
      <c r="AS18" s="136">
        <v>6.0000000000000001E-3</v>
      </c>
      <c r="AU18" s="137" t="s">
        <v>240</v>
      </c>
      <c r="AV18" s="140">
        <v>8.9999999999999993E-3</v>
      </c>
      <c r="AW18" s="140">
        <v>0.26</v>
      </c>
      <c r="AX18" s="137">
        <v>8.0000000000000002E-3</v>
      </c>
      <c r="AY18" s="141">
        <v>0.27</v>
      </c>
    </row>
    <row r="19" spans="1:51" ht="15.75" x14ac:dyDescent="0.25">
      <c r="A19" s="29"/>
      <c r="B19" s="191" t="s">
        <v>78</v>
      </c>
      <c r="C19" s="193"/>
      <c r="D19" s="191" t="s">
        <v>82</v>
      </c>
      <c r="E19" s="193"/>
      <c r="F19" s="191" t="s">
        <v>80</v>
      </c>
      <c r="G19" s="193"/>
      <c r="H19" s="174" t="s">
        <v>81</v>
      </c>
      <c r="I19" s="175"/>
      <c r="J19" s="175"/>
      <c r="K19" s="176"/>
      <c r="O19" s="123" t="s">
        <v>71</v>
      </c>
      <c r="P19" s="34" t="s">
        <v>200</v>
      </c>
      <c r="Q19" s="34" t="s">
        <v>202</v>
      </c>
      <c r="R19" s="34" t="s">
        <v>201</v>
      </c>
      <c r="S19" s="34" t="s">
        <v>108</v>
      </c>
      <c r="V19" s="200"/>
      <c r="W19" s="201" t="s">
        <v>232</v>
      </c>
      <c r="X19" s="202"/>
      <c r="Y19" s="200" t="s">
        <v>223</v>
      </c>
      <c r="Z19" s="200"/>
      <c r="AA19" s="200" t="s">
        <v>224</v>
      </c>
      <c r="AB19" s="200"/>
      <c r="AC19" s="200" t="s">
        <v>25</v>
      </c>
      <c r="AD19" s="200"/>
      <c r="AE19" s="201" t="s">
        <v>233</v>
      </c>
      <c r="AF19" s="202"/>
      <c r="AG19" s="200" t="s">
        <v>223</v>
      </c>
      <c r="AH19" s="200"/>
      <c r="AI19" s="200" t="s">
        <v>206</v>
      </c>
      <c r="AJ19" s="200"/>
      <c r="AK19" s="200" t="s">
        <v>25</v>
      </c>
      <c r="AL19" s="200"/>
      <c r="AO19" s="137" t="s">
        <v>240</v>
      </c>
      <c r="AP19" s="140">
        <v>0.02</v>
      </c>
      <c r="AQ19" s="140">
        <v>0.13</v>
      </c>
      <c r="AR19" s="171">
        <v>7.0000000000000007E-2</v>
      </c>
      <c r="AS19" s="139">
        <v>2E-3</v>
      </c>
    </row>
    <row r="20" spans="1:51" ht="18.75" x14ac:dyDescent="0.25">
      <c r="A20" s="23" t="s">
        <v>78</v>
      </c>
      <c r="B20" s="25" t="s">
        <v>10</v>
      </c>
      <c r="C20" s="23" t="s">
        <v>11</v>
      </c>
      <c r="D20" s="25" t="s">
        <v>10</v>
      </c>
      <c r="E20" s="23" t="s">
        <v>11</v>
      </c>
      <c r="F20" s="23" t="s">
        <v>49</v>
      </c>
      <c r="G20" s="23" t="s">
        <v>11</v>
      </c>
      <c r="H20" s="23" t="s">
        <v>63</v>
      </c>
      <c r="I20" s="23" t="s">
        <v>11</v>
      </c>
      <c r="J20" s="23" t="s">
        <v>61</v>
      </c>
      <c r="K20" s="23" t="s">
        <v>11</v>
      </c>
      <c r="O20" s="48" t="s">
        <v>75</v>
      </c>
      <c r="P20" s="34" t="s">
        <v>194</v>
      </c>
      <c r="Q20" s="34" t="s">
        <v>196</v>
      </c>
      <c r="R20" s="34" t="s">
        <v>107</v>
      </c>
      <c r="S20" s="34" t="s">
        <v>195</v>
      </c>
      <c r="V20" s="200"/>
      <c r="W20" s="108" t="s">
        <v>10</v>
      </c>
      <c r="X20" s="108" t="s">
        <v>11</v>
      </c>
      <c r="Y20" s="108" t="s">
        <v>10</v>
      </c>
      <c r="Z20" s="108" t="s">
        <v>11</v>
      </c>
      <c r="AA20" s="108" t="s">
        <v>10</v>
      </c>
      <c r="AB20" s="108" t="s">
        <v>11</v>
      </c>
      <c r="AC20" s="32" t="s">
        <v>89</v>
      </c>
      <c r="AD20" s="108" t="s">
        <v>11</v>
      </c>
      <c r="AE20" s="108" t="s">
        <v>10</v>
      </c>
      <c r="AF20" s="108" t="s">
        <v>11</v>
      </c>
      <c r="AG20" s="108" t="s">
        <v>10</v>
      </c>
      <c r="AH20" s="108" t="s">
        <v>11</v>
      </c>
      <c r="AI20" s="108" t="s">
        <v>10</v>
      </c>
      <c r="AJ20" s="108" t="s">
        <v>11</v>
      </c>
      <c r="AK20" s="32" t="s">
        <v>89</v>
      </c>
      <c r="AL20" s="108" t="s">
        <v>11</v>
      </c>
      <c r="AO20" s="181" t="s">
        <v>67</v>
      </c>
      <c r="AP20" s="182"/>
      <c r="AQ20" s="182"/>
      <c r="AR20" s="182"/>
      <c r="AS20" s="183"/>
    </row>
    <row r="21" spans="1:51" ht="15.75" x14ac:dyDescent="0.25">
      <c r="A21" s="1" t="s">
        <v>73</v>
      </c>
      <c r="B21" s="10">
        <v>0.31</v>
      </c>
      <c r="C21" s="10" t="s">
        <v>125</v>
      </c>
      <c r="D21" s="23">
        <v>0.12</v>
      </c>
      <c r="E21" s="23">
        <v>7.0000000000000007E-2</v>
      </c>
      <c r="F21" s="30">
        <v>0.11</v>
      </c>
      <c r="G21" s="57">
        <v>2.16E-5</v>
      </c>
      <c r="H21" s="10">
        <v>2064</v>
      </c>
      <c r="I21" s="54">
        <v>1.102E-5</v>
      </c>
      <c r="J21" s="4"/>
      <c r="K21" s="4"/>
      <c r="V21" s="126" t="s">
        <v>211</v>
      </c>
      <c r="W21" s="46">
        <v>-0.09</v>
      </c>
      <c r="X21" s="46">
        <v>0.18</v>
      </c>
      <c r="Y21" s="128">
        <v>0.38</v>
      </c>
      <c r="Z21" s="128" t="s">
        <v>124</v>
      </c>
      <c r="AA21" s="46">
        <v>-0.11</v>
      </c>
      <c r="AB21" s="46">
        <v>0.08</v>
      </c>
      <c r="AC21" s="127">
        <v>0.17</v>
      </c>
      <c r="AD21" s="127">
        <v>9.9999999999999995E-7</v>
      </c>
      <c r="AE21" s="46">
        <v>-0.04</v>
      </c>
      <c r="AF21" s="46">
        <v>0.56000000000000005</v>
      </c>
      <c r="AG21" s="128">
        <v>0.31</v>
      </c>
      <c r="AH21" s="128" t="s">
        <v>125</v>
      </c>
      <c r="AI21" s="46">
        <v>0.12</v>
      </c>
      <c r="AJ21" s="46">
        <v>7.0000000000000007E-2</v>
      </c>
      <c r="AK21" s="127">
        <v>0.11</v>
      </c>
      <c r="AL21" s="127">
        <v>2.0000000000000002E-5</v>
      </c>
      <c r="AO21" s="133" t="s">
        <v>237</v>
      </c>
      <c r="AP21" s="131">
        <v>-0.1</v>
      </c>
      <c r="AQ21" s="131">
        <v>0.16</v>
      </c>
      <c r="AR21" s="135">
        <v>-0.03</v>
      </c>
      <c r="AS21" s="134">
        <v>0.62</v>
      </c>
    </row>
    <row r="22" spans="1:51" x14ac:dyDescent="0.25">
      <c r="A22" s="1" t="s">
        <v>65</v>
      </c>
      <c r="B22" s="23">
        <v>-0.09</v>
      </c>
      <c r="C22" s="23">
        <v>0.21</v>
      </c>
      <c r="D22" s="23">
        <v>0.1</v>
      </c>
      <c r="E22" s="23">
        <v>0.12</v>
      </c>
      <c r="F22" s="28">
        <v>8.0000000000000002E-3</v>
      </c>
      <c r="G22" s="11">
        <v>0.26943396226415001</v>
      </c>
      <c r="H22" s="4"/>
      <c r="I22" s="4"/>
      <c r="J22" s="4"/>
      <c r="K22" s="4"/>
      <c r="V22" s="126" t="s">
        <v>212</v>
      </c>
      <c r="W22" s="46">
        <v>-0.08</v>
      </c>
      <c r="X22" s="46">
        <v>0.26</v>
      </c>
      <c r="Y22" s="46">
        <v>-0.11</v>
      </c>
      <c r="Z22" s="46">
        <v>0.12</v>
      </c>
      <c r="AA22" s="46">
        <v>0.03</v>
      </c>
      <c r="AB22" s="46">
        <v>0.65</v>
      </c>
      <c r="AC22" s="46">
        <v>8.9999999999999993E-3</v>
      </c>
      <c r="AD22" s="46">
        <v>0.26</v>
      </c>
      <c r="AE22" s="46">
        <v>-0.06</v>
      </c>
      <c r="AF22" s="46">
        <v>0.38</v>
      </c>
      <c r="AG22" s="46">
        <v>-0.09</v>
      </c>
      <c r="AH22" s="46">
        <v>0.21</v>
      </c>
      <c r="AI22" s="46">
        <v>0.1</v>
      </c>
      <c r="AJ22" s="46">
        <v>0.12</v>
      </c>
      <c r="AK22" s="46">
        <v>8.0000000000000002E-3</v>
      </c>
      <c r="AL22" s="46">
        <v>0.27</v>
      </c>
      <c r="AO22" s="135" t="s">
        <v>242</v>
      </c>
      <c r="AP22" s="131">
        <v>-0.03</v>
      </c>
      <c r="AQ22" s="131">
        <v>0.66</v>
      </c>
      <c r="AR22" s="135">
        <v>6.0000000000000001E-3</v>
      </c>
      <c r="AS22" s="134">
        <v>0.93</v>
      </c>
    </row>
    <row r="23" spans="1:51" x14ac:dyDescent="0.25">
      <c r="A23" s="1" t="s">
        <v>66</v>
      </c>
      <c r="B23" s="10">
        <v>0.19</v>
      </c>
      <c r="C23" s="10">
        <v>5.0000000000000001E-3</v>
      </c>
      <c r="D23" s="10">
        <v>0.17</v>
      </c>
      <c r="E23" s="10">
        <v>6.0000000000000001E-3</v>
      </c>
      <c r="F23" s="30">
        <v>7.0000000000000007E-2</v>
      </c>
      <c r="G23" s="55">
        <v>1.83076923076923E-3</v>
      </c>
      <c r="H23" s="10">
        <v>1819</v>
      </c>
      <c r="I23" s="10">
        <v>0.02</v>
      </c>
      <c r="J23" s="10">
        <v>8.6059999999999999</v>
      </c>
      <c r="K23" s="10">
        <v>4.0000000000000001E-3</v>
      </c>
      <c r="V23" s="126" t="s">
        <v>213</v>
      </c>
      <c r="W23" s="46">
        <v>-0.12</v>
      </c>
      <c r="X23" s="46">
        <v>0.09</v>
      </c>
      <c r="Y23" s="46">
        <v>0.15</v>
      </c>
      <c r="Z23" s="46">
        <v>0.03</v>
      </c>
      <c r="AA23" s="46">
        <v>-0.05</v>
      </c>
      <c r="AB23" s="46">
        <v>0.49</v>
      </c>
      <c r="AC23" s="46">
        <v>0.02</v>
      </c>
      <c r="AD23" s="46">
        <v>0.13</v>
      </c>
      <c r="AE23" s="46">
        <v>-0.08</v>
      </c>
      <c r="AF23" s="46">
        <v>0.26</v>
      </c>
      <c r="AG23" s="128">
        <v>0.19</v>
      </c>
      <c r="AH23" s="128">
        <v>5.0000000000000001E-3</v>
      </c>
      <c r="AI23" s="128">
        <v>0.17</v>
      </c>
      <c r="AJ23" s="128">
        <v>6.0000000000000001E-3</v>
      </c>
      <c r="AK23" s="127">
        <v>7.0000000000000007E-2</v>
      </c>
      <c r="AL23" s="127">
        <v>2E-3</v>
      </c>
      <c r="AO23" s="135" t="s">
        <v>248</v>
      </c>
      <c r="AP23" s="131">
        <v>-4.0000000000000001E-3</v>
      </c>
      <c r="AQ23" s="131">
        <v>0.95</v>
      </c>
      <c r="AR23" s="135">
        <v>-0.09</v>
      </c>
      <c r="AS23" s="134">
        <v>0.21</v>
      </c>
    </row>
    <row r="24" spans="1:51" x14ac:dyDescent="0.25">
      <c r="A24" s="1" t="s">
        <v>67</v>
      </c>
      <c r="B24" s="23">
        <v>6.0000000000000001E-3</v>
      </c>
      <c r="C24" s="23">
        <v>0.93</v>
      </c>
      <c r="D24" s="23">
        <v>-0.09</v>
      </c>
      <c r="E24" s="23">
        <v>0.21</v>
      </c>
      <c r="F24" s="28">
        <v>-4.0000000000000001E-3</v>
      </c>
      <c r="G24" s="11">
        <v>0.56666666666666599</v>
      </c>
      <c r="H24" s="4"/>
      <c r="I24" s="4"/>
      <c r="J24" s="4"/>
      <c r="K24" s="4"/>
      <c r="V24" s="126" t="s">
        <v>214</v>
      </c>
      <c r="W24" s="46">
        <v>-0.1</v>
      </c>
      <c r="X24" s="46">
        <v>0.16</v>
      </c>
      <c r="Y24" s="46">
        <v>-0.03</v>
      </c>
      <c r="Z24" s="46">
        <v>0.66</v>
      </c>
      <c r="AA24" s="46">
        <v>-4.0000000000000001E-3</v>
      </c>
      <c r="AB24" s="46">
        <v>0.95</v>
      </c>
      <c r="AC24" s="46">
        <v>-4.0000000000000001E-3</v>
      </c>
      <c r="AD24" s="46">
        <v>0.54</v>
      </c>
      <c r="AE24" s="46">
        <v>-0.03</v>
      </c>
      <c r="AF24" s="46">
        <v>0.62</v>
      </c>
      <c r="AG24" s="46">
        <v>6.0000000000000001E-3</v>
      </c>
      <c r="AH24" s="46">
        <v>0.93</v>
      </c>
      <c r="AI24" s="46">
        <v>-0.09</v>
      </c>
      <c r="AJ24" s="46">
        <v>0.21</v>
      </c>
      <c r="AK24" s="46">
        <v>-4.0000000000000001E-3</v>
      </c>
      <c r="AL24" s="46">
        <v>0.56999999999999995</v>
      </c>
      <c r="AO24" s="137" t="s">
        <v>240</v>
      </c>
      <c r="AP24" s="140">
        <v>-4.0000000000000001E-3</v>
      </c>
      <c r="AQ24" s="140">
        <v>0.54</v>
      </c>
      <c r="AR24" s="137">
        <v>-4.0000000000000001E-3</v>
      </c>
      <c r="AS24" s="141">
        <v>0.56999999999999995</v>
      </c>
    </row>
    <row r="25" spans="1:51" x14ac:dyDescent="0.25">
      <c r="A25" s="1" t="s">
        <v>64</v>
      </c>
      <c r="B25" s="23">
        <v>-0.19</v>
      </c>
      <c r="C25" s="23">
        <v>6.0000000000000001E-3</v>
      </c>
      <c r="D25" s="23">
        <v>-0.03</v>
      </c>
      <c r="E25" s="23">
        <v>0.72</v>
      </c>
      <c r="F25" s="28">
        <v>0.02</v>
      </c>
      <c r="G25" s="11">
        <v>7.1578947368421006E-2</v>
      </c>
      <c r="H25" s="4"/>
      <c r="I25" s="4"/>
      <c r="J25" s="4"/>
      <c r="K25" s="4"/>
      <c r="V25" s="126" t="s">
        <v>215</v>
      </c>
      <c r="W25" s="46">
        <v>-0.1</v>
      </c>
      <c r="X25" s="46">
        <v>0.17</v>
      </c>
      <c r="Y25" s="46">
        <v>-7.0000000000000007E-2</v>
      </c>
      <c r="Z25" s="46">
        <v>0.31</v>
      </c>
      <c r="AA25" s="46">
        <v>-0.13</v>
      </c>
      <c r="AB25" s="46">
        <v>0.09</v>
      </c>
      <c r="AC25" s="46">
        <v>0.01</v>
      </c>
      <c r="AD25" s="46">
        <v>0.23</v>
      </c>
      <c r="AE25" s="46">
        <v>-0.04</v>
      </c>
      <c r="AF25" s="46">
        <v>0.56000000000000005</v>
      </c>
      <c r="AG25" s="46">
        <v>-0.19</v>
      </c>
      <c r="AH25" s="46">
        <v>6.0000000000000001E-3</v>
      </c>
      <c r="AI25" s="46">
        <v>-0.03</v>
      </c>
      <c r="AJ25" s="46">
        <v>0.72</v>
      </c>
      <c r="AK25" s="46">
        <v>0.02</v>
      </c>
      <c r="AL25" s="46">
        <v>7.0000000000000007E-2</v>
      </c>
      <c r="AO25" s="181" t="s">
        <v>64</v>
      </c>
      <c r="AP25" s="182"/>
      <c r="AQ25" s="182"/>
      <c r="AR25" s="182"/>
      <c r="AS25" s="183"/>
    </row>
    <row r="26" spans="1:51" ht="15.75" x14ac:dyDescent="0.25">
      <c r="A26" s="1" t="s">
        <v>68</v>
      </c>
      <c r="B26" s="23">
        <v>-0.12</v>
      </c>
      <c r="C26" s="23">
        <v>0.08</v>
      </c>
      <c r="D26" s="23">
        <v>-0.03</v>
      </c>
      <c r="E26" s="23">
        <v>0.61</v>
      </c>
      <c r="F26" s="28">
        <v>3.0000000000000001E-3</v>
      </c>
      <c r="G26" s="11">
        <v>0.34596491228070098</v>
      </c>
      <c r="H26" s="4"/>
      <c r="I26" s="4"/>
      <c r="J26" s="4"/>
      <c r="K26" s="4"/>
      <c r="V26" s="126" t="s">
        <v>216</v>
      </c>
      <c r="W26" s="46">
        <v>-7.0000000000000007E-2</v>
      </c>
      <c r="X26" s="46">
        <v>0.28999999999999998</v>
      </c>
      <c r="Y26" s="46">
        <v>-0.15</v>
      </c>
      <c r="Z26" s="46">
        <v>0.03</v>
      </c>
      <c r="AA26" s="46">
        <v>-0.03</v>
      </c>
      <c r="AB26" s="46">
        <v>0.7</v>
      </c>
      <c r="AC26" s="46">
        <v>0.02</v>
      </c>
      <c r="AD26" s="46">
        <v>0.12</v>
      </c>
      <c r="AE26" s="46">
        <v>-0.06</v>
      </c>
      <c r="AF26" s="46">
        <v>0.41</v>
      </c>
      <c r="AG26" s="46">
        <v>-0.12</v>
      </c>
      <c r="AH26" s="46">
        <v>0.08</v>
      </c>
      <c r="AI26" s="46">
        <v>-0.03</v>
      </c>
      <c r="AJ26" s="46">
        <v>0.61</v>
      </c>
      <c r="AK26" s="46">
        <v>3.0000000000000001E-3</v>
      </c>
      <c r="AL26" s="46">
        <v>0.35</v>
      </c>
      <c r="AO26" s="133" t="s">
        <v>237</v>
      </c>
      <c r="AP26" s="131">
        <v>-0.1</v>
      </c>
      <c r="AQ26" s="131">
        <v>0.17</v>
      </c>
      <c r="AR26" s="135">
        <v>-0.04</v>
      </c>
      <c r="AS26" s="134">
        <v>0.56000000000000005</v>
      </c>
    </row>
    <row r="27" spans="1:51" x14ac:dyDescent="0.25">
      <c r="A27" s="1" t="s">
        <v>69</v>
      </c>
      <c r="B27" s="23">
        <v>8.9999999999999993E-3</v>
      </c>
      <c r="C27" s="23">
        <v>0.89</v>
      </c>
      <c r="D27" s="23">
        <v>-0.02</v>
      </c>
      <c r="E27" s="23">
        <v>0.76</v>
      </c>
      <c r="F27" s="28">
        <v>-0.01</v>
      </c>
      <c r="G27" s="11">
        <v>0.89</v>
      </c>
      <c r="H27" s="4"/>
      <c r="I27" s="4"/>
      <c r="J27" s="4"/>
      <c r="K27" s="4"/>
      <c r="V27" s="126" t="s">
        <v>217</v>
      </c>
      <c r="W27" s="46">
        <v>-0.11</v>
      </c>
      <c r="X27" s="46">
        <v>0.11</v>
      </c>
      <c r="Y27" s="46">
        <v>-0.05</v>
      </c>
      <c r="Z27" s="46">
        <v>0.52</v>
      </c>
      <c r="AA27" s="46">
        <v>-0.09</v>
      </c>
      <c r="AB27" s="46">
        <v>0.16</v>
      </c>
      <c r="AC27" s="46">
        <v>8.0000000000000002E-3</v>
      </c>
      <c r="AD27" s="46">
        <v>0.27</v>
      </c>
      <c r="AE27" s="46">
        <v>-0.05</v>
      </c>
      <c r="AF27" s="46">
        <v>0.51</v>
      </c>
      <c r="AG27" s="46">
        <v>8.9999999999999993E-3</v>
      </c>
      <c r="AH27" s="46">
        <v>0.89</v>
      </c>
      <c r="AI27" s="46">
        <v>-0.02</v>
      </c>
      <c r="AJ27" s="46">
        <v>0.76</v>
      </c>
      <c r="AK27" s="46">
        <v>-0.01</v>
      </c>
      <c r="AL27" s="46">
        <v>0.89</v>
      </c>
      <c r="AO27" s="135" t="s">
        <v>242</v>
      </c>
      <c r="AP27" s="131">
        <v>-7.0000000000000007E-2</v>
      </c>
      <c r="AQ27" s="131">
        <v>0.31</v>
      </c>
      <c r="AR27" s="135">
        <v>-0.19</v>
      </c>
      <c r="AS27" s="134">
        <v>6.0000000000000001E-3</v>
      </c>
    </row>
    <row r="28" spans="1:51" x14ac:dyDescent="0.25">
      <c r="A28" s="1" t="s">
        <v>74</v>
      </c>
      <c r="B28" s="10">
        <v>-0.25</v>
      </c>
      <c r="C28" s="10">
        <v>2.9999999999999997E-4</v>
      </c>
      <c r="D28" s="23">
        <v>-0.03</v>
      </c>
      <c r="E28" s="23">
        <v>0.69</v>
      </c>
      <c r="F28" s="30">
        <v>0.05</v>
      </c>
      <c r="G28" s="55">
        <v>8.7741935483870905E-3</v>
      </c>
      <c r="H28" s="10">
        <v>3982</v>
      </c>
      <c r="I28" s="10">
        <v>4.0000000000000001E-3</v>
      </c>
      <c r="J28" s="4"/>
      <c r="K28" s="4"/>
      <c r="V28" s="126" t="s">
        <v>218</v>
      </c>
      <c r="W28" s="46">
        <v>-0.08</v>
      </c>
      <c r="X28" s="46">
        <v>0.26</v>
      </c>
      <c r="Y28" s="128">
        <v>-0.26</v>
      </c>
      <c r="Z28" s="128">
        <v>2.0000000000000001E-4</v>
      </c>
      <c r="AA28" s="46">
        <v>0.02</v>
      </c>
      <c r="AB28" s="46">
        <v>0.74</v>
      </c>
      <c r="AC28" s="127">
        <v>0.06</v>
      </c>
      <c r="AD28" s="127">
        <v>3.0000000000000001E-3</v>
      </c>
      <c r="AE28" s="46">
        <v>-0.05</v>
      </c>
      <c r="AF28" s="46">
        <v>0.47</v>
      </c>
      <c r="AG28" s="128">
        <v>-0.25</v>
      </c>
      <c r="AH28" s="128">
        <v>2.9999999999999997E-4</v>
      </c>
      <c r="AI28" s="46">
        <v>-0.03</v>
      </c>
      <c r="AJ28" s="46">
        <v>0.69</v>
      </c>
      <c r="AK28" s="127">
        <v>0.05</v>
      </c>
      <c r="AL28" s="127">
        <v>8.9999999999999993E-3</v>
      </c>
      <c r="AO28" s="135" t="s">
        <v>249</v>
      </c>
      <c r="AP28" s="131">
        <v>-0.13</v>
      </c>
      <c r="AQ28" s="131">
        <v>0.09</v>
      </c>
      <c r="AR28" s="135">
        <v>-0.03</v>
      </c>
      <c r="AS28" s="134">
        <v>0.72</v>
      </c>
    </row>
    <row r="29" spans="1:51" x14ac:dyDescent="0.25">
      <c r="A29" s="1" t="s">
        <v>70</v>
      </c>
      <c r="B29" s="23">
        <v>-0.11</v>
      </c>
      <c r="C29" s="23">
        <v>0.12</v>
      </c>
      <c r="D29" s="23">
        <v>-0.01</v>
      </c>
      <c r="E29" s="23">
        <v>0.85</v>
      </c>
      <c r="F29" s="28">
        <v>-3.0000000000000001E-3</v>
      </c>
      <c r="G29" s="11">
        <v>0.43174603174603099</v>
      </c>
      <c r="H29" s="4"/>
      <c r="I29" s="4"/>
      <c r="J29" s="4"/>
      <c r="K29" s="4"/>
      <c r="V29" s="126" t="s">
        <v>219</v>
      </c>
      <c r="W29" s="46">
        <v>-0.09</v>
      </c>
      <c r="X29" s="46">
        <v>0.18</v>
      </c>
      <c r="Y29" s="46">
        <v>-0.06</v>
      </c>
      <c r="Z29" s="46">
        <v>0.36</v>
      </c>
      <c r="AA29" s="46">
        <v>-0.04</v>
      </c>
      <c r="AB29" s="46">
        <v>0.49</v>
      </c>
      <c r="AC29" s="46">
        <v>1E-3</v>
      </c>
      <c r="AD29" s="46">
        <v>0.41</v>
      </c>
      <c r="AE29" s="46">
        <v>-0.04</v>
      </c>
      <c r="AF29" s="46">
        <v>0.53</v>
      </c>
      <c r="AG29" s="46">
        <v>-0.11</v>
      </c>
      <c r="AH29" s="46">
        <v>0.12</v>
      </c>
      <c r="AI29" s="46">
        <v>-0.01</v>
      </c>
      <c r="AJ29" s="46">
        <v>0.85</v>
      </c>
      <c r="AK29" s="46">
        <v>-3.0000000000000001E-3</v>
      </c>
      <c r="AL29" s="46">
        <v>0.43</v>
      </c>
      <c r="AO29" s="137" t="s">
        <v>240</v>
      </c>
      <c r="AP29" s="140">
        <v>0.01</v>
      </c>
      <c r="AQ29" s="140">
        <v>0.23</v>
      </c>
      <c r="AR29" s="137">
        <v>0.02</v>
      </c>
      <c r="AS29" s="141">
        <v>7.0000000000000007E-2</v>
      </c>
    </row>
    <row r="30" spans="1:51" x14ac:dyDescent="0.25">
      <c r="A30" s="1" t="s">
        <v>71</v>
      </c>
      <c r="B30" s="23">
        <v>-0.11</v>
      </c>
      <c r="C30" s="23">
        <v>0.12</v>
      </c>
      <c r="D30" s="23">
        <v>0.09</v>
      </c>
      <c r="E30" s="23">
        <v>0.22</v>
      </c>
      <c r="F30" s="28">
        <v>6.0000000000000001E-3</v>
      </c>
      <c r="G30" s="11">
        <v>0.27703703703703703</v>
      </c>
      <c r="H30" s="4"/>
      <c r="I30" s="4"/>
      <c r="J30" s="4"/>
      <c r="K30" s="4"/>
      <c r="V30" s="126" t="s">
        <v>220</v>
      </c>
      <c r="W30" s="46">
        <v>-0.11</v>
      </c>
      <c r="X30" s="46">
        <v>0.13</v>
      </c>
      <c r="Y30" s="46">
        <v>7.0000000000000007E-2</v>
      </c>
      <c r="Z30" s="46">
        <v>0.35</v>
      </c>
      <c r="AA30" s="46">
        <v>-0.06</v>
      </c>
      <c r="AB30" s="46">
        <v>0.38</v>
      </c>
      <c r="AC30" s="46">
        <v>3.0000000000000001E-3</v>
      </c>
      <c r="AD30" s="46">
        <v>0.36</v>
      </c>
      <c r="AE30" s="46">
        <v>-3.0000000000000001E-3</v>
      </c>
      <c r="AF30" s="46">
        <v>0.67</v>
      </c>
      <c r="AG30" s="46">
        <v>-0.11</v>
      </c>
      <c r="AH30" s="46">
        <v>0.12</v>
      </c>
      <c r="AI30" s="46">
        <v>0.09</v>
      </c>
      <c r="AJ30" s="46">
        <v>0.22</v>
      </c>
      <c r="AK30" s="46">
        <v>6.0000000000000001E-3</v>
      </c>
      <c r="AL30" s="46">
        <v>0.28000000000000003</v>
      </c>
      <c r="AO30" s="181" t="s">
        <v>68</v>
      </c>
      <c r="AP30" s="182"/>
      <c r="AQ30" s="182"/>
      <c r="AR30" s="182"/>
      <c r="AS30" s="183"/>
    </row>
    <row r="31" spans="1:51" ht="15.75" x14ac:dyDescent="0.25">
      <c r="A31" s="1" t="s">
        <v>72</v>
      </c>
      <c r="B31" s="23">
        <v>-0.13</v>
      </c>
      <c r="C31" s="23">
        <v>0.05</v>
      </c>
      <c r="D31" s="23">
        <v>-0.09</v>
      </c>
      <c r="E31" s="23">
        <v>0.16</v>
      </c>
      <c r="F31" s="23">
        <v>0.01</v>
      </c>
      <c r="G31" s="11">
        <v>0.15454545454545399</v>
      </c>
      <c r="H31" s="4"/>
      <c r="I31" s="4"/>
      <c r="J31" s="4"/>
      <c r="K31" s="4"/>
      <c r="V31" s="126" t="s">
        <v>221</v>
      </c>
      <c r="W31" s="46">
        <v>-0.09</v>
      </c>
      <c r="X31" s="46">
        <v>0.21</v>
      </c>
      <c r="Y31" s="46">
        <v>-0.06</v>
      </c>
      <c r="Z31" s="46">
        <v>0.44</v>
      </c>
      <c r="AA31" s="46">
        <v>0.05</v>
      </c>
      <c r="AB31" s="46">
        <v>0.49</v>
      </c>
      <c r="AC31" s="46">
        <v>5.0000000000000001E-4</v>
      </c>
      <c r="AD31" s="46">
        <v>0.42</v>
      </c>
      <c r="AE31" s="46">
        <v>-0.04</v>
      </c>
      <c r="AF31" s="46">
        <v>0.52</v>
      </c>
      <c r="AG31" s="46">
        <v>-0.06</v>
      </c>
      <c r="AH31" s="46">
        <v>0.39</v>
      </c>
      <c r="AI31" s="46">
        <v>-0.12</v>
      </c>
      <c r="AJ31" s="46">
        <v>0.18</v>
      </c>
      <c r="AK31" s="46">
        <v>8.9999999999999998E-4</v>
      </c>
      <c r="AL31" s="46">
        <v>0.41</v>
      </c>
      <c r="AO31" s="133" t="s">
        <v>237</v>
      </c>
      <c r="AP31" s="131">
        <v>-7.0000000000000007E-2</v>
      </c>
      <c r="AQ31" s="131">
        <v>0.28999999999999998</v>
      </c>
      <c r="AR31" s="135">
        <v>-0.06</v>
      </c>
      <c r="AS31" s="134">
        <v>0.41</v>
      </c>
    </row>
    <row r="32" spans="1:51" x14ac:dyDescent="0.25">
      <c r="A32" s="47" t="s">
        <v>75</v>
      </c>
      <c r="B32" s="23">
        <v>-0.06</v>
      </c>
      <c r="C32" s="23">
        <v>0.39</v>
      </c>
      <c r="D32" s="23">
        <v>-0.12</v>
      </c>
      <c r="E32" s="23">
        <v>0.18</v>
      </c>
      <c r="F32" s="23">
        <v>8.9999999999999998E-4</v>
      </c>
      <c r="G32" s="11">
        <v>0.41245901639344201</v>
      </c>
      <c r="H32" s="1"/>
      <c r="I32" s="1"/>
      <c r="J32" s="1"/>
      <c r="K32" s="1"/>
      <c r="AO32" s="135" t="s">
        <v>244</v>
      </c>
      <c r="AP32" s="131">
        <v>-0.15</v>
      </c>
      <c r="AQ32" s="131">
        <v>0.03</v>
      </c>
      <c r="AR32" s="135">
        <v>-0.12</v>
      </c>
      <c r="AS32" s="134">
        <v>0.08</v>
      </c>
    </row>
    <row r="33" spans="1:45" x14ac:dyDescent="0.25">
      <c r="AO33" s="135" t="s">
        <v>250</v>
      </c>
      <c r="AP33" s="131">
        <v>-0.03</v>
      </c>
      <c r="AQ33" s="131">
        <v>0.7</v>
      </c>
      <c r="AR33" s="135">
        <v>-0.03</v>
      </c>
      <c r="AS33" s="134">
        <v>0.61</v>
      </c>
    </row>
    <row r="34" spans="1:45" x14ac:dyDescent="0.25">
      <c r="V34" s="200" t="s">
        <v>78</v>
      </c>
      <c r="W34" s="201" t="s">
        <v>208</v>
      </c>
      <c r="X34" s="203"/>
      <c r="Y34" s="203"/>
      <c r="Z34" s="203"/>
      <c r="AA34" s="203"/>
      <c r="AB34" s="203"/>
      <c r="AC34" s="203"/>
      <c r="AD34" s="202"/>
      <c r="AE34" s="201" t="s">
        <v>88</v>
      </c>
      <c r="AF34" s="203"/>
      <c r="AG34" s="203"/>
      <c r="AH34" s="203"/>
      <c r="AI34" s="203"/>
      <c r="AJ34" s="203"/>
      <c r="AK34" s="203"/>
      <c r="AL34" s="202"/>
      <c r="AO34" s="137" t="s">
        <v>240</v>
      </c>
      <c r="AP34" s="140">
        <v>0.02</v>
      </c>
      <c r="AQ34" s="140">
        <v>0.12</v>
      </c>
      <c r="AR34" s="137">
        <v>3.0000000000000001E-3</v>
      </c>
      <c r="AS34" s="141">
        <v>0.35</v>
      </c>
    </row>
    <row r="35" spans="1:45" ht="15.75" x14ac:dyDescent="0.25">
      <c r="A35" s="194" t="s">
        <v>78</v>
      </c>
      <c r="B35" s="188" t="s">
        <v>87</v>
      </c>
      <c r="C35" s="190"/>
      <c r="D35" s="190"/>
      <c r="E35" s="190"/>
      <c r="F35" s="190"/>
      <c r="G35" s="189"/>
      <c r="H35" s="188" t="s">
        <v>88</v>
      </c>
      <c r="I35" s="190"/>
      <c r="J35" s="190"/>
      <c r="K35" s="190"/>
      <c r="L35" s="190"/>
      <c r="M35" s="189"/>
      <c r="V35" s="200"/>
      <c r="W35" s="201" t="s">
        <v>230</v>
      </c>
      <c r="X35" s="202"/>
      <c r="Y35" s="200" t="s">
        <v>203</v>
      </c>
      <c r="Z35" s="200"/>
      <c r="AA35" s="200" t="s">
        <v>204</v>
      </c>
      <c r="AB35" s="200"/>
      <c r="AC35" s="200" t="s">
        <v>205</v>
      </c>
      <c r="AD35" s="200"/>
      <c r="AE35" s="201" t="s">
        <v>231</v>
      </c>
      <c r="AF35" s="202"/>
      <c r="AG35" s="200" t="s">
        <v>203</v>
      </c>
      <c r="AH35" s="200"/>
      <c r="AI35" s="200" t="s">
        <v>206</v>
      </c>
      <c r="AJ35" s="200"/>
      <c r="AK35" s="200" t="s">
        <v>205</v>
      </c>
      <c r="AL35" s="200"/>
      <c r="AO35" s="181" t="s">
        <v>69</v>
      </c>
      <c r="AP35" s="182"/>
      <c r="AQ35" s="182"/>
      <c r="AR35" s="182"/>
      <c r="AS35" s="183"/>
    </row>
    <row r="36" spans="1:45" ht="18.75" x14ac:dyDescent="0.25">
      <c r="A36" s="195"/>
      <c r="B36" s="188" t="s">
        <v>78</v>
      </c>
      <c r="C36" s="189"/>
      <c r="D36" s="188" t="s">
        <v>79</v>
      </c>
      <c r="E36" s="189"/>
      <c r="F36" s="188" t="s">
        <v>80</v>
      </c>
      <c r="G36" s="189"/>
      <c r="H36" s="188" t="s">
        <v>78</v>
      </c>
      <c r="I36" s="189"/>
      <c r="J36" s="188" t="s">
        <v>82</v>
      </c>
      <c r="K36" s="189"/>
      <c r="L36" s="188" t="s">
        <v>80</v>
      </c>
      <c r="M36" s="189"/>
      <c r="V36" s="200"/>
      <c r="W36" s="108" t="s">
        <v>10</v>
      </c>
      <c r="X36" s="108" t="s">
        <v>11</v>
      </c>
      <c r="Y36" s="108" t="s">
        <v>10</v>
      </c>
      <c r="Z36" s="108" t="s">
        <v>11</v>
      </c>
      <c r="AA36" s="108" t="s">
        <v>10</v>
      </c>
      <c r="AB36" s="108" t="s">
        <v>11</v>
      </c>
      <c r="AC36" s="32" t="s">
        <v>89</v>
      </c>
      <c r="AD36" s="108" t="s">
        <v>11</v>
      </c>
      <c r="AE36" s="108" t="s">
        <v>10</v>
      </c>
      <c r="AF36" s="108" t="s">
        <v>11</v>
      </c>
      <c r="AG36" s="108" t="s">
        <v>10</v>
      </c>
      <c r="AH36" s="108" t="s">
        <v>11</v>
      </c>
      <c r="AI36" s="108" t="s">
        <v>10</v>
      </c>
      <c r="AJ36" s="108" t="s">
        <v>11</v>
      </c>
      <c r="AK36" s="32" t="s">
        <v>89</v>
      </c>
      <c r="AL36" s="108" t="s">
        <v>11</v>
      </c>
      <c r="AO36" s="133" t="s">
        <v>237</v>
      </c>
      <c r="AP36" s="131">
        <v>-0.11</v>
      </c>
      <c r="AQ36" s="131">
        <v>0.11</v>
      </c>
      <c r="AR36" s="135">
        <v>-0.05</v>
      </c>
      <c r="AS36" s="134">
        <v>0.51</v>
      </c>
    </row>
    <row r="37" spans="1:45" ht="18.75" x14ac:dyDescent="0.25">
      <c r="A37" s="196"/>
      <c r="B37" s="34" t="s">
        <v>10</v>
      </c>
      <c r="C37" s="34" t="s">
        <v>11</v>
      </c>
      <c r="D37" s="34" t="s">
        <v>10</v>
      </c>
      <c r="E37" s="34" t="s">
        <v>11</v>
      </c>
      <c r="F37" s="32" t="s">
        <v>89</v>
      </c>
      <c r="G37" s="34" t="s">
        <v>11</v>
      </c>
      <c r="H37" s="34" t="s">
        <v>10</v>
      </c>
      <c r="I37" s="34" t="s">
        <v>11</v>
      </c>
      <c r="J37" s="34" t="s">
        <v>10</v>
      </c>
      <c r="K37" s="34" t="s">
        <v>11</v>
      </c>
      <c r="L37" s="32" t="s">
        <v>89</v>
      </c>
      <c r="M37" s="34" t="s">
        <v>11</v>
      </c>
      <c r="V37" s="126" t="s">
        <v>73</v>
      </c>
      <c r="W37" s="46">
        <v>-0.09</v>
      </c>
      <c r="X37" s="46">
        <v>0.18</v>
      </c>
      <c r="Y37" s="129">
        <v>0.38</v>
      </c>
      <c r="Z37" s="129" t="s">
        <v>124</v>
      </c>
      <c r="AA37" s="46">
        <v>-0.11</v>
      </c>
      <c r="AB37" s="46">
        <v>0.08</v>
      </c>
      <c r="AC37" s="130">
        <v>0.17</v>
      </c>
      <c r="AD37" s="130">
        <v>9.9999999999999995E-7</v>
      </c>
      <c r="AE37" s="46">
        <v>-0.04</v>
      </c>
      <c r="AF37" s="46">
        <v>0.56000000000000005</v>
      </c>
      <c r="AG37" s="129">
        <v>0.31</v>
      </c>
      <c r="AH37" s="129" t="s">
        <v>125</v>
      </c>
      <c r="AI37" s="46">
        <v>0.12</v>
      </c>
      <c r="AJ37" s="46">
        <v>7.0000000000000007E-2</v>
      </c>
      <c r="AK37" s="130">
        <v>0.11</v>
      </c>
      <c r="AL37" s="130">
        <v>2.0000000000000002E-5</v>
      </c>
      <c r="AO37" s="135" t="s">
        <v>245</v>
      </c>
      <c r="AP37" s="131">
        <v>-0.05</v>
      </c>
      <c r="AQ37" s="131">
        <v>0.52</v>
      </c>
      <c r="AR37" s="135">
        <v>8.9999999999999993E-3</v>
      </c>
      <c r="AS37" s="134">
        <v>0.89</v>
      </c>
    </row>
    <row r="38" spans="1:45" ht="15.75" x14ac:dyDescent="0.25">
      <c r="A38" s="37" t="s">
        <v>73</v>
      </c>
      <c r="B38" s="41">
        <v>0.38</v>
      </c>
      <c r="C38" s="41" t="s">
        <v>124</v>
      </c>
      <c r="D38" s="34">
        <v>-0.11</v>
      </c>
      <c r="E38" s="34">
        <v>0.08</v>
      </c>
      <c r="F38" s="42">
        <v>0.17</v>
      </c>
      <c r="G38" s="42">
        <v>9.9999999999999995E-8</v>
      </c>
      <c r="H38" s="41">
        <v>0.31</v>
      </c>
      <c r="I38" s="41" t="s">
        <v>125</v>
      </c>
      <c r="J38" s="34">
        <v>0.12</v>
      </c>
      <c r="K38" s="34">
        <v>7.0000000000000007E-2</v>
      </c>
      <c r="L38" s="43">
        <v>0.11</v>
      </c>
      <c r="M38" s="99">
        <v>2.16E-5</v>
      </c>
      <c r="V38" s="126" t="s">
        <v>86</v>
      </c>
      <c r="W38" s="46">
        <v>-0.08</v>
      </c>
      <c r="X38" s="46">
        <v>0.26</v>
      </c>
      <c r="Y38" s="46">
        <v>-0.11</v>
      </c>
      <c r="Z38" s="46">
        <v>0.12</v>
      </c>
      <c r="AA38" s="46">
        <v>0.03</v>
      </c>
      <c r="AB38" s="46">
        <v>0.65</v>
      </c>
      <c r="AC38" s="46">
        <v>8.9999999999999993E-3</v>
      </c>
      <c r="AD38" s="46">
        <v>0.26</v>
      </c>
      <c r="AE38" s="46">
        <v>-0.06</v>
      </c>
      <c r="AF38" s="46">
        <v>0.38</v>
      </c>
      <c r="AG38" s="46">
        <v>-0.09</v>
      </c>
      <c r="AH38" s="46">
        <v>0.21</v>
      </c>
      <c r="AI38" s="46">
        <v>0.1</v>
      </c>
      <c r="AJ38" s="46">
        <v>0.12</v>
      </c>
      <c r="AK38" s="46">
        <v>8.0000000000000002E-3</v>
      </c>
      <c r="AL38" s="46">
        <v>0.27</v>
      </c>
      <c r="AO38" s="135" t="s">
        <v>251</v>
      </c>
      <c r="AP38" s="131">
        <v>-0.09</v>
      </c>
      <c r="AQ38" s="131">
        <v>0.16</v>
      </c>
      <c r="AR38" s="135">
        <v>-0.02</v>
      </c>
      <c r="AS38" s="134">
        <v>0.76</v>
      </c>
    </row>
    <row r="39" spans="1:45" ht="15.75" x14ac:dyDescent="0.25">
      <c r="A39" s="37" t="s">
        <v>86</v>
      </c>
      <c r="B39" s="34">
        <v>-0.11</v>
      </c>
      <c r="C39" s="34">
        <v>0.12</v>
      </c>
      <c r="D39" s="34">
        <v>0.03</v>
      </c>
      <c r="E39" s="34">
        <v>0.65</v>
      </c>
      <c r="F39" s="36">
        <v>8.9999999999999993E-3</v>
      </c>
      <c r="G39" s="95">
        <v>0.26042553191489298</v>
      </c>
      <c r="H39" s="34">
        <v>-0.09</v>
      </c>
      <c r="I39" s="34">
        <v>0.21</v>
      </c>
      <c r="J39" s="34">
        <v>0.1</v>
      </c>
      <c r="K39" s="34">
        <v>0.12</v>
      </c>
      <c r="L39" s="35">
        <v>8.0000000000000002E-3</v>
      </c>
      <c r="M39" s="101">
        <v>0.26943396226415001</v>
      </c>
      <c r="V39" s="126" t="s">
        <v>66</v>
      </c>
      <c r="W39" s="46">
        <v>-0.12</v>
      </c>
      <c r="X39" s="46">
        <v>0.09</v>
      </c>
      <c r="Y39" s="46">
        <v>0.15</v>
      </c>
      <c r="Z39" s="46">
        <v>0.03</v>
      </c>
      <c r="AA39" s="46">
        <v>-0.05</v>
      </c>
      <c r="AB39" s="46">
        <v>0.49</v>
      </c>
      <c r="AC39" s="46">
        <v>0.02</v>
      </c>
      <c r="AD39" s="46">
        <v>0.13</v>
      </c>
      <c r="AE39" s="46">
        <v>-0.08</v>
      </c>
      <c r="AF39" s="46">
        <v>0.26</v>
      </c>
      <c r="AG39" s="129">
        <v>0.19</v>
      </c>
      <c r="AH39" s="129">
        <v>5.0000000000000001E-3</v>
      </c>
      <c r="AI39" s="129">
        <v>0.17</v>
      </c>
      <c r="AJ39" s="129">
        <v>6.0000000000000001E-3</v>
      </c>
      <c r="AK39" s="130">
        <v>7.0000000000000007E-2</v>
      </c>
      <c r="AL39" s="130">
        <v>2E-3</v>
      </c>
      <c r="AO39" s="137" t="s">
        <v>240</v>
      </c>
      <c r="AP39" s="140">
        <v>8.0000000000000002E-3</v>
      </c>
      <c r="AQ39" s="140">
        <v>0.27</v>
      </c>
      <c r="AR39" s="137">
        <v>-0.01</v>
      </c>
      <c r="AS39" s="141">
        <v>0.89</v>
      </c>
    </row>
    <row r="40" spans="1:45" ht="15.75" x14ac:dyDescent="0.25">
      <c r="A40" s="37" t="s">
        <v>66</v>
      </c>
      <c r="B40" s="34">
        <v>0.15</v>
      </c>
      <c r="C40" s="34">
        <v>0.03</v>
      </c>
      <c r="D40" s="34">
        <v>-0.05</v>
      </c>
      <c r="E40" s="34">
        <v>0.49</v>
      </c>
      <c r="F40" s="36">
        <v>0.02</v>
      </c>
      <c r="G40" s="95">
        <v>0.12952380952380901</v>
      </c>
      <c r="H40" s="41">
        <v>0.19</v>
      </c>
      <c r="I40" s="41">
        <v>5.0000000000000001E-3</v>
      </c>
      <c r="J40" s="41">
        <v>0.17</v>
      </c>
      <c r="K40" s="41">
        <v>6.0000000000000001E-3</v>
      </c>
      <c r="L40" s="43">
        <v>7.0000000000000007E-2</v>
      </c>
      <c r="M40" s="100">
        <v>1.83076923076923E-3</v>
      </c>
      <c r="V40" s="126" t="s">
        <v>67</v>
      </c>
      <c r="W40" s="46">
        <v>-0.1</v>
      </c>
      <c r="X40" s="46">
        <v>0.16</v>
      </c>
      <c r="Y40" s="46">
        <v>-0.03</v>
      </c>
      <c r="Z40" s="46">
        <v>0.66</v>
      </c>
      <c r="AA40" s="46">
        <v>-4.0000000000000001E-3</v>
      </c>
      <c r="AB40" s="46">
        <v>0.95</v>
      </c>
      <c r="AC40" s="46">
        <v>-4.0000000000000001E-3</v>
      </c>
      <c r="AD40" s="46">
        <v>0.54</v>
      </c>
      <c r="AE40" s="46">
        <v>-0.03</v>
      </c>
      <c r="AF40" s="46">
        <v>0.62</v>
      </c>
      <c r="AG40" s="46">
        <v>6.0000000000000001E-3</v>
      </c>
      <c r="AH40" s="46">
        <v>0.93</v>
      </c>
      <c r="AI40" s="46">
        <v>-0.09</v>
      </c>
      <c r="AJ40" s="46">
        <v>0.21</v>
      </c>
      <c r="AK40" s="46">
        <v>-4.0000000000000001E-3</v>
      </c>
      <c r="AL40" s="46">
        <v>0.56999999999999995</v>
      </c>
      <c r="AO40" s="181" t="s">
        <v>74</v>
      </c>
      <c r="AP40" s="182"/>
      <c r="AQ40" s="182"/>
      <c r="AR40" s="182"/>
      <c r="AS40" s="183"/>
    </row>
    <row r="41" spans="1:45" ht="15.75" x14ac:dyDescent="0.25">
      <c r="A41" s="37" t="s">
        <v>67</v>
      </c>
      <c r="B41" s="34">
        <v>-0.03</v>
      </c>
      <c r="C41" s="34">
        <v>0.66</v>
      </c>
      <c r="D41" s="34">
        <v>-4.0000000000000001E-3</v>
      </c>
      <c r="E41" s="34">
        <v>0.95</v>
      </c>
      <c r="F41" s="36">
        <v>-4.0000000000000001E-3</v>
      </c>
      <c r="G41" s="95">
        <v>0.54400000000000004</v>
      </c>
      <c r="H41" s="34">
        <v>6.0000000000000001E-3</v>
      </c>
      <c r="I41" s="34">
        <v>0.93</v>
      </c>
      <c r="J41" s="34">
        <v>-0.09</v>
      </c>
      <c r="K41" s="34">
        <v>0.21</v>
      </c>
      <c r="L41" s="35">
        <v>-4.0000000000000001E-3</v>
      </c>
      <c r="M41" s="101">
        <v>0.56666666666666599</v>
      </c>
      <c r="V41" s="126" t="s">
        <v>64</v>
      </c>
      <c r="W41" s="46">
        <v>-0.1</v>
      </c>
      <c r="X41" s="46">
        <v>0.17</v>
      </c>
      <c r="Y41" s="46">
        <v>-7.0000000000000007E-2</v>
      </c>
      <c r="Z41" s="46">
        <v>0.31</v>
      </c>
      <c r="AA41" s="46">
        <v>-0.13</v>
      </c>
      <c r="AB41" s="46">
        <v>0.09</v>
      </c>
      <c r="AC41" s="46">
        <v>0.01</v>
      </c>
      <c r="AD41" s="46">
        <v>0.23</v>
      </c>
      <c r="AE41" s="46">
        <v>-0.04</v>
      </c>
      <c r="AF41" s="46">
        <v>0.56000000000000005</v>
      </c>
      <c r="AG41" s="46">
        <v>-0.19</v>
      </c>
      <c r="AH41" s="46">
        <v>6.0000000000000001E-3</v>
      </c>
      <c r="AI41" s="46">
        <v>-0.03</v>
      </c>
      <c r="AJ41" s="46">
        <v>0.72</v>
      </c>
      <c r="AK41" s="46">
        <v>0.02</v>
      </c>
      <c r="AL41" s="46">
        <v>7.0000000000000007E-2</v>
      </c>
      <c r="AO41" s="133" t="s">
        <v>237</v>
      </c>
      <c r="AP41" s="131">
        <v>-0.08</v>
      </c>
      <c r="AQ41" s="131">
        <v>0.26</v>
      </c>
      <c r="AR41" s="135">
        <v>-0.05</v>
      </c>
      <c r="AS41" s="134">
        <v>0.47</v>
      </c>
    </row>
    <row r="42" spans="1:45" ht="15.75" x14ac:dyDescent="0.25">
      <c r="A42" s="37" t="s">
        <v>64</v>
      </c>
      <c r="B42" s="34">
        <v>-7.0000000000000007E-2</v>
      </c>
      <c r="C42" s="34">
        <v>0.31</v>
      </c>
      <c r="D42" s="34">
        <v>-0.13</v>
      </c>
      <c r="E42" s="34">
        <v>0.09</v>
      </c>
      <c r="F42" s="36">
        <v>0.01</v>
      </c>
      <c r="G42" s="95">
        <v>0.22666666666666599</v>
      </c>
      <c r="H42" s="34">
        <v>-0.19</v>
      </c>
      <c r="I42" s="34">
        <v>6.0000000000000001E-3</v>
      </c>
      <c r="J42" s="34">
        <v>-0.03</v>
      </c>
      <c r="K42" s="34">
        <v>0.72</v>
      </c>
      <c r="L42" s="35">
        <v>0.02</v>
      </c>
      <c r="M42" s="101">
        <v>7.1578947368421006E-2</v>
      </c>
      <c r="V42" s="126" t="s">
        <v>68</v>
      </c>
      <c r="W42" s="46">
        <v>-7.0000000000000007E-2</v>
      </c>
      <c r="X42" s="46">
        <v>0.28999999999999998</v>
      </c>
      <c r="Y42" s="46">
        <v>-0.15</v>
      </c>
      <c r="Z42" s="46">
        <v>0.03</v>
      </c>
      <c r="AA42" s="46">
        <v>-0.03</v>
      </c>
      <c r="AB42" s="46">
        <v>0.7</v>
      </c>
      <c r="AC42" s="46">
        <v>0.02</v>
      </c>
      <c r="AD42" s="46">
        <v>0.12</v>
      </c>
      <c r="AE42" s="46">
        <v>-0.06</v>
      </c>
      <c r="AF42" s="46">
        <v>0.41</v>
      </c>
      <c r="AG42" s="46">
        <v>-0.12</v>
      </c>
      <c r="AH42" s="46">
        <v>0.08</v>
      </c>
      <c r="AI42" s="46">
        <v>-0.03</v>
      </c>
      <c r="AJ42" s="46">
        <v>0.61</v>
      </c>
      <c r="AK42" s="46">
        <v>3.0000000000000001E-3</v>
      </c>
      <c r="AL42" s="46">
        <v>0.35</v>
      </c>
      <c r="AO42" s="135" t="s">
        <v>121</v>
      </c>
      <c r="AP42" s="132">
        <v>-0.26</v>
      </c>
      <c r="AQ42" s="132">
        <v>2.0000000000000001E-4</v>
      </c>
      <c r="AR42" s="170">
        <v>-0.25</v>
      </c>
      <c r="AS42" s="136">
        <v>2.9999999999999997E-4</v>
      </c>
    </row>
    <row r="43" spans="1:45" ht="15.75" x14ac:dyDescent="0.25">
      <c r="A43" s="37" t="s">
        <v>68</v>
      </c>
      <c r="B43" s="34">
        <v>-0.15</v>
      </c>
      <c r="C43" s="34">
        <v>0.03</v>
      </c>
      <c r="D43" s="34">
        <v>-0.03</v>
      </c>
      <c r="E43" s="34">
        <v>0.7</v>
      </c>
      <c r="F43" s="36">
        <v>0.02</v>
      </c>
      <c r="G43" s="95">
        <v>0.116097560975609</v>
      </c>
      <c r="H43" s="34">
        <v>-0.12</v>
      </c>
      <c r="I43" s="34">
        <v>0.08</v>
      </c>
      <c r="J43" s="34">
        <v>-0.03</v>
      </c>
      <c r="K43" s="34">
        <v>0.61</v>
      </c>
      <c r="L43" s="35">
        <v>3.0000000000000001E-3</v>
      </c>
      <c r="M43" s="101">
        <v>0.34596491228070098</v>
      </c>
      <c r="V43" s="126" t="s">
        <v>69</v>
      </c>
      <c r="W43" s="46">
        <v>-0.11</v>
      </c>
      <c r="X43" s="46">
        <v>0.11</v>
      </c>
      <c r="Y43" s="46">
        <v>-0.05</v>
      </c>
      <c r="Z43" s="46">
        <v>0.52</v>
      </c>
      <c r="AA43" s="46">
        <v>-0.09</v>
      </c>
      <c r="AB43" s="46">
        <v>0.16</v>
      </c>
      <c r="AC43" s="46">
        <v>8.0000000000000002E-3</v>
      </c>
      <c r="AD43" s="46">
        <v>0.27</v>
      </c>
      <c r="AE43" s="46">
        <v>-0.05</v>
      </c>
      <c r="AF43" s="46">
        <v>0.51</v>
      </c>
      <c r="AG43" s="46">
        <v>8.9999999999999993E-3</v>
      </c>
      <c r="AH43" s="46">
        <v>0.89</v>
      </c>
      <c r="AI43" s="46">
        <v>-0.02</v>
      </c>
      <c r="AJ43" s="46">
        <v>0.76</v>
      </c>
      <c r="AK43" s="46">
        <v>-0.01</v>
      </c>
      <c r="AL43" s="46">
        <v>0.89</v>
      </c>
      <c r="AO43" s="135" t="s">
        <v>252</v>
      </c>
      <c r="AP43" s="131">
        <v>0.02</v>
      </c>
      <c r="AQ43" s="131">
        <v>0.74</v>
      </c>
      <c r="AR43" s="135">
        <v>-0.03</v>
      </c>
      <c r="AS43" s="134">
        <v>0.69</v>
      </c>
    </row>
    <row r="44" spans="1:45" ht="15.75" x14ac:dyDescent="0.25">
      <c r="A44" s="37" t="s">
        <v>69</v>
      </c>
      <c r="B44" s="34">
        <v>-0.05</v>
      </c>
      <c r="C44" s="34">
        <v>0.52</v>
      </c>
      <c r="D44" s="34">
        <v>-0.09</v>
      </c>
      <c r="E44" s="34">
        <v>0.16</v>
      </c>
      <c r="F44" s="36">
        <v>8.0000000000000002E-3</v>
      </c>
      <c r="G44" s="95">
        <v>0.269166666666666</v>
      </c>
      <c r="H44" s="34">
        <v>8.9999999999999993E-3</v>
      </c>
      <c r="I44" s="34">
        <v>0.89</v>
      </c>
      <c r="J44" s="34">
        <v>-0.02</v>
      </c>
      <c r="K44" s="34">
        <v>0.76</v>
      </c>
      <c r="L44" s="35">
        <v>-0.01</v>
      </c>
      <c r="M44" s="101">
        <v>0.89</v>
      </c>
      <c r="V44" s="126" t="s">
        <v>74</v>
      </c>
      <c r="W44" s="46">
        <v>-0.08</v>
      </c>
      <c r="X44" s="46">
        <v>0.26</v>
      </c>
      <c r="Y44" s="129">
        <v>-0.26</v>
      </c>
      <c r="Z44" s="129">
        <v>2.0000000000000001E-4</v>
      </c>
      <c r="AA44" s="46">
        <v>0.02</v>
      </c>
      <c r="AB44" s="46">
        <v>0.74</v>
      </c>
      <c r="AC44" s="130">
        <v>0.06</v>
      </c>
      <c r="AD44" s="130">
        <v>3.0000000000000001E-3</v>
      </c>
      <c r="AE44" s="46">
        <v>-0.05</v>
      </c>
      <c r="AF44" s="46">
        <v>0.47</v>
      </c>
      <c r="AG44" s="129">
        <v>-0.25</v>
      </c>
      <c r="AH44" s="129">
        <v>2.9999999999999997E-4</v>
      </c>
      <c r="AI44" s="46">
        <v>-0.03</v>
      </c>
      <c r="AJ44" s="46">
        <v>0.69</v>
      </c>
      <c r="AK44" s="130">
        <v>0.05</v>
      </c>
      <c r="AL44" s="130">
        <v>8.9999999999999993E-3</v>
      </c>
      <c r="AO44" s="137" t="s">
        <v>240</v>
      </c>
      <c r="AP44" s="138">
        <v>0.06</v>
      </c>
      <c r="AQ44" s="138">
        <v>3.0000000000000001E-3</v>
      </c>
      <c r="AR44" s="171">
        <v>0.05</v>
      </c>
      <c r="AS44" s="139">
        <v>8.9999999999999993E-3</v>
      </c>
    </row>
    <row r="45" spans="1:45" ht="15.75" x14ac:dyDescent="0.25">
      <c r="A45" s="37" t="s">
        <v>74</v>
      </c>
      <c r="B45" s="41">
        <v>-0.26</v>
      </c>
      <c r="C45" s="41">
        <v>2.0000000000000001E-4</v>
      </c>
      <c r="D45" s="34">
        <v>0.02</v>
      </c>
      <c r="E45" s="34">
        <v>0.74</v>
      </c>
      <c r="F45" s="42">
        <v>0.06</v>
      </c>
      <c r="G45" s="97">
        <v>2.5185185185185098E-3</v>
      </c>
      <c r="H45" s="41">
        <v>-0.25</v>
      </c>
      <c r="I45" s="41">
        <v>2.9999999999999997E-4</v>
      </c>
      <c r="J45" s="34">
        <v>-0.03</v>
      </c>
      <c r="K45" s="34">
        <v>0.69</v>
      </c>
      <c r="L45" s="43">
        <v>0.05</v>
      </c>
      <c r="M45" s="100">
        <v>8.7741935483870905E-3</v>
      </c>
      <c r="V45" s="126" t="s">
        <v>70</v>
      </c>
      <c r="W45" s="46">
        <v>-0.09</v>
      </c>
      <c r="X45" s="46">
        <v>0.18</v>
      </c>
      <c r="Y45" s="46">
        <v>-0.06</v>
      </c>
      <c r="Z45" s="46">
        <v>0.36</v>
      </c>
      <c r="AA45" s="46">
        <v>-0.04</v>
      </c>
      <c r="AB45" s="46">
        <v>0.49</v>
      </c>
      <c r="AC45" s="46">
        <v>1E-3</v>
      </c>
      <c r="AD45" s="46">
        <v>0.41</v>
      </c>
      <c r="AE45" s="46">
        <v>-0.04</v>
      </c>
      <c r="AF45" s="46">
        <v>0.53</v>
      </c>
      <c r="AG45" s="46">
        <v>-0.11</v>
      </c>
      <c r="AH45" s="46">
        <v>0.12</v>
      </c>
      <c r="AI45" s="46">
        <v>-0.01</v>
      </c>
      <c r="AJ45" s="46">
        <v>0.85</v>
      </c>
      <c r="AK45" s="46">
        <v>-3.0000000000000001E-3</v>
      </c>
      <c r="AL45" s="46">
        <v>0.43</v>
      </c>
      <c r="AO45" s="181" t="s">
        <v>70</v>
      </c>
      <c r="AP45" s="182"/>
      <c r="AQ45" s="182"/>
      <c r="AR45" s="182"/>
      <c r="AS45" s="183"/>
    </row>
    <row r="46" spans="1:45" ht="15.75" x14ac:dyDescent="0.25">
      <c r="A46" s="37" t="s">
        <v>70</v>
      </c>
      <c r="B46" s="34">
        <v>-0.06</v>
      </c>
      <c r="C46" s="34">
        <v>0.36</v>
      </c>
      <c r="D46" s="34">
        <v>-0.04</v>
      </c>
      <c r="E46" s="34">
        <v>0.49</v>
      </c>
      <c r="F46" s="36">
        <v>1E-3</v>
      </c>
      <c r="G46" s="95">
        <v>0.40799999999999997</v>
      </c>
      <c r="H46" s="34">
        <v>-0.11</v>
      </c>
      <c r="I46" s="34">
        <v>0.12</v>
      </c>
      <c r="J46" s="34">
        <v>-0.01</v>
      </c>
      <c r="K46" s="34">
        <v>0.85</v>
      </c>
      <c r="L46" s="35">
        <v>-3.0000000000000001E-3</v>
      </c>
      <c r="M46" s="101">
        <v>0.43174603174603099</v>
      </c>
      <c r="V46" s="126" t="s">
        <v>71</v>
      </c>
      <c r="W46" s="46">
        <v>-0.11</v>
      </c>
      <c r="X46" s="46">
        <v>0.13</v>
      </c>
      <c r="Y46" s="46">
        <v>7.0000000000000007E-2</v>
      </c>
      <c r="Z46" s="46">
        <v>0.35</v>
      </c>
      <c r="AA46" s="46">
        <v>-0.06</v>
      </c>
      <c r="AB46" s="46">
        <v>0.38</v>
      </c>
      <c r="AC46" s="46">
        <v>3.0000000000000001E-3</v>
      </c>
      <c r="AD46" s="46">
        <v>0.36</v>
      </c>
      <c r="AE46" s="46">
        <v>-3.0000000000000001E-3</v>
      </c>
      <c r="AF46" s="46">
        <v>0.67</v>
      </c>
      <c r="AG46" s="46">
        <v>-0.11</v>
      </c>
      <c r="AH46" s="46">
        <v>0.12</v>
      </c>
      <c r="AI46" s="46">
        <v>0.09</v>
      </c>
      <c r="AJ46" s="46">
        <v>0.22</v>
      </c>
      <c r="AK46" s="46">
        <v>6.0000000000000001E-3</v>
      </c>
      <c r="AL46" s="46">
        <v>0.28000000000000003</v>
      </c>
      <c r="AO46" s="133" t="s">
        <v>237</v>
      </c>
      <c r="AP46" s="131">
        <v>-0.09</v>
      </c>
      <c r="AQ46" s="131">
        <v>0.18</v>
      </c>
      <c r="AR46" s="135">
        <v>-0.04</v>
      </c>
      <c r="AS46" s="134">
        <v>0.53</v>
      </c>
    </row>
    <row r="47" spans="1:45" ht="15.75" x14ac:dyDescent="0.25">
      <c r="A47" s="37" t="s">
        <v>71</v>
      </c>
      <c r="B47" s="34">
        <v>7.0000000000000007E-2</v>
      </c>
      <c r="C47" s="34">
        <v>0.35</v>
      </c>
      <c r="D47" s="34">
        <v>-0.06</v>
      </c>
      <c r="E47" s="34">
        <v>0.38</v>
      </c>
      <c r="F47" s="36">
        <v>3.0000000000000001E-3</v>
      </c>
      <c r="G47" s="95">
        <v>0.35728813559321998</v>
      </c>
      <c r="H47" s="34">
        <v>-0.11</v>
      </c>
      <c r="I47" s="34">
        <v>0.12</v>
      </c>
      <c r="J47" s="34">
        <v>0.09</v>
      </c>
      <c r="K47" s="34">
        <v>0.22</v>
      </c>
      <c r="L47" s="35">
        <v>6.0000000000000001E-3</v>
      </c>
      <c r="M47" s="101">
        <v>0.27703703703703703</v>
      </c>
      <c r="V47" s="126" t="s">
        <v>207</v>
      </c>
      <c r="W47" s="46">
        <v>-0.09</v>
      </c>
      <c r="X47" s="46">
        <v>0.21</v>
      </c>
      <c r="Y47" s="46">
        <v>-0.06</v>
      </c>
      <c r="Z47" s="46">
        <v>0.44</v>
      </c>
      <c r="AA47" s="46">
        <v>0.05</v>
      </c>
      <c r="AB47" s="46">
        <v>0.49</v>
      </c>
      <c r="AC47" s="46">
        <v>5.0000000000000001E-4</v>
      </c>
      <c r="AD47" s="46">
        <v>0.42</v>
      </c>
      <c r="AE47" s="46">
        <v>-0.04</v>
      </c>
      <c r="AF47" s="46">
        <v>0.52</v>
      </c>
      <c r="AG47" s="46">
        <v>-0.06</v>
      </c>
      <c r="AH47" s="46">
        <v>0.39</v>
      </c>
      <c r="AI47" s="46">
        <v>-0.12</v>
      </c>
      <c r="AJ47" s="46">
        <v>0.18</v>
      </c>
      <c r="AK47" s="46">
        <v>8.9999999999999998E-4</v>
      </c>
      <c r="AL47" s="46">
        <v>0.41</v>
      </c>
      <c r="AO47" s="135" t="s">
        <v>116</v>
      </c>
      <c r="AP47" s="131">
        <v>-0.06</v>
      </c>
      <c r="AQ47" s="131">
        <v>0.36</v>
      </c>
      <c r="AR47" s="135">
        <v>-0.11</v>
      </c>
      <c r="AS47" s="134">
        <v>0.12</v>
      </c>
    </row>
    <row r="48" spans="1:45" ht="15.75" x14ac:dyDescent="0.25">
      <c r="A48" s="48" t="s">
        <v>75</v>
      </c>
      <c r="B48" s="34">
        <v>-0.06</v>
      </c>
      <c r="C48" s="34">
        <v>0.44</v>
      </c>
      <c r="D48" s="34">
        <v>0.05</v>
      </c>
      <c r="E48" s="34">
        <v>0.49</v>
      </c>
      <c r="F48" s="34">
        <v>5.0000000000000001E-4</v>
      </c>
      <c r="G48" s="96">
        <v>0.41677419354838702</v>
      </c>
      <c r="H48" s="34">
        <v>-0.06</v>
      </c>
      <c r="I48" s="34">
        <v>0.39</v>
      </c>
      <c r="J48" s="34">
        <v>-0.12</v>
      </c>
      <c r="K48" s="34">
        <v>0.18</v>
      </c>
      <c r="L48" s="34">
        <v>8.9999999999999998E-4</v>
      </c>
      <c r="M48" s="96">
        <v>0.41245901639344201</v>
      </c>
      <c r="AO48" s="135" t="s">
        <v>253</v>
      </c>
      <c r="AP48" s="131">
        <v>-0.04</v>
      </c>
      <c r="AQ48" s="131">
        <v>0.49</v>
      </c>
      <c r="AR48" s="135">
        <v>-0.01</v>
      </c>
      <c r="AS48" s="134">
        <v>0.85</v>
      </c>
    </row>
    <row r="49" spans="1:45" ht="15.75" x14ac:dyDescent="0.25">
      <c r="A49" s="40"/>
      <c r="B49" s="39"/>
      <c r="C49" s="39"/>
      <c r="D49" s="39"/>
      <c r="E49" s="39"/>
      <c r="G49" s="39"/>
      <c r="H49" s="39"/>
      <c r="I49" s="39"/>
      <c r="J49" s="39"/>
      <c r="K49" s="39"/>
      <c r="M49" s="32"/>
      <c r="AO49" s="137" t="s">
        <v>240</v>
      </c>
      <c r="AP49" s="140">
        <v>1E-3</v>
      </c>
      <c r="AQ49" s="140">
        <v>0.41</v>
      </c>
      <c r="AR49" s="137">
        <v>-3.0000000000000001E-3</v>
      </c>
      <c r="AS49" s="141">
        <v>0.43</v>
      </c>
    </row>
    <row r="50" spans="1:45" x14ac:dyDescent="0.25">
      <c r="A50" s="24"/>
      <c r="B50" s="24"/>
      <c r="C50" s="24"/>
      <c r="D50" s="24"/>
      <c r="E50" s="24"/>
      <c r="F50" s="24"/>
      <c r="G50" s="24"/>
      <c r="AO50" s="181" t="s">
        <v>71</v>
      </c>
      <c r="AP50" s="182"/>
      <c r="AQ50" s="182"/>
      <c r="AR50" s="182"/>
      <c r="AS50" s="183"/>
    </row>
    <row r="51" spans="1:45" ht="15.75" x14ac:dyDescent="0.25">
      <c r="A51" s="24"/>
      <c r="B51" s="24"/>
      <c r="C51" s="24"/>
      <c r="D51" s="24"/>
      <c r="E51" s="24"/>
      <c r="F51" s="24"/>
      <c r="G51" s="24"/>
      <c r="O51" s="187" t="s">
        <v>78</v>
      </c>
      <c r="P51" s="197" t="s">
        <v>97</v>
      </c>
      <c r="Q51" s="198"/>
      <c r="R51" s="199"/>
      <c r="AO51" s="133" t="s">
        <v>237</v>
      </c>
      <c r="AP51" s="131">
        <v>-0.11</v>
      </c>
      <c r="AQ51" s="131">
        <v>0.13</v>
      </c>
      <c r="AR51" s="135">
        <v>-3.0000000000000001E-3</v>
      </c>
      <c r="AS51" s="134">
        <v>0.67</v>
      </c>
    </row>
    <row r="52" spans="1:45" ht="15.75" x14ac:dyDescent="0.25">
      <c r="A52" s="194" t="s">
        <v>78</v>
      </c>
      <c r="B52" s="188" t="s">
        <v>87</v>
      </c>
      <c r="C52" s="190"/>
      <c r="D52" s="190"/>
      <c r="E52" s="190"/>
      <c r="F52" s="190"/>
      <c r="G52" s="189"/>
      <c r="H52" s="188" t="s">
        <v>88</v>
      </c>
      <c r="I52" s="190"/>
      <c r="J52" s="190"/>
      <c r="K52" s="190"/>
      <c r="L52" s="190"/>
      <c r="M52" s="189"/>
      <c r="O52" s="187"/>
      <c r="P52" s="34" t="s">
        <v>109</v>
      </c>
      <c r="Q52" s="34" t="s">
        <v>110</v>
      </c>
      <c r="R52" s="194" t="s">
        <v>11</v>
      </c>
      <c r="AO52" s="135" t="s">
        <v>117</v>
      </c>
      <c r="AP52" s="131">
        <v>7.0000000000000007E-2</v>
      </c>
      <c r="AQ52" s="131">
        <v>0.35</v>
      </c>
      <c r="AR52" s="135">
        <v>-0.11</v>
      </c>
      <c r="AS52" s="134">
        <v>0.12</v>
      </c>
    </row>
    <row r="53" spans="1:45" ht="15.75" x14ac:dyDescent="0.25">
      <c r="A53" s="195"/>
      <c r="B53" s="188" t="s">
        <v>78</v>
      </c>
      <c r="C53" s="189"/>
      <c r="D53" s="188" t="s">
        <v>79</v>
      </c>
      <c r="E53" s="189"/>
      <c r="F53" s="188" t="s">
        <v>80</v>
      </c>
      <c r="G53" s="189"/>
      <c r="H53" s="188" t="s">
        <v>78</v>
      </c>
      <c r="I53" s="189"/>
      <c r="J53" s="188" t="s">
        <v>82</v>
      </c>
      <c r="K53" s="189"/>
      <c r="L53" s="188" t="s">
        <v>80</v>
      </c>
      <c r="M53" s="189"/>
      <c r="O53" s="187"/>
      <c r="P53" s="34" t="s">
        <v>96</v>
      </c>
      <c r="Q53" s="34" t="s">
        <v>96</v>
      </c>
      <c r="R53" s="196"/>
      <c r="S53" s="45"/>
      <c r="AO53" s="135" t="s">
        <v>254</v>
      </c>
      <c r="AP53" s="131">
        <v>-0.06</v>
      </c>
      <c r="AQ53" s="131">
        <v>0.38</v>
      </c>
      <c r="AR53" s="135">
        <v>0.09</v>
      </c>
      <c r="AS53" s="134">
        <v>0.22</v>
      </c>
    </row>
    <row r="54" spans="1:45" ht="18.75" x14ac:dyDescent="0.25">
      <c r="A54" s="196"/>
      <c r="B54" s="34" t="s">
        <v>10</v>
      </c>
      <c r="C54" s="34" t="s">
        <v>11</v>
      </c>
      <c r="D54" s="34" t="s">
        <v>10</v>
      </c>
      <c r="E54" s="34" t="s">
        <v>11</v>
      </c>
      <c r="F54" s="32" t="s">
        <v>89</v>
      </c>
      <c r="G54" s="34" t="s">
        <v>11</v>
      </c>
      <c r="H54" s="34" t="s">
        <v>10</v>
      </c>
      <c r="I54" s="34" t="s">
        <v>11</v>
      </c>
      <c r="J54" s="34" t="s">
        <v>10</v>
      </c>
      <c r="K54" s="34" t="s">
        <v>11</v>
      </c>
      <c r="L54" s="32" t="s">
        <v>89</v>
      </c>
      <c r="M54" s="34" t="s">
        <v>11</v>
      </c>
      <c r="O54" s="48" t="s">
        <v>73</v>
      </c>
      <c r="P54" s="108" t="s">
        <v>129</v>
      </c>
      <c r="Q54" s="108" t="s">
        <v>128</v>
      </c>
      <c r="R54" s="44">
        <v>9.3399999999999997E-7</v>
      </c>
      <c r="S54" s="45"/>
      <c r="AO54" s="137" t="s">
        <v>240</v>
      </c>
      <c r="AP54" s="140">
        <v>3.0000000000000001E-3</v>
      </c>
      <c r="AQ54" s="140">
        <v>0.36</v>
      </c>
      <c r="AR54" s="137">
        <v>6.0000000000000001E-3</v>
      </c>
      <c r="AS54" s="141">
        <v>0.28000000000000003</v>
      </c>
    </row>
    <row r="55" spans="1:45" ht="15.75" x14ac:dyDescent="0.25">
      <c r="A55" s="37" t="s">
        <v>73</v>
      </c>
      <c r="B55" s="102">
        <v>0.38</v>
      </c>
      <c r="C55" s="102" t="s">
        <v>124</v>
      </c>
      <c r="D55" s="34">
        <v>-0.11</v>
      </c>
      <c r="E55" s="34">
        <v>0.08</v>
      </c>
      <c r="F55" s="33">
        <v>0.17</v>
      </c>
      <c r="G55" s="33">
        <v>9.9999999999999995E-8</v>
      </c>
      <c r="H55" s="102">
        <v>0.31</v>
      </c>
      <c r="I55" s="102" t="s">
        <v>125</v>
      </c>
      <c r="J55" s="34">
        <v>0.12</v>
      </c>
      <c r="K55" s="34">
        <v>7.0000000000000007E-2</v>
      </c>
      <c r="L55" s="103">
        <v>0.11</v>
      </c>
      <c r="M55" s="104">
        <v>2.16E-5</v>
      </c>
      <c r="O55" s="48" t="s">
        <v>74</v>
      </c>
      <c r="P55" s="108" t="s">
        <v>130</v>
      </c>
      <c r="Q55" s="34" t="s">
        <v>131</v>
      </c>
      <c r="R55" s="44">
        <v>0.02</v>
      </c>
    </row>
    <row r="56" spans="1:45" ht="15.75" x14ac:dyDescent="0.25">
      <c r="A56" s="37" t="s">
        <v>86</v>
      </c>
      <c r="B56" s="34">
        <v>-0.11</v>
      </c>
      <c r="C56" s="34">
        <v>0.12</v>
      </c>
      <c r="D56" s="34">
        <v>0.03</v>
      </c>
      <c r="E56" s="34">
        <v>0.65</v>
      </c>
      <c r="F56" s="36">
        <v>8.9999999999999993E-3</v>
      </c>
      <c r="G56" s="95">
        <v>0.26042553191489298</v>
      </c>
      <c r="H56" s="34">
        <v>-0.09</v>
      </c>
      <c r="I56" s="34">
        <v>0.21</v>
      </c>
      <c r="J56" s="34">
        <v>0.1</v>
      </c>
      <c r="K56" s="34">
        <v>0.12</v>
      </c>
      <c r="L56" s="35">
        <v>8.0000000000000002E-3</v>
      </c>
      <c r="M56" s="101">
        <v>0.26943396226415001</v>
      </c>
      <c r="O56" s="34"/>
      <c r="P56" s="197" t="s">
        <v>98</v>
      </c>
      <c r="Q56" s="198"/>
      <c r="R56" s="199"/>
    </row>
    <row r="57" spans="1:45" ht="15.75" x14ac:dyDescent="0.25">
      <c r="A57" s="37" t="s">
        <v>66</v>
      </c>
      <c r="B57" s="34">
        <v>0.15</v>
      </c>
      <c r="C57" s="34">
        <v>0.03</v>
      </c>
      <c r="D57" s="34">
        <v>-0.05</v>
      </c>
      <c r="E57" s="34">
        <v>0.49</v>
      </c>
      <c r="F57" s="36">
        <v>0.02</v>
      </c>
      <c r="G57" s="95">
        <v>0.12952380952380901</v>
      </c>
      <c r="H57" s="102">
        <v>0.19</v>
      </c>
      <c r="I57" s="102">
        <v>5.0000000000000001E-3</v>
      </c>
      <c r="J57" s="102">
        <v>0.17</v>
      </c>
      <c r="K57" s="102">
        <v>6.0000000000000001E-3</v>
      </c>
      <c r="L57" s="103">
        <v>7.0000000000000007E-2</v>
      </c>
      <c r="M57" s="105">
        <v>1.83076923076923E-3</v>
      </c>
      <c r="O57" s="48" t="s">
        <v>73</v>
      </c>
      <c r="P57" s="108" t="s">
        <v>133</v>
      </c>
      <c r="Q57" s="118" t="s">
        <v>132</v>
      </c>
      <c r="R57" s="44">
        <v>1.1E-5</v>
      </c>
    </row>
    <row r="58" spans="1:45" ht="15.75" x14ac:dyDescent="0.25">
      <c r="A58" s="37" t="s">
        <v>67</v>
      </c>
      <c r="B58" s="34">
        <v>-0.03</v>
      </c>
      <c r="C58" s="34">
        <v>0.66</v>
      </c>
      <c r="D58" s="34">
        <v>-4.0000000000000001E-3</v>
      </c>
      <c r="E58" s="34">
        <v>0.95</v>
      </c>
      <c r="F58" s="36">
        <v>-4.0000000000000001E-3</v>
      </c>
      <c r="G58" s="95">
        <v>0.54400000000000004</v>
      </c>
      <c r="H58" s="34">
        <v>6.0000000000000001E-3</v>
      </c>
      <c r="I58" s="34">
        <v>0.93</v>
      </c>
      <c r="J58" s="34">
        <v>-0.09</v>
      </c>
      <c r="K58" s="34">
        <v>0.21</v>
      </c>
      <c r="L58" s="35">
        <v>-4.0000000000000001E-3</v>
      </c>
      <c r="M58" s="101">
        <v>0.56666666666666599</v>
      </c>
      <c r="O58" s="48" t="s">
        <v>66</v>
      </c>
      <c r="P58" s="108" t="s">
        <v>135</v>
      </c>
      <c r="Q58" s="108" t="s">
        <v>134</v>
      </c>
      <c r="R58" s="44">
        <v>0.02</v>
      </c>
    </row>
    <row r="59" spans="1:45" ht="15.75" x14ac:dyDescent="0.25">
      <c r="A59" s="37" t="s">
        <v>64</v>
      </c>
      <c r="B59" s="34">
        <v>-7.0000000000000007E-2</v>
      </c>
      <c r="C59" s="34">
        <v>0.31</v>
      </c>
      <c r="D59" s="34">
        <v>-0.13</v>
      </c>
      <c r="E59" s="34">
        <v>0.09</v>
      </c>
      <c r="F59" s="36">
        <v>0.01</v>
      </c>
      <c r="G59" s="95">
        <v>0.22666666666666599</v>
      </c>
      <c r="H59" s="34">
        <v>-0.19</v>
      </c>
      <c r="I59" s="34">
        <v>6.0000000000000001E-3</v>
      </c>
      <c r="J59" s="34">
        <v>-0.03</v>
      </c>
      <c r="K59" s="34">
        <v>0.72</v>
      </c>
      <c r="L59" s="35">
        <v>0.02</v>
      </c>
      <c r="M59" s="101">
        <v>7.1578947368421006E-2</v>
      </c>
      <c r="O59" s="48" t="s">
        <v>74</v>
      </c>
      <c r="P59" s="108" t="s">
        <v>139</v>
      </c>
      <c r="Q59" s="108" t="s">
        <v>138</v>
      </c>
      <c r="R59" s="44">
        <v>4.0000000000000001E-3</v>
      </c>
    </row>
    <row r="60" spans="1:45" ht="15.75" x14ac:dyDescent="0.25">
      <c r="A60" s="37" t="s">
        <v>68</v>
      </c>
      <c r="B60" s="34">
        <v>-0.15</v>
      </c>
      <c r="C60" s="34">
        <v>0.03</v>
      </c>
      <c r="D60" s="34">
        <v>-0.03</v>
      </c>
      <c r="E60" s="34">
        <v>0.7</v>
      </c>
      <c r="F60" s="36">
        <v>0.02</v>
      </c>
      <c r="G60" s="95">
        <v>0.116097560975609</v>
      </c>
      <c r="H60" s="34">
        <v>-0.12</v>
      </c>
      <c r="I60" s="34">
        <v>0.08</v>
      </c>
      <c r="J60" s="34">
        <v>-0.03</v>
      </c>
      <c r="K60" s="34">
        <v>0.61</v>
      </c>
      <c r="L60" s="35">
        <v>3.0000000000000001E-3</v>
      </c>
      <c r="M60" s="101">
        <v>0.34596491228070098</v>
      </c>
      <c r="O60" s="48" t="s">
        <v>141</v>
      </c>
      <c r="P60" s="108" t="s">
        <v>137</v>
      </c>
      <c r="Q60" s="108" t="s">
        <v>136</v>
      </c>
      <c r="R60" s="44">
        <v>4.0000000000000001E-3</v>
      </c>
    </row>
    <row r="61" spans="1:45" ht="15.75" x14ac:dyDescent="0.25">
      <c r="A61" s="37" t="s">
        <v>69</v>
      </c>
      <c r="B61" s="34">
        <v>-0.05</v>
      </c>
      <c r="C61" s="34">
        <v>0.52</v>
      </c>
      <c r="D61" s="34">
        <v>-0.09</v>
      </c>
      <c r="E61" s="34">
        <v>0.16</v>
      </c>
      <c r="F61" s="36">
        <v>8.0000000000000002E-3</v>
      </c>
      <c r="G61" s="95">
        <v>0.269166666666666</v>
      </c>
      <c r="H61" s="34">
        <v>8.9999999999999993E-3</v>
      </c>
      <c r="I61" s="34">
        <v>0.89</v>
      </c>
      <c r="J61" s="34">
        <v>-0.02</v>
      </c>
      <c r="K61" s="34">
        <v>0.76</v>
      </c>
      <c r="L61" s="35">
        <v>-0.01</v>
      </c>
      <c r="M61" s="101">
        <v>0.89</v>
      </c>
      <c r="O61" s="107"/>
      <c r="R61" s="107"/>
    </row>
    <row r="62" spans="1:45" ht="15.75" x14ac:dyDescent="0.25">
      <c r="A62" s="37" t="s">
        <v>74</v>
      </c>
      <c r="B62" s="102">
        <v>-0.26</v>
      </c>
      <c r="C62" s="102">
        <v>2.0000000000000001E-4</v>
      </c>
      <c r="D62" s="34">
        <v>0.02</v>
      </c>
      <c r="E62" s="34">
        <v>0.74</v>
      </c>
      <c r="F62" s="33">
        <v>0.06</v>
      </c>
      <c r="G62" s="106">
        <v>2.5185185185185098E-3</v>
      </c>
      <c r="H62" s="102">
        <v>-0.25</v>
      </c>
      <c r="I62" s="102">
        <v>2.9999999999999997E-4</v>
      </c>
      <c r="J62" s="34">
        <v>-0.03</v>
      </c>
      <c r="K62" s="34">
        <v>0.69</v>
      </c>
      <c r="L62" s="103">
        <v>0.05</v>
      </c>
      <c r="M62" s="105">
        <v>8.7741935483870905E-3</v>
      </c>
      <c r="O62" s="107"/>
      <c r="P62" s="107"/>
      <c r="Q62" s="107"/>
      <c r="R62" s="107"/>
    </row>
    <row r="63" spans="1:45" ht="15.75" x14ac:dyDescent="0.25">
      <c r="A63" s="37" t="s">
        <v>70</v>
      </c>
      <c r="B63" s="34">
        <v>-0.06</v>
      </c>
      <c r="C63" s="34">
        <v>0.36</v>
      </c>
      <c r="D63" s="34">
        <v>-0.04</v>
      </c>
      <c r="E63" s="34">
        <v>0.49</v>
      </c>
      <c r="F63" s="36">
        <v>1E-3</v>
      </c>
      <c r="G63" s="95">
        <v>0.40799999999999997</v>
      </c>
      <c r="H63" s="34">
        <v>-0.11</v>
      </c>
      <c r="I63" s="34">
        <v>0.12</v>
      </c>
      <c r="J63" s="34">
        <v>-0.01</v>
      </c>
      <c r="K63" s="34">
        <v>0.85</v>
      </c>
      <c r="L63" s="35">
        <v>-3.0000000000000001E-3</v>
      </c>
      <c r="M63" s="101">
        <v>0.43174603174603099</v>
      </c>
      <c r="O63" s="187" t="s">
        <v>78</v>
      </c>
      <c r="P63" s="187" t="s">
        <v>98</v>
      </c>
      <c r="Q63" s="187"/>
      <c r="R63" s="107"/>
    </row>
    <row r="64" spans="1:45" ht="15.75" x14ac:dyDescent="0.25">
      <c r="A64" s="37" t="s">
        <v>71</v>
      </c>
      <c r="B64" s="34">
        <v>7.0000000000000007E-2</v>
      </c>
      <c r="C64" s="34">
        <v>0.35</v>
      </c>
      <c r="D64" s="34">
        <v>-0.06</v>
      </c>
      <c r="E64" s="34">
        <v>0.38</v>
      </c>
      <c r="F64" s="36">
        <v>3.0000000000000001E-3</v>
      </c>
      <c r="G64" s="95">
        <v>0.35728813559321998</v>
      </c>
      <c r="H64" s="34">
        <v>-0.11</v>
      </c>
      <c r="I64" s="34">
        <v>0.12</v>
      </c>
      <c r="J64" s="34">
        <v>0.09</v>
      </c>
      <c r="K64" s="34">
        <v>0.22</v>
      </c>
      <c r="L64" s="35">
        <v>6.0000000000000001E-3</v>
      </c>
      <c r="M64" s="101">
        <v>0.27703703703703703</v>
      </c>
      <c r="O64" s="187"/>
      <c r="P64" s="34" t="s">
        <v>109</v>
      </c>
      <c r="Q64" s="34" t="s">
        <v>110</v>
      </c>
      <c r="R64" s="107"/>
    </row>
    <row r="65" spans="1:18" ht="15.75" x14ac:dyDescent="0.25">
      <c r="A65" s="48" t="s">
        <v>75</v>
      </c>
      <c r="B65" s="34">
        <v>-0.06</v>
      </c>
      <c r="C65" s="34">
        <v>0.44</v>
      </c>
      <c r="D65" s="34">
        <v>0.05</v>
      </c>
      <c r="E65" s="34">
        <v>0.49</v>
      </c>
      <c r="F65" s="34">
        <v>5.0000000000000001E-4</v>
      </c>
      <c r="G65" s="96">
        <v>0.41677419354838702</v>
      </c>
      <c r="H65" s="34">
        <v>-0.06</v>
      </c>
      <c r="I65" s="34">
        <v>0.39</v>
      </c>
      <c r="J65" s="34">
        <v>-0.12</v>
      </c>
      <c r="K65" s="34">
        <v>0.18</v>
      </c>
      <c r="L65" s="34">
        <v>8.9999999999999998E-4</v>
      </c>
      <c r="M65" s="96">
        <v>0.41245901639344201</v>
      </c>
      <c r="O65" s="187"/>
      <c r="P65" s="34" t="s">
        <v>11</v>
      </c>
      <c r="Q65" s="34" t="s">
        <v>11</v>
      </c>
      <c r="R65" s="107"/>
    </row>
    <row r="66" spans="1:18" ht="15.75" x14ac:dyDescent="0.25">
      <c r="O66" s="48" t="s">
        <v>141</v>
      </c>
      <c r="P66" s="108">
        <v>0.02</v>
      </c>
      <c r="Q66" s="108">
        <v>7.0000000000000007E-2</v>
      </c>
      <c r="R66" s="107"/>
    </row>
  </sheetData>
  <mergeCells count="85">
    <mergeCell ref="AU10:AY10"/>
    <mergeCell ref="AG19:AH19"/>
    <mergeCell ref="W18:AD18"/>
    <mergeCell ref="AI19:AJ19"/>
    <mergeCell ref="AK19:AL19"/>
    <mergeCell ref="AE18:AL18"/>
    <mergeCell ref="AE19:AF19"/>
    <mergeCell ref="AO10:AS10"/>
    <mergeCell ref="AG35:AH35"/>
    <mergeCell ref="AE35:AF35"/>
    <mergeCell ref="AI35:AJ35"/>
    <mergeCell ref="AK35:AL35"/>
    <mergeCell ref="AE34:AL34"/>
    <mergeCell ref="V2:V4"/>
    <mergeCell ref="AK3:AL3"/>
    <mergeCell ref="AI3:AJ3"/>
    <mergeCell ref="AG3:AH3"/>
    <mergeCell ref="AC3:AD3"/>
    <mergeCell ref="AA3:AB3"/>
    <mergeCell ref="Y3:Z3"/>
    <mergeCell ref="W2:AD2"/>
    <mergeCell ref="AE2:AL2"/>
    <mergeCell ref="AE3:AF3"/>
    <mergeCell ref="W3:X3"/>
    <mergeCell ref="AA19:AB19"/>
    <mergeCell ref="AC19:AD19"/>
    <mergeCell ref="R52:R53"/>
    <mergeCell ref="W35:X35"/>
    <mergeCell ref="W19:X19"/>
    <mergeCell ref="V34:V36"/>
    <mergeCell ref="Y35:Z35"/>
    <mergeCell ref="AA35:AB35"/>
    <mergeCell ref="AC35:AD35"/>
    <mergeCell ref="W34:AD34"/>
    <mergeCell ref="O7:O9"/>
    <mergeCell ref="P7:Q7"/>
    <mergeCell ref="R7:S7"/>
    <mergeCell ref="V18:V20"/>
    <mergeCell ref="Y19:Z19"/>
    <mergeCell ref="A52:A54"/>
    <mergeCell ref="B52:G52"/>
    <mergeCell ref="H52:M52"/>
    <mergeCell ref="B53:C53"/>
    <mergeCell ref="D53:E53"/>
    <mergeCell ref="F53:G53"/>
    <mergeCell ref="H53:I53"/>
    <mergeCell ref="J53:K53"/>
    <mergeCell ref="L53:M53"/>
    <mergeCell ref="B36:C36"/>
    <mergeCell ref="D36:E36"/>
    <mergeCell ref="F36:G36"/>
    <mergeCell ref="A35:A37"/>
    <mergeCell ref="B35:G35"/>
    <mergeCell ref="H35:M35"/>
    <mergeCell ref="A1:G1"/>
    <mergeCell ref="B2:C2"/>
    <mergeCell ref="D2:E2"/>
    <mergeCell ref="F2:G2"/>
    <mergeCell ref="A18:G18"/>
    <mergeCell ref="B19:C19"/>
    <mergeCell ref="D19:E19"/>
    <mergeCell ref="F19:G19"/>
    <mergeCell ref="H2:K2"/>
    <mergeCell ref="H19:K19"/>
    <mergeCell ref="O63:O65"/>
    <mergeCell ref="P63:Q63"/>
    <mergeCell ref="H36:I36"/>
    <mergeCell ref="J36:K36"/>
    <mergeCell ref="L36:M36"/>
    <mergeCell ref="O51:O53"/>
    <mergeCell ref="P56:R56"/>
    <mergeCell ref="P51:R51"/>
    <mergeCell ref="AO50:AS50"/>
    <mergeCell ref="AO45:AS45"/>
    <mergeCell ref="AO3:AO4"/>
    <mergeCell ref="AO2:AS2"/>
    <mergeCell ref="AR3:AS3"/>
    <mergeCell ref="AP3:AQ3"/>
    <mergeCell ref="AO5:AS5"/>
    <mergeCell ref="AO40:AS40"/>
    <mergeCell ref="AO35:AS35"/>
    <mergeCell ref="AO30:AS30"/>
    <mergeCell ref="AO25:AS25"/>
    <mergeCell ref="AO20:AS20"/>
    <mergeCell ref="AO15:AS1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1627-2355-4EEA-A2CD-D2B21314CEDD}">
  <dimension ref="A1:AJ157"/>
  <sheetViews>
    <sheetView topLeftCell="Z1" zoomScale="80" zoomScaleNormal="80" workbookViewId="0">
      <selection activeCell="AN20" sqref="AN20"/>
    </sheetView>
  </sheetViews>
  <sheetFormatPr baseColWidth="10" defaultColWidth="10.7109375" defaultRowHeight="15" x14ac:dyDescent="0.25"/>
  <cols>
    <col min="1" max="1" width="31.140625" bestFit="1" customWidth="1"/>
    <col min="2" max="5" width="10.85546875" customWidth="1"/>
    <col min="6" max="7" width="10.85546875" bestFit="1" customWidth="1"/>
    <col min="8" max="8" width="13.42578125" customWidth="1"/>
    <col min="9" max="9" width="18" bestFit="1" customWidth="1"/>
    <col min="10" max="10" width="12.42578125" bestFit="1" customWidth="1"/>
    <col min="11" max="11" width="10.85546875" customWidth="1"/>
    <col min="13" max="13" width="13.28515625" bestFit="1" customWidth="1"/>
    <col min="17" max="17" width="14.7109375" bestFit="1" customWidth="1"/>
    <col min="19" max="19" width="27.28515625" bestFit="1" customWidth="1"/>
    <col min="20" max="20" width="16.140625" bestFit="1" customWidth="1"/>
    <col min="21" max="21" width="15.28515625" bestFit="1" customWidth="1"/>
    <col min="22" max="22" width="18.28515625" bestFit="1" customWidth="1"/>
    <col min="24" max="24" width="25" bestFit="1" customWidth="1"/>
    <col min="25" max="25" width="16.85546875" customWidth="1"/>
    <col min="26" max="26" width="16.7109375" customWidth="1"/>
    <col min="27" max="27" width="21.28515625" bestFit="1" customWidth="1"/>
    <col min="28" max="31" width="11" customWidth="1"/>
    <col min="32" max="32" width="17" bestFit="1" customWidth="1"/>
    <col min="34" max="34" width="13" bestFit="1" customWidth="1"/>
    <col min="45" max="45" width="12.42578125" bestFit="1" customWidth="1"/>
  </cols>
  <sheetData>
    <row r="1" spans="1:36" x14ac:dyDescent="0.25">
      <c r="A1" s="177" t="s">
        <v>18</v>
      </c>
      <c r="B1" s="178"/>
      <c r="C1" s="178"/>
      <c r="D1" s="178"/>
      <c r="E1" s="178"/>
      <c r="F1" s="178"/>
      <c r="G1" s="178"/>
      <c r="H1" s="178"/>
      <c r="I1" s="179"/>
      <c r="J1" s="9"/>
      <c r="K1" s="9"/>
    </row>
    <row r="2" spans="1:36" ht="15.75" x14ac:dyDescent="0.25">
      <c r="A2" s="23"/>
      <c r="B2" s="124"/>
      <c r="C2" s="124"/>
      <c r="D2" s="191" t="s">
        <v>78</v>
      </c>
      <c r="E2" s="193"/>
      <c r="F2" s="191" t="s">
        <v>83</v>
      </c>
      <c r="G2" s="193"/>
      <c r="H2" s="191" t="s">
        <v>80</v>
      </c>
      <c r="I2" s="193"/>
      <c r="J2" s="125"/>
      <c r="K2" s="125"/>
      <c r="L2" s="174" t="s">
        <v>81</v>
      </c>
      <c r="M2" s="175"/>
      <c r="N2" s="175"/>
      <c r="O2" s="176"/>
      <c r="AA2" s="186" t="s">
        <v>255</v>
      </c>
      <c r="AB2" s="186"/>
      <c r="AC2" s="186"/>
      <c r="AD2" s="186"/>
      <c r="AE2" s="186"/>
      <c r="AF2" s="186" t="s">
        <v>265</v>
      </c>
      <c r="AG2" s="186"/>
      <c r="AH2" s="186"/>
      <c r="AI2" s="186"/>
      <c r="AJ2" s="186"/>
    </row>
    <row r="3" spans="1:36" x14ac:dyDescent="0.25">
      <c r="A3" s="23" t="s">
        <v>78</v>
      </c>
      <c r="B3" s="23"/>
      <c r="C3" s="23"/>
      <c r="D3" s="25" t="s">
        <v>10</v>
      </c>
      <c r="E3" s="23" t="s">
        <v>11</v>
      </c>
      <c r="F3" s="25" t="s">
        <v>10</v>
      </c>
      <c r="G3" s="23" t="s">
        <v>11</v>
      </c>
      <c r="H3" s="23" t="s">
        <v>49</v>
      </c>
      <c r="I3" s="23" t="s">
        <v>11</v>
      </c>
      <c r="J3" s="23"/>
      <c r="K3" s="23"/>
      <c r="L3" s="23" t="s">
        <v>62</v>
      </c>
      <c r="M3" s="23" t="s">
        <v>11</v>
      </c>
      <c r="N3" s="23" t="s">
        <v>61</v>
      </c>
      <c r="O3" s="23" t="s">
        <v>11</v>
      </c>
      <c r="AA3" s="184" t="s">
        <v>203</v>
      </c>
      <c r="AB3" s="184" t="s">
        <v>230</v>
      </c>
      <c r="AC3" s="184"/>
      <c r="AD3" s="184" t="s">
        <v>231</v>
      </c>
      <c r="AE3" s="184"/>
      <c r="AF3" s="184" t="s">
        <v>203</v>
      </c>
      <c r="AG3" s="184" t="s">
        <v>266</v>
      </c>
      <c r="AH3" s="184"/>
      <c r="AI3" s="184" t="s">
        <v>267</v>
      </c>
      <c r="AJ3" s="184"/>
    </row>
    <row r="4" spans="1:36" x14ac:dyDescent="0.25">
      <c r="A4" s="1" t="s">
        <v>65</v>
      </c>
      <c r="B4" s="1"/>
      <c r="C4" s="1"/>
      <c r="D4" s="23">
        <v>-7.0000000000000007E-2</v>
      </c>
      <c r="E4" s="23">
        <v>0.33</v>
      </c>
      <c r="F4" s="23">
        <v>-0.08</v>
      </c>
      <c r="G4" s="23">
        <v>0.28999999999999998</v>
      </c>
      <c r="H4" s="10">
        <v>0.17</v>
      </c>
      <c r="I4" s="59">
        <v>1.4733333333333301E-7</v>
      </c>
      <c r="J4" s="59"/>
      <c r="K4" s="59"/>
      <c r="L4" s="4"/>
      <c r="M4" s="4"/>
      <c r="N4" s="4"/>
      <c r="O4" s="4"/>
      <c r="AA4" s="185"/>
      <c r="AB4" s="108" t="s">
        <v>10</v>
      </c>
      <c r="AC4" s="108" t="s">
        <v>11</v>
      </c>
      <c r="AD4" s="108" t="s">
        <v>10</v>
      </c>
      <c r="AE4" s="108" t="s">
        <v>11</v>
      </c>
      <c r="AF4" s="185"/>
      <c r="AG4" s="108" t="s">
        <v>10</v>
      </c>
      <c r="AH4" s="108" t="s">
        <v>11</v>
      </c>
      <c r="AI4" s="108" t="s">
        <v>10</v>
      </c>
      <c r="AJ4" s="108" t="s">
        <v>11</v>
      </c>
    </row>
    <row r="5" spans="1:36" x14ac:dyDescent="0.25">
      <c r="A5" s="1" t="s">
        <v>66</v>
      </c>
      <c r="B5" s="1"/>
      <c r="C5" s="1"/>
      <c r="D5" s="10">
        <v>0.25</v>
      </c>
      <c r="E5" s="10">
        <v>8.9999999999999993E-3</v>
      </c>
      <c r="F5" s="23">
        <v>0.03</v>
      </c>
      <c r="G5" s="23">
        <v>0.63</v>
      </c>
      <c r="H5" s="10">
        <v>0.11</v>
      </c>
      <c r="I5" s="60">
        <v>7.1400000000000004E-8</v>
      </c>
      <c r="J5" s="60"/>
      <c r="K5" s="60"/>
      <c r="L5" s="23">
        <v>1669</v>
      </c>
      <c r="M5" s="23">
        <v>0.06</v>
      </c>
      <c r="N5" s="4"/>
      <c r="O5" s="4"/>
      <c r="AA5" s="181" t="s">
        <v>86</v>
      </c>
      <c r="AB5" s="182"/>
      <c r="AC5" s="182"/>
      <c r="AD5" s="182"/>
      <c r="AE5" s="183"/>
      <c r="AF5" s="181" t="s">
        <v>86</v>
      </c>
      <c r="AG5" s="182"/>
      <c r="AH5" s="182"/>
      <c r="AI5" s="182"/>
      <c r="AJ5" s="183"/>
    </row>
    <row r="6" spans="1:36" ht="15.75" x14ac:dyDescent="0.25">
      <c r="A6" s="1" t="s">
        <v>67</v>
      </c>
      <c r="B6" s="1"/>
      <c r="C6" s="1"/>
      <c r="D6" s="23">
        <v>0.04</v>
      </c>
      <c r="E6" s="23">
        <v>0.55000000000000004</v>
      </c>
      <c r="F6" s="23">
        <v>-0.05</v>
      </c>
      <c r="G6" s="23">
        <v>0.49</v>
      </c>
      <c r="H6" s="10">
        <v>0.16</v>
      </c>
      <c r="I6" s="59">
        <v>2.90545454545454E-7</v>
      </c>
      <c r="J6" s="59"/>
      <c r="K6" s="59"/>
      <c r="L6" s="4"/>
      <c r="M6" s="4"/>
      <c r="N6" s="4"/>
      <c r="O6" s="4"/>
      <c r="AA6" s="133" t="s">
        <v>73</v>
      </c>
      <c r="AB6" s="32">
        <v>-0.02</v>
      </c>
      <c r="AC6" s="32">
        <v>0.7</v>
      </c>
      <c r="AD6" s="152">
        <v>-0.04</v>
      </c>
      <c r="AE6" s="153">
        <v>0.38</v>
      </c>
      <c r="AF6" s="133" t="s">
        <v>73</v>
      </c>
      <c r="AG6" s="149">
        <v>0.38</v>
      </c>
      <c r="AH6" s="149" t="s">
        <v>268</v>
      </c>
      <c r="AI6" s="162">
        <v>0.32</v>
      </c>
      <c r="AJ6" s="161" t="s">
        <v>269</v>
      </c>
    </row>
    <row r="7" spans="1:36" ht="15.75" x14ac:dyDescent="0.25">
      <c r="A7" s="1" t="s">
        <v>64</v>
      </c>
      <c r="B7" s="1"/>
      <c r="C7" s="1"/>
      <c r="D7" s="23">
        <v>-0.05</v>
      </c>
      <c r="E7" s="23">
        <v>0.4</v>
      </c>
      <c r="F7" s="23">
        <v>0.06</v>
      </c>
      <c r="G7" s="23">
        <v>0.35</v>
      </c>
      <c r="H7" s="10">
        <v>0.16</v>
      </c>
      <c r="I7" s="59">
        <v>2.3799999999999999E-7</v>
      </c>
      <c r="J7" s="59"/>
      <c r="K7" s="59"/>
      <c r="L7" s="4"/>
      <c r="M7" s="4"/>
      <c r="N7" s="4"/>
      <c r="O7" s="4"/>
      <c r="AA7" s="135" t="s">
        <v>115</v>
      </c>
      <c r="AB7" s="172">
        <v>0.19</v>
      </c>
      <c r="AC7" s="172">
        <v>5.0000000000000001E-4</v>
      </c>
      <c r="AD7" s="39">
        <v>-0.03</v>
      </c>
      <c r="AE7" s="154">
        <v>0.56999999999999995</v>
      </c>
      <c r="AF7" s="135" t="s">
        <v>115</v>
      </c>
      <c r="AG7" s="39">
        <v>-7.0000000000000007E-2</v>
      </c>
      <c r="AH7" s="39">
        <v>0.33</v>
      </c>
      <c r="AI7" s="39">
        <v>-0.06</v>
      </c>
      <c r="AJ7" s="154">
        <v>0.42</v>
      </c>
    </row>
    <row r="8" spans="1:36" ht="15.75" x14ac:dyDescent="0.25">
      <c r="A8" s="1" t="s">
        <v>68</v>
      </c>
      <c r="B8" s="1"/>
      <c r="C8" s="1"/>
      <c r="D8" s="23">
        <v>-0.1</v>
      </c>
      <c r="E8" s="23">
        <v>0.11</v>
      </c>
      <c r="F8" s="23">
        <v>-0.08</v>
      </c>
      <c r="G8" s="23">
        <v>0.24</v>
      </c>
      <c r="H8" s="10">
        <v>0.17</v>
      </c>
      <c r="I8" s="59">
        <v>1.2648E-7</v>
      </c>
      <c r="J8" s="59"/>
      <c r="K8" s="59"/>
      <c r="L8" s="4"/>
      <c r="M8" s="4"/>
      <c r="N8" s="4"/>
      <c r="O8" s="4"/>
      <c r="AA8" s="135" t="s">
        <v>256</v>
      </c>
      <c r="AB8" s="39">
        <v>-0.03</v>
      </c>
      <c r="AC8" s="39">
        <v>0.53</v>
      </c>
      <c r="AD8" s="39">
        <v>0.09</v>
      </c>
      <c r="AE8" s="154">
        <v>0.11</v>
      </c>
      <c r="AF8" s="135" t="s">
        <v>256</v>
      </c>
      <c r="AG8" s="39">
        <v>-0.08</v>
      </c>
      <c r="AH8" s="39">
        <v>0.28999999999999998</v>
      </c>
      <c r="AI8" s="39">
        <v>-0.02</v>
      </c>
      <c r="AJ8" s="154">
        <v>0.79</v>
      </c>
    </row>
    <row r="9" spans="1:36" ht="15.75" x14ac:dyDescent="0.25">
      <c r="A9" s="1" t="s">
        <v>69</v>
      </c>
      <c r="B9" s="1"/>
      <c r="C9" s="1"/>
      <c r="D9" s="23">
        <v>5.0000000000000001E-3</v>
      </c>
      <c r="E9" s="23">
        <v>0.94</v>
      </c>
      <c r="F9" s="23">
        <v>-6.0000000000000001E-3</v>
      </c>
      <c r="G9" s="23">
        <v>0.93</v>
      </c>
      <c r="H9" s="10">
        <v>0.15</v>
      </c>
      <c r="I9" s="59">
        <v>4.5900000000000002E-7</v>
      </c>
      <c r="J9" s="59"/>
      <c r="K9" s="59"/>
      <c r="L9" s="4"/>
      <c r="M9" s="4"/>
      <c r="N9" s="4"/>
      <c r="O9" s="4"/>
      <c r="AA9" s="137" t="s">
        <v>240</v>
      </c>
      <c r="AB9" s="142">
        <v>0.02</v>
      </c>
      <c r="AC9" s="143">
        <v>8.7741935483870905E-3</v>
      </c>
      <c r="AD9" s="39">
        <v>4.0000000000000001E-3</v>
      </c>
      <c r="AE9" s="155">
        <v>0.26943396226415001</v>
      </c>
      <c r="AF9" s="137" t="s">
        <v>240</v>
      </c>
      <c r="AG9" s="142">
        <v>0.17</v>
      </c>
      <c r="AH9" s="164">
        <v>1.4733333333333301E-7</v>
      </c>
      <c r="AI9" s="142">
        <v>0.104</v>
      </c>
      <c r="AJ9" s="166">
        <v>4.5333333333333301E-5</v>
      </c>
    </row>
    <row r="10" spans="1:36" x14ac:dyDescent="0.25">
      <c r="A10" s="1" t="s">
        <v>74</v>
      </c>
      <c r="B10" s="1"/>
      <c r="C10" s="1"/>
      <c r="D10" s="10">
        <v>-0.17</v>
      </c>
      <c r="E10" s="10">
        <v>0.01</v>
      </c>
      <c r="F10" s="23">
        <v>-7.0000000000000007E-2</v>
      </c>
      <c r="G10" s="23">
        <v>0.28999999999999998</v>
      </c>
      <c r="H10" s="10">
        <v>0.18</v>
      </c>
      <c r="I10" s="60">
        <v>7.1400000000000004E-8</v>
      </c>
      <c r="J10" s="60"/>
      <c r="K10" s="60"/>
      <c r="L10" s="10">
        <v>4151</v>
      </c>
      <c r="M10" s="10">
        <v>0.01</v>
      </c>
      <c r="N10" s="4"/>
      <c r="O10" s="4"/>
      <c r="AA10" s="181" t="s">
        <v>66</v>
      </c>
      <c r="AB10" s="182"/>
      <c r="AC10" s="182"/>
      <c r="AD10" s="182"/>
      <c r="AE10" s="183"/>
      <c r="AF10" s="181" t="s">
        <v>66</v>
      </c>
      <c r="AG10" s="182"/>
      <c r="AH10" s="182"/>
      <c r="AI10" s="182"/>
      <c r="AJ10" s="183"/>
    </row>
    <row r="11" spans="1:36" ht="15.75" x14ac:dyDescent="0.25">
      <c r="A11" s="1" t="s">
        <v>70</v>
      </c>
      <c r="B11" s="1"/>
      <c r="C11" s="1"/>
      <c r="D11" s="23">
        <v>-0.04</v>
      </c>
      <c r="E11" s="23">
        <v>0.48</v>
      </c>
      <c r="F11" s="10">
        <v>0.14000000000000001</v>
      </c>
      <c r="G11" s="10">
        <v>0.03</v>
      </c>
      <c r="H11" s="10">
        <v>0.17</v>
      </c>
      <c r="I11" s="59">
        <v>1.2240000000000001E-7</v>
      </c>
      <c r="J11" s="59"/>
      <c r="K11" s="59"/>
      <c r="L11" s="4"/>
      <c r="M11" s="4"/>
      <c r="N11" s="4">
        <v>0.48299999999999998</v>
      </c>
      <c r="O11" s="4">
        <v>0.49</v>
      </c>
      <c r="AA11" s="133" t="s">
        <v>73</v>
      </c>
      <c r="AB11" s="149">
        <v>-0.23</v>
      </c>
      <c r="AC11" s="149">
        <v>5.0000000000000001E-4</v>
      </c>
      <c r="AD11" s="152">
        <v>-0.04</v>
      </c>
      <c r="AE11" s="153">
        <v>0.54</v>
      </c>
      <c r="AF11" s="133" t="s">
        <v>73</v>
      </c>
      <c r="AG11" s="149">
        <v>0.56999999999999995</v>
      </c>
      <c r="AH11" s="149" t="s">
        <v>270</v>
      </c>
      <c r="AI11" s="159">
        <v>0.39</v>
      </c>
      <c r="AJ11" s="160" t="s">
        <v>271</v>
      </c>
    </row>
    <row r="12" spans="1:36" ht="15.75" x14ac:dyDescent="0.25">
      <c r="A12" s="1" t="s">
        <v>71</v>
      </c>
      <c r="B12" s="1"/>
      <c r="C12" s="1"/>
      <c r="D12" s="23">
        <v>0.09</v>
      </c>
      <c r="E12" s="23">
        <v>0.17</v>
      </c>
      <c r="F12" s="23">
        <v>0.01</v>
      </c>
      <c r="G12" s="23">
        <v>0.86</v>
      </c>
      <c r="H12" s="10">
        <v>0.16</v>
      </c>
      <c r="I12" s="59">
        <v>2.3799999999999999E-7</v>
      </c>
      <c r="J12" s="59"/>
      <c r="K12" s="59"/>
      <c r="L12" s="4"/>
      <c r="M12" s="4"/>
      <c r="N12" s="4"/>
      <c r="O12" s="4"/>
      <c r="S12" s="39"/>
      <c r="T12" s="39"/>
      <c r="U12" s="39"/>
      <c r="V12" s="39"/>
      <c r="W12" s="39"/>
      <c r="X12" s="145"/>
      <c r="AA12" s="135" t="s">
        <v>120</v>
      </c>
      <c r="AB12" s="115">
        <v>0.33</v>
      </c>
      <c r="AC12" s="115">
        <v>5.2000000000000002E-6</v>
      </c>
      <c r="AD12" s="39">
        <v>-0.05</v>
      </c>
      <c r="AE12" s="154">
        <v>0.48</v>
      </c>
      <c r="AF12" s="135" t="s">
        <v>120</v>
      </c>
      <c r="AG12" s="115">
        <v>0.25</v>
      </c>
      <c r="AH12" s="115">
        <v>8.9999999999999993E-3</v>
      </c>
      <c r="AI12" s="39">
        <v>-0.09</v>
      </c>
      <c r="AJ12" s="154">
        <v>0.34</v>
      </c>
    </row>
    <row r="13" spans="1:36" ht="15.75" x14ac:dyDescent="0.25">
      <c r="A13" s="1" t="s">
        <v>72</v>
      </c>
      <c r="B13" s="1"/>
      <c r="C13" s="1"/>
      <c r="D13" s="23">
        <v>-0.12</v>
      </c>
      <c r="E13" s="23">
        <v>0.12</v>
      </c>
      <c r="F13" s="23">
        <v>0.03</v>
      </c>
      <c r="G13" s="23">
        <v>0.63</v>
      </c>
      <c r="H13" s="10">
        <v>0.16</v>
      </c>
      <c r="I13" s="59">
        <v>2.33142857142857E-7</v>
      </c>
      <c r="J13" s="59"/>
      <c r="K13" s="59"/>
      <c r="L13" s="4"/>
      <c r="M13" s="4"/>
      <c r="N13" s="4"/>
      <c r="O13" s="4"/>
      <c r="S13" s="39"/>
      <c r="T13" s="39"/>
      <c r="U13" s="39"/>
      <c r="V13" s="39"/>
      <c r="W13" s="39"/>
      <c r="X13" s="145"/>
      <c r="AA13" s="135" t="s">
        <v>257</v>
      </c>
      <c r="AB13" s="115">
        <v>-0.16</v>
      </c>
      <c r="AC13" s="115">
        <v>4.0000000000000001E-3</v>
      </c>
      <c r="AD13" s="115">
        <v>0.17</v>
      </c>
      <c r="AE13" s="157">
        <v>2E-3</v>
      </c>
      <c r="AF13" s="135" t="s">
        <v>257</v>
      </c>
      <c r="AG13" s="39">
        <v>0.03</v>
      </c>
      <c r="AH13" s="39">
        <v>0.63</v>
      </c>
      <c r="AI13" s="39">
        <v>0.13</v>
      </c>
      <c r="AJ13" s="154">
        <v>0.09</v>
      </c>
    </row>
    <row r="14" spans="1:36" ht="15.75" x14ac:dyDescent="0.25">
      <c r="A14" s="31" t="s">
        <v>75</v>
      </c>
      <c r="B14" s="31"/>
      <c r="C14" s="31"/>
      <c r="D14" s="23">
        <v>-7.0000000000000007E-2</v>
      </c>
      <c r="E14" s="23">
        <v>0.25</v>
      </c>
      <c r="F14" s="23">
        <v>0.04</v>
      </c>
      <c r="G14" s="23">
        <v>0.52</v>
      </c>
      <c r="H14" s="10">
        <v>0.16</v>
      </c>
      <c r="I14" s="59">
        <v>2.3799999999999999E-7</v>
      </c>
      <c r="J14" s="59"/>
      <c r="K14" s="59"/>
      <c r="L14" s="4"/>
      <c r="M14" s="4"/>
      <c r="N14" s="4"/>
      <c r="O14" s="4"/>
      <c r="S14" s="39"/>
      <c r="T14" s="39"/>
      <c r="U14" s="39"/>
      <c r="V14" s="39"/>
      <c r="W14" s="39"/>
      <c r="X14" s="145"/>
      <c r="AA14" s="137" t="s">
        <v>240</v>
      </c>
      <c r="AB14" s="142">
        <v>0.04</v>
      </c>
      <c r="AC14" s="144">
        <v>2.2032E-4</v>
      </c>
      <c r="AD14" s="142">
        <v>0.02</v>
      </c>
      <c r="AE14" s="158">
        <v>1.4874999999999999E-2</v>
      </c>
      <c r="AF14" s="137" t="s">
        <v>240</v>
      </c>
      <c r="AG14" s="142">
        <v>0.11</v>
      </c>
      <c r="AH14" s="165">
        <v>7.1400000000000004E-8</v>
      </c>
      <c r="AI14" s="142">
        <v>0.11</v>
      </c>
      <c r="AJ14" s="166">
        <v>2.3119999999999999E-5</v>
      </c>
    </row>
    <row r="15" spans="1:36" ht="15.75" x14ac:dyDescent="0.25">
      <c r="A15" s="9"/>
      <c r="B15" s="9"/>
      <c r="C15" s="9"/>
      <c r="D15" s="24"/>
      <c r="E15" s="24"/>
      <c r="F15" s="24"/>
      <c r="G15" s="24"/>
      <c r="H15" s="24"/>
      <c r="I15" s="24"/>
      <c r="J15" s="24"/>
      <c r="K15" s="24"/>
      <c r="S15" s="39"/>
      <c r="T15" s="39"/>
      <c r="U15" s="39"/>
      <c r="V15" s="39"/>
      <c r="W15" s="39"/>
      <c r="X15" s="145"/>
      <c r="AA15" s="181" t="s">
        <v>67</v>
      </c>
      <c r="AB15" s="182"/>
      <c r="AC15" s="182"/>
      <c r="AD15" s="182"/>
      <c r="AE15" s="183"/>
      <c r="AF15" s="181" t="s">
        <v>67</v>
      </c>
      <c r="AG15" s="182"/>
      <c r="AH15" s="182"/>
      <c r="AI15" s="182"/>
      <c r="AJ15" s="183"/>
    </row>
    <row r="16" spans="1:36" ht="15.75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AA16" s="133" t="s">
        <v>73</v>
      </c>
      <c r="AB16" s="32">
        <v>-0.01</v>
      </c>
      <c r="AC16" s="32">
        <v>0.8</v>
      </c>
      <c r="AD16" s="145">
        <v>-0.08</v>
      </c>
      <c r="AE16" s="156">
        <v>0.09</v>
      </c>
      <c r="AF16" s="133" t="s">
        <v>73</v>
      </c>
      <c r="AG16" s="149">
        <v>0.42</v>
      </c>
      <c r="AH16" s="149" t="s">
        <v>272</v>
      </c>
      <c r="AI16" s="159">
        <v>0.35</v>
      </c>
      <c r="AJ16" s="160" t="s">
        <v>278</v>
      </c>
    </row>
    <row r="17" spans="1:36" ht="15.75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AA17" s="135" t="s">
        <v>242</v>
      </c>
      <c r="AB17" s="39">
        <v>0.09</v>
      </c>
      <c r="AC17" s="39">
        <v>0.06</v>
      </c>
      <c r="AD17" s="39">
        <v>-7.0000000000000007E-2</v>
      </c>
      <c r="AE17" s="154">
        <v>0.19</v>
      </c>
      <c r="AF17" s="135" t="s">
        <v>242</v>
      </c>
      <c r="AG17" s="39">
        <v>0.04</v>
      </c>
      <c r="AH17" s="39">
        <v>0.55000000000000004</v>
      </c>
      <c r="AI17" s="39">
        <v>0.08</v>
      </c>
      <c r="AJ17" s="154">
        <v>0.24</v>
      </c>
    </row>
    <row r="18" spans="1:36" ht="15.75" x14ac:dyDescent="0.25">
      <c r="A18" s="191" t="s">
        <v>19</v>
      </c>
      <c r="B18" s="192"/>
      <c r="C18" s="192"/>
      <c r="D18" s="192"/>
      <c r="E18" s="192"/>
      <c r="F18" s="192"/>
      <c r="G18" s="192"/>
      <c r="H18" s="192"/>
      <c r="I18" s="193"/>
      <c r="J18" s="24"/>
      <c r="K18" s="24"/>
      <c r="AA18" s="135" t="s">
        <v>258</v>
      </c>
      <c r="AB18" s="39">
        <v>0.11</v>
      </c>
      <c r="AC18" s="39">
        <v>0.03</v>
      </c>
      <c r="AD18" s="39">
        <v>0.02</v>
      </c>
      <c r="AE18" s="154">
        <v>0.75</v>
      </c>
      <c r="AF18" s="135" t="s">
        <v>258</v>
      </c>
      <c r="AG18" s="39">
        <v>-0.05</v>
      </c>
      <c r="AH18" s="39">
        <v>0.49</v>
      </c>
      <c r="AI18" s="39">
        <v>-8.9999999999999993E-3</v>
      </c>
      <c r="AJ18" s="154">
        <v>0.89</v>
      </c>
    </row>
    <row r="19" spans="1:36" ht="15.75" x14ac:dyDescent="0.25">
      <c r="A19" s="23"/>
      <c r="B19" s="124"/>
      <c r="C19" s="124"/>
      <c r="D19" s="191" t="s">
        <v>78</v>
      </c>
      <c r="E19" s="193"/>
      <c r="F19" s="191" t="s">
        <v>83</v>
      </c>
      <c r="G19" s="193"/>
      <c r="H19" s="191" t="s">
        <v>80</v>
      </c>
      <c r="I19" s="193"/>
      <c r="J19" s="125"/>
      <c r="K19" s="125"/>
      <c r="L19" s="174" t="s">
        <v>81</v>
      </c>
      <c r="M19" s="175"/>
      <c r="N19" s="175"/>
      <c r="O19" s="176"/>
      <c r="AA19" s="137" t="s">
        <v>240</v>
      </c>
      <c r="AB19" s="39">
        <v>8.9999999999999998E-4</v>
      </c>
      <c r="AC19" s="145">
        <v>0.116097560975609</v>
      </c>
      <c r="AD19" s="39">
        <v>2E-3</v>
      </c>
      <c r="AE19" s="155">
        <v>0.315714285714285</v>
      </c>
      <c r="AF19" s="137" t="s">
        <v>240</v>
      </c>
      <c r="AG19" s="142">
        <v>0.16</v>
      </c>
      <c r="AH19" s="164">
        <v>2.90545454545454E-7</v>
      </c>
      <c r="AI19" s="142">
        <v>0.11</v>
      </c>
      <c r="AJ19" s="166">
        <v>4.01818181818181E-5</v>
      </c>
    </row>
    <row r="20" spans="1:36" x14ac:dyDescent="0.25">
      <c r="A20" s="23" t="s">
        <v>78</v>
      </c>
      <c r="B20" s="23"/>
      <c r="C20" s="23"/>
      <c r="D20" s="25" t="s">
        <v>10</v>
      </c>
      <c r="E20" s="23" t="s">
        <v>11</v>
      </c>
      <c r="F20" s="25" t="s">
        <v>10</v>
      </c>
      <c r="G20" s="23" t="s">
        <v>11</v>
      </c>
      <c r="H20" s="23" t="s">
        <v>49</v>
      </c>
      <c r="I20" s="23" t="s">
        <v>11</v>
      </c>
      <c r="J20" s="23"/>
      <c r="K20" s="23"/>
      <c r="L20" s="23" t="s">
        <v>63</v>
      </c>
      <c r="M20" s="23" t="s">
        <v>11</v>
      </c>
      <c r="N20" s="23" t="s">
        <v>61</v>
      </c>
      <c r="O20" s="23" t="s">
        <v>11</v>
      </c>
      <c r="AA20" s="181" t="s">
        <v>64</v>
      </c>
      <c r="AB20" s="182"/>
      <c r="AC20" s="182"/>
      <c r="AD20" s="182"/>
      <c r="AE20" s="183"/>
      <c r="AF20" s="181" t="s">
        <v>64</v>
      </c>
      <c r="AG20" s="182"/>
      <c r="AH20" s="182"/>
      <c r="AI20" s="182"/>
      <c r="AJ20" s="183"/>
    </row>
    <row r="21" spans="1:36" ht="15.75" x14ac:dyDescent="0.25">
      <c r="A21" s="1" t="s">
        <v>65</v>
      </c>
      <c r="B21" s="1"/>
      <c r="C21" s="1"/>
      <c r="D21" s="10">
        <v>0.19</v>
      </c>
      <c r="E21" s="10">
        <v>5.0000000000000001E-4</v>
      </c>
      <c r="F21" s="23">
        <v>-0.03</v>
      </c>
      <c r="G21" s="23">
        <v>0.53</v>
      </c>
      <c r="H21" s="10">
        <v>0.02</v>
      </c>
      <c r="I21" s="55">
        <v>8.7741935483870905E-3</v>
      </c>
      <c r="J21" s="55"/>
      <c r="K21" s="55"/>
      <c r="L21" s="10">
        <v>42256</v>
      </c>
      <c r="M21" s="54">
        <v>4.6630000000000001E-6</v>
      </c>
      <c r="N21" s="4"/>
      <c r="O21" s="4"/>
      <c r="AA21" s="133" t="s">
        <v>73</v>
      </c>
      <c r="AB21" s="32">
        <v>-0.02</v>
      </c>
      <c r="AC21" s="32">
        <v>0.63</v>
      </c>
      <c r="AD21" s="152">
        <v>-7.0000000000000007E-2</v>
      </c>
      <c r="AE21" s="153">
        <v>0.17</v>
      </c>
      <c r="AF21" s="133" t="s">
        <v>73</v>
      </c>
      <c r="AG21" s="149">
        <v>0.41</v>
      </c>
      <c r="AH21" s="149" t="s">
        <v>273</v>
      </c>
      <c r="AI21" s="159">
        <v>0.34</v>
      </c>
      <c r="AJ21" s="160" t="s">
        <v>279</v>
      </c>
    </row>
    <row r="22" spans="1:36" ht="15.75" x14ac:dyDescent="0.25">
      <c r="A22" s="1" t="s">
        <v>66</v>
      </c>
      <c r="B22" s="1"/>
      <c r="C22" s="1"/>
      <c r="D22" s="10">
        <v>0.33</v>
      </c>
      <c r="E22" s="10">
        <v>5.2000000000000002E-6</v>
      </c>
      <c r="F22" s="10">
        <v>-0.16</v>
      </c>
      <c r="G22" s="10">
        <v>4.0000000000000001E-3</v>
      </c>
      <c r="H22" s="10">
        <v>0.04</v>
      </c>
      <c r="I22" s="56">
        <v>2.2032E-4</v>
      </c>
      <c r="J22" s="56"/>
      <c r="K22" s="56"/>
      <c r="L22" s="23">
        <v>23680</v>
      </c>
      <c r="M22" s="23">
        <v>0.18</v>
      </c>
      <c r="N22" s="10">
        <v>14.021000000000001</v>
      </c>
      <c r="O22" s="10">
        <v>2.0000000000000001E-4</v>
      </c>
      <c r="AA22" s="135" t="s">
        <v>242</v>
      </c>
      <c r="AB22" s="115">
        <v>0.15</v>
      </c>
      <c r="AC22" s="115">
        <v>3.0000000000000001E-3</v>
      </c>
      <c r="AD22" s="39">
        <v>0.05</v>
      </c>
      <c r="AE22" s="154">
        <v>0.36</v>
      </c>
      <c r="AF22" s="135" t="s">
        <v>242</v>
      </c>
      <c r="AG22" s="39">
        <v>-0.05</v>
      </c>
      <c r="AH22" s="39">
        <v>0.4</v>
      </c>
      <c r="AI22" s="115">
        <v>-0.19</v>
      </c>
      <c r="AJ22" s="157">
        <v>5.0000000000000001E-3</v>
      </c>
    </row>
    <row r="23" spans="1:36" ht="15.75" x14ac:dyDescent="0.25">
      <c r="A23" s="1" t="s">
        <v>67</v>
      </c>
      <c r="B23" s="1"/>
      <c r="C23" s="1"/>
      <c r="D23" s="23">
        <v>0.09</v>
      </c>
      <c r="E23" s="23">
        <v>0.06</v>
      </c>
      <c r="F23" s="23">
        <v>0.11</v>
      </c>
      <c r="G23" s="23">
        <v>0.03</v>
      </c>
      <c r="H23" s="23">
        <v>8.9999999999999998E-4</v>
      </c>
      <c r="I23" s="11">
        <v>0.116097560975609</v>
      </c>
      <c r="J23" s="11"/>
      <c r="K23" s="11"/>
      <c r="L23" s="4"/>
      <c r="M23" s="4"/>
      <c r="N23" s="4"/>
      <c r="O23" s="4"/>
      <c r="AA23" s="135" t="s">
        <v>259</v>
      </c>
      <c r="AB23" s="39">
        <v>0.09</v>
      </c>
      <c r="AC23" s="39">
        <v>0.06</v>
      </c>
      <c r="AD23" s="39">
        <v>0.06</v>
      </c>
      <c r="AE23" s="154">
        <v>0.26</v>
      </c>
      <c r="AF23" s="135" t="s">
        <v>259</v>
      </c>
      <c r="AG23" s="39">
        <v>0.06</v>
      </c>
      <c r="AH23" s="39">
        <v>0.35</v>
      </c>
      <c r="AI23" s="39">
        <v>0.06</v>
      </c>
      <c r="AJ23" s="154">
        <v>0.39</v>
      </c>
    </row>
    <row r="24" spans="1:36" ht="15.75" x14ac:dyDescent="0.25">
      <c r="A24" s="1" t="s">
        <v>64</v>
      </c>
      <c r="B24" s="1"/>
      <c r="C24" s="1"/>
      <c r="D24" s="10">
        <v>0.15</v>
      </c>
      <c r="E24" s="10">
        <v>3.0000000000000001E-3</v>
      </c>
      <c r="F24" s="23">
        <v>0.09</v>
      </c>
      <c r="G24" s="23">
        <v>0.06</v>
      </c>
      <c r="H24" s="10">
        <v>0.02</v>
      </c>
      <c r="I24" s="55">
        <v>2.06060606060606E-2</v>
      </c>
      <c r="J24" s="55"/>
      <c r="K24" s="55"/>
      <c r="L24" s="10">
        <v>36512</v>
      </c>
      <c r="M24" s="10">
        <v>2.9999999999999997E-4</v>
      </c>
      <c r="N24" s="4"/>
      <c r="O24" s="4"/>
      <c r="AA24" s="137" t="s">
        <v>240</v>
      </c>
      <c r="AB24" s="142">
        <v>0.02</v>
      </c>
      <c r="AC24" s="143">
        <v>2.06060606060606E-2</v>
      </c>
      <c r="AD24" s="39">
        <v>1E-3</v>
      </c>
      <c r="AE24" s="155">
        <v>0.35728813559321998</v>
      </c>
      <c r="AF24" s="137" t="s">
        <v>240</v>
      </c>
      <c r="AG24" s="142">
        <v>0.16</v>
      </c>
      <c r="AH24" s="164">
        <v>2.3799999999999999E-7</v>
      </c>
      <c r="AI24" s="142">
        <v>0.14000000000000001</v>
      </c>
      <c r="AJ24" s="167">
        <v>1.09846153846153E-6</v>
      </c>
    </row>
    <row r="25" spans="1:36" x14ac:dyDescent="0.25">
      <c r="A25" s="1" t="s">
        <v>68</v>
      </c>
      <c r="B25" s="1"/>
      <c r="C25" s="1"/>
      <c r="D25" s="10">
        <v>0.19</v>
      </c>
      <c r="E25" s="10">
        <v>1E-4</v>
      </c>
      <c r="F25" s="23">
        <v>-0.03</v>
      </c>
      <c r="G25" s="23">
        <v>0.56999999999999995</v>
      </c>
      <c r="H25" s="10">
        <v>0.03</v>
      </c>
      <c r="I25" s="55">
        <v>4.6896551724137899E-3</v>
      </c>
      <c r="J25" s="55"/>
      <c r="K25" s="55"/>
      <c r="L25" s="10">
        <v>46496</v>
      </c>
      <c r="M25" s="54">
        <v>4.5560000000000001E-10</v>
      </c>
      <c r="N25" s="4"/>
      <c r="O25" s="4"/>
      <c r="AA25" s="181" t="s">
        <v>68</v>
      </c>
      <c r="AB25" s="182"/>
      <c r="AC25" s="182"/>
      <c r="AD25" s="182"/>
      <c r="AE25" s="183"/>
      <c r="AF25" s="181" t="s">
        <v>68</v>
      </c>
      <c r="AG25" s="182"/>
      <c r="AH25" s="182"/>
      <c r="AI25" s="182"/>
      <c r="AJ25" s="183"/>
    </row>
    <row r="26" spans="1:36" ht="15.75" x14ac:dyDescent="0.25">
      <c r="A26" s="1" t="s">
        <v>69</v>
      </c>
      <c r="B26" s="1"/>
      <c r="C26" s="1"/>
      <c r="D26" s="23">
        <v>0.06</v>
      </c>
      <c r="E26" s="23">
        <v>0.27</v>
      </c>
      <c r="F26" s="23">
        <v>-0.03</v>
      </c>
      <c r="G26" s="23">
        <v>0.59</v>
      </c>
      <c r="H26" s="23">
        <v>-3.0000000000000001E-3</v>
      </c>
      <c r="I26" s="11">
        <v>0.629253731343283</v>
      </c>
      <c r="J26" s="11"/>
      <c r="K26" s="11"/>
      <c r="L26" s="4"/>
      <c r="M26" s="4"/>
      <c r="N26" s="4"/>
      <c r="O26" s="4"/>
      <c r="AA26" s="133" t="s">
        <v>73</v>
      </c>
      <c r="AB26" s="32">
        <v>3.0000000000000001E-3</v>
      </c>
      <c r="AC26" s="32">
        <v>0.96</v>
      </c>
      <c r="AD26" s="152">
        <v>-0.08</v>
      </c>
      <c r="AE26" s="153">
        <v>0.09</v>
      </c>
      <c r="AF26" s="133" t="s">
        <v>73</v>
      </c>
      <c r="AG26" s="149">
        <v>0.38</v>
      </c>
      <c r="AH26" s="149" t="s">
        <v>274</v>
      </c>
      <c r="AI26" s="159">
        <v>0.33</v>
      </c>
      <c r="AJ26" s="160" t="s">
        <v>280</v>
      </c>
    </row>
    <row r="27" spans="1:36" ht="15.75" x14ac:dyDescent="0.25">
      <c r="A27" s="1" t="s">
        <v>74</v>
      </c>
      <c r="B27" s="1"/>
      <c r="C27" s="1"/>
      <c r="D27" s="23">
        <v>0.13</v>
      </c>
      <c r="E27" s="23">
        <v>0.04</v>
      </c>
      <c r="F27" s="23">
        <v>0.1</v>
      </c>
      <c r="G27" s="23">
        <v>0.04</v>
      </c>
      <c r="H27" s="23">
        <v>0.01</v>
      </c>
      <c r="I27" s="11">
        <v>8.7179487179487106E-2</v>
      </c>
      <c r="J27" s="11"/>
      <c r="K27" s="11"/>
      <c r="L27" s="4"/>
      <c r="M27" s="4"/>
      <c r="N27" s="4"/>
      <c r="O27" s="4"/>
      <c r="AA27" s="135" t="s">
        <v>244</v>
      </c>
      <c r="AB27" s="115">
        <v>0.19</v>
      </c>
      <c r="AC27" s="115">
        <v>1E-4</v>
      </c>
      <c r="AD27" s="39">
        <v>-0.13</v>
      </c>
      <c r="AE27" s="154">
        <v>0.01</v>
      </c>
      <c r="AF27" s="135" t="s">
        <v>244</v>
      </c>
      <c r="AG27" s="39">
        <v>-0.1</v>
      </c>
      <c r="AH27" s="39">
        <v>0.11</v>
      </c>
      <c r="AI27" s="39">
        <v>-7.0000000000000007E-2</v>
      </c>
      <c r="AJ27" s="154">
        <v>0.28000000000000003</v>
      </c>
    </row>
    <row r="28" spans="1:36" ht="15.75" x14ac:dyDescent="0.25">
      <c r="A28" s="1" t="s">
        <v>70</v>
      </c>
      <c r="B28" s="1"/>
      <c r="C28" s="1"/>
      <c r="D28" s="23">
        <v>7.0000000000000007E-2</v>
      </c>
      <c r="E28" s="23">
        <v>0.19</v>
      </c>
      <c r="F28" s="23">
        <v>-0.04</v>
      </c>
      <c r="G28" s="23">
        <v>0.42</v>
      </c>
      <c r="H28" s="23">
        <v>-8.0000000000000004E-4</v>
      </c>
      <c r="I28" s="11">
        <v>0.47812500000000002</v>
      </c>
      <c r="J28" s="11"/>
      <c r="K28" s="11"/>
      <c r="L28" s="4"/>
      <c r="M28" s="4"/>
      <c r="N28" s="4"/>
      <c r="O28" s="4"/>
      <c r="AA28" s="135" t="s">
        <v>260</v>
      </c>
      <c r="AB28" s="39">
        <v>-0.03</v>
      </c>
      <c r="AC28" s="39">
        <v>0.56999999999999995</v>
      </c>
      <c r="AD28" s="39">
        <v>0.04</v>
      </c>
      <c r="AE28" s="154">
        <v>0.43</v>
      </c>
      <c r="AF28" s="135" t="s">
        <v>260</v>
      </c>
      <c r="AG28" s="39">
        <v>-0.08</v>
      </c>
      <c r="AH28" s="39">
        <v>0.24</v>
      </c>
      <c r="AI28" s="39">
        <v>0.05</v>
      </c>
      <c r="AJ28" s="154">
        <v>0.48</v>
      </c>
    </row>
    <row r="29" spans="1:36" ht="15.75" x14ac:dyDescent="0.25">
      <c r="A29" s="1" t="s">
        <v>71</v>
      </c>
      <c r="B29" s="1"/>
      <c r="C29" s="1"/>
      <c r="D29" s="23">
        <v>0.14000000000000001</v>
      </c>
      <c r="E29" s="23">
        <v>4.0000000000000001E-3</v>
      </c>
      <c r="F29" s="23">
        <v>0.02</v>
      </c>
      <c r="G29" s="23">
        <v>0.72</v>
      </c>
      <c r="H29" s="23">
        <v>0.01</v>
      </c>
      <c r="I29" s="11">
        <v>7.1578947368421006E-2</v>
      </c>
      <c r="J29" s="11"/>
      <c r="K29" s="11"/>
      <c r="L29" s="10"/>
      <c r="M29" s="10"/>
      <c r="N29" s="4"/>
      <c r="O29" s="4"/>
      <c r="AA29" s="137" t="s">
        <v>240</v>
      </c>
      <c r="AB29" s="142">
        <v>0.03</v>
      </c>
      <c r="AC29" s="143">
        <v>4.6896551724137899E-3</v>
      </c>
      <c r="AD29" s="39">
        <v>0.01</v>
      </c>
      <c r="AE29" s="155">
        <v>6.9888888888888806E-2</v>
      </c>
      <c r="AF29" s="137" t="s">
        <v>240</v>
      </c>
      <c r="AG29" s="142">
        <v>0.17</v>
      </c>
      <c r="AH29" s="164">
        <v>1.2648E-7</v>
      </c>
      <c r="AI29" s="142">
        <v>0.11</v>
      </c>
      <c r="AJ29" s="166">
        <v>4.1391304347825998E-5</v>
      </c>
    </row>
    <row r="30" spans="1:36" x14ac:dyDescent="0.25">
      <c r="A30" s="1" t="s">
        <v>72</v>
      </c>
      <c r="B30" s="1"/>
      <c r="C30" s="1"/>
      <c r="D30" s="10">
        <v>0.15</v>
      </c>
      <c r="E30" s="10">
        <v>8.0000000000000002E-3</v>
      </c>
      <c r="F30" s="23">
        <v>0.04</v>
      </c>
      <c r="G30" s="23">
        <v>0.37</v>
      </c>
      <c r="H30" s="10">
        <v>0.03</v>
      </c>
      <c r="I30" s="55">
        <v>4.6896551724137899E-3</v>
      </c>
      <c r="J30" s="55"/>
      <c r="K30" s="55"/>
      <c r="L30" s="10">
        <v>43088</v>
      </c>
      <c r="M30" s="10">
        <v>1E-4</v>
      </c>
      <c r="N30" s="4"/>
      <c r="O30" s="4"/>
      <c r="AA30" s="181" t="s">
        <v>69</v>
      </c>
      <c r="AB30" s="182"/>
      <c r="AC30" s="182"/>
      <c r="AD30" s="182"/>
      <c r="AE30" s="183"/>
      <c r="AF30" s="181" t="s">
        <v>69</v>
      </c>
      <c r="AG30" s="182"/>
      <c r="AH30" s="182"/>
      <c r="AI30" s="182"/>
      <c r="AJ30" s="183"/>
    </row>
    <row r="31" spans="1:36" ht="15.75" x14ac:dyDescent="0.25">
      <c r="A31" s="31" t="s">
        <v>75</v>
      </c>
      <c r="B31" s="31"/>
      <c r="C31" s="31"/>
      <c r="D31" s="23">
        <v>0.09</v>
      </c>
      <c r="E31" s="23">
        <v>7.0000000000000007E-2</v>
      </c>
      <c r="F31" s="23">
        <v>-0.05</v>
      </c>
      <c r="G31" s="23">
        <v>0.25</v>
      </c>
      <c r="H31" s="23">
        <v>4.0000000000000001E-3</v>
      </c>
      <c r="I31" s="11">
        <v>0.26943396226415001</v>
      </c>
      <c r="J31" s="11"/>
      <c r="K31" s="11"/>
      <c r="L31" s="4"/>
      <c r="M31" s="4"/>
      <c r="N31" s="4"/>
      <c r="O31" s="4"/>
      <c r="AA31" s="133" t="s">
        <v>73</v>
      </c>
      <c r="AB31" s="32">
        <v>-0.01</v>
      </c>
      <c r="AC31" s="32">
        <v>0.78</v>
      </c>
      <c r="AD31" s="145">
        <v>-0.08</v>
      </c>
      <c r="AE31" s="156">
        <v>0.09</v>
      </c>
      <c r="AF31" s="133" t="s">
        <v>73</v>
      </c>
      <c r="AG31" s="149">
        <v>0.4</v>
      </c>
      <c r="AH31" s="149" t="s">
        <v>275</v>
      </c>
      <c r="AI31" s="159">
        <v>0.36</v>
      </c>
      <c r="AJ31" s="160" t="s">
        <v>281</v>
      </c>
    </row>
    <row r="32" spans="1:36" ht="15.75" x14ac:dyDescent="0.25">
      <c r="AA32" s="135" t="s">
        <v>245</v>
      </c>
      <c r="AB32" s="39">
        <v>0.06</v>
      </c>
      <c r="AC32" s="39">
        <v>0.27</v>
      </c>
      <c r="AD32" s="39">
        <v>-0.09</v>
      </c>
      <c r="AE32" s="154">
        <v>7.0000000000000007E-2</v>
      </c>
      <c r="AF32" s="135" t="s">
        <v>245</v>
      </c>
      <c r="AG32" s="39">
        <v>5.0000000000000001E-3</v>
      </c>
      <c r="AH32" s="39">
        <v>0.94</v>
      </c>
      <c r="AI32" s="39">
        <v>0.08</v>
      </c>
      <c r="AJ32" s="154">
        <v>0.23</v>
      </c>
    </row>
    <row r="33" spans="1:36" ht="15.75" x14ac:dyDescent="0.25">
      <c r="AA33" s="135" t="s">
        <v>261</v>
      </c>
      <c r="AB33" s="39">
        <v>-0.03</v>
      </c>
      <c r="AC33" s="39">
        <v>0.59</v>
      </c>
      <c r="AD33" s="39">
        <v>6.0000000000000001E-3</v>
      </c>
      <c r="AE33" s="154">
        <v>0.91</v>
      </c>
      <c r="AF33" s="135" t="s">
        <v>261</v>
      </c>
      <c r="AG33" s="39">
        <v>-6.0000000000000001E-3</v>
      </c>
      <c r="AH33" s="39">
        <v>0.93</v>
      </c>
      <c r="AI33" s="115">
        <v>0.14000000000000001</v>
      </c>
      <c r="AJ33" s="157">
        <v>0.02</v>
      </c>
    </row>
    <row r="34" spans="1:36" ht="15.75" x14ac:dyDescent="0.25">
      <c r="AA34" s="137" t="s">
        <v>240</v>
      </c>
      <c r="AB34" s="39">
        <v>-3.0000000000000001E-3</v>
      </c>
      <c r="AC34" s="145">
        <v>0.629253731343283</v>
      </c>
      <c r="AD34" s="39">
        <v>5.0000000000000001E-3</v>
      </c>
      <c r="AE34" s="155">
        <v>0.23652173913043401</v>
      </c>
      <c r="AF34" s="137" t="s">
        <v>240</v>
      </c>
      <c r="AG34" s="142">
        <v>0.15</v>
      </c>
      <c r="AH34" s="164">
        <v>4.5900000000000002E-7</v>
      </c>
      <c r="AI34" s="142">
        <v>0.13</v>
      </c>
      <c r="AJ34" s="167">
        <v>6.3466666666666604E-6</v>
      </c>
    </row>
    <row r="35" spans="1:36" x14ac:dyDescent="0.25">
      <c r="A35" s="177" t="s">
        <v>32</v>
      </c>
      <c r="B35" s="178"/>
      <c r="C35" s="178"/>
      <c r="D35" s="178"/>
      <c r="E35" s="178"/>
      <c r="F35" s="178"/>
      <c r="G35" s="178"/>
      <c r="H35" s="178"/>
      <c r="I35" s="179"/>
      <c r="J35" s="9"/>
      <c r="K35" s="9"/>
      <c r="AA35" s="181" t="s">
        <v>74</v>
      </c>
      <c r="AB35" s="182"/>
      <c r="AC35" s="182"/>
      <c r="AD35" s="182"/>
      <c r="AE35" s="183"/>
      <c r="AF35" s="181" t="s">
        <v>74</v>
      </c>
      <c r="AG35" s="182"/>
      <c r="AH35" s="182"/>
      <c r="AI35" s="182"/>
      <c r="AJ35" s="183"/>
    </row>
    <row r="36" spans="1:36" ht="15.75" x14ac:dyDescent="0.25">
      <c r="A36" s="23"/>
      <c r="B36" s="124"/>
      <c r="C36" s="124"/>
      <c r="D36" s="191" t="s">
        <v>78</v>
      </c>
      <c r="E36" s="193"/>
      <c r="F36" s="191" t="s">
        <v>83</v>
      </c>
      <c r="G36" s="193"/>
      <c r="H36" s="191" t="s">
        <v>80</v>
      </c>
      <c r="I36" s="193"/>
      <c r="J36" s="125"/>
      <c r="K36" s="125"/>
      <c r="L36" s="174" t="s">
        <v>81</v>
      </c>
      <c r="M36" s="175"/>
      <c r="N36" s="175"/>
      <c r="O36" s="176"/>
      <c r="AA36" s="133" t="s">
        <v>73</v>
      </c>
      <c r="AB36" s="32">
        <v>0.02</v>
      </c>
      <c r="AC36" s="32">
        <v>0.75</v>
      </c>
      <c r="AD36" s="145">
        <v>-0.09</v>
      </c>
      <c r="AE36" s="156">
        <v>7.0000000000000007E-2</v>
      </c>
      <c r="AF36" s="133" t="s">
        <v>73</v>
      </c>
      <c r="AG36" s="149">
        <v>0.28999999999999998</v>
      </c>
      <c r="AH36" s="149" t="s">
        <v>271</v>
      </c>
      <c r="AI36" s="159">
        <v>0.28999999999999998</v>
      </c>
      <c r="AJ36" s="160" t="s">
        <v>271</v>
      </c>
    </row>
    <row r="37" spans="1:36" ht="15.75" x14ac:dyDescent="0.25">
      <c r="A37" s="23" t="s">
        <v>78</v>
      </c>
      <c r="B37" s="23"/>
      <c r="C37" s="23"/>
      <c r="D37" s="25" t="s">
        <v>10</v>
      </c>
      <c r="E37" s="23" t="s">
        <v>11</v>
      </c>
      <c r="F37" s="25" t="s">
        <v>10</v>
      </c>
      <c r="G37" s="23" t="s">
        <v>11</v>
      </c>
      <c r="H37" s="23" t="s">
        <v>49</v>
      </c>
      <c r="I37" s="23" t="s">
        <v>11</v>
      </c>
      <c r="J37" s="23"/>
      <c r="K37" s="23"/>
      <c r="L37" s="23" t="s">
        <v>63</v>
      </c>
      <c r="M37" s="23" t="s">
        <v>11</v>
      </c>
      <c r="N37" s="23" t="s">
        <v>61</v>
      </c>
      <c r="O37" s="23" t="s">
        <v>11</v>
      </c>
      <c r="AA37" s="135" t="s">
        <v>121</v>
      </c>
      <c r="AB37" s="39">
        <v>0.13</v>
      </c>
      <c r="AC37" s="39">
        <v>0.04</v>
      </c>
      <c r="AD37" s="39">
        <v>-0.04</v>
      </c>
      <c r="AE37" s="154">
        <v>0.42</v>
      </c>
      <c r="AF37" s="135" t="s">
        <v>121</v>
      </c>
      <c r="AG37" s="115">
        <v>-0.17</v>
      </c>
      <c r="AH37" s="115">
        <v>0.01</v>
      </c>
      <c r="AI37" s="115">
        <v>-0.17</v>
      </c>
      <c r="AJ37" s="157">
        <v>0.02</v>
      </c>
    </row>
    <row r="38" spans="1:36" ht="15.75" x14ac:dyDescent="0.25">
      <c r="A38" s="1" t="s">
        <v>65</v>
      </c>
      <c r="B38" s="1"/>
      <c r="C38" s="1"/>
      <c r="D38" s="23">
        <v>-0.06</v>
      </c>
      <c r="E38" s="23">
        <v>0.42</v>
      </c>
      <c r="F38" s="23">
        <v>-0.02</v>
      </c>
      <c r="G38" s="23">
        <v>0.79</v>
      </c>
      <c r="H38" s="10">
        <v>0.104</v>
      </c>
      <c r="I38" s="57">
        <v>4.5333333333333301E-5</v>
      </c>
      <c r="J38" s="57"/>
      <c r="K38" s="57"/>
      <c r="L38" s="4"/>
      <c r="M38" s="4"/>
      <c r="N38" s="4"/>
      <c r="O38" s="4"/>
      <c r="AA38" s="135" t="s">
        <v>262</v>
      </c>
      <c r="AB38" s="39">
        <v>0.1</v>
      </c>
      <c r="AC38" s="39">
        <v>0.04</v>
      </c>
      <c r="AD38" s="39">
        <v>-0.13</v>
      </c>
      <c r="AE38" s="154">
        <v>0.01</v>
      </c>
      <c r="AF38" s="135" t="s">
        <v>262</v>
      </c>
      <c r="AG38" s="39">
        <v>-7.0000000000000007E-2</v>
      </c>
      <c r="AH38" s="39">
        <v>0.28999999999999998</v>
      </c>
      <c r="AI38" s="39">
        <v>0.05</v>
      </c>
      <c r="AJ38" s="154">
        <v>0.49</v>
      </c>
    </row>
    <row r="39" spans="1:36" ht="15.75" x14ac:dyDescent="0.25">
      <c r="A39" s="1" t="s">
        <v>66</v>
      </c>
      <c r="B39" s="1"/>
      <c r="C39" s="1"/>
      <c r="D39" s="23">
        <v>-0.09</v>
      </c>
      <c r="E39" s="23">
        <v>0.34</v>
      </c>
      <c r="F39" s="23">
        <v>0.13</v>
      </c>
      <c r="G39" s="23">
        <v>0.09</v>
      </c>
      <c r="H39" s="10">
        <v>0.11</v>
      </c>
      <c r="I39" s="57">
        <v>2.3119999999999999E-5</v>
      </c>
      <c r="J39" s="57"/>
      <c r="K39" s="57"/>
      <c r="L39" s="4"/>
      <c r="M39" s="4"/>
      <c r="N39" s="4"/>
      <c r="O39" s="4"/>
      <c r="AA39" s="137" t="s">
        <v>240</v>
      </c>
      <c r="AB39" s="39">
        <v>0.01</v>
      </c>
      <c r="AC39" s="145">
        <v>8.7179487179487106E-2</v>
      </c>
      <c r="AD39" s="39">
        <v>0.01</v>
      </c>
      <c r="AE39" s="155">
        <v>6.9888888888888806E-2</v>
      </c>
      <c r="AF39" s="137" t="s">
        <v>240</v>
      </c>
      <c r="AG39" s="142">
        <v>0.18</v>
      </c>
      <c r="AH39" s="165">
        <v>7.1400000000000004E-8</v>
      </c>
      <c r="AI39" s="142">
        <v>0.13</v>
      </c>
      <c r="AJ39" s="167">
        <v>6.3142857142857096E-6</v>
      </c>
    </row>
    <row r="40" spans="1:36" x14ac:dyDescent="0.25">
      <c r="A40" s="1" t="s">
        <v>67</v>
      </c>
      <c r="B40" s="1"/>
      <c r="C40" s="1"/>
      <c r="D40" s="23">
        <v>0.08</v>
      </c>
      <c r="E40" s="23">
        <v>0.24</v>
      </c>
      <c r="F40" s="23">
        <v>-8.9999999999999993E-3</v>
      </c>
      <c r="G40" s="23">
        <v>0.89</v>
      </c>
      <c r="H40" s="10">
        <v>0.11</v>
      </c>
      <c r="I40" s="57">
        <v>4.01818181818181E-5</v>
      </c>
      <c r="J40" s="57"/>
      <c r="K40" s="57"/>
      <c r="L40" s="4"/>
      <c r="M40" s="4"/>
      <c r="N40" s="4"/>
      <c r="O40" s="4"/>
      <c r="AA40" s="181" t="s">
        <v>70</v>
      </c>
      <c r="AB40" s="182"/>
      <c r="AC40" s="182"/>
      <c r="AD40" s="182"/>
      <c r="AE40" s="183"/>
      <c r="AF40" s="181" t="s">
        <v>70</v>
      </c>
      <c r="AG40" s="182"/>
      <c r="AH40" s="182"/>
      <c r="AI40" s="182"/>
      <c r="AJ40" s="183"/>
    </row>
    <row r="41" spans="1:36" ht="15.75" x14ac:dyDescent="0.25">
      <c r="A41" s="1" t="s">
        <v>64</v>
      </c>
      <c r="B41" s="1"/>
      <c r="C41" s="1"/>
      <c r="D41" s="10">
        <v>-0.19</v>
      </c>
      <c r="E41" s="10">
        <v>5.0000000000000001E-3</v>
      </c>
      <c r="F41" s="23">
        <v>0.06</v>
      </c>
      <c r="G41" s="23">
        <v>0.39</v>
      </c>
      <c r="H41" s="10">
        <v>0.14000000000000001</v>
      </c>
      <c r="I41" s="58">
        <v>1.09846153846153E-6</v>
      </c>
      <c r="J41" s="58"/>
      <c r="K41" s="58"/>
      <c r="L41" s="23">
        <v>1541</v>
      </c>
      <c r="M41" s="23">
        <v>0.06</v>
      </c>
      <c r="N41" s="4"/>
      <c r="O41" s="4"/>
      <c r="AA41" s="133" t="s">
        <v>73</v>
      </c>
      <c r="AB41" s="32">
        <v>-0.02</v>
      </c>
      <c r="AC41" s="32">
        <v>0.74</v>
      </c>
      <c r="AD41" s="145">
        <v>-7.0000000000000007E-2</v>
      </c>
      <c r="AE41" s="156">
        <v>0.15</v>
      </c>
      <c r="AF41" s="133" t="s">
        <v>73</v>
      </c>
      <c r="AG41" s="149">
        <v>0.39</v>
      </c>
      <c r="AH41" s="149" t="s">
        <v>276</v>
      </c>
      <c r="AI41" s="159">
        <v>0.33</v>
      </c>
      <c r="AJ41" s="160" t="s">
        <v>282</v>
      </c>
    </row>
    <row r="42" spans="1:36" ht="15.75" x14ac:dyDescent="0.25">
      <c r="A42" s="1" t="s">
        <v>68</v>
      </c>
      <c r="B42" s="1"/>
      <c r="C42" s="1"/>
      <c r="D42" s="23">
        <v>-7.0000000000000007E-2</v>
      </c>
      <c r="E42" s="23">
        <v>0.28000000000000003</v>
      </c>
      <c r="F42" s="23">
        <v>0.05</v>
      </c>
      <c r="G42" s="23">
        <v>0.48</v>
      </c>
      <c r="H42" s="10">
        <v>0.11</v>
      </c>
      <c r="I42" s="57">
        <v>4.1391304347825998E-5</v>
      </c>
      <c r="J42" s="57"/>
      <c r="K42" s="57"/>
      <c r="L42" s="4"/>
      <c r="M42" s="4"/>
      <c r="N42" s="4"/>
      <c r="O42" s="4"/>
      <c r="AA42" s="135" t="s">
        <v>116</v>
      </c>
      <c r="AB42" s="39">
        <v>7.0000000000000007E-2</v>
      </c>
      <c r="AC42" s="39">
        <v>0.19</v>
      </c>
      <c r="AD42" s="39">
        <v>0.05</v>
      </c>
      <c r="AE42" s="154">
        <v>0.26</v>
      </c>
      <c r="AF42" s="135" t="s">
        <v>116</v>
      </c>
      <c r="AG42" s="39">
        <v>-0.05</v>
      </c>
      <c r="AH42" s="39">
        <v>0.48</v>
      </c>
      <c r="AI42" s="39">
        <v>-0.09</v>
      </c>
      <c r="AJ42" s="154">
        <v>0.14000000000000001</v>
      </c>
    </row>
    <row r="43" spans="1:36" ht="15.75" x14ac:dyDescent="0.25">
      <c r="A43" s="1" t="s">
        <v>69</v>
      </c>
      <c r="B43" s="1"/>
      <c r="C43" s="1"/>
      <c r="D43" s="23">
        <v>0.08</v>
      </c>
      <c r="E43" s="23">
        <v>0.23</v>
      </c>
      <c r="F43" s="10">
        <v>0.14000000000000001</v>
      </c>
      <c r="G43" s="10">
        <v>0.02</v>
      </c>
      <c r="H43" s="10">
        <v>0.13</v>
      </c>
      <c r="I43" s="58">
        <v>6.3466666666666604E-6</v>
      </c>
      <c r="J43" s="58"/>
      <c r="K43" s="58"/>
      <c r="L43" s="4"/>
      <c r="M43" s="4"/>
      <c r="N43" s="10">
        <v>8.4749999999999996</v>
      </c>
      <c r="O43" s="10">
        <v>4.0000000000000001E-3</v>
      </c>
      <c r="AA43" s="135" t="s">
        <v>263</v>
      </c>
      <c r="AB43" s="39">
        <v>-0.04</v>
      </c>
      <c r="AC43" s="39">
        <v>0.42</v>
      </c>
      <c r="AD43" s="39">
        <v>0.06</v>
      </c>
      <c r="AE43" s="154">
        <v>0.22</v>
      </c>
      <c r="AF43" s="135" t="s">
        <v>263</v>
      </c>
      <c r="AG43" s="115">
        <v>0.14000000000000001</v>
      </c>
      <c r="AH43" s="115">
        <v>0.03</v>
      </c>
      <c r="AI43" s="39">
        <v>0.02</v>
      </c>
      <c r="AJ43" s="154">
        <v>0.77</v>
      </c>
    </row>
    <row r="44" spans="1:36" ht="15.75" x14ac:dyDescent="0.25">
      <c r="A44" s="1" t="s">
        <v>74</v>
      </c>
      <c r="B44" s="1"/>
      <c r="C44" s="1"/>
      <c r="D44" s="10">
        <v>-0.17</v>
      </c>
      <c r="E44" s="15">
        <v>0.02</v>
      </c>
      <c r="F44" s="23">
        <v>0.05</v>
      </c>
      <c r="G44" s="23">
        <v>0.49</v>
      </c>
      <c r="H44" s="10">
        <v>0.13</v>
      </c>
      <c r="I44" s="58">
        <v>6.3142857142857096E-6</v>
      </c>
      <c r="J44" s="58"/>
      <c r="K44" s="58"/>
      <c r="L44" s="10">
        <v>3982</v>
      </c>
      <c r="M44" s="10">
        <v>6.0000000000000001E-3</v>
      </c>
      <c r="N44" s="4"/>
      <c r="O44" s="4"/>
      <c r="AA44" s="137" t="s">
        <v>240</v>
      </c>
      <c r="AB44" s="39">
        <v>-8.0000000000000004E-4</v>
      </c>
      <c r="AC44" s="145">
        <v>0.47812500000000002</v>
      </c>
      <c r="AD44" s="39">
        <v>4.0000000000000001E-3</v>
      </c>
      <c r="AE44" s="156">
        <v>0.26943396226415001</v>
      </c>
      <c r="AF44" s="137" t="s">
        <v>240</v>
      </c>
      <c r="AG44" s="142">
        <v>0.17</v>
      </c>
      <c r="AH44" s="164">
        <v>1.2240000000000001E-7</v>
      </c>
      <c r="AI44" s="142">
        <v>0.11</v>
      </c>
      <c r="AJ44" s="166">
        <v>3.1085714285714199E-5</v>
      </c>
    </row>
    <row r="45" spans="1:36" x14ac:dyDescent="0.25">
      <c r="A45" s="1" t="s">
        <v>70</v>
      </c>
      <c r="B45" s="1"/>
      <c r="C45" s="1"/>
      <c r="D45" s="23">
        <v>-0.09</v>
      </c>
      <c r="E45" s="23">
        <v>0.14000000000000001</v>
      </c>
      <c r="F45" s="23">
        <v>0.02</v>
      </c>
      <c r="G45" s="23">
        <v>0.77</v>
      </c>
      <c r="H45" s="10">
        <v>0.11</v>
      </c>
      <c r="I45" s="57">
        <v>3.1085714285714199E-5</v>
      </c>
      <c r="J45" s="57"/>
      <c r="K45" s="57"/>
      <c r="L45" s="4"/>
      <c r="M45" s="4"/>
      <c r="N45" s="4"/>
      <c r="O45" s="4"/>
      <c r="AA45" s="181" t="s">
        <v>71</v>
      </c>
      <c r="AB45" s="182"/>
      <c r="AC45" s="182"/>
      <c r="AD45" s="182"/>
      <c r="AE45" s="183"/>
      <c r="AF45" s="181" t="s">
        <v>71</v>
      </c>
      <c r="AG45" s="182"/>
      <c r="AH45" s="182"/>
      <c r="AI45" s="182"/>
      <c r="AJ45" s="183"/>
    </row>
    <row r="46" spans="1:36" ht="15.75" x14ac:dyDescent="0.25">
      <c r="A46" s="1" t="s">
        <v>71</v>
      </c>
      <c r="B46" s="1"/>
      <c r="C46" s="1"/>
      <c r="D46" s="23">
        <v>-0.09</v>
      </c>
      <c r="E46" s="23">
        <v>0.19</v>
      </c>
      <c r="F46" s="23">
        <v>-0.08</v>
      </c>
      <c r="G46" s="23">
        <v>0.2</v>
      </c>
      <c r="H46" s="10">
        <v>0.11</v>
      </c>
      <c r="I46" s="57">
        <v>2.3119999999999999E-5</v>
      </c>
      <c r="J46" s="57"/>
      <c r="K46" s="57"/>
      <c r="L46" s="4"/>
      <c r="M46" s="4"/>
      <c r="N46" s="4"/>
      <c r="O46" s="4"/>
      <c r="AA46" s="133" t="s">
        <v>73</v>
      </c>
      <c r="AB46" s="32">
        <v>-8.0000000000000002E-3</v>
      </c>
      <c r="AC46" s="32">
        <v>0.86</v>
      </c>
      <c r="AD46" s="145">
        <v>-0.06</v>
      </c>
      <c r="AE46" s="156">
        <v>0.19</v>
      </c>
      <c r="AF46" s="133" t="s">
        <v>73</v>
      </c>
      <c r="AG46" s="149">
        <v>0.41</v>
      </c>
      <c r="AH46" s="149" t="s">
        <v>277</v>
      </c>
      <c r="AI46" s="159">
        <v>0.32</v>
      </c>
      <c r="AJ46" s="160" t="s">
        <v>27</v>
      </c>
    </row>
    <row r="47" spans="1:36" ht="15.75" x14ac:dyDescent="0.25">
      <c r="A47" s="1" t="s">
        <v>72</v>
      </c>
      <c r="B47" s="1"/>
      <c r="C47" s="1"/>
      <c r="D47" s="23">
        <v>1E-3</v>
      </c>
      <c r="E47" s="23">
        <v>0.99</v>
      </c>
      <c r="F47" s="23">
        <v>-0.11</v>
      </c>
      <c r="G47" s="23">
        <v>0.09</v>
      </c>
      <c r="H47" s="10">
        <v>0.12</v>
      </c>
      <c r="I47" s="57">
        <v>1.9975000000000001E-5</v>
      </c>
      <c r="J47" s="57"/>
      <c r="K47" s="57"/>
      <c r="L47" s="4"/>
      <c r="M47" s="4"/>
      <c r="N47" s="4"/>
      <c r="O47" s="4"/>
      <c r="AA47" s="135" t="s">
        <v>117</v>
      </c>
      <c r="AB47" s="39">
        <v>0.14000000000000001</v>
      </c>
      <c r="AC47" s="39">
        <v>4.0000000000000001E-3</v>
      </c>
      <c r="AD47" s="39">
        <v>0.02</v>
      </c>
      <c r="AE47" s="154">
        <v>0.7</v>
      </c>
      <c r="AF47" s="135" t="s">
        <v>117</v>
      </c>
      <c r="AG47" s="39">
        <v>0.09</v>
      </c>
      <c r="AH47" s="39">
        <v>0.17</v>
      </c>
      <c r="AI47" s="39">
        <v>-0.09</v>
      </c>
      <c r="AJ47" s="154">
        <v>0.19</v>
      </c>
    </row>
    <row r="48" spans="1:36" ht="15.75" x14ac:dyDescent="0.25">
      <c r="A48" s="31" t="s">
        <v>75</v>
      </c>
      <c r="B48" s="31"/>
      <c r="C48" s="31"/>
      <c r="D48" s="23">
        <v>-0.08</v>
      </c>
      <c r="E48" s="23">
        <v>0.24</v>
      </c>
      <c r="F48" s="23">
        <v>0.09</v>
      </c>
      <c r="G48" s="23">
        <v>0.16</v>
      </c>
      <c r="H48" s="10">
        <v>0.11</v>
      </c>
      <c r="I48" s="57">
        <v>2.2288888888888799E-5</v>
      </c>
      <c r="J48" s="57"/>
      <c r="K48" s="57"/>
      <c r="L48" s="4"/>
      <c r="M48" s="4"/>
      <c r="N48" s="10"/>
      <c r="O48" s="10"/>
      <c r="AA48" s="135" t="s">
        <v>264</v>
      </c>
      <c r="AB48" s="39">
        <v>0.02</v>
      </c>
      <c r="AC48" s="39">
        <v>0.72</v>
      </c>
      <c r="AD48" s="39">
        <v>0.11</v>
      </c>
      <c r="AE48" s="154">
        <v>0.03</v>
      </c>
      <c r="AF48" s="135" t="s">
        <v>264</v>
      </c>
      <c r="AG48" s="39">
        <v>0.01</v>
      </c>
      <c r="AH48" s="39">
        <v>0.86</v>
      </c>
      <c r="AI48" s="39">
        <v>-0.08</v>
      </c>
      <c r="AJ48" s="154">
        <v>0.2</v>
      </c>
    </row>
    <row r="49" spans="1:36" ht="15.75" x14ac:dyDescent="0.25">
      <c r="A49" s="9"/>
      <c r="B49" s="9"/>
      <c r="C49" s="9"/>
      <c r="D49" s="24"/>
      <c r="E49" s="24"/>
      <c r="F49" s="24"/>
      <c r="G49" s="24"/>
      <c r="H49" s="24"/>
      <c r="I49" s="24"/>
      <c r="J49" s="24"/>
      <c r="K49" s="24"/>
      <c r="AA49" s="137" t="s">
        <v>240</v>
      </c>
      <c r="AB49" s="150">
        <v>0.01</v>
      </c>
      <c r="AC49" s="151">
        <v>7.1578947368421006E-2</v>
      </c>
      <c r="AD49" s="150">
        <v>7.0000000000000001E-3</v>
      </c>
      <c r="AE49" s="155">
        <v>0.14232558139534801</v>
      </c>
      <c r="AF49" s="137" t="s">
        <v>240</v>
      </c>
      <c r="AG49" s="163">
        <v>0.16</v>
      </c>
      <c r="AH49" s="168">
        <v>2.3799999999999999E-7</v>
      </c>
      <c r="AI49" s="163">
        <v>0.11</v>
      </c>
      <c r="AJ49" s="169">
        <v>2.3119999999999999E-5</v>
      </c>
    </row>
    <row r="50" spans="1:36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</row>
    <row r="51" spans="1:36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</row>
    <row r="52" spans="1:36" x14ac:dyDescent="0.25">
      <c r="A52" s="191" t="s">
        <v>20</v>
      </c>
      <c r="B52" s="192"/>
      <c r="C52" s="192"/>
      <c r="D52" s="192"/>
      <c r="E52" s="192"/>
      <c r="F52" s="192"/>
      <c r="G52" s="192"/>
      <c r="H52" s="192"/>
      <c r="I52" s="193"/>
      <c r="J52" s="24"/>
      <c r="K52" s="24"/>
    </row>
    <row r="53" spans="1:36" x14ac:dyDescent="0.25">
      <c r="A53" s="23"/>
      <c r="B53" s="124"/>
      <c r="C53" s="124"/>
      <c r="D53" s="191" t="s">
        <v>78</v>
      </c>
      <c r="E53" s="193"/>
      <c r="F53" s="191" t="s">
        <v>83</v>
      </c>
      <c r="G53" s="193"/>
      <c r="H53" s="191" t="s">
        <v>80</v>
      </c>
      <c r="I53" s="193"/>
      <c r="J53" s="125"/>
      <c r="K53" s="125"/>
      <c r="L53" s="174" t="s">
        <v>81</v>
      </c>
      <c r="M53" s="175"/>
      <c r="N53" s="175"/>
      <c r="O53" s="176"/>
    </row>
    <row r="54" spans="1:36" x14ac:dyDescent="0.25">
      <c r="A54" s="23" t="s">
        <v>78</v>
      </c>
      <c r="B54" s="23"/>
      <c r="C54" s="23"/>
      <c r="D54" s="25" t="s">
        <v>10</v>
      </c>
      <c r="E54" s="23" t="s">
        <v>11</v>
      </c>
      <c r="F54" s="25" t="s">
        <v>10</v>
      </c>
      <c r="G54" s="23" t="s">
        <v>11</v>
      </c>
      <c r="H54" s="23" t="s">
        <v>49</v>
      </c>
      <c r="I54" s="23" t="s">
        <v>11</v>
      </c>
      <c r="J54" s="23"/>
      <c r="K54" s="23"/>
      <c r="L54" s="23" t="s">
        <v>63</v>
      </c>
      <c r="M54" s="23" t="s">
        <v>11</v>
      </c>
      <c r="N54" s="23" t="s">
        <v>61</v>
      </c>
      <c r="O54" s="23" t="s">
        <v>11</v>
      </c>
    </row>
    <row r="55" spans="1:36" x14ac:dyDescent="0.25">
      <c r="A55" s="1" t="s">
        <v>65</v>
      </c>
      <c r="B55" s="1"/>
      <c r="C55" s="1"/>
      <c r="D55" s="23">
        <v>-0.03</v>
      </c>
      <c r="E55" s="23">
        <v>0.56999999999999995</v>
      </c>
      <c r="F55" s="23">
        <v>0.09</v>
      </c>
      <c r="G55" s="23">
        <v>0.11</v>
      </c>
      <c r="H55" s="23">
        <v>4.0000000000000001E-3</v>
      </c>
      <c r="I55" s="11">
        <v>0.26943396226415001</v>
      </c>
      <c r="J55" s="11"/>
      <c r="K55" s="11"/>
      <c r="L55" s="4"/>
      <c r="M55" s="4"/>
      <c r="N55" s="4"/>
      <c r="O55" s="4"/>
    </row>
    <row r="56" spans="1:36" x14ac:dyDescent="0.25">
      <c r="A56" s="1" t="s">
        <v>66</v>
      </c>
      <c r="B56" s="1"/>
      <c r="C56" s="1"/>
      <c r="D56" s="23">
        <v>-0.05</v>
      </c>
      <c r="E56" s="23">
        <v>0.48</v>
      </c>
      <c r="F56" s="10">
        <v>0.17</v>
      </c>
      <c r="G56" s="10">
        <v>2E-3</v>
      </c>
      <c r="H56" s="10">
        <v>0.02</v>
      </c>
      <c r="I56" s="55">
        <v>1.4874999999999999E-2</v>
      </c>
      <c r="J56" s="55"/>
      <c r="K56" s="55"/>
      <c r="L56" s="4"/>
      <c r="M56" s="4"/>
      <c r="N56" s="10">
        <v>31.891999999999999</v>
      </c>
      <c r="O56" s="54">
        <v>3.0199999999999999E-8</v>
      </c>
    </row>
    <row r="57" spans="1:36" x14ac:dyDescent="0.25">
      <c r="A57" s="1" t="s">
        <v>67</v>
      </c>
      <c r="B57" s="1"/>
      <c r="C57" s="1"/>
      <c r="D57" s="23">
        <v>-7.0000000000000007E-2</v>
      </c>
      <c r="E57" s="23">
        <v>0.19</v>
      </c>
      <c r="F57" s="23">
        <v>0.02</v>
      </c>
      <c r="G57" s="23">
        <v>0.75</v>
      </c>
      <c r="H57" s="23">
        <v>2E-3</v>
      </c>
      <c r="I57" s="11">
        <v>0.315714285714285</v>
      </c>
      <c r="J57" s="11"/>
      <c r="K57" s="11"/>
      <c r="L57" s="4"/>
      <c r="M57" s="4"/>
      <c r="N57" s="4"/>
      <c r="O57" s="4"/>
    </row>
    <row r="58" spans="1:36" x14ac:dyDescent="0.25">
      <c r="A58" s="1" t="s">
        <v>64</v>
      </c>
      <c r="B58" s="1"/>
      <c r="C58" s="1"/>
      <c r="D58" s="23">
        <v>0.05</v>
      </c>
      <c r="E58" s="23">
        <v>0.36</v>
      </c>
      <c r="F58" s="23">
        <v>0.06</v>
      </c>
      <c r="G58" s="23">
        <v>0.26</v>
      </c>
      <c r="H58" s="23">
        <v>1E-3</v>
      </c>
      <c r="I58" s="11">
        <v>0.35728813559321998</v>
      </c>
      <c r="J58" s="11"/>
      <c r="K58" s="11"/>
      <c r="L58" s="4"/>
      <c r="M58" s="4"/>
      <c r="N58" s="4"/>
      <c r="O58" s="4"/>
    </row>
    <row r="59" spans="1:36" x14ac:dyDescent="0.25">
      <c r="A59" s="1" t="s">
        <v>68</v>
      </c>
      <c r="B59" s="1"/>
      <c r="C59" s="1"/>
      <c r="D59" s="23">
        <v>-0.13</v>
      </c>
      <c r="E59" s="23">
        <v>0.01</v>
      </c>
      <c r="F59" s="23">
        <v>0.04</v>
      </c>
      <c r="G59" s="23">
        <v>0.43</v>
      </c>
      <c r="H59" s="23">
        <v>0.01</v>
      </c>
      <c r="I59" s="11">
        <v>6.9888888888888806E-2</v>
      </c>
      <c r="J59" s="11"/>
      <c r="K59" s="11"/>
      <c r="L59" s="4"/>
      <c r="M59" s="4"/>
      <c r="N59" s="4"/>
      <c r="O59" s="4"/>
    </row>
    <row r="60" spans="1:36" x14ac:dyDescent="0.25">
      <c r="A60" s="1" t="s">
        <v>69</v>
      </c>
      <c r="B60" s="1"/>
      <c r="C60" s="1"/>
      <c r="D60" s="23">
        <v>-0.09</v>
      </c>
      <c r="E60" s="23">
        <v>7.0000000000000007E-2</v>
      </c>
      <c r="F60" s="23">
        <v>6.0000000000000001E-3</v>
      </c>
      <c r="G60" s="23">
        <v>0.91</v>
      </c>
      <c r="H60" s="23">
        <v>5.0000000000000001E-3</v>
      </c>
      <c r="I60" s="11">
        <v>0.23652173913043401</v>
      </c>
      <c r="J60" s="11"/>
      <c r="K60" s="11"/>
      <c r="L60" s="10"/>
      <c r="M60" s="10"/>
      <c r="N60" s="4"/>
      <c r="O60" s="4"/>
    </row>
    <row r="61" spans="1:36" x14ac:dyDescent="0.25">
      <c r="A61" s="1" t="s">
        <v>74</v>
      </c>
      <c r="B61" s="1"/>
      <c r="C61" s="1"/>
      <c r="D61" s="23">
        <v>-0.04</v>
      </c>
      <c r="E61" s="23">
        <v>0.42</v>
      </c>
      <c r="F61" s="23">
        <v>-0.13</v>
      </c>
      <c r="G61" s="23">
        <v>0.01</v>
      </c>
      <c r="H61" s="23">
        <v>0.01</v>
      </c>
      <c r="I61" s="11">
        <v>6.9888888888888806E-2</v>
      </c>
      <c r="J61" s="11"/>
      <c r="K61" s="11"/>
      <c r="L61" s="4"/>
      <c r="M61" s="4"/>
      <c r="N61" s="10"/>
      <c r="O61" s="10"/>
    </row>
    <row r="62" spans="1:36" x14ac:dyDescent="0.25">
      <c r="A62" s="1" t="s">
        <v>70</v>
      </c>
      <c r="B62" s="1"/>
      <c r="C62" s="1"/>
      <c r="D62" s="23">
        <v>0.05</v>
      </c>
      <c r="E62" s="23">
        <v>0.26</v>
      </c>
      <c r="F62" s="23">
        <v>0.06</v>
      </c>
      <c r="G62" s="23">
        <v>0.22</v>
      </c>
      <c r="H62" s="23">
        <v>4.0000000000000001E-3</v>
      </c>
      <c r="I62" s="11">
        <v>0.26943396226415001</v>
      </c>
      <c r="J62" s="11"/>
      <c r="K62" s="11"/>
      <c r="L62" s="4"/>
      <c r="M62" s="4"/>
      <c r="N62" s="4"/>
      <c r="O62" s="4"/>
    </row>
    <row r="63" spans="1:36" x14ac:dyDescent="0.25">
      <c r="A63" s="1" t="s">
        <v>71</v>
      </c>
      <c r="B63" s="1"/>
      <c r="C63" s="1"/>
      <c r="D63" s="23">
        <v>0.02</v>
      </c>
      <c r="E63" s="23">
        <v>0.7</v>
      </c>
      <c r="F63" s="23">
        <v>0.11</v>
      </c>
      <c r="G63" s="23">
        <v>0.03</v>
      </c>
      <c r="H63" s="23">
        <v>7.0000000000000001E-3</v>
      </c>
      <c r="I63" s="11">
        <v>0.14232558139534801</v>
      </c>
      <c r="J63" s="11"/>
      <c r="K63" s="11"/>
      <c r="L63" s="4"/>
      <c r="M63" s="4"/>
      <c r="N63" s="10"/>
      <c r="O63" s="10"/>
    </row>
    <row r="64" spans="1:36" x14ac:dyDescent="0.25">
      <c r="A64" s="1" t="s">
        <v>72</v>
      </c>
      <c r="B64" s="1"/>
      <c r="C64" s="1"/>
      <c r="D64" s="23">
        <v>5.9999999999999995E-4</v>
      </c>
      <c r="E64" s="23">
        <v>0.99</v>
      </c>
      <c r="F64" s="23">
        <v>-0.06</v>
      </c>
      <c r="G64" s="23">
        <v>0.2</v>
      </c>
      <c r="H64" s="23">
        <v>3.0000000000000001E-3</v>
      </c>
      <c r="I64" s="11">
        <v>0.30909090909090903</v>
      </c>
      <c r="J64" s="11"/>
      <c r="K64" s="11"/>
      <c r="L64" s="4"/>
      <c r="M64" s="4"/>
      <c r="N64" s="4"/>
      <c r="O64" s="4"/>
    </row>
    <row r="65" spans="1:26" x14ac:dyDescent="0.25">
      <c r="A65" s="31" t="s">
        <v>75</v>
      </c>
      <c r="B65" s="31"/>
      <c r="C65" s="31"/>
      <c r="D65" s="23">
        <v>-0.04</v>
      </c>
      <c r="E65" s="23">
        <v>0.42</v>
      </c>
      <c r="F65" s="23">
        <v>-0.06</v>
      </c>
      <c r="G65" s="23">
        <v>0.18</v>
      </c>
      <c r="H65" s="23">
        <v>4.0000000000000001E-3</v>
      </c>
      <c r="I65" s="11">
        <v>0.26943396226415001</v>
      </c>
      <c r="J65" s="11"/>
      <c r="K65" s="11"/>
      <c r="L65" s="4"/>
      <c r="M65" s="4"/>
      <c r="N65" s="4"/>
      <c r="O65" s="4"/>
    </row>
    <row r="69" spans="1:26" ht="15.75" x14ac:dyDescent="0.25">
      <c r="A69" s="187" t="s">
        <v>78</v>
      </c>
      <c r="B69" s="207" t="s">
        <v>90</v>
      </c>
      <c r="C69" s="208"/>
      <c r="D69" s="208"/>
      <c r="E69" s="208"/>
      <c r="F69" s="208"/>
      <c r="G69" s="208"/>
      <c r="H69" s="208"/>
      <c r="I69" s="209"/>
      <c r="J69" s="207" t="s">
        <v>91</v>
      </c>
      <c r="K69" s="208"/>
      <c r="L69" s="208"/>
      <c r="M69" s="208"/>
      <c r="N69" s="208"/>
      <c r="O69" s="208"/>
      <c r="P69" s="208"/>
      <c r="Q69" s="209"/>
      <c r="S69" s="187" t="s">
        <v>78</v>
      </c>
      <c r="T69" s="197" t="s">
        <v>97</v>
      </c>
      <c r="U69" s="198"/>
      <c r="V69" s="199"/>
      <c r="X69" s="187" t="s">
        <v>78</v>
      </c>
      <c r="Y69" s="187" t="s">
        <v>98</v>
      </c>
      <c r="Z69" s="187"/>
    </row>
    <row r="70" spans="1:26" ht="15.75" x14ac:dyDescent="0.25">
      <c r="A70" s="187"/>
      <c r="B70" s="188" t="s">
        <v>234</v>
      </c>
      <c r="C70" s="189"/>
      <c r="D70" s="188" t="s">
        <v>78</v>
      </c>
      <c r="E70" s="189"/>
      <c r="F70" s="188" t="s">
        <v>83</v>
      </c>
      <c r="G70" s="189"/>
      <c r="H70" s="188" t="s">
        <v>80</v>
      </c>
      <c r="I70" s="189"/>
      <c r="J70" s="188" t="s">
        <v>234</v>
      </c>
      <c r="K70" s="189"/>
      <c r="L70" s="188" t="s">
        <v>78</v>
      </c>
      <c r="M70" s="189"/>
      <c r="N70" s="188" t="s">
        <v>83</v>
      </c>
      <c r="O70" s="189"/>
      <c r="P70" s="188" t="s">
        <v>80</v>
      </c>
      <c r="Q70" s="189"/>
      <c r="S70" s="187"/>
      <c r="T70" s="34" t="s">
        <v>109</v>
      </c>
      <c r="U70" s="34" t="s">
        <v>110</v>
      </c>
      <c r="V70" s="194" t="s">
        <v>11</v>
      </c>
      <c r="X70" s="187"/>
      <c r="Y70" s="34" t="s">
        <v>109</v>
      </c>
      <c r="Z70" s="34" t="s">
        <v>110</v>
      </c>
    </row>
    <row r="71" spans="1:26" ht="18.75" x14ac:dyDescent="0.25">
      <c r="A71" s="187"/>
      <c r="B71" s="34" t="s">
        <v>10</v>
      </c>
      <c r="C71" s="34" t="s">
        <v>11</v>
      </c>
      <c r="D71" s="34" t="s">
        <v>10</v>
      </c>
      <c r="E71" s="34" t="s">
        <v>11</v>
      </c>
      <c r="F71" s="34" t="s">
        <v>10</v>
      </c>
      <c r="G71" s="34" t="s">
        <v>11</v>
      </c>
      <c r="H71" s="32" t="s">
        <v>89</v>
      </c>
      <c r="I71" s="34" t="s">
        <v>11</v>
      </c>
      <c r="J71" s="34" t="s">
        <v>10</v>
      </c>
      <c r="K71" s="34" t="s">
        <v>11</v>
      </c>
      <c r="L71" s="34" t="s">
        <v>10</v>
      </c>
      <c r="M71" s="34" t="s">
        <v>11</v>
      </c>
      <c r="N71" s="34" t="s">
        <v>10</v>
      </c>
      <c r="O71" s="34" t="s">
        <v>11</v>
      </c>
      <c r="P71" s="32" t="s">
        <v>89</v>
      </c>
      <c r="Q71" s="34" t="s">
        <v>11</v>
      </c>
      <c r="S71" s="187"/>
      <c r="T71" s="34" t="s">
        <v>96</v>
      </c>
      <c r="U71" s="34" t="s">
        <v>96</v>
      </c>
      <c r="V71" s="196"/>
      <c r="X71" s="187"/>
      <c r="Y71" s="34" t="s">
        <v>11</v>
      </c>
      <c r="Z71" s="34" t="s">
        <v>11</v>
      </c>
    </row>
    <row r="72" spans="1:26" ht="15.75" x14ac:dyDescent="0.25">
      <c r="A72" s="37" t="s">
        <v>86</v>
      </c>
      <c r="B72" s="146">
        <v>0.38</v>
      </c>
      <c r="C72" s="146" t="s">
        <v>268</v>
      </c>
      <c r="D72" s="34">
        <v>-7.0000000000000007E-2</v>
      </c>
      <c r="E72" s="34">
        <v>0.33</v>
      </c>
      <c r="F72" s="34">
        <v>-0.08</v>
      </c>
      <c r="G72" s="34">
        <v>0.28999999999999998</v>
      </c>
      <c r="H72" s="33">
        <v>0.17</v>
      </c>
      <c r="I72" s="109">
        <v>1.4733333333333301E-7</v>
      </c>
      <c r="J72" s="147">
        <v>0.32</v>
      </c>
      <c r="K72" s="147" t="s">
        <v>269</v>
      </c>
      <c r="L72" s="34">
        <v>-0.06</v>
      </c>
      <c r="M72" s="34">
        <v>0.42</v>
      </c>
      <c r="N72" s="34">
        <v>-0.02</v>
      </c>
      <c r="O72" s="34">
        <v>0.79</v>
      </c>
      <c r="P72" s="33">
        <v>0.104</v>
      </c>
      <c r="Q72" s="104">
        <v>4.5333333333333301E-5</v>
      </c>
      <c r="S72" s="37" t="s">
        <v>66</v>
      </c>
      <c r="T72" s="36" t="s">
        <v>143</v>
      </c>
      <c r="U72" s="36" t="s">
        <v>142</v>
      </c>
      <c r="V72" s="34">
        <v>0.06</v>
      </c>
      <c r="X72" s="37" t="s">
        <v>99</v>
      </c>
      <c r="Y72" s="46"/>
      <c r="Z72" s="46"/>
    </row>
    <row r="73" spans="1:26" ht="15.75" x14ac:dyDescent="0.25">
      <c r="A73" s="37" t="s">
        <v>66</v>
      </c>
      <c r="B73" s="146">
        <v>0.56999999999999995</v>
      </c>
      <c r="C73" s="146" t="s">
        <v>270</v>
      </c>
      <c r="D73" s="112">
        <v>0.25</v>
      </c>
      <c r="E73" s="112">
        <v>8.9999999999999993E-3</v>
      </c>
      <c r="F73" s="34">
        <v>0.03</v>
      </c>
      <c r="G73" s="34">
        <v>0.63</v>
      </c>
      <c r="H73" s="33">
        <v>0.11</v>
      </c>
      <c r="I73" s="110">
        <v>7.1400000000000004E-8</v>
      </c>
      <c r="J73" s="148">
        <v>0.39</v>
      </c>
      <c r="K73" s="148" t="s">
        <v>271</v>
      </c>
      <c r="L73" s="34">
        <v>-0.09</v>
      </c>
      <c r="M73" s="34">
        <v>0.34</v>
      </c>
      <c r="N73" s="34">
        <v>0.13</v>
      </c>
      <c r="O73" s="34">
        <v>0.09</v>
      </c>
      <c r="P73" s="33">
        <v>0.11</v>
      </c>
      <c r="Q73" s="104">
        <v>2.3119999999999999E-5</v>
      </c>
      <c r="S73" s="37" t="s">
        <v>74</v>
      </c>
      <c r="T73" s="36" t="s">
        <v>130</v>
      </c>
      <c r="U73" s="36" t="s">
        <v>131</v>
      </c>
      <c r="V73" s="33">
        <v>0.01</v>
      </c>
    </row>
    <row r="74" spans="1:26" ht="15.75" x14ac:dyDescent="0.25">
      <c r="A74" s="37" t="s">
        <v>67</v>
      </c>
      <c r="B74" s="146">
        <v>0.42</v>
      </c>
      <c r="C74" s="146" t="s">
        <v>272</v>
      </c>
      <c r="D74" s="34">
        <v>0.04</v>
      </c>
      <c r="E74" s="34">
        <v>0.55000000000000004</v>
      </c>
      <c r="F74" s="34">
        <v>-0.05</v>
      </c>
      <c r="G74" s="34">
        <v>0.49</v>
      </c>
      <c r="H74" s="33">
        <v>0.16</v>
      </c>
      <c r="I74" s="109">
        <v>2.90545454545454E-7</v>
      </c>
      <c r="J74" s="148">
        <v>0.35</v>
      </c>
      <c r="K74" s="148" t="s">
        <v>278</v>
      </c>
      <c r="L74" s="34">
        <v>0.08</v>
      </c>
      <c r="M74" s="34">
        <v>0.24</v>
      </c>
      <c r="N74" s="34">
        <v>-8.9999999999999993E-3</v>
      </c>
      <c r="O74" s="34">
        <v>0.89</v>
      </c>
      <c r="P74" s="33">
        <v>0.11</v>
      </c>
      <c r="Q74" s="104">
        <v>4.01818181818181E-5</v>
      </c>
      <c r="S74" s="37" t="s">
        <v>140</v>
      </c>
      <c r="T74" s="40" t="s">
        <v>159</v>
      </c>
      <c r="U74" s="36" t="s">
        <v>158</v>
      </c>
      <c r="V74" s="36">
        <v>0.49</v>
      </c>
    </row>
    <row r="75" spans="1:26" ht="15.75" x14ac:dyDescent="0.25">
      <c r="A75" s="37" t="s">
        <v>64</v>
      </c>
      <c r="B75" s="146">
        <v>0.41</v>
      </c>
      <c r="C75" s="146" t="s">
        <v>273</v>
      </c>
      <c r="D75" s="34">
        <v>-0.05</v>
      </c>
      <c r="E75" s="34">
        <v>0.4</v>
      </c>
      <c r="F75" s="34">
        <v>0.06</v>
      </c>
      <c r="G75" s="34">
        <v>0.35</v>
      </c>
      <c r="H75" s="33">
        <v>0.16</v>
      </c>
      <c r="I75" s="109">
        <v>2.3799999999999999E-7</v>
      </c>
      <c r="J75" s="148">
        <v>0.34</v>
      </c>
      <c r="K75" s="148" t="s">
        <v>279</v>
      </c>
      <c r="L75" s="112">
        <v>-0.19</v>
      </c>
      <c r="M75" s="112">
        <v>5.0000000000000001E-3</v>
      </c>
      <c r="N75" s="34">
        <v>0.06</v>
      </c>
      <c r="O75" s="34">
        <v>0.39</v>
      </c>
      <c r="P75" s="33">
        <v>0.14000000000000001</v>
      </c>
      <c r="Q75" s="111">
        <v>1.09846153846153E-6</v>
      </c>
      <c r="S75" s="49"/>
      <c r="T75" s="197" t="s">
        <v>98</v>
      </c>
      <c r="U75" s="198"/>
      <c r="V75" s="199"/>
    </row>
    <row r="76" spans="1:26" ht="15.75" x14ac:dyDescent="0.25">
      <c r="A76" s="37" t="s">
        <v>68</v>
      </c>
      <c r="B76" s="146">
        <v>0.38</v>
      </c>
      <c r="C76" s="146" t="s">
        <v>274</v>
      </c>
      <c r="D76" s="34">
        <v>-0.1</v>
      </c>
      <c r="E76" s="34">
        <v>0.11</v>
      </c>
      <c r="F76" s="34">
        <v>-0.08</v>
      </c>
      <c r="G76" s="34">
        <v>0.24</v>
      </c>
      <c r="H76" s="33">
        <v>0.17</v>
      </c>
      <c r="I76" s="109">
        <v>1.2648E-7</v>
      </c>
      <c r="J76" s="148">
        <v>0.33</v>
      </c>
      <c r="K76" s="148" t="s">
        <v>280</v>
      </c>
      <c r="L76" s="34">
        <v>-7.0000000000000007E-2</v>
      </c>
      <c r="M76" s="34">
        <v>0.28000000000000003</v>
      </c>
      <c r="N76" s="34">
        <v>0.05</v>
      </c>
      <c r="O76" s="34">
        <v>0.48</v>
      </c>
      <c r="P76" s="33">
        <v>0.11</v>
      </c>
      <c r="Q76" s="104">
        <v>4.1391304347825998E-5</v>
      </c>
      <c r="S76" s="37" t="s">
        <v>64</v>
      </c>
      <c r="T76" s="48" t="s">
        <v>144</v>
      </c>
      <c r="U76" s="48" t="s">
        <v>145</v>
      </c>
      <c r="V76" s="34">
        <v>0.06</v>
      </c>
    </row>
    <row r="77" spans="1:26" ht="15.75" x14ac:dyDescent="0.25">
      <c r="A77" s="37" t="s">
        <v>69</v>
      </c>
      <c r="B77" s="146">
        <v>0.4</v>
      </c>
      <c r="C77" s="146" t="s">
        <v>275</v>
      </c>
      <c r="D77" s="34">
        <v>5.0000000000000001E-3</v>
      </c>
      <c r="E77" s="34">
        <v>0.94</v>
      </c>
      <c r="F77" s="34">
        <v>-6.0000000000000001E-3</v>
      </c>
      <c r="G77" s="34">
        <v>0.93</v>
      </c>
      <c r="H77" s="33">
        <v>0.15</v>
      </c>
      <c r="I77" s="109">
        <v>4.5900000000000002E-7</v>
      </c>
      <c r="J77" s="148">
        <v>0.36</v>
      </c>
      <c r="K77" s="148" t="s">
        <v>281</v>
      </c>
      <c r="L77" s="34">
        <v>0.08</v>
      </c>
      <c r="M77" s="34">
        <v>0.23</v>
      </c>
      <c r="N77" s="112">
        <v>0.14000000000000001</v>
      </c>
      <c r="O77" s="112">
        <v>0.02</v>
      </c>
      <c r="P77" s="33">
        <v>0.13</v>
      </c>
      <c r="Q77" s="111">
        <v>6.3466666666666604E-6</v>
      </c>
      <c r="S77" s="37" t="s">
        <v>74</v>
      </c>
      <c r="T77" s="36" t="s">
        <v>139</v>
      </c>
      <c r="U77" s="36" t="s">
        <v>138</v>
      </c>
      <c r="V77" s="33">
        <v>4.0000000000000001E-3</v>
      </c>
    </row>
    <row r="78" spans="1:26" ht="15.75" x14ac:dyDescent="0.25">
      <c r="A78" s="37" t="s">
        <v>74</v>
      </c>
      <c r="B78" s="146">
        <v>0.28999999999999998</v>
      </c>
      <c r="C78" s="146" t="s">
        <v>271</v>
      </c>
      <c r="D78" s="112">
        <v>-0.17</v>
      </c>
      <c r="E78" s="112">
        <v>0.01</v>
      </c>
      <c r="F78" s="34">
        <v>-7.0000000000000007E-2</v>
      </c>
      <c r="G78" s="34">
        <v>0.28999999999999998</v>
      </c>
      <c r="H78" s="33">
        <v>0.18</v>
      </c>
      <c r="I78" s="110">
        <v>7.1400000000000004E-8</v>
      </c>
      <c r="J78" s="148">
        <v>0.28999999999999998</v>
      </c>
      <c r="K78" s="148" t="s">
        <v>271</v>
      </c>
      <c r="L78" s="112">
        <v>-0.17</v>
      </c>
      <c r="M78" s="113">
        <v>0.02</v>
      </c>
      <c r="N78" s="34">
        <v>0.05</v>
      </c>
      <c r="O78" s="34">
        <v>0.49</v>
      </c>
      <c r="P78" s="33">
        <v>0.13</v>
      </c>
      <c r="Q78" s="111">
        <v>6.3142857142857096E-6</v>
      </c>
      <c r="S78" s="37" t="s">
        <v>99</v>
      </c>
      <c r="T78" s="36" t="s">
        <v>147</v>
      </c>
      <c r="U78" s="36" t="s">
        <v>146</v>
      </c>
      <c r="V78" s="33">
        <v>5.0000000000000001E-3</v>
      </c>
    </row>
    <row r="79" spans="1:26" ht="15.75" x14ac:dyDescent="0.25">
      <c r="A79" s="37" t="s">
        <v>70</v>
      </c>
      <c r="B79" s="146">
        <v>0.39</v>
      </c>
      <c r="C79" s="146" t="s">
        <v>276</v>
      </c>
      <c r="D79" s="34">
        <v>-0.05</v>
      </c>
      <c r="E79" s="34">
        <v>0.48</v>
      </c>
      <c r="F79" s="112">
        <v>0.14000000000000001</v>
      </c>
      <c r="G79" s="112">
        <v>0.03</v>
      </c>
      <c r="H79" s="33">
        <v>0.17</v>
      </c>
      <c r="I79" s="109">
        <v>1.2240000000000001E-7</v>
      </c>
      <c r="J79" s="148">
        <v>0.33</v>
      </c>
      <c r="K79" s="148" t="s">
        <v>282</v>
      </c>
      <c r="L79" s="34">
        <v>-0.09</v>
      </c>
      <c r="M79" s="34">
        <v>0.14000000000000001</v>
      </c>
      <c r="N79" s="34">
        <v>0.02</v>
      </c>
      <c r="O79" s="34">
        <v>0.77</v>
      </c>
      <c r="P79" s="33">
        <v>0.11</v>
      </c>
      <c r="Q79" s="104">
        <v>3.1085714285714199E-5</v>
      </c>
    </row>
    <row r="80" spans="1:26" ht="15.75" x14ac:dyDescent="0.25">
      <c r="A80" s="37" t="s">
        <v>71</v>
      </c>
      <c r="B80" s="146">
        <v>0.41</v>
      </c>
      <c r="C80" s="146" t="s">
        <v>277</v>
      </c>
      <c r="D80" s="34">
        <v>0.09</v>
      </c>
      <c r="E80" s="34">
        <v>0.17</v>
      </c>
      <c r="F80" s="34">
        <v>0.01</v>
      </c>
      <c r="G80" s="34">
        <v>0.86</v>
      </c>
      <c r="H80" s="33">
        <v>0.16</v>
      </c>
      <c r="I80" s="109">
        <v>2.3799999999999999E-7</v>
      </c>
      <c r="J80" s="148">
        <v>0.32</v>
      </c>
      <c r="K80" s="148" t="s">
        <v>27</v>
      </c>
      <c r="L80" s="34">
        <v>-0.09</v>
      </c>
      <c r="M80" s="34">
        <v>0.19</v>
      </c>
      <c r="N80" s="34">
        <v>-0.08</v>
      </c>
      <c r="O80" s="34">
        <v>0.2</v>
      </c>
      <c r="P80" s="33">
        <v>0.11</v>
      </c>
      <c r="Q80" s="104">
        <v>2.3119999999999999E-5</v>
      </c>
    </row>
    <row r="81" spans="1:26" ht="15.75" x14ac:dyDescent="0.25">
      <c r="A81" s="38" t="s">
        <v>75</v>
      </c>
      <c r="B81" s="38"/>
      <c r="C81" s="38"/>
      <c r="D81" s="34">
        <v>-7.0000000000000007E-2</v>
      </c>
      <c r="E81" s="34">
        <v>0.25</v>
      </c>
      <c r="F81" s="34">
        <v>0.04</v>
      </c>
      <c r="G81" s="34">
        <v>0.52</v>
      </c>
      <c r="H81" s="33">
        <v>0.16</v>
      </c>
      <c r="I81" s="109">
        <v>2.3799999999999999E-7</v>
      </c>
      <c r="J81" s="109"/>
      <c r="K81" s="109"/>
      <c r="L81" s="34">
        <v>-0.08</v>
      </c>
      <c r="M81" s="34">
        <v>0.24</v>
      </c>
      <c r="N81" s="34">
        <v>0.09</v>
      </c>
      <c r="O81" s="34">
        <v>0.16</v>
      </c>
      <c r="P81" s="33">
        <v>0.11</v>
      </c>
      <c r="Q81" s="104">
        <v>2.2288888888888799E-5</v>
      </c>
      <c r="T81" s="45"/>
      <c r="U81" s="45"/>
      <c r="V81" s="45"/>
    </row>
    <row r="82" spans="1:26" ht="15.75" x14ac:dyDescent="0.25">
      <c r="T82" s="45"/>
      <c r="U82" s="45"/>
      <c r="V82" s="45"/>
      <c r="X82" s="187" t="s">
        <v>78</v>
      </c>
      <c r="Y82" s="187" t="s">
        <v>101</v>
      </c>
      <c r="Z82" s="187"/>
    </row>
    <row r="83" spans="1:26" ht="15.75" x14ac:dyDescent="0.25">
      <c r="X83" s="187"/>
      <c r="Y83" s="34" t="s">
        <v>109</v>
      </c>
      <c r="Z83" s="34" t="s">
        <v>110</v>
      </c>
    </row>
    <row r="84" spans="1:26" ht="15.75" x14ac:dyDescent="0.25">
      <c r="A84" s="187" t="s">
        <v>78</v>
      </c>
      <c r="B84" s="207" t="s">
        <v>90</v>
      </c>
      <c r="C84" s="208"/>
      <c r="D84" s="208"/>
      <c r="E84" s="208"/>
      <c r="F84" s="208"/>
      <c r="G84" s="208"/>
      <c r="H84" s="208"/>
      <c r="I84" s="209"/>
      <c r="J84" s="207" t="s">
        <v>91</v>
      </c>
      <c r="K84" s="208"/>
      <c r="L84" s="208"/>
      <c r="M84" s="208"/>
      <c r="N84" s="208"/>
      <c r="O84" s="208"/>
      <c r="P84" s="208"/>
      <c r="Q84" s="209"/>
      <c r="X84" s="187"/>
      <c r="Y84" s="34" t="s">
        <v>11</v>
      </c>
      <c r="Z84" s="34" t="s">
        <v>11</v>
      </c>
    </row>
    <row r="85" spans="1:26" ht="15.75" x14ac:dyDescent="0.25">
      <c r="A85" s="187"/>
      <c r="B85" s="188" t="s">
        <v>234</v>
      </c>
      <c r="C85" s="189"/>
      <c r="D85" s="188" t="s">
        <v>78</v>
      </c>
      <c r="E85" s="189"/>
      <c r="F85" s="188" t="s">
        <v>83</v>
      </c>
      <c r="G85" s="189"/>
      <c r="H85" s="188" t="s">
        <v>80</v>
      </c>
      <c r="I85" s="189"/>
      <c r="J85" s="188" t="s">
        <v>234</v>
      </c>
      <c r="K85" s="189"/>
      <c r="L85" s="188" t="s">
        <v>78</v>
      </c>
      <c r="M85" s="189"/>
      <c r="N85" s="188" t="s">
        <v>83</v>
      </c>
      <c r="O85" s="189"/>
      <c r="P85" s="188" t="s">
        <v>80</v>
      </c>
      <c r="Q85" s="189"/>
      <c r="X85" s="37" t="s">
        <v>100</v>
      </c>
      <c r="Y85" s="50"/>
      <c r="Z85" s="50"/>
    </row>
    <row r="86" spans="1:26" ht="18.75" x14ac:dyDescent="0.25">
      <c r="A86" s="187"/>
      <c r="B86" s="34" t="s">
        <v>10</v>
      </c>
      <c r="C86" s="34" t="s">
        <v>11</v>
      </c>
      <c r="D86" s="34" t="s">
        <v>10</v>
      </c>
      <c r="E86" s="34" t="s">
        <v>11</v>
      </c>
      <c r="F86" s="34" t="s">
        <v>10</v>
      </c>
      <c r="G86" s="34" t="s">
        <v>11</v>
      </c>
      <c r="H86" s="32" t="s">
        <v>89</v>
      </c>
      <c r="I86" s="34" t="s">
        <v>11</v>
      </c>
      <c r="J86" s="34" t="s">
        <v>10</v>
      </c>
      <c r="K86" s="34" t="s">
        <v>11</v>
      </c>
      <c r="L86" s="34" t="s">
        <v>10</v>
      </c>
      <c r="M86" s="34" t="s">
        <v>11</v>
      </c>
      <c r="N86" s="34" t="s">
        <v>10</v>
      </c>
      <c r="O86" s="34" t="s">
        <v>11</v>
      </c>
      <c r="P86" s="32" t="s">
        <v>89</v>
      </c>
      <c r="Q86" s="34" t="s">
        <v>11</v>
      </c>
      <c r="X86" s="49"/>
      <c r="Y86" s="187" t="s">
        <v>102</v>
      </c>
      <c r="Z86" s="187"/>
    </row>
    <row r="87" spans="1:26" ht="15.75" x14ac:dyDescent="0.25">
      <c r="A87" s="37" t="s">
        <v>86</v>
      </c>
      <c r="B87" s="146">
        <v>0.38</v>
      </c>
      <c r="C87" s="146" t="s">
        <v>268</v>
      </c>
      <c r="D87" s="34">
        <v>-7.0000000000000007E-2</v>
      </c>
      <c r="E87" s="34">
        <v>0.33</v>
      </c>
      <c r="F87" s="34">
        <v>-0.08</v>
      </c>
      <c r="G87" s="34">
        <v>0.28999999999999998</v>
      </c>
      <c r="H87" s="33">
        <v>0.17</v>
      </c>
      <c r="I87" s="109">
        <v>1.4733333333333301E-7</v>
      </c>
      <c r="J87" s="147">
        <v>0.32</v>
      </c>
      <c r="K87" s="147" t="s">
        <v>269</v>
      </c>
      <c r="L87" s="34">
        <v>-0.06</v>
      </c>
      <c r="M87" s="34">
        <v>0.42</v>
      </c>
      <c r="N87" s="34">
        <v>-0.02</v>
      </c>
      <c r="O87" s="34">
        <v>0.79</v>
      </c>
      <c r="P87" s="33">
        <v>0.104</v>
      </c>
      <c r="Q87" s="104">
        <v>4.5333333333333301E-5</v>
      </c>
      <c r="X87" s="37" t="s">
        <v>100</v>
      </c>
      <c r="Y87" s="46"/>
      <c r="Z87" s="46"/>
    </row>
    <row r="88" spans="1:26" ht="15.75" x14ac:dyDescent="0.25">
      <c r="A88" s="37" t="s">
        <v>66</v>
      </c>
      <c r="B88" s="146">
        <v>0.56999999999999995</v>
      </c>
      <c r="C88" s="146" t="s">
        <v>270</v>
      </c>
      <c r="D88" s="102">
        <v>0.25</v>
      </c>
      <c r="E88" s="102">
        <v>8.9999999999999993E-3</v>
      </c>
      <c r="F88" s="34">
        <v>0.03</v>
      </c>
      <c r="G88" s="34">
        <v>0.63</v>
      </c>
      <c r="H88" s="33">
        <v>0.11</v>
      </c>
      <c r="I88" s="110">
        <v>7.1400000000000004E-8</v>
      </c>
      <c r="J88" s="148">
        <v>0.39</v>
      </c>
      <c r="K88" s="148" t="s">
        <v>271</v>
      </c>
      <c r="L88" s="34">
        <v>-0.09</v>
      </c>
      <c r="M88" s="34">
        <v>0.34</v>
      </c>
      <c r="N88" s="34">
        <v>0.13</v>
      </c>
      <c r="O88" s="34">
        <v>0.09</v>
      </c>
      <c r="P88" s="33">
        <v>0.11</v>
      </c>
      <c r="Q88" s="104">
        <v>2.3119999999999999E-5</v>
      </c>
      <c r="S88" s="194" t="s">
        <v>78</v>
      </c>
      <c r="T88" s="197" t="s">
        <v>101</v>
      </c>
      <c r="U88" s="198"/>
      <c r="V88" s="199"/>
    </row>
    <row r="89" spans="1:26" ht="15.75" x14ac:dyDescent="0.25">
      <c r="A89" s="37" t="s">
        <v>67</v>
      </c>
      <c r="B89" s="146">
        <v>0.42</v>
      </c>
      <c r="C89" s="146" t="s">
        <v>272</v>
      </c>
      <c r="D89" s="34">
        <v>0.04</v>
      </c>
      <c r="E89" s="34">
        <v>0.55000000000000004</v>
      </c>
      <c r="F89" s="34">
        <v>-0.05</v>
      </c>
      <c r="G89" s="34">
        <v>0.49</v>
      </c>
      <c r="H89" s="33">
        <v>0.16</v>
      </c>
      <c r="I89" s="109">
        <v>2.90545454545454E-7</v>
      </c>
      <c r="J89" s="148">
        <v>0.35</v>
      </c>
      <c r="K89" s="148" t="s">
        <v>278</v>
      </c>
      <c r="L89" s="34">
        <v>0.08</v>
      </c>
      <c r="M89" s="34">
        <v>0.24</v>
      </c>
      <c r="N89" s="34">
        <v>-8.9999999999999993E-3</v>
      </c>
      <c r="O89" s="34">
        <v>0.89</v>
      </c>
      <c r="P89" s="33">
        <v>0.11</v>
      </c>
      <c r="Q89" s="104">
        <v>4.01818181818181E-5</v>
      </c>
      <c r="S89" s="195"/>
      <c r="T89" s="34" t="s">
        <v>109</v>
      </c>
      <c r="U89" s="34" t="s">
        <v>110</v>
      </c>
      <c r="V89" s="194" t="s">
        <v>11</v>
      </c>
    </row>
    <row r="90" spans="1:26" ht="15.75" x14ac:dyDescent="0.25">
      <c r="A90" s="37" t="s">
        <v>64</v>
      </c>
      <c r="B90" s="146">
        <v>0.41</v>
      </c>
      <c r="C90" s="146" t="s">
        <v>273</v>
      </c>
      <c r="D90" s="34">
        <v>-0.05</v>
      </c>
      <c r="E90" s="34">
        <v>0.4</v>
      </c>
      <c r="F90" s="34">
        <v>0.06</v>
      </c>
      <c r="G90" s="34">
        <v>0.35</v>
      </c>
      <c r="H90" s="33">
        <v>0.16</v>
      </c>
      <c r="I90" s="109">
        <v>2.3799999999999999E-7</v>
      </c>
      <c r="J90" s="148">
        <v>0.34</v>
      </c>
      <c r="K90" s="148" t="s">
        <v>279</v>
      </c>
      <c r="L90" s="102">
        <v>-0.19</v>
      </c>
      <c r="M90" s="102">
        <v>5.0000000000000001E-3</v>
      </c>
      <c r="N90" s="34">
        <v>0.06</v>
      </c>
      <c r="O90" s="34">
        <v>0.39</v>
      </c>
      <c r="P90" s="33">
        <v>0.14000000000000001</v>
      </c>
      <c r="Q90" s="111">
        <v>1.09846153846153E-6</v>
      </c>
      <c r="S90" s="196"/>
      <c r="T90" s="34" t="s">
        <v>96</v>
      </c>
      <c r="U90" s="34" t="s">
        <v>96</v>
      </c>
      <c r="V90" s="196"/>
    </row>
    <row r="91" spans="1:26" ht="15.75" x14ac:dyDescent="0.25">
      <c r="A91" s="37" t="s">
        <v>68</v>
      </c>
      <c r="B91" s="146">
        <v>0.38</v>
      </c>
      <c r="C91" s="146" t="s">
        <v>274</v>
      </c>
      <c r="D91" s="34">
        <v>-0.1</v>
      </c>
      <c r="E91" s="34">
        <v>0.11</v>
      </c>
      <c r="F91" s="34">
        <v>-0.08</v>
      </c>
      <c r="G91" s="34">
        <v>0.24</v>
      </c>
      <c r="H91" s="33">
        <v>0.17</v>
      </c>
      <c r="I91" s="109">
        <v>1.2648E-7</v>
      </c>
      <c r="J91" s="148">
        <v>0.33</v>
      </c>
      <c r="K91" s="148" t="s">
        <v>280</v>
      </c>
      <c r="L91" s="34">
        <v>-7.0000000000000007E-2</v>
      </c>
      <c r="M91" s="34">
        <v>0.28000000000000003</v>
      </c>
      <c r="N91" s="34">
        <v>0.05</v>
      </c>
      <c r="O91" s="34">
        <v>0.48</v>
      </c>
      <c r="P91" s="33">
        <v>0.11</v>
      </c>
      <c r="Q91" s="104">
        <v>4.1391304347825998E-5</v>
      </c>
      <c r="S91" s="37" t="s">
        <v>86</v>
      </c>
      <c r="T91" s="36" t="s">
        <v>149</v>
      </c>
      <c r="U91" s="36" t="s">
        <v>148</v>
      </c>
      <c r="V91" s="44">
        <v>4.6999999999999999E-6</v>
      </c>
    </row>
    <row r="92" spans="1:26" ht="15.75" x14ac:dyDescent="0.25">
      <c r="A92" s="37" t="s">
        <v>69</v>
      </c>
      <c r="B92" s="146">
        <v>0.4</v>
      </c>
      <c r="C92" s="146" t="s">
        <v>275</v>
      </c>
      <c r="D92" s="34">
        <v>5.0000000000000001E-3</v>
      </c>
      <c r="E92" s="34">
        <v>0.94</v>
      </c>
      <c r="F92" s="34">
        <v>-6.0000000000000001E-3</v>
      </c>
      <c r="G92" s="34">
        <v>0.93</v>
      </c>
      <c r="H92" s="33">
        <v>0.15</v>
      </c>
      <c r="I92" s="109">
        <v>4.5900000000000002E-7</v>
      </c>
      <c r="J92" s="148">
        <v>0.36</v>
      </c>
      <c r="K92" s="148" t="s">
        <v>281</v>
      </c>
      <c r="L92" s="34">
        <v>0.08</v>
      </c>
      <c r="M92" s="34">
        <v>0.23</v>
      </c>
      <c r="N92" s="102">
        <v>0.14000000000000001</v>
      </c>
      <c r="O92" s="102">
        <v>0.02</v>
      </c>
      <c r="P92" s="33">
        <v>0.13</v>
      </c>
      <c r="Q92" s="111">
        <v>6.3466666666666604E-6</v>
      </c>
      <c r="S92" s="37" t="s">
        <v>66</v>
      </c>
      <c r="T92" s="36" t="s">
        <v>151</v>
      </c>
      <c r="U92" s="36" t="s">
        <v>150</v>
      </c>
      <c r="V92" s="108">
        <v>0.18</v>
      </c>
    </row>
    <row r="93" spans="1:26" ht="15.75" x14ac:dyDescent="0.25">
      <c r="A93" s="37" t="s">
        <v>74</v>
      </c>
      <c r="B93" s="146">
        <v>0.28999999999999998</v>
      </c>
      <c r="C93" s="146" t="s">
        <v>271</v>
      </c>
      <c r="D93" s="102">
        <v>-0.17</v>
      </c>
      <c r="E93" s="102">
        <v>0.01</v>
      </c>
      <c r="F93" s="34">
        <v>-7.0000000000000007E-2</v>
      </c>
      <c r="G93" s="34">
        <v>0.28999999999999998</v>
      </c>
      <c r="H93" s="33">
        <v>0.18</v>
      </c>
      <c r="I93" s="110">
        <v>7.1400000000000004E-8</v>
      </c>
      <c r="J93" s="148">
        <v>0.28999999999999998</v>
      </c>
      <c r="K93" s="148" t="s">
        <v>271</v>
      </c>
      <c r="L93" s="102">
        <v>-0.17</v>
      </c>
      <c r="M93" s="115">
        <v>0.02</v>
      </c>
      <c r="N93" s="34">
        <v>0.05</v>
      </c>
      <c r="O93" s="34">
        <v>0.49</v>
      </c>
      <c r="P93" s="33">
        <v>0.13</v>
      </c>
      <c r="Q93" s="111">
        <v>6.3142857142857096E-6</v>
      </c>
      <c r="S93" s="37" t="s">
        <v>64</v>
      </c>
      <c r="T93" s="36" t="s">
        <v>153</v>
      </c>
      <c r="U93" s="36" t="s">
        <v>152</v>
      </c>
      <c r="V93" s="44">
        <v>2.9999999999999997E-4</v>
      </c>
    </row>
    <row r="94" spans="1:26" ht="15.75" x14ac:dyDescent="0.25">
      <c r="A94" s="37" t="s">
        <v>70</v>
      </c>
      <c r="B94" s="146">
        <v>0.39</v>
      </c>
      <c r="C94" s="146" t="s">
        <v>276</v>
      </c>
      <c r="D94" s="34">
        <v>-0.04</v>
      </c>
      <c r="E94" s="34">
        <v>0.48</v>
      </c>
      <c r="F94" s="102">
        <v>0.14000000000000001</v>
      </c>
      <c r="G94" s="102">
        <v>0.03</v>
      </c>
      <c r="H94" s="33">
        <v>0.17</v>
      </c>
      <c r="I94" s="109">
        <v>1.2240000000000001E-7</v>
      </c>
      <c r="J94" s="148">
        <v>0.33</v>
      </c>
      <c r="K94" s="148" t="s">
        <v>282</v>
      </c>
      <c r="L94" s="34">
        <v>-0.09</v>
      </c>
      <c r="M94" s="34">
        <v>0.14000000000000001</v>
      </c>
      <c r="N94" s="34">
        <v>0.02</v>
      </c>
      <c r="O94" s="34">
        <v>0.77</v>
      </c>
      <c r="P94" s="33">
        <v>0.11</v>
      </c>
      <c r="Q94" s="104">
        <v>3.1085714285714199E-5</v>
      </c>
      <c r="S94" s="37" t="s">
        <v>68</v>
      </c>
      <c r="T94" s="37" t="s">
        <v>155</v>
      </c>
      <c r="U94" s="37" t="s">
        <v>154</v>
      </c>
      <c r="V94" s="116">
        <v>4.5E-10</v>
      </c>
    </row>
    <row r="95" spans="1:26" ht="15.75" x14ac:dyDescent="0.25">
      <c r="A95" s="37" t="s">
        <v>71</v>
      </c>
      <c r="B95" s="146">
        <v>0.41</v>
      </c>
      <c r="C95" s="146" t="s">
        <v>277</v>
      </c>
      <c r="D95" s="34">
        <v>0.09</v>
      </c>
      <c r="E95" s="34">
        <v>0.17</v>
      </c>
      <c r="F95" s="34">
        <v>0.01</v>
      </c>
      <c r="G95" s="34">
        <v>0.86</v>
      </c>
      <c r="H95" s="33">
        <v>0.16</v>
      </c>
      <c r="I95" s="109">
        <v>2.3799999999999999E-7</v>
      </c>
      <c r="J95" s="148">
        <v>0.32</v>
      </c>
      <c r="K95" s="148" t="s">
        <v>27</v>
      </c>
      <c r="L95" s="34">
        <v>-0.09</v>
      </c>
      <c r="M95" s="34">
        <v>0.19</v>
      </c>
      <c r="N95" s="34">
        <v>-0.08</v>
      </c>
      <c r="O95" s="34">
        <v>0.2</v>
      </c>
      <c r="P95" s="33">
        <v>0.11</v>
      </c>
      <c r="Q95" s="104">
        <v>2.3119999999999999E-5</v>
      </c>
      <c r="S95" s="37" t="s">
        <v>100</v>
      </c>
      <c r="T95" s="36" t="s">
        <v>157</v>
      </c>
      <c r="U95" s="36" t="s">
        <v>156</v>
      </c>
      <c r="V95" s="44">
        <v>2.0000000000000001E-4</v>
      </c>
    </row>
    <row r="96" spans="1:26" ht="15.75" x14ac:dyDescent="0.25">
      <c r="A96" s="38" t="s">
        <v>75</v>
      </c>
      <c r="B96" s="38"/>
      <c r="C96" s="38"/>
      <c r="D96" s="34">
        <v>-7.0000000000000007E-2</v>
      </c>
      <c r="E96" s="34">
        <v>0.25</v>
      </c>
      <c r="F96" s="34">
        <v>0.04</v>
      </c>
      <c r="G96" s="34">
        <v>0.52</v>
      </c>
      <c r="H96" s="33">
        <v>0.16</v>
      </c>
      <c r="I96" s="109">
        <v>2.3799999999999999E-7</v>
      </c>
      <c r="J96" s="109"/>
      <c r="K96" s="109"/>
      <c r="L96" s="34">
        <v>-0.08</v>
      </c>
      <c r="M96" s="34">
        <v>0.24</v>
      </c>
      <c r="N96" s="34">
        <v>0.09</v>
      </c>
      <c r="O96" s="34">
        <v>0.16</v>
      </c>
      <c r="P96" s="33">
        <v>0.11</v>
      </c>
      <c r="Q96" s="104">
        <v>2.2288888888888799E-5</v>
      </c>
      <c r="S96" s="49"/>
      <c r="T96" s="51" t="s">
        <v>102</v>
      </c>
      <c r="U96" s="52"/>
      <c r="V96" s="53"/>
    </row>
    <row r="97" spans="1:22" ht="15.75" x14ac:dyDescent="0.25">
      <c r="A97" s="32"/>
      <c r="B97" s="32"/>
      <c r="C97" s="32"/>
      <c r="D97" s="39"/>
      <c r="E97" s="39"/>
      <c r="F97" s="39"/>
      <c r="G97" s="39"/>
      <c r="H97" s="39"/>
      <c r="I97" s="39"/>
      <c r="J97" s="39"/>
      <c r="K97" s="39"/>
      <c r="L97" s="40"/>
      <c r="M97" s="40"/>
      <c r="N97" s="40"/>
      <c r="O97" s="40"/>
      <c r="P97" s="40"/>
      <c r="Q97" s="40"/>
      <c r="S97" s="37" t="s">
        <v>100</v>
      </c>
      <c r="T97" s="36" t="s">
        <v>157</v>
      </c>
      <c r="U97" s="36" t="s">
        <v>156</v>
      </c>
      <c r="V97" s="117">
        <v>3.0199999999999999E-8</v>
      </c>
    </row>
    <row r="98" spans="1:22" ht="15.75" x14ac:dyDescent="0.25">
      <c r="A98" s="187" t="s">
        <v>78</v>
      </c>
      <c r="B98" s="188" t="s">
        <v>84</v>
      </c>
      <c r="C98" s="190"/>
      <c r="D98" s="190"/>
      <c r="E98" s="190"/>
      <c r="F98" s="190"/>
      <c r="G98" s="190"/>
      <c r="H98" s="190"/>
      <c r="I98" s="189"/>
      <c r="J98" s="188" t="s">
        <v>85</v>
      </c>
      <c r="K98" s="190"/>
      <c r="L98" s="190"/>
      <c r="M98" s="190"/>
      <c r="N98" s="190"/>
      <c r="O98" s="190"/>
      <c r="P98" s="190"/>
      <c r="Q98" s="189"/>
    </row>
    <row r="99" spans="1:22" ht="15.75" x14ac:dyDescent="0.25">
      <c r="A99" s="187"/>
      <c r="B99" s="188" t="s">
        <v>234</v>
      </c>
      <c r="C99" s="189"/>
      <c r="D99" s="188" t="s">
        <v>78</v>
      </c>
      <c r="E99" s="189"/>
      <c r="F99" s="188" t="s">
        <v>83</v>
      </c>
      <c r="G99" s="189"/>
      <c r="H99" s="188" t="s">
        <v>80</v>
      </c>
      <c r="I99" s="189"/>
      <c r="J99" s="188" t="s">
        <v>234</v>
      </c>
      <c r="K99" s="189"/>
      <c r="L99" s="188" t="s">
        <v>78</v>
      </c>
      <c r="M99" s="189"/>
      <c r="N99" s="188" t="s">
        <v>83</v>
      </c>
      <c r="O99" s="189"/>
      <c r="P99" s="188" t="s">
        <v>80</v>
      </c>
      <c r="Q99" s="189"/>
    </row>
    <row r="100" spans="1:22" ht="18.75" x14ac:dyDescent="0.25">
      <c r="A100" s="187"/>
      <c r="B100" s="34" t="s">
        <v>10</v>
      </c>
      <c r="C100" s="34" t="s">
        <v>11</v>
      </c>
      <c r="D100" s="34" t="s">
        <v>10</v>
      </c>
      <c r="E100" s="34" t="s">
        <v>11</v>
      </c>
      <c r="F100" s="34" t="s">
        <v>10</v>
      </c>
      <c r="G100" s="34" t="s">
        <v>11</v>
      </c>
      <c r="H100" s="32" t="s">
        <v>89</v>
      </c>
      <c r="I100" s="34" t="s">
        <v>11</v>
      </c>
      <c r="J100" s="34" t="s">
        <v>10</v>
      </c>
      <c r="K100" s="34" t="s">
        <v>11</v>
      </c>
      <c r="L100" s="34" t="s">
        <v>10</v>
      </c>
      <c r="M100" s="34" t="s">
        <v>11</v>
      </c>
      <c r="N100" s="34" t="s">
        <v>10</v>
      </c>
      <c r="O100" s="34" t="s">
        <v>11</v>
      </c>
      <c r="P100" s="32" t="s">
        <v>89</v>
      </c>
      <c r="Q100" s="34" t="s">
        <v>11</v>
      </c>
    </row>
    <row r="101" spans="1:22" ht="15.75" x14ac:dyDescent="0.25">
      <c r="A101" s="37" t="s">
        <v>86</v>
      </c>
      <c r="B101" s="36">
        <v>-0.02</v>
      </c>
      <c r="C101" s="36">
        <v>0.7</v>
      </c>
      <c r="D101" s="112">
        <v>0.19</v>
      </c>
      <c r="E101" s="112">
        <v>5.0000000000000001E-4</v>
      </c>
      <c r="F101" s="34">
        <v>-0.03</v>
      </c>
      <c r="G101" s="34">
        <v>0.53</v>
      </c>
      <c r="H101" s="33">
        <v>0.02</v>
      </c>
      <c r="I101" s="105">
        <v>8.7741935483870905E-3</v>
      </c>
      <c r="J101" s="96">
        <v>-0.04</v>
      </c>
      <c r="K101" s="96">
        <v>0.38</v>
      </c>
      <c r="L101" s="34">
        <v>-0.03</v>
      </c>
      <c r="M101" s="34">
        <v>0.56999999999999995</v>
      </c>
      <c r="N101" s="34">
        <v>0.09</v>
      </c>
      <c r="O101" s="34">
        <v>0.11</v>
      </c>
      <c r="P101" s="34">
        <v>4.0000000000000001E-3</v>
      </c>
      <c r="Q101" s="101">
        <v>0.26943396226415001</v>
      </c>
    </row>
    <row r="102" spans="1:22" ht="15.75" x14ac:dyDescent="0.25">
      <c r="A102" s="37" t="s">
        <v>66</v>
      </c>
      <c r="B102" s="146">
        <v>-0.23</v>
      </c>
      <c r="C102" s="146">
        <v>5.0000000000000001E-4</v>
      </c>
      <c r="D102" s="112">
        <v>0.33</v>
      </c>
      <c r="E102" s="112">
        <v>5.2000000000000002E-6</v>
      </c>
      <c r="F102" s="112">
        <v>-0.16</v>
      </c>
      <c r="G102" s="112">
        <v>4.0000000000000001E-3</v>
      </c>
      <c r="H102" s="33">
        <v>0.04</v>
      </c>
      <c r="I102" s="114">
        <v>2.2032E-4</v>
      </c>
      <c r="J102" s="96">
        <v>-0.04</v>
      </c>
      <c r="K102" s="96">
        <v>0.54</v>
      </c>
      <c r="L102" s="34">
        <v>-0.05</v>
      </c>
      <c r="M102" s="34">
        <v>0.48</v>
      </c>
      <c r="N102" s="112">
        <v>0.17</v>
      </c>
      <c r="O102" s="112">
        <v>2E-3</v>
      </c>
      <c r="P102" s="33">
        <v>0.02</v>
      </c>
      <c r="Q102" s="105">
        <v>1.4874999999999999E-2</v>
      </c>
    </row>
    <row r="103" spans="1:22" ht="15.75" x14ac:dyDescent="0.25">
      <c r="A103" s="37" t="s">
        <v>67</v>
      </c>
      <c r="B103" s="36">
        <v>-0.01</v>
      </c>
      <c r="C103" s="36">
        <v>0.8</v>
      </c>
      <c r="D103" s="34">
        <v>0.09</v>
      </c>
      <c r="E103" s="34">
        <v>0.06</v>
      </c>
      <c r="F103" s="34">
        <v>0.11</v>
      </c>
      <c r="G103" s="34">
        <v>0.03</v>
      </c>
      <c r="H103" s="34">
        <v>8.9999999999999998E-4</v>
      </c>
      <c r="I103" s="101">
        <v>0.116097560975609</v>
      </c>
      <c r="J103" s="101">
        <v>-0.08</v>
      </c>
      <c r="K103" s="101">
        <v>0.09</v>
      </c>
      <c r="L103" s="34">
        <v>-7.0000000000000007E-2</v>
      </c>
      <c r="M103" s="34">
        <v>0.19</v>
      </c>
      <c r="N103" s="34">
        <v>0.02</v>
      </c>
      <c r="O103" s="34">
        <v>0.75</v>
      </c>
      <c r="P103" s="34">
        <v>2E-3</v>
      </c>
      <c r="Q103" s="101">
        <v>0.315714285714285</v>
      </c>
    </row>
    <row r="104" spans="1:22" ht="15.75" x14ac:dyDescent="0.25">
      <c r="A104" s="37" t="s">
        <v>64</v>
      </c>
      <c r="B104" s="36">
        <v>-0.02</v>
      </c>
      <c r="C104" s="36">
        <v>0.63</v>
      </c>
      <c r="D104" s="112">
        <v>0.15</v>
      </c>
      <c r="E104" s="112">
        <v>3.0000000000000001E-3</v>
      </c>
      <c r="F104" s="34">
        <v>0.09</v>
      </c>
      <c r="G104" s="34">
        <v>0.06</v>
      </c>
      <c r="H104" s="33">
        <v>0.02</v>
      </c>
      <c r="I104" s="105">
        <v>2.06060606060606E-2</v>
      </c>
      <c r="J104" s="96">
        <v>-7.0000000000000007E-2</v>
      </c>
      <c r="K104" s="96">
        <v>0.17</v>
      </c>
      <c r="L104" s="34">
        <v>0.05</v>
      </c>
      <c r="M104" s="34">
        <v>0.36</v>
      </c>
      <c r="N104" s="34">
        <v>0.06</v>
      </c>
      <c r="O104" s="34">
        <v>0.26</v>
      </c>
      <c r="P104" s="34">
        <v>1E-3</v>
      </c>
      <c r="Q104" s="101">
        <v>0.35728813559321998</v>
      </c>
    </row>
    <row r="105" spans="1:22" ht="15.75" x14ac:dyDescent="0.25">
      <c r="A105" s="37" t="s">
        <v>68</v>
      </c>
      <c r="B105" s="36">
        <v>3.0000000000000001E-3</v>
      </c>
      <c r="C105" s="36">
        <v>0.96</v>
      </c>
      <c r="D105" s="112">
        <v>0.19</v>
      </c>
      <c r="E105" s="112">
        <v>1E-4</v>
      </c>
      <c r="F105" s="34">
        <v>-0.03</v>
      </c>
      <c r="G105" s="34">
        <v>0.56999999999999995</v>
      </c>
      <c r="H105" s="33">
        <v>0.03</v>
      </c>
      <c r="I105" s="105">
        <v>4.6896551724137899E-3</v>
      </c>
      <c r="J105" s="96">
        <v>-0.08</v>
      </c>
      <c r="K105" s="96">
        <v>0.09</v>
      </c>
      <c r="L105" s="34">
        <v>-0.13</v>
      </c>
      <c r="M105" s="34">
        <v>0.01</v>
      </c>
      <c r="N105" s="34">
        <v>0.04</v>
      </c>
      <c r="O105" s="34">
        <v>0.43</v>
      </c>
      <c r="P105" s="34">
        <v>0.01</v>
      </c>
      <c r="Q105" s="101">
        <v>6.9888888888888806E-2</v>
      </c>
    </row>
    <row r="106" spans="1:22" ht="15.75" x14ac:dyDescent="0.25">
      <c r="A106" s="37" t="s">
        <v>69</v>
      </c>
      <c r="B106" s="36">
        <v>-0.01</v>
      </c>
      <c r="C106" s="36">
        <v>0.78</v>
      </c>
      <c r="D106" s="34">
        <v>0.06</v>
      </c>
      <c r="E106" s="34">
        <v>0.27</v>
      </c>
      <c r="F106" s="34">
        <v>-0.03</v>
      </c>
      <c r="G106" s="34">
        <v>0.59</v>
      </c>
      <c r="H106" s="34">
        <v>-3.0000000000000001E-3</v>
      </c>
      <c r="I106" s="101">
        <v>0.629253731343283</v>
      </c>
      <c r="J106" s="101">
        <v>-0.08</v>
      </c>
      <c r="K106" s="101">
        <v>0.09</v>
      </c>
      <c r="L106" s="34">
        <v>-0.09</v>
      </c>
      <c r="M106" s="34">
        <v>7.0000000000000007E-2</v>
      </c>
      <c r="N106" s="34">
        <v>6.0000000000000001E-3</v>
      </c>
      <c r="O106" s="34">
        <v>0.91</v>
      </c>
      <c r="P106" s="34">
        <v>5.0000000000000001E-3</v>
      </c>
      <c r="Q106" s="101">
        <v>0.23652173913043401</v>
      </c>
    </row>
    <row r="107" spans="1:22" ht="15.75" x14ac:dyDescent="0.25">
      <c r="A107" s="37" t="s">
        <v>74</v>
      </c>
      <c r="B107" s="36">
        <v>0.02</v>
      </c>
      <c r="C107" s="36">
        <v>0.75</v>
      </c>
      <c r="D107" s="34">
        <v>0.13</v>
      </c>
      <c r="E107" s="34">
        <v>0.04</v>
      </c>
      <c r="F107" s="34">
        <v>0.1</v>
      </c>
      <c r="G107" s="34">
        <v>0.04</v>
      </c>
      <c r="H107" s="34">
        <v>0.01</v>
      </c>
      <c r="I107" s="101">
        <v>8.7179487179487106E-2</v>
      </c>
      <c r="J107" s="101">
        <v>-0.09</v>
      </c>
      <c r="K107" s="101">
        <v>7.0000000000000007E-2</v>
      </c>
      <c r="L107" s="34">
        <v>-0.04</v>
      </c>
      <c r="M107" s="34">
        <v>0.42</v>
      </c>
      <c r="N107" s="34">
        <v>-0.13</v>
      </c>
      <c r="O107" s="34">
        <v>0.01</v>
      </c>
      <c r="P107" s="34">
        <v>0.01</v>
      </c>
      <c r="Q107" s="101">
        <v>6.9888888888888806E-2</v>
      </c>
    </row>
    <row r="108" spans="1:22" ht="15.75" x14ac:dyDescent="0.25">
      <c r="A108" s="37" t="s">
        <v>70</v>
      </c>
      <c r="B108" s="36">
        <v>-0.02</v>
      </c>
      <c r="C108" s="36">
        <v>0.74</v>
      </c>
      <c r="D108" s="34">
        <v>7.0000000000000007E-2</v>
      </c>
      <c r="E108" s="34">
        <v>0.19</v>
      </c>
      <c r="F108" s="34">
        <v>-0.04</v>
      </c>
      <c r="G108" s="34">
        <v>0.42</v>
      </c>
      <c r="H108" s="34">
        <v>-8.0000000000000004E-4</v>
      </c>
      <c r="I108" s="101">
        <v>0.47812500000000002</v>
      </c>
      <c r="J108" s="101">
        <v>-7.0000000000000007E-2</v>
      </c>
      <c r="K108" s="101">
        <v>0.15</v>
      </c>
      <c r="L108" s="34">
        <v>0.05</v>
      </c>
      <c r="M108" s="34">
        <v>0.26</v>
      </c>
      <c r="N108" s="34">
        <v>0.06</v>
      </c>
      <c r="O108" s="34">
        <v>0.22</v>
      </c>
      <c r="P108" s="34">
        <v>4.0000000000000001E-3</v>
      </c>
      <c r="Q108" s="101">
        <v>0.26943396226415001</v>
      </c>
    </row>
    <row r="109" spans="1:22" ht="15.75" x14ac:dyDescent="0.25">
      <c r="A109" s="37" t="s">
        <v>71</v>
      </c>
      <c r="B109" s="36">
        <v>-8.0000000000000002E-3</v>
      </c>
      <c r="C109" s="36">
        <v>0.86</v>
      </c>
      <c r="D109" s="34">
        <v>0.14000000000000001</v>
      </c>
      <c r="E109" s="34">
        <v>4.0000000000000001E-3</v>
      </c>
      <c r="F109" s="34">
        <v>0.02</v>
      </c>
      <c r="G109" s="34">
        <v>0.72</v>
      </c>
      <c r="H109" s="34">
        <v>0.01</v>
      </c>
      <c r="I109" s="101">
        <v>7.1578947368421006E-2</v>
      </c>
      <c r="J109" s="101">
        <v>-0.06</v>
      </c>
      <c r="K109" s="101">
        <v>0.19</v>
      </c>
      <c r="L109" s="34">
        <v>0.02</v>
      </c>
      <c r="M109" s="34">
        <v>0.7</v>
      </c>
      <c r="N109" s="34">
        <v>0.11</v>
      </c>
      <c r="O109" s="34">
        <v>0.03</v>
      </c>
      <c r="P109" s="34">
        <v>7.0000000000000001E-3</v>
      </c>
      <c r="Q109" s="101">
        <v>0.14232558139534801</v>
      </c>
    </row>
    <row r="110" spans="1:22" ht="15.75" x14ac:dyDescent="0.25">
      <c r="A110" s="38" t="s">
        <v>75</v>
      </c>
      <c r="B110" s="38"/>
      <c r="C110" s="38"/>
      <c r="D110" s="34">
        <v>0.09</v>
      </c>
      <c r="E110" s="34">
        <v>7.0000000000000007E-2</v>
      </c>
      <c r="F110" s="34">
        <v>-0.05</v>
      </c>
      <c r="G110" s="34">
        <v>0.25</v>
      </c>
      <c r="H110" s="34">
        <v>4.0000000000000001E-3</v>
      </c>
      <c r="I110" s="101">
        <v>0.26943396226415001</v>
      </c>
      <c r="J110" s="101"/>
      <c r="K110" s="101"/>
      <c r="L110" s="34">
        <v>-0.04</v>
      </c>
      <c r="M110" s="34">
        <v>0.42</v>
      </c>
      <c r="N110" s="34">
        <v>-0.06</v>
      </c>
      <c r="O110" s="34">
        <v>0.18</v>
      </c>
      <c r="P110" s="34">
        <v>4.0000000000000001E-3</v>
      </c>
      <c r="Q110" s="101">
        <v>0.26943396226415001</v>
      </c>
    </row>
    <row r="111" spans="1:22" ht="15.75" x14ac:dyDescent="0.25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40"/>
      <c r="M111" s="40"/>
      <c r="N111" s="40"/>
      <c r="O111" s="40"/>
      <c r="P111" s="40"/>
      <c r="Q111" s="40"/>
    </row>
    <row r="112" spans="1:22" ht="15.75" x14ac:dyDescent="0.25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40"/>
      <c r="M112" s="40"/>
      <c r="N112" s="40"/>
      <c r="O112" s="40"/>
      <c r="P112" s="40"/>
      <c r="Q112" s="40"/>
    </row>
    <row r="113" spans="1:17" ht="15.75" x14ac:dyDescent="0.25">
      <c r="A113" s="187" t="s">
        <v>78</v>
      </c>
      <c r="B113" s="188" t="s">
        <v>84</v>
      </c>
      <c r="C113" s="190"/>
      <c r="D113" s="190"/>
      <c r="E113" s="190"/>
      <c r="F113" s="190"/>
      <c r="G113" s="190"/>
      <c r="H113" s="190"/>
      <c r="I113" s="189"/>
      <c r="J113" s="188" t="s">
        <v>85</v>
      </c>
      <c r="K113" s="190"/>
      <c r="L113" s="190"/>
      <c r="M113" s="190"/>
      <c r="N113" s="190"/>
      <c r="O113" s="190"/>
      <c r="P113" s="190"/>
      <c r="Q113" s="189"/>
    </row>
    <row r="114" spans="1:17" ht="15.75" x14ac:dyDescent="0.25">
      <c r="A114" s="187"/>
      <c r="B114" s="188" t="s">
        <v>234</v>
      </c>
      <c r="C114" s="189"/>
      <c r="D114" s="188" t="s">
        <v>78</v>
      </c>
      <c r="E114" s="189"/>
      <c r="F114" s="188" t="s">
        <v>83</v>
      </c>
      <c r="G114" s="189"/>
      <c r="H114" s="188" t="s">
        <v>80</v>
      </c>
      <c r="I114" s="189"/>
      <c r="J114" s="188" t="s">
        <v>234</v>
      </c>
      <c r="K114" s="189"/>
      <c r="L114" s="188" t="s">
        <v>78</v>
      </c>
      <c r="M114" s="189"/>
      <c r="N114" s="188" t="s">
        <v>83</v>
      </c>
      <c r="O114" s="189"/>
      <c r="P114" s="188" t="s">
        <v>80</v>
      </c>
      <c r="Q114" s="189"/>
    </row>
    <row r="115" spans="1:17" ht="18.75" x14ac:dyDescent="0.25">
      <c r="A115" s="187"/>
      <c r="B115" s="34" t="s">
        <v>10</v>
      </c>
      <c r="C115" s="34" t="s">
        <v>11</v>
      </c>
      <c r="D115" s="34" t="s">
        <v>10</v>
      </c>
      <c r="E115" s="34" t="s">
        <v>11</v>
      </c>
      <c r="F115" s="34" t="s">
        <v>10</v>
      </c>
      <c r="G115" s="34" t="s">
        <v>11</v>
      </c>
      <c r="H115" s="32" t="s">
        <v>89</v>
      </c>
      <c r="I115" s="34" t="s">
        <v>11</v>
      </c>
      <c r="J115" s="34" t="s">
        <v>10</v>
      </c>
      <c r="K115" s="34" t="s">
        <v>11</v>
      </c>
      <c r="L115" s="34" t="s">
        <v>10</v>
      </c>
      <c r="M115" s="34" t="s">
        <v>11</v>
      </c>
      <c r="N115" s="34" t="s">
        <v>10</v>
      </c>
      <c r="O115" s="34" t="s">
        <v>11</v>
      </c>
      <c r="P115" s="32" t="s">
        <v>89</v>
      </c>
      <c r="Q115" s="34" t="s">
        <v>11</v>
      </c>
    </row>
    <row r="116" spans="1:17" ht="15.75" x14ac:dyDescent="0.25">
      <c r="A116" s="37" t="s">
        <v>86</v>
      </c>
      <c r="B116" s="36">
        <v>-0.02</v>
      </c>
      <c r="C116" s="36">
        <v>0.7</v>
      </c>
      <c r="D116" s="102">
        <v>0.19</v>
      </c>
      <c r="E116" s="102">
        <v>5.0000000000000001E-4</v>
      </c>
      <c r="F116" s="34">
        <v>-0.03</v>
      </c>
      <c r="G116" s="34">
        <v>0.53</v>
      </c>
      <c r="H116" s="33">
        <v>0.02</v>
      </c>
      <c r="I116" s="105">
        <v>8.7741935483870905E-3</v>
      </c>
      <c r="J116" s="96">
        <v>-0.04</v>
      </c>
      <c r="K116" s="96">
        <v>0.38</v>
      </c>
      <c r="L116" s="34">
        <v>-0.03</v>
      </c>
      <c r="M116" s="34">
        <v>0.56999999999999995</v>
      </c>
      <c r="N116" s="34">
        <v>0.09</v>
      </c>
      <c r="O116" s="34">
        <v>0.11</v>
      </c>
      <c r="P116" s="34">
        <v>4.0000000000000001E-3</v>
      </c>
      <c r="Q116" s="101">
        <v>0.26943396226415001</v>
      </c>
    </row>
    <row r="117" spans="1:17" ht="15.75" x14ac:dyDescent="0.25">
      <c r="A117" s="37" t="s">
        <v>66</v>
      </c>
      <c r="B117" s="146">
        <v>-0.23</v>
      </c>
      <c r="C117" s="146">
        <v>5.0000000000000001E-4</v>
      </c>
      <c r="D117" s="102">
        <v>0.33</v>
      </c>
      <c r="E117" s="102">
        <v>5.2000000000000002E-6</v>
      </c>
      <c r="F117" s="102">
        <v>-0.16</v>
      </c>
      <c r="G117" s="102">
        <v>4.0000000000000001E-3</v>
      </c>
      <c r="H117" s="33">
        <v>0.04</v>
      </c>
      <c r="I117" s="114">
        <v>2.2032E-4</v>
      </c>
      <c r="J117" s="96">
        <v>-0.04</v>
      </c>
      <c r="K117" s="96">
        <v>0.54</v>
      </c>
      <c r="L117" s="34">
        <v>-0.05</v>
      </c>
      <c r="M117" s="34">
        <v>0.48</v>
      </c>
      <c r="N117" s="102">
        <v>0.17</v>
      </c>
      <c r="O117" s="102">
        <v>2E-3</v>
      </c>
      <c r="P117" s="33">
        <v>0.02</v>
      </c>
      <c r="Q117" s="105">
        <v>1.4874999999999999E-2</v>
      </c>
    </row>
    <row r="118" spans="1:17" ht="15.75" x14ac:dyDescent="0.25">
      <c r="A118" s="37" t="s">
        <v>67</v>
      </c>
      <c r="B118" s="36">
        <v>-0.01</v>
      </c>
      <c r="C118" s="36">
        <v>0.8</v>
      </c>
      <c r="D118" s="34">
        <v>0.09</v>
      </c>
      <c r="E118" s="34">
        <v>0.06</v>
      </c>
      <c r="F118" s="34">
        <v>0.11</v>
      </c>
      <c r="G118" s="34">
        <v>0.03</v>
      </c>
      <c r="H118" s="34">
        <v>8.9999999999999998E-4</v>
      </c>
      <c r="I118" s="101">
        <v>0.116097560975609</v>
      </c>
      <c r="J118" s="101">
        <v>-0.08</v>
      </c>
      <c r="K118" s="101">
        <v>0.09</v>
      </c>
      <c r="L118" s="34">
        <v>-7.0000000000000007E-2</v>
      </c>
      <c r="M118" s="34">
        <v>0.19</v>
      </c>
      <c r="N118" s="34">
        <v>0.02</v>
      </c>
      <c r="O118" s="34">
        <v>0.75</v>
      </c>
      <c r="P118" s="34">
        <v>2E-3</v>
      </c>
      <c r="Q118" s="101">
        <v>0.315714285714285</v>
      </c>
    </row>
    <row r="119" spans="1:17" ht="15.75" x14ac:dyDescent="0.25">
      <c r="A119" s="37" t="s">
        <v>64</v>
      </c>
      <c r="B119" s="36">
        <v>-0.02</v>
      </c>
      <c r="C119" s="36">
        <v>0.63</v>
      </c>
      <c r="D119" s="102">
        <v>0.15</v>
      </c>
      <c r="E119" s="102">
        <v>3.0000000000000001E-3</v>
      </c>
      <c r="F119" s="34">
        <v>0.09</v>
      </c>
      <c r="G119" s="34">
        <v>0.06</v>
      </c>
      <c r="H119" s="33">
        <v>0.02</v>
      </c>
      <c r="I119" s="105">
        <v>2.06060606060606E-2</v>
      </c>
      <c r="J119" s="96">
        <v>-7.0000000000000007E-2</v>
      </c>
      <c r="K119" s="96">
        <v>0.17</v>
      </c>
      <c r="L119" s="34">
        <v>0.05</v>
      </c>
      <c r="M119" s="34">
        <v>0.36</v>
      </c>
      <c r="N119" s="34">
        <v>0.06</v>
      </c>
      <c r="O119" s="34">
        <v>0.26</v>
      </c>
      <c r="P119" s="34">
        <v>1E-3</v>
      </c>
      <c r="Q119" s="101">
        <v>0.35728813559321998</v>
      </c>
    </row>
    <row r="120" spans="1:17" ht="15.75" x14ac:dyDescent="0.25">
      <c r="A120" s="37" t="s">
        <v>68</v>
      </c>
      <c r="B120" s="36">
        <v>3.0000000000000001E-3</v>
      </c>
      <c r="C120" s="36">
        <v>0.96</v>
      </c>
      <c r="D120" s="102">
        <v>0.19</v>
      </c>
      <c r="E120" s="102">
        <v>1E-4</v>
      </c>
      <c r="F120" s="34">
        <v>-0.03</v>
      </c>
      <c r="G120" s="34">
        <v>0.56999999999999995</v>
      </c>
      <c r="H120" s="33">
        <v>0.03</v>
      </c>
      <c r="I120" s="105">
        <v>4.6896551724137899E-3</v>
      </c>
      <c r="J120" s="96">
        <v>-0.08</v>
      </c>
      <c r="K120" s="96">
        <v>0.09</v>
      </c>
      <c r="L120" s="34">
        <v>-0.13</v>
      </c>
      <c r="M120" s="34">
        <v>0.01</v>
      </c>
      <c r="N120" s="34">
        <v>0.04</v>
      </c>
      <c r="O120" s="34">
        <v>0.43</v>
      </c>
      <c r="P120" s="34">
        <v>0.01</v>
      </c>
      <c r="Q120" s="101">
        <v>6.9888888888888806E-2</v>
      </c>
    </row>
    <row r="121" spans="1:17" ht="15.75" x14ac:dyDescent="0.25">
      <c r="A121" s="37" t="s">
        <v>69</v>
      </c>
      <c r="B121" s="36">
        <v>-0.01</v>
      </c>
      <c r="C121" s="36">
        <v>0.78</v>
      </c>
      <c r="D121" s="34">
        <v>0.06</v>
      </c>
      <c r="E121" s="34">
        <v>0.27</v>
      </c>
      <c r="F121" s="34">
        <v>-0.03</v>
      </c>
      <c r="G121" s="34">
        <v>0.59</v>
      </c>
      <c r="H121" s="34">
        <v>-3.0000000000000001E-3</v>
      </c>
      <c r="I121" s="101">
        <v>0.629253731343283</v>
      </c>
      <c r="J121" s="101">
        <v>-0.08</v>
      </c>
      <c r="K121" s="101">
        <v>0.09</v>
      </c>
      <c r="L121" s="34">
        <v>-0.09</v>
      </c>
      <c r="M121" s="34">
        <v>7.0000000000000007E-2</v>
      </c>
      <c r="N121" s="34">
        <v>6.0000000000000001E-3</v>
      </c>
      <c r="O121" s="34">
        <v>0.91</v>
      </c>
      <c r="P121" s="34">
        <v>5.0000000000000001E-3</v>
      </c>
      <c r="Q121" s="101">
        <v>0.23652173913043401</v>
      </c>
    </row>
    <row r="122" spans="1:17" ht="15.75" x14ac:dyDescent="0.25">
      <c r="A122" s="37" t="s">
        <v>74</v>
      </c>
      <c r="B122" s="36">
        <v>0.02</v>
      </c>
      <c r="C122" s="36">
        <v>0.75</v>
      </c>
      <c r="D122" s="34">
        <v>0.13</v>
      </c>
      <c r="E122" s="34">
        <v>0.04</v>
      </c>
      <c r="F122" s="34">
        <v>0.1</v>
      </c>
      <c r="G122" s="34">
        <v>0.04</v>
      </c>
      <c r="H122" s="34">
        <v>0.01</v>
      </c>
      <c r="I122" s="101">
        <v>8.7179487179487106E-2</v>
      </c>
      <c r="J122" s="101">
        <v>-0.09</v>
      </c>
      <c r="K122" s="101">
        <v>7.0000000000000007E-2</v>
      </c>
      <c r="L122" s="34">
        <v>-0.04</v>
      </c>
      <c r="M122" s="34">
        <v>0.42</v>
      </c>
      <c r="N122" s="34">
        <v>-0.13</v>
      </c>
      <c r="O122" s="34">
        <v>0.01</v>
      </c>
      <c r="P122" s="34">
        <v>0.01</v>
      </c>
      <c r="Q122" s="101">
        <v>6.9888888888888806E-2</v>
      </c>
    </row>
    <row r="123" spans="1:17" ht="15.75" x14ac:dyDescent="0.25">
      <c r="A123" s="37" t="s">
        <v>70</v>
      </c>
      <c r="B123" s="36">
        <v>-0.02</v>
      </c>
      <c r="C123" s="36">
        <v>0.74</v>
      </c>
      <c r="D123" s="34">
        <v>7.0000000000000007E-2</v>
      </c>
      <c r="E123" s="34">
        <v>0.19</v>
      </c>
      <c r="F123" s="34">
        <v>-0.04</v>
      </c>
      <c r="G123" s="34">
        <v>0.42</v>
      </c>
      <c r="H123" s="34">
        <v>-8.0000000000000004E-4</v>
      </c>
      <c r="I123" s="101">
        <v>0.47812500000000002</v>
      </c>
      <c r="J123" s="101">
        <v>-7.0000000000000007E-2</v>
      </c>
      <c r="K123" s="101">
        <v>0.15</v>
      </c>
      <c r="L123" s="34">
        <v>0.05</v>
      </c>
      <c r="M123" s="34">
        <v>0.26</v>
      </c>
      <c r="N123" s="34">
        <v>0.06</v>
      </c>
      <c r="O123" s="34">
        <v>0.22</v>
      </c>
      <c r="P123" s="34">
        <v>4.0000000000000001E-3</v>
      </c>
      <c r="Q123" s="101">
        <v>0.26943396226415001</v>
      </c>
    </row>
    <row r="124" spans="1:17" ht="15.75" x14ac:dyDescent="0.25">
      <c r="A124" s="37" t="s">
        <v>71</v>
      </c>
      <c r="B124" s="36">
        <v>-8.0000000000000002E-3</v>
      </c>
      <c r="C124" s="36">
        <v>0.86</v>
      </c>
      <c r="D124" s="34">
        <v>0.14000000000000001</v>
      </c>
      <c r="E124" s="34">
        <v>4.0000000000000001E-3</v>
      </c>
      <c r="F124" s="34">
        <v>0.02</v>
      </c>
      <c r="G124" s="34">
        <v>0.72</v>
      </c>
      <c r="H124" s="34">
        <v>0.01</v>
      </c>
      <c r="I124" s="101">
        <v>7.1578947368421006E-2</v>
      </c>
      <c r="J124" s="101">
        <v>-0.06</v>
      </c>
      <c r="K124" s="101">
        <v>0.19</v>
      </c>
      <c r="L124" s="34">
        <v>0.02</v>
      </c>
      <c r="M124" s="34">
        <v>0.7</v>
      </c>
      <c r="N124" s="34">
        <v>0.11</v>
      </c>
      <c r="O124" s="34">
        <v>0.03</v>
      </c>
      <c r="P124" s="34">
        <v>7.0000000000000001E-3</v>
      </c>
      <c r="Q124" s="101">
        <v>0.14232558139534801</v>
      </c>
    </row>
    <row r="125" spans="1:17" ht="15.75" x14ac:dyDescent="0.25">
      <c r="A125" s="38" t="s">
        <v>75</v>
      </c>
      <c r="B125" s="38"/>
      <c r="C125" s="38"/>
      <c r="D125" s="34">
        <v>0.09</v>
      </c>
      <c r="E125" s="34">
        <v>7.0000000000000007E-2</v>
      </c>
      <c r="F125" s="34">
        <v>-0.05</v>
      </c>
      <c r="G125" s="34">
        <v>0.25</v>
      </c>
      <c r="H125" s="34">
        <v>4.0000000000000001E-3</v>
      </c>
      <c r="I125" s="101">
        <v>0.26943396226415001</v>
      </c>
      <c r="J125" s="101"/>
      <c r="K125" s="101"/>
      <c r="L125" s="34">
        <v>-0.04</v>
      </c>
      <c r="M125" s="34">
        <v>0.42</v>
      </c>
      <c r="N125" s="34">
        <v>-0.06</v>
      </c>
      <c r="O125" s="34">
        <v>0.18</v>
      </c>
      <c r="P125" s="34">
        <v>4.0000000000000001E-3</v>
      </c>
      <c r="Q125" s="101">
        <v>0.26943396226415001</v>
      </c>
    </row>
    <row r="130" spans="1:17" ht="15.75" x14ac:dyDescent="0.25">
      <c r="A130" s="187" t="s">
        <v>222</v>
      </c>
      <c r="B130" s="207" t="s">
        <v>225</v>
      </c>
      <c r="C130" s="208"/>
      <c r="D130" s="208"/>
      <c r="E130" s="208"/>
      <c r="F130" s="208"/>
      <c r="G130" s="208"/>
      <c r="H130" s="208"/>
      <c r="I130" s="209"/>
      <c r="J130" s="207" t="s">
        <v>226</v>
      </c>
      <c r="K130" s="208"/>
      <c r="L130" s="208"/>
      <c r="M130" s="208"/>
      <c r="N130" s="208"/>
      <c r="O130" s="208"/>
      <c r="P130" s="208"/>
      <c r="Q130" s="209"/>
    </row>
    <row r="131" spans="1:17" ht="15.75" x14ac:dyDescent="0.25">
      <c r="A131" s="187"/>
      <c r="B131" s="188" t="s">
        <v>0</v>
      </c>
      <c r="C131" s="189"/>
      <c r="D131" s="188" t="s">
        <v>222</v>
      </c>
      <c r="E131" s="189"/>
      <c r="F131" s="188" t="s">
        <v>229</v>
      </c>
      <c r="G131" s="189"/>
      <c r="H131" s="188" t="s">
        <v>25</v>
      </c>
      <c r="I131" s="189"/>
      <c r="J131" s="188" t="s">
        <v>0</v>
      </c>
      <c r="K131" s="189"/>
      <c r="L131" s="188" t="s">
        <v>222</v>
      </c>
      <c r="M131" s="189"/>
      <c r="N131" s="188" t="s">
        <v>229</v>
      </c>
      <c r="O131" s="189"/>
      <c r="P131" s="188" t="s">
        <v>25</v>
      </c>
      <c r="Q131" s="189"/>
    </row>
    <row r="132" spans="1:17" ht="18.75" x14ac:dyDescent="0.25">
      <c r="A132" s="187"/>
      <c r="B132" s="34" t="s">
        <v>10</v>
      </c>
      <c r="C132" s="34" t="s">
        <v>11</v>
      </c>
      <c r="D132" s="34" t="s">
        <v>10</v>
      </c>
      <c r="E132" s="34" t="s">
        <v>11</v>
      </c>
      <c r="F132" s="34" t="s">
        <v>10</v>
      </c>
      <c r="G132" s="34" t="s">
        <v>11</v>
      </c>
      <c r="H132" s="32" t="s">
        <v>89</v>
      </c>
      <c r="I132" s="34" t="s">
        <v>11</v>
      </c>
      <c r="J132" s="34" t="s">
        <v>10</v>
      </c>
      <c r="K132" s="34" t="s">
        <v>11</v>
      </c>
      <c r="L132" s="34" t="s">
        <v>10</v>
      </c>
      <c r="M132" s="34" t="s">
        <v>11</v>
      </c>
      <c r="N132" s="34" t="s">
        <v>10</v>
      </c>
      <c r="O132" s="34" t="s">
        <v>11</v>
      </c>
      <c r="P132" s="32" t="s">
        <v>89</v>
      </c>
      <c r="Q132" s="34" t="s">
        <v>11</v>
      </c>
    </row>
    <row r="133" spans="1:17" ht="15.75" x14ac:dyDescent="0.25">
      <c r="A133" s="37" t="s">
        <v>212</v>
      </c>
      <c r="B133" s="146">
        <v>0.38</v>
      </c>
      <c r="C133" s="146" t="s">
        <v>268</v>
      </c>
      <c r="D133" s="34">
        <v>-7.0000000000000007E-2</v>
      </c>
      <c r="E133" s="34">
        <v>0.33</v>
      </c>
      <c r="F133" s="34">
        <v>-0.08</v>
      </c>
      <c r="G133" s="34">
        <v>0.28999999999999998</v>
      </c>
      <c r="H133" s="33">
        <v>0.17</v>
      </c>
      <c r="I133" s="109">
        <v>1.4733333333333301E-7</v>
      </c>
      <c r="J133" s="147">
        <v>0.32</v>
      </c>
      <c r="K133" s="147" t="s">
        <v>269</v>
      </c>
      <c r="L133" s="34">
        <v>-0.06</v>
      </c>
      <c r="M133" s="34">
        <v>0.42</v>
      </c>
      <c r="N133" s="34">
        <v>-0.02</v>
      </c>
      <c r="O133" s="34">
        <v>0.79</v>
      </c>
      <c r="P133" s="33">
        <v>0.104</v>
      </c>
      <c r="Q133" s="104">
        <v>4.5333333333333301E-5</v>
      </c>
    </row>
    <row r="134" spans="1:17" ht="15.75" x14ac:dyDescent="0.25">
      <c r="A134" s="37" t="s">
        <v>213</v>
      </c>
      <c r="B134" s="146">
        <v>0.56999999999999995</v>
      </c>
      <c r="C134" s="146" t="s">
        <v>270</v>
      </c>
      <c r="D134" s="102">
        <v>0.25</v>
      </c>
      <c r="E134" s="102">
        <v>8.9999999999999993E-3</v>
      </c>
      <c r="F134" s="34">
        <v>0.03</v>
      </c>
      <c r="G134" s="34">
        <v>0.63</v>
      </c>
      <c r="H134" s="33">
        <v>0.11</v>
      </c>
      <c r="I134" s="110">
        <v>7.1400000000000004E-8</v>
      </c>
      <c r="J134" s="148">
        <v>0.39</v>
      </c>
      <c r="K134" s="148" t="s">
        <v>271</v>
      </c>
      <c r="L134" s="34">
        <v>-0.09</v>
      </c>
      <c r="M134" s="34">
        <v>0.34</v>
      </c>
      <c r="N134" s="34">
        <v>0.13</v>
      </c>
      <c r="O134" s="34">
        <v>0.09</v>
      </c>
      <c r="P134" s="33">
        <v>0.11</v>
      </c>
      <c r="Q134" s="104">
        <v>2.3119999999999999E-5</v>
      </c>
    </row>
    <row r="135" spans="1:17" ht="15.75" x14ac:dyDescent="0.25">
      <c r="A135" s="37" t="s">
        <v>214</v>
      </c>
      <c r="B135" s="146">
        <v>0.42</v>
      </c>
      <c r="C135" s="146" t="s">
        <v>272</v>
      </c>
      <c r="D135" s="34">
        <v>0.04</v>
      </c>
      <c r="E135" s="34">
        <v>0.55000000000000004</v>
      </c>
      <c r="F135" s="34">
        <v>-0.05</v>
      </c>
      <c r="G135" s="34">
        <v>0.49</v>
      </c>
      <c r="H135" s="33">
        <v>0.16</v>
      </c>
      <c r="I135" s="109">
        <v>2.90545454545454E-7</v>
      </c>
      <c r="J135" s="148">
        <v>0.35</v>
      </c>
      <c r="K135" s="148" t="s">
        <v>278</v>
      </c>
      <c r="L135" s="34">
        <v>0.08</v>
      </c>
      <c r="M135" s="34">
        <v>0.24</v>
      </c>
      <c r="N135" s="34">
        <v>-8.9999999999999993E-3</v>
      </c>
      <c r="O135" s="34">
        <v>0.89</v>
      </c>
      <c r="P135" s="33">
        <v>0.11</v>
      </c>
      <c r="Q135" s="104">
        <v>4.01818181818181E-5</v>
      </c>
    </row>
    <row r="136" spans="1:17" ht="15.75" x14ac:dyDescent="0.25">
      <c r="A136" s="37" t="s">
        <v>215</v>
      </c>
      <c r="B136" s="146">
        <v>0.41</v>
      </c>
      <c r="C136" s="146" t="s">
        <v>273</v>
      </c>
      <c r="D136" s="34">
        <v>-0.05</v>
      </c>
      <c r="E136" s="34">
        <v>0.4</v>
      </c>
      <c r="F136" s="34">
        <v>0.06</v>
      </c>
      <c r="G136" s="34">
        <v>0.35</v>
      </c>
      <c r="H136" s="33">
        <v>0.16</v>
      </c>
      <c r="I136" s="109">
        <v>2.3799999999999999E-7</v>
      </c>
      <c r="J136" s="148">
        <v>0.34</v>
      </c>
      <c r="K136" s="148" t="s">
        <v>279</v>
      </c>
      <c r="L136" s="102">
        <v>-0.19</v>
      </c>
      <c r="M136" s="102">
        <v>5.0000000000000001E-3</v>
      </c>
      <c r="N136" s="34">
        <v>0.06</v>
      </c>
      <c r="O136" s="34">
        <v>0.39</v>
      </c>
      <c r="P136" s="33">
        <v>0.14000000000000001</v>
      </c>
      <c r="Q136" s="111">
        <v>1.09846153846153E-6</v>
      </c>
    </row>
    <row r="137" spans="1:17" ht="15.75" x14ac:dyDescent="0.25">
      <c r="A137" s="37" t="s">
        <v>216</v>
      </c>
      <c r="B137" s="146">
        <v>0.38</v>
      </c>
      <c r="C137" s="146" t="s">
        <v>274</v>
      </c>
      <c r="D137" s="34">
        <v>-0.1</v>
      </c>
      <c r="E137" s="34">
        <v>0.11</v>
      </c>
      <c r="F137" s="34">
        <v>-0.08</v>
      </c>
      <c r="G137" s="34">
        <v>0.24</v>
      </c>
      <c r="H137" s="33">
        <v>0.17</v>
      </c>
      <c r="I137" s="109">
        <v>1.2648E-7</v>
      </c>
      <c r="J137" s="148">
        <v>0.33</v>
      </c>
      <c r="K137" s="148" t="s">
        <v>280</v>
      </c>
      <c r="L137" s="34">
        <v>-7.0000000000000007E-2</v>
      </c>
      <c r="M137" s="34">
        <v>0.28000000000000003</v>
      </c>
      <c r="N137" s="34">
        <v>0.05</v>
      </c>
      <c r="O137" s="34">
        <v>0.48</v>
      </c>
      <c r="P137" s="33">
        <v>0.11</v>
      </c>
      <c r="Q137" s="104">
        <v>4.1391304347825998E-5</v>
      </c>
    </row>
    <row r="138" spans="1:17" ht="15.75" x14ac:dyDescent="0.25">
      <c r="A138" s="37" t="s">
        <v>217</v>
      </c>
      <c r="B138" s="146">
        <v>0.4</v>
      </c>
      <c r="C138" s="146" t="s">
        <v>275</v>
      </c>
      <c r="D138" s="34">
        <v>5.0000000000000001E-3</v>
      </c>
      <c r="E138" s="34">
        <v>0.94</v>
      </c>
      <c r="F138" s="34">
        <v>-6.0000000000000001E-3</v>
      </c>
      <c r="G138" s="34">
        <v>0.93</v>
      </c>
      <c r="H138" s="33">
        <v>0.15</v>
      </c>
      <c r="I138" s="109">
        <v>4.5900000000000002E-7</v>
      </c>
      <c r="J138" s="148">
        <v>0.36</v>
      </c>
      <c r="K138" s="148" t="s">
        <v>281</v>
      </c>
      <c r="L138" s="34">
        <v>0.08</v>
      </c>
      <c r="M138" s="34">
        <v>0.23</v>
      </c>
      <c r="N138" s="102">
        <v>0.14000000000000001</v>
      </c>
      <c r="O138" s="102">
        <v>0.02</v>
      </c>
      <c r="P138" s="33">
        <v>0.13</v>
      </c>
      <c r="Q138" s="111">
        <v>6.3466666666666604E-6</v>
      </c>
    </row>
    <row r="139" spans="1:17" ht="15.75" x14ac:dyDescent="0.25">
      <c r="A139" s="37" t="s">
        <v>218</v>
      </c>
      <c r="B139" s="146">
        <v>0.28999999999999998</v>
      </c>
      <c r="C139" s="146" t="s">
        <v>271</v>
      </c>
      <c r="D139" s="102">
        <v>-0.17</v>
      </c>
      <c r="E139" s="102">
        <v>0.01</v>
      </c>
      <c r="F139" s="34">
        <v>-7.0000000000000007E-2</v>
      </c>
      <c r="G139" s="34">
        <v>0.28999999999999998</v>
      </c>
      <c r="H139" s="33">
        <v>0.18</v>
      </c>
      <c r="I139" s="110">
        <v>7.1400000000000004E-8</v>
      </c>
      <c r="J139" s="148">
        <v>0.28999999999999998</v>
      </c>
      <c r="K139" s="148" t="s">
        <v>271</v>
      </c>
      <c r="L139" s="102">
        <v>-0.17</v>
      </c>
      <c r="M139" s="115">
        <v>0.02</v>
      </c>
      <c r="N139" s="34">
        <v>0.05</v>
      </c>
      <c r="O139" s="34">
        <v>0.49</v>
      </c>
      <c r="P139" s="33">
        <v>0.13</v>
      </c>
      <c r="Q139" s="111">
        <v>6.3142857142857096E-6</v>
      </c>
    </row>
    <row r="140" spans="1:17" ht="15.75" x14ac:dyDescent="0.25">
      <c r="A140" s="37" t="s">
        <v>219</v>
      </c>
      <c r="B140" s="146">
        <v>0.39</v>
      </c>
      <c r="C140" s="146" t="s">
        <v>276</v>
      </c>
      <c r="D140" s="34">
        <v>-0.05</v>
      </c>
      <c r="E140" s="34">
        <v>0.48</v>
      </c>
      <c r="F140" s="102">
        <v>0.14000000000000001</v>
      </c>
      <c r="G140" s="102">
        <v>0.03</v>
      </c>
      <c r="H140" s="33">
        <v>0.17</v>
      </c>
      <c r="I140" s="109">
        <v>1.2240000000000001E-7</v>
      </c>
      <c r="J140" s="148">
        <v>0.33</v>
      </c>
      <c r="K140" s="148" t="s">
        <v>282</v>
      </c>
      <c r="L140" s="34">
        <v>-0.09</v>
      </c>
      <c r="M140" s="34">
        <v>0.14000000000000001</v>
      </c>
      <c r="N140" s="34">
        <v>0.02</v>
      </c>
      <c r="O140" s="34">
        <v>0.77</v>
      </c>
      <c r="P140" s="33">
        <v>0.11</v>
      </c>
      <c r="Q140" s="104">
        <v>3.1085714285714199E-5</v>
      </c>
    </row>
    <row r="141" spans="1:17" ht="15.75" x14ac:dyDescent="0.25">
      <c r="A141" s="37" t="s">
        <v>220</v>
      </c>
      <c r="B141" s="146">
        <v>0.41</v>
      </c>
      <c r="C141" s="146" t="s">
        <v>277</v>
      </c>
      <c r="D141" s="34">
        <v>0.09</v>
      </c>
      <c r="E141" s="34">
        <v>0.17</v>
      </c>
      <c r="F141" s="34">
        <v>0.01</v>
      </c>
      <c r="G141" s="34">
        <v>0.86</v>
      </c>
      <c r="H141" s="33">
        <v>0.16</v>
      </c>
      <c r="I141" s="109">
        <v>2.3799999999999999E-7</v>
      </c>
      <c r="J141" s="148">
        <v>0.32</v>
      </c>
      <c r="K141" s="148" t="s">
        <v>27</v>
      </c>
      <c r="L141" s="34">
        <v>-0.09</v>
      </c>
      <c r="M141" s="34">
        <v>0.19</v>
      </c>
      <c r="N141" s="34">
        <v>-0.08</v>
      </c>
      <c r="O141" s="34">
        <v>0.2</v>
      </c>
      <c r="P141" s="33">
        <v>0.11</v>
      </c>
      <c r="Q141" s="104">
        <v>2.3119999999999999E-5</v>
      </c>
    </row>
    <row r="142" spans="1:17" ht="15.75" x14ac:dyDescent="0.25">
      <c r="A142" s="38" t="s">
        <v>221</v>
      </c>
      <c r="B142" s="36"/>
      <c r="C142" s="36"/>
      <c r="D142" s="34">
        <v>-7.0000000000000007E-2</v>
      </c>
      <c r="E142" s="34">
        <v>0.25</v>
      </c>
      <c r="F142" s="34">
        <v>0.04</v>
      </c>
      <c r="G142" s="34">
        <v>0.52</v>
      </c>
      <c r="H142" s="33">
        <v>0.16</v>
      </c>
      <c r="I142" s="109">
        <v>2.3799999999999999E-7</v>
      </c>
      <c r="J142" s="96"/>
      <c r="K142" s="96"/>
      <c r="L142" s="34">
        <v>-0.08</v>
      </c>
      <c r="M142" s="34">
        <v>0.24</v>
      </c>
      <c r="N142" s="34">
        <v>0.09</v>
      </c>
      <c r="O142" s="34">
        <v>0.16</v>
      </c>
      <c r="P142" s="33">
        <v>0.11</v>
      </c>
      <c r="Q142" s="104">
        <v>2.2288888888888799E-5</v>
      </c>
    </row>
    <row r="145" spans="1:17" ht="15.75" x14ac:dyDescent="0.25">
      <c r="A145" s="187" t="s">
        <v>222</v>
      </c>
      <c r="B145" s="188" t="s">
        <v>227</v>
      </c>
      <c r="C145" s="190"/>
      <c r="D145" s="190"/>
      <c r="E145" s="190"/>
      <c r="F145" s="190"/>
      <c r="G145" s="190"/>
      <c r="H145" s="190"/>
      <c r="I145" s="189"/>
      <c r="J145" s="188" t="s">
        <v>228</v>
      </c>
      <c r="K145" s="190"/>
      <c r="L145" s="190"/>
      <c r="M145" s="190"/>
      <c r="N145" s="190"/>
      <c r="O145" s="190"/>
      <c r="P145" s="190"/>
      <c r="Q145" s="189"/>
    </row>
    <row r="146" spans="1:17" ht="15.75" x14ac:dyDescent="0.25">
      <c r="A146" s="187"/>
      <c r="B146" s="188" t="s">
        <v>0</v>
      </c>
      <c r="C146" s="189"/>
      <c r="D146" s="188" t="s">
        <v>222</v>
      </c>
      <c r="E146" s="189"/>
      <c r="F146" s="188" t="s">
        <v>229</v>
      </c>
      <c r="G146" s="189"/>
      <c r="H146" s="188" t="s">
        <v>25</v>
      </c>
      <c r="I146" s="189"/>
      <c r="J146" s="188" t="s">
        <v>0</v>
      </c>
      <c r="K146" s="189"/>
      <c r="L146" s="188" t="s">
        <v>222</v>
      </c>
      <c r="M146" s="189"/>
      <c r="N146" s="188" t="s">
        <v>229</v>
      </c>
      <c r="O146" s="189"/>
      <c r="P146" s="188" t="s">
        <v>25</v>
      </c>
      <c r="Q146" s="189"/>
    </row>
    <row r="147" spans="1:17" ht="18.75" x14ac:dyDescent="0.25">
      <c r="A147" s="187"/>
      <c r="B147" s="34" t="s">
        <v>10</v>
      </c>
      <c r="C147" s="34" t="s">
        <v>11</v>
      </c>
      <c r="D147" s="34" t="s">
        <v>10</v>
      </c>
      <c r="E147" s="34" t="s">
        <v>11</v>
      </c>
      <c r="F147" s="34" t="s">
        <v>10</v>
      </c>
      <c r="G147" s="34" t="s">
        <v>11</v>
      </c>
      <c r="H147" s="32" t="s">
        <v>89</v>
      </c>
      <c r="I147" s="34" t="s">
        <v>11</v>
      </c>
      <c r="J147" s="34" t="s">
        <v>10</v>
      </c>
      <c r="K147" s="34" t="s">
        <v>11</v>
      </c>
      <c r="L147" s="34" t="s">
        <v>10</v>
      </c>
      <c r="M147" s="34" t="s">
        <v>11</v>
      </c>
      <c r="N147" s="34" t="s">
        <v>10</v>
      </c>
      <c r="O147" s="34" t="s">
        <v>11</v>
      </c>
      <c r="P147" s="32" t="s">
        <v>89</v>
      </c>
      <c r="Q147" s="34" t="s">
        <v>11</v>
      </c>
    </row>
    <row r="148" spans="1:17" ht="15.75" x14ac:dyDescent="0.25">
      <c r="A148" s="37" t="s">
        <v>212</v>
      </c>
      <c r="B148" s="36">
        <v>-0.02</v>
      </c>
      <c r="C148" s="36">
        <v>0.7</v>
      </c>
      <c r="D148" s="102">
        <v>0.19</v>
      </c>
      <c r="E148" s="102">
        <v>5.0000000000000001E-4</v>
      </c>
      <c r="F148" s="34">
        <v>-0.03</v>
      </c>
      <c r="G148" s="34">
        <v>0.53</v>
      </c>
      <c r="H148" s="33">
        <v>0.02</v>
      </c>
      <c r="I148" s="105">
        <v>8.7741935483870905E-3</v>
      </c>
      <c r="J148" s="96">
        <v>-0.04</v>
      </c>
      <c r="K148" s="96">
        <v>0.38</v>
      </c>
      <c r="L148" s="34">
        <v>-0.03</v>
      </c>
      <c r="M148" s="34">
        <v>0.56999999999999995</v>
      </c>
      <c r="N148" s="34">
        <v>0.09</v>
      </c>
      <c r="O148" s="34">
        <v>0.11</v>
      </c>
      <c r="P148" s="34">
        <v>4.0000000000000001E-3</v>
      </c>
      <c r="Q148" s="101">
        <v>0.26943396226415001</v>
      </c>
    </row>
    <row r="149" spans="1:17" ht="15.75" x14ac:dyDescent="0.25">
      <c r="A149" s="37" t="s">
        <v>213</v>
      </c>
      <c r="B149" s="146">
        <v>-0.23</v>
      </c>
      <c r="C149" s="146">
        <v>5.0000000000000001E-4</v>
      </c>
      <c r="D149" s="102">
        <v>0.33</v>
      </c>
      <c r="E149" s="102">
        <v>5.2000000000000002E-6</v>
      </c>
      <c r="F149" s="102">
        <v>-0.16</v>
      </c>
      <c r="G149" s="102">
        <v>4.0000000000000001E-3</v>
      </c>
      <c r="H149" s="33">
        <v>0.04</v>
      </c>
      <c r="I149" s="114">
        <v>2.2032E-4</v>
      </c>
      <c r="J149" s="96">
        <v>-0.04</v>
      </c>
      <c r="K149" s="96">
        <v>0.54</v>
      </c>
      <c r="L149" s="34">
        <v>-0.05</v>
      </c>
      <c r="M149" s="34">
        <v>0.48</v>
      </c>
      <c r="N149" s="102">
        <v>0.17</v>
      </c>
      <c r="O149" s="102">
        <v>2E-3</v>
      </c>
      <c r="P149" s="33">
        <v>0.02</v>
      </c>
      <c r="Q149" s="105">
        <v>1.4874999999999999E-2</v>
      </c>
    </row>
    <row r="150" spans="1:17" ht="15.75" x14ac:dyDescent="0.25">
      <c r="A150" s="37" t="s">
        <v>214</v>
      </c>
      <c r="B150" s="36">
        <v>-0.01</v>
      </c>
      <c r="C150" s="36">
        <v>0.8</v>
      </c>
      <c r="D150" s="34">
        <v>0.09</v>
      </c>
      <c r="E150" s="34">
        <v>0.06</v>
      </c>
      <c r="F150" s="34">
        <v>0.11</v>
      </c>
      <c r="G150" s="34">
        <v>0.03</v>
      </c>
      <c r="H150" s="34">
        <v>8.9999999999999998E-4</v>
      </c>
      <c r="I150" s="101">
        <v>0.116097560975609</v>
      </c>
      <c r="J150" s="101">
        <v>-0.08</v>
      </c>
      <c r="K150" s="101">
        <v>0.09</v>
      </c>
      <c r="L150" s="34">
        <v>-7.0000000000000007E-2</v>
      </c>
      <c r="M150" s="34">
        <v>0.19</v>
      </c>
      <c r="N150" s="34">
        <v>0.02</v>
      </c>
      <c r="O150" s="34">
        <v>0.75</v>
      </c>
      <c r="P150" s="34">
        <v>2E-3</v>
      </c>
      <c r="Q150" s="101">
        <v>0.315714285714285</v>
      </c>
    </row>
    <row r="151" spans="1:17" ht="15.75" x14ac:dyDescent="0.25">
      <c r="A151" s="37" t="s">
        <v>215</v>
      </c>
      <c r="B151" s="36">
        <v>-0.02</v>
      </c>
      <c r="C151" s="36">
        <v>0.63</v>
      </c>
      <c r="D151" s="102">
        <v>0.15</v>
      </c>
      <c r="E151" s="102">
        <v>3.0000000000000001E-3</v>
      </c>
      <c r="F151" s="34">
        <v>0.09</v>
      </c>
      <c r="G151" s="34">
        <v>0.06</v>
      </c>
      <c r="H151" s="33">
        <v>0.02</v>
      </c>
      <c r="I151" s="105">
        <v>2.06060606060606E-2</v>
      </c>
      <c r="J151" s="96">
        <v>-7.0000000000000007E-2</v>
      </c>
      <c r="K151" s="96">
        <v>0.17</v>
      </c>
      <c r="L151" s="34">
        <v>0.05</v>
      </c>
      <c r="M151" s="34">
        <v>0.36</v>
      </c>
      <c r="N151" s="34">
        <v>0.06</v>
      </c>
      <c r="O151" s="34">
        <v>0.26</v>
      </c>
      <c r="P151" s="34">
        <v>1E-3</v>
      </c>
      <c r="Q151" s="101">
        <v>0.35728813559321998</v>
      </c>
    </row>
    <row r="152" spans="1:17" ht="15.75" x14ac:dyDescent="0.25">
      <c r="A152" s="37" t="s">
        <v>216</v>
      </c>
      <c r="B152" s="36">
        <v>3.0000000000000001E-3</v>
      </c>
      <c r="C152" s="36">
        <v>0.96</v>
      </c>
      <c r="D152" s="102">
        <v>0.19</v>
      </c>
      <c r="E152" s="102">
        <v>1E-4</v>
      </c>
      <c r="F152" s="34">
        <v>-0.03</v>
      </c>
      <c r="G152" s="34">
        <v>0.56999999999999995</v>
      </c>
      <c r="H152" s="33">
        <v>0.03</v>
      </c>
      <c r="I152" s="105">
        <v>4.6896551724137899E-3</v>
      </c>
      <c r="J152" s="96">
        <v>-0.08</v>
      </c>
      <c r="K152" s="96">
        <v>0.09</v>
      </c>
      <c r="L152" s="34">
        <v>-0.13</v>
      </c>
      <c r="M152" s="34">
        <v>0.01</v>
      </c>
      <c r="N152" s="34">
        <v>0.04</v>
      </c>
      <c r="O152" s="34">
        <v>0.43</v>
      </c>
      <c r="P152" s="34">
        <v>0.01</v>
      </c>
      <c r="Q152" s="101">
        <v>6.9888888888888806E-2</v>
      </c>
    </row>
    <row r="153" spans="1:17" ht="15.75" x14ac:dyDescent="0.25">
      <c r="A153" s="37" t="s">
        <v>217</v>
      </c>
      <c r="B153" s="36">
        <v>-0.01</v>
      </c>
      <c r="C153" s="36">
        <v>0.78</v>
      </c>
      <c r="D153" s="34">
        <v>0.06</v>
      </c>
      <c r="E153" s="34">
        <v>0.27</v>
      </c>
      <c r="F153" s="34">
        <v>-0.03</v>
      </c>
      <c r="G153" s="34">
        <v>0.59</v>
      </c>
      <c r="H153" s="34">
        <v>-3.0000000000000001E-3</v>
      </c>
      <c r="I153" s="101">
        <v>0.629253731343283</v>
      </c>
      <c r="J153" s="101">
        <v>-0.08</v>
      </c>
      <c r="K153" s="101">
        <v>0.09</v>
      </c>
      <c r="L153" s="34">
        <v>-0.09</v>
      </c>
      <c r="M153" s="34">
        <v>7.0000000000000007E-2</v>
      </c>
      <c r="N153" s="34">
        <v>6.0000000000000001E-3</v>
      </c>
      <c r="O153" s="34">
        <v>0.91</v>
      </c>
      <c r="P153" s="34">
        <v>5.0000000000000001E-3</v>
      </c>
      <c r="Q153" s="101">
        <v>0.23652173913043401</v>
      </c>
    </row>
    <row r="154" spans="1:17" ht="15.75" x14ac:dyDescent="0.25">
      <c r="A154" s="37" t="s">
        <v>218</v>
      </c>
      <c r="B154" s="36">
        <v>0.02</v>
      </c>
      <c r="C154" s="36">
        <v>0.75</v>
      </c>
      <c r="D154" s="34">
        <v>0.13</v>
      </c>
      <c r="E154" s="34">
        <v>0.04</v>
      </c>
      <c r="F154" s="34">
        <v>0.1</v>
      </c>
      <c r="G154" s="34">
        <v>0.04</v>
      </c>
      <c r="H154" s="34">
        <v>0.01</v>
      </c>
      <c r="I154" s="101">
        <v>8.7179487179487106E-2</v>
      </c>
      <c r="J154" s="101">
        <v>-0.09</v>
      </c>
      <c r="K154" s="101">
        <v>7.0000000000000007E-2</v>
      </c>
      <c r="L154" s="34">
        <v>-0.04</v>
      </c>
      <c r="M154" s="34">
        <v>0.42</v>
      </c>
      <c r="N154" s="34">
        <v>-0.13</v>
      </c>
      <c r="O154" s="34">
        <v>0.01</v>
      </c>
      <c r="P154" s="34">
        <v>0.01</v>
      </c>
      <c r="Q154" s="101">
        <v>6.9888888888888806E-2</v>
      </c>
    </row>
    <row r="155" spans="1:17" ht="15.75" x14ac:dyDescent="0.25">
      <c r="A155" s="37" t="s">
        <v>219</v>
      </c>
      <c r="B155" s="36">
        <v>-0.02</v>
      </c>
      <c r="C155" s="36">
        <v>0.74</v>
      </c>
      <c r="D155" s="34">
        <v>7.0000000000000007E-2</v>
      </c>
      <c r="E155" s="34">
        <v>0.19</v>
      </c>
      <c r="F155" s="34">
        <v>-0.04</v>
      </c>
      <c r="G155" s="34">
        <v>0.42</v>
      </c>
      <c r="H155" s="34">
        <v>-8.0000000000000004E-4</v>
      </c>
      <c r="I155" s="101">
        <v>0.47812500000000002</v>
      </c>
      <c r="J155" s="101">
        <v>-7.0000000000000007E-2</v>
      </c>
      <c r="K155" s="101">
        <v>0.15</v>
      </c>
      <c r="L155" s="34">
        <v>0.05</v>
      </c>
      <c r="M155" s="34">
        <v>0.26</v>
      </c>
      <c r="N155" s="34">
        <v>0.06</v>
      </c>
      <c r="O155" s="34">
        <v>0.22</v>
      </c>
      <c r="P155" s="34">
        <v>4.0000000000000001E-3</v>
      </c>
      <c r="Q155" s="101">
        <v>0.26943396226415001</v>
      </c>
    </row>
    <row r="156" spans="1:17" ht="15.75" x14ac:dyDescent="0.25">
      <c r="A156" s="37" t="s">
        <v>220</v>
      </c>
      <c r="B156" s="36">
        <v>-8.0000000000000002E-3</v>
      </c>
      <c r="C156" s="36">
        <v>0.86</v>
      </c>
      <c r="D156" s="34">
        <v>0.14000000000000001</v>
      </c>
      <c r="E156" s="34">
        <v>4.0000000000000001E-3</v>
      </c>
      <c r="F156" s="34">
        <v>0.02</v>
      </c>
      <c r="G156" s="34">
        <v>0.72</v>
      </c>
      <c r="H156" s="34">
        <v>0.01</v>
      </c>
      <c r="I156" s="101">
        <v>7.1578947368421006E-2</v>
      </c>
      <c r="J156" s="101">
        <v>-0.06</v>
      </c>
      <c r="K156" s="101">
        <v>0.19</v>
      </c>
      <c r="L156" s="34">
        <v>0.02</v>
      </c>
      <c r="M156" s="34">
        <v>0.7</v>
      </c>
      <c r="N156" s="34">
        <v>0.11</v>
      </c>
      <c r="O156" s="34">
        <v>0.03</v>
      </c>
      <c r="P156" s="34">
        <v>7.0000000000000001E-3</v>
      </c>
      <c r="Q156" s="101">
        <v>0.14232558139534801</v>
      </c>
    </row>
    <row r="157" spans="1:17" ht="15.75" x14ac:dyDescent="0.25">
      <c r="A157" s="38" t="s">
        <v>221</v>
      </c>
      <c r="B157" s="36"/>
      <c r="C157" s="36"/>
      <c r="D157" s="34">
        <v>0.09</v>
      </c>
      <c r="E157" s="34">
        <v>7.0000000000000007E-2</v>
      </c>
      <c r="F157" s="34">
        <v>-0.05</v>
      </c>
      <c r="G157" s="34">
        <v>0.25</v>
      </c>
      <c r="H157" s="34">
        <v>4.0000000000000001E-3</v>
      </c>
      <c r="I157" s="101">
        <v>0.26943396226415001</v>
      </c>
      <c r="J157" s="101"/>
      <c r="K157" s="101"/>
      <c r="L157" s="34">
        <v>-0.04</v>
      </c>
      <c r="M157" s="34">
        <v>0.42</v>
      </c>
      <c r="N157" s="34">
        <v>-0.06</v>
      </c>
      <c r="O157" s="34">
        <v>0.18</v>
      </c>
      <c r="P157" s="34">
        <v>4.0000000000000001E-3</v>
      </c>
      <c r="Q157" s="101">
        <v>0.26943396226415001</v>
      </c>
    </row>
  </sheetData>
  <mergeCells count="124">
    <mergeCell ref="A145:A147"/>
    <mergeCell ref="D146:E146"/>
    <mergeCell ref="F146:G146"/>
    <mergeCell ref="H146:I146"/>
    <mergeCell ref="L146:M146"/>
    <mergeCell ref="N146:O146"/>
    <mergeCell ref="P146:Q146"/>
    <mergeCell ref="B146:C146"/>
    <mergeCell ref="B145:I145"/>
    <mergeCell ref="J146:K146"/>
    <mergeCell ref="J145:Q145"/>
    <mergeCell ref="A130:A132"/>
    <mergeCell ref="D131:E131"/>
    <mergeCell ref="F131:G131"/>
    <mergeCell ref="H131:I131"/>
    <mergeCell ref="L131:M131"/>
    <mergeCell ref="N131:O131"/>
    <mergeCell ref="P131:Q131"/>
    <mergeCell ref="B131:C131"/>
    <mergeCell ref="B130:I130"/>
    <mergeCell ref="J131:K131"/>
    <mergeCell ref="J130:Q130"/>
    <mergeCell ref="D99:E99"/>
    <mergeCell ref="F99:G99"/>
    <mergeCell ref="H99:I99"/>
    <mergeCell ref="B84:I84"/>
    <mergeCell ref="B70:C70"/>
    <mergeCell ref="B69:I69"/>
    <mergeCell ref="D70:E70"/>
    <mergeCell ref="F70:G70"/>
    <mergeCell ref="H70:I70"/>
    <mergeCell ref="A1:I1"/>
    <mergeCell ref="F36:G36"/>
    <mergeCell ref="H36:I36"/>
    <mergeCell ref="D2:E2"/>
    <mergeCell ref="F2:G2"/>
    <mergeCell ref="H2:I2"/>
    <mergeCell ref="A113:A115"/>
    <mergeCell ref="L85:M85"/>
    <mergeCell ref="D114:E114"/>
    <mergeCell ref="F114:G114"/>
    <mergeCell ref="H114:I114"/>
    <mergeCell ref="D85:E85"/>
    <mergeCell ref="F85:G85"/>
    <mergeCell ref="H85:I85"/>
    <mergeCell ref="A84:A86"/>
    <mergeCell ref="B114:C114"/>
    <mergeCell ref="B113:I113"/>
    <mergeCell ref="B99:C99"/>
    <mergeCell ref="B98:I98"/>
    <mergeCell ref="B85:C85"/>
    <mergeCell ref="L114:M114"/>
    <mergeCell ref="L99:M99"/>
    <mergeCell ref="A69:A71"/>
    <mergeCell ref="A98:A100"/>
    <mergeCell ref="D53:E53"/>
    <mergeCell ref="F53:G53"/>
    <mergeCell ref="H53:I53"/>
    <mergeCell ref="A18:I18"/>
    <mergeCell ref="A52:I52"/>
    <mergeCell ref="A35:I35"/>
    <mergeCell ref="D19:E19"/>
    <mergeCell ref="F19:G19"/>
    <mergeCell ref="H19:I19"/>
    <mergeCell ref="D36:E36"/>
    <mergeCell ref="J114:K114"/>
    <mergeCell ref="J113:Q113"/>
    <mergeCell ref="J99:K99"/>
    <mergeCell ref="J98:Q98"/>
    <mergeCell ref="J85:K85"/>
    <mergeCell ref="Y86:Z86"/>
    <mergeCell ref="X69:X71"/>
    <mergeCell ref="Y69:Z69"/>
    <mergeCell ref="X82:X84"/>
    <mergeCell ref="Y82:Z82"/>
    <mergeCell ref="P85:Q85"/>
    <mergeCell ref="N114:O114"/>
    <mergeCell ref="P114:Q114"/>
    <mergeCell ref="N85:O85"/>
    <mergeCell ref="N99:O99"/>
    <mergeCell ref="P99:Q99"/>
    <mergeCell ref="L70:M70"/>
    <mergeCell ref="N70:O70"/>
    <mergeCell ref="P70:Q70"/>
    <mergeCell ref="T88:V88"/>
    <mergeCell ref="T75:V75"/>
    <mergeCell ref="T69:V69"/>
    <mergeCell ref="S88:S90"/>
    <mergeCell ref="V89:V90"/>
    <mergeCell ref="AA3:AA4"/>
    <mergeCell ref="AB3:AC3"/>
    <mergeCell ref="AD3:AE3"/>
    <mergeCell ref="AF10:AJ10"/>
    <mergeCell ref="J84:Q84"/>
    <mergeCell ref="J70:K70"/>
    <mergeCell ref="J69:Q69"/>
    <mergeCell ref="AA2:AE2"/>
    <mergeCell ref="AA5:AE5"/>
    <mergeCell ref="AA10:AE10"/>
    <mergeCell ref="AA15:AE15"/>
    <mergeCell ref="AA20:AE20"/>
    <mergeCell ref="AA25:AE25"/>
    <mergeCell ref="AA30:AE30"/>
    <mergeCell ref="AA35:AE35"/>
    <mergeCell ref="AA40:AE40"/>
    <mergeCell ref="AA45:AE45"/>
    <mergeCell ref="L2:O2"/>
    <mergeCell ref="L19:O19"/>
    <mergeCell ref="L36:O36"/>
    <mergeCell ref="L53:O53"/>
    <mergeCell ref="S69:S71"/>
    <mergeCell ref="V70:V71"/>
    <mergeCell ref="AF40:AJ40"/>
    <mergeCell ref="AF45:AJ45"/>
    <mergeCell ref="AF15:AJ15"/>
    <mergeCell ref="AF20:AJ20"/>
    <mergeCell ref="AF25:AJ25"/>
    <mergeCell ref="AF30:AJ30"/>
    <mergeCell ref="AF35:AJ35"/>
    <mergeCell ref="AF2:AJ2"/>
    <mergeCell ref="AF3:AF4"/>
    <mergeCell ref="AG3:AH3"/>
    <mergeCell ref="AI3:AJ3"/>
    <mergeCell ref="AF5:AJ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1C07-17A6-486C-8DC7-AA2A699CCC3B}">
  <dimension ref="C2:D16"/>
  <sheetViews>
    <sheetView workbookViewId="0">
      <selection activeCell="C20" sqref="C20"/>
    </sheetView>
  </sheetViews>
  <sheetFormatPr baseColWidth="10" defaultRowHeight="15" x14ac:dyDescent="0.25"/>
  <cols>
    <col min="1" max="1" width="10.5703125" customWidth="1"/>
    <col min="3" max="3" width="17.85546875" bestFit="1" customWidth="1"/>
    <col min="4" max="4" width="39.7109375" bestFit="1" customWidth="1"/>
  </cols>
  <sheetData>
    <row r="2" spans="3:4" ht="15.75" x14ac:dyDescent="0.25">
      <c r="C2" s="37" t="s">
        <v>235</v>
      </c>
      <c r="D2" s="37" t="s">
        <v>236</v>
      </c>
    </row>
    <row r="3" spans="3:4" ht="15.75" x14ac:dyDescent="0.25">
      <c r="C3" s="37" t="s">
        <v>237</v>
      </c>
      <c r="D3" s="37" t="s">
        <v>238</v>
      </c>
    </row>
    <row r="4" spans="3:4" ht="15.75" x14ac:dyDescent="0.25">
      <c r="C4" s="37" t="s">
        <v>118</v>
      </c>
      <c r="D4" s="37" t="s">
        <v>111</v>
      </c>
    </row>
    <row r="5" spans="3:4" ht="15.75" x14ac:dyDescent="0.25">
      <c r="C5" s="37" t="s">
        <v>119</v>
      </c>
      <c r="D5" s="37" t="s">
        <v>112</v>
      </c>
    </row>
    <row r="6" spans="3:4" ht="15.75" x14ac:dyDescent="0.25">
      <c r="C6" s="49" t="s">
        <v>113</v>
      </c>
      <c r="D6" s="49" t="s">
        <v>113</v>
      </c>
    </row>
    <row r="7" spans="3:4" ht="15.75" x14ac:dyDescent="0.25">
      <c r="C7" s="37" t="s">
        <v>114</v>
      </c>
      <c r="D7" s="37" t="s">
        <v>114</v>
      </c>
    </row>
    <row r="8" spans="3:4" ht="15.75" x14ac:dyDescent="0.25">
      <c r="C8" s="37" t="s">
        <v>115</v>
      </c>
      <c r="D8" s="37" t="s">
        <v>86</v>
      </c>
    </row>
    <row r="9" spans="3:4" ht="15.75" x14ac:dyDescent="0.25">
      <c r="C9" s="37" t="s">
        <v>120</v>
      </c>
      <c r="D9" s="37" t="s">
        <v>66</v>
      </c>
    </row>
    <row r="10" spans="3:4" ht="15.75" x14ac:dyDescent="0.25">
      <c r="C10" s="37" t="s">
        <v>242</v>
      </c>
      <c r="D10" s="37" t="s">
        <v>67</v>
      </c>
    </row>
    <row r="11" spans="3:4" ht="15.75" x14ac:dyDescent="0.25">
      <c r="C11" s="37" t="s">
        <v>243</v>
      </c>
      <c r="D11" s="37" t="s">
        <v>64</v>
      </c>
    </row>
    <row r="12" spans="3:4" ht="15.75" x14ac:dyDescent="0.25">
      <c r="C12" s="37" t="s">
        <v>244</v>
      </c>
      <c r="D12" s="37" t="s">
        <v>68</v>
      </c>
    </row>
    <row r="13" spans="3:4" ht="15.75" x14ac:dyDescent="0.25">
      <c r="C13" s="37" t="s">
        <v>245</v>
      </c>
      <c r="D13" s="37" t="s">
        <v>69</v>
      </c>
    </row>
    <row r="14" spans="3:4" ht="15.75" x14ac:dyDescent="0.25">
      <c r="C14" s="37" t="s">
        <v>121</v>
      </c>
      <c r="D14" s="37" t="s">
        <v>74</v>
      </c>
    </row>
    <row r="15" spans="3:4" ht="15.75" x14ac:dyDescent="0.25">
      <c r="C15" s="37" t="s">
        <v>116</v>
      </c>
      <c r="D15" s="37" t="s">
        <v>70</v>
      </c>
    </row>
    <row r="16" spans="3:4" ht="15.75" x14ac:dyDescent="0.25">
      <c r="C16" s="37" t="s">
        <v>117</v>
      </c>
      <c r="D16" s="37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91C2-0CA6-49B7-A11A-E6150BDE786B}">
  <dimension ref="A1:G10"/>
  <sheetViews>
    <sheetView workbookViewId="0">
      <selection activeCell="H21" sqref="H21"/>
    </sheetView>
  </sheetViews>
  <sheetFormatPr baseColWidth="10" defaultRowHeight="15" x14ac:dyDescent="0.25"/>
  <cols>
    <col min="1" max="1" width="24.5703125" bestFit="1" customWidth="1"/>
    <col min="2" max="2" width="9.42578125" bestFit="1" customWidth="1"/>
    <col min="3" max="3" width="8.7109375" bestFit="1" customWidth="1"/>
    <col min="4" max="4" width="11.140625" bestFit="1" customWidth="1"/>
    <col min="5" max="5" width="10.42578125" bestFit="1" customWidth="1"/>
    <col min="6" max="6" width="9.42578125" bestFit="1" customWidth="1"/>
    <col min="7" max="7" width="8.7109375" bestFit="1" customWidth="1"/>
    <col min="8" max="8" width="11.42578125" customWidth="1"/>
    <col min="17" max="17" width="4.5703125" customWidth="1"/>
  </cols>
  <sheetData>
    <row r="1" spans="1:7" x14ac:dyDescent="0.25">
      <c r="A1" s="1"/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</row>
    <row r="2" spans="1:7" ht="15.75" x14ac:dyDescent="0.25">
      <c r="A2" s="121" t="s">
        <v>86</v>
      </c>
      <c r="B2" s="1"/>
      <c r="C2" s="1"/>
      <c r="D2" s="1"/>
      <c r="E2" s="1"/>
      <c r="F2" s="119"/>
      <c r="G2" s="1"/>
    </row>
    <row r="3" spans="1:7" ht="15.75" x14ac:dyDescent="0.25">
      <c r="A3" s="121" t="s">
        <v>66</v>
      </c>
      <c r="B3" s="1"/>
      <c r="C3" s="122"/>
      <c r="D3" s="119"/>
      <c r="E3" s="1"/>
      <c r="F3" s="119"/>
      <c r="G3" s="122"/>
    </row>
    <row r="4" spans="1:7" ht="15.75" x14ac:dyDescent="0.25">
      <c r="A4" s="37" t="s">
        <v>67</v>
      </c>
      <c r="B4" s="1"/>
      <c r="C4" s="1"/>
      <c r="D4" s="1"/>
      <c r="E4" s="1"/>
      <c r="F4" s="1"/>
      <c r="G4" s="1"/>
    </row>
    <row r="5" spans="1:7" ht="15.75" x14ac:dyDescent="0.25">
      <c r="A5" s="121" t="s">
        <v>64</v>
      </c>
      <c r="B5" s="1"/>
      <c r="C5" s="1"/>
      <c r="D5" s="1"/>
      <c r="E5" s="119"/>
      <c r="F5" s="119"/>
      <c r="G5" s="1"/>
    </row>
    <row r="6" spans="1:7" ht="15.75" x14ac:dyDescent="0.25">
      <c r="A6" s="121" t="s">
        <v>68</v>
      </c>
      <c r="B6" s="1"/>
      <c r="C6" s="1"/>
      <c r="D6" s="1"/>
      <c r="E6" s="1"/>
      <c r="F6" s="119"/>
      <c r="G6" s="1"/>
    </row>
    <row r="7" spans="1:7" ht="15.75" x14ac:dyDescent="0.25">
      <c r="A7" s="121" t="s">
        <v>69</v>
      </c>
      <c r="B7" s="1"/>
      <c r="C7" s="1"/>
      <c r="D7" s="1"/>
      <c r="E7" s="122"/>
      <c r="F7" s="1"/>
      <c r="G7" s="1"/>
    </row>
    <row r="8" spans="1:7" ht="15.75" x14ac:dyDescent="0.25">
      <c r="A8" s="121" t="s">
        <v>74</v>
      </c>
      <c r="B8" s="119"/>
      <c r="C8" s="119"/>
      <c r="D8" s="119"/>
      <c r="E8" s="119"/>
      <c r="F8" s="1"/>
      <c r="G8" s="1"/>
    </row>
    <row r="9" spans="1:7" ht="15.75" x14ac:dyDescent="0.25">
      <c r="A9" s="37" t="s">
        <v>70</v>
      </c>
      <c r="B9" s="1"/>
      <c r="C9" s="1"/>
      <c r="D9" s="122"/>
      <c r="E9" s="1"/>
      <c r="F9" s="1"/>
      <c r="G9" s="1"/>
    </row>
    <row r="10" spans="1:7" ht="15.75" x14ac:dyDescent="0.25">
      <c r="A10" s="37" t="s">
        <v>71</v>
      </c>
      <c r="B10" s="1"/>
      <c r="C10" s="1"/>
      <c r="D10" s="1"/>
      <c r="E10" s="1"/>
      <c r="F10" s="1"/>
      <c r="G1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SIMPLES</vt:lpstr>
      <vt:lpstr>simples_Z</vt:lpstr>
      <vt:lpstr>ATT &amp; WM</vt:lpstr>
      <vt:lpstr>EDAD</vt:lpstr>
      <vt:lpstr>Coincidencia p</vt:lpstr>
      <vt:lpstr>Tablas ATTWM</vt:lpstr>
      <vt:lpstr>Tablas EDAD</vt:lpstr>
      <vt:lpstr>Abreviaturas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Elissa Lopez Gonzalez</cp:lastModifiedBy>
  <dcterms:created xsi:type="dcterms:W3CDTF">2023-08-03T23:24:27Z</dcterms:created>
  <dcterms:modified xsi:type="dcterms:W3CDTF">2024-02-27T21:10:36Z</dcterms:modified>
</cp:coreProperties>
</file>