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35" windowWidth="23955" windowHeight="9795" tabRatio="609"/>
  </bookViews>
  <sheets>
    <sheet name="Assumptions" sheetId="1" r:id="rId1"/>
    <sheet name="LogisticRegression" sheetId="2" r:id="rId2"/>
    <sheet name="GBM" sheetId="4" r:id="rId3"/>
    <sheet name="MLP" sheetId="7" r:id="rId4"/>
    <sheet name="LogisticRegression_with_SMOTE" sheetId="5" r:id="rId5"/>
    <sheet name="GBM_with_SMOTE" sheetId="6" r:id="rId6"/>
    <sheet name="MLP_with SMOTE" sheetId="9" r:id="rId7"/>
    <sheet name="GBM_predictions" sheetId="11" r:id="rId8"/>
  </sheets>
  <definedNames>
    <definedName name="GBM_predictions" localSheetId="7">GBM_predictions!$A$1:$R$668</definedName>
  </definedNames>
  <calcPr calcId="125725"/>
</workbook>
</file>

<file path=xl/calcChain.xml><?xml version="1.0" encoding="utf-8"?>
<calcChain xmlns="http://schemas.openxmlformats.org/spreadsheetml/2006/main">
  <c r="G5" i="9"/>
  <c r="J8" s="1"/>
  <c r="G4"/>
  <c r="J9" s="1"/>
  <c r="G3"/>
  <c r="J10" s="1"/>
  <c r="G2"/>
  <c r="J11" s="1"/>
  <c r="G5" i="7"/>
  <c r="J8" s="1"/>
  <c r="G4"/>
  <c r="J9" s="1"/>
  <c r="G3"/>
  <c r="J10" s="1"/>
  <c r="G2"/>
  <c r="J11" s="1"/>
  <c r="G5" i="6"/>
  <c r="J8" s="1"/>
  <c r="G4"/>
  <c r="J9" s="1"/>
  <c r="G3"/>
  <c r="J10" s="1"/>
  <c r="G2"/>
  <c r="J11" s="1"/>
  <c r="G5" i="5"/>
  <c r="J8" s="1"/>
  <c r="G4"/>
  <c r="J9" s="1"/>
  <c r="G3"/>
  <c r="J10" s="1"/>
  <c r="G2"/>
  <c r="J11" s="1"/>
  <c r="J8" i="4"/>
  <c r="G5"/>
  <c r="G4"/>
  <c r="J9" s="1"/>
  <c r="G3"/>
  <c r="J10" s="1"/>
  <c r="G2"/>
  <c r="J11" s="1"/>
  <c r="J11" i="2"/>
  <c r="J10"/>
  <c r="J9"/>
  <c r="J8"/>
  <c r="G5"/>
  <c r="G4"/>
  <c r="G3"/>
  <c r="G2"/>
  <c r="J12" i="9" l="1"/>
  <c r="J12" i="7"/>
  <c r="J12" i="6"/>
  <c r="J12" i="5"/>
  <c r="J12" i="4"/>
  <c r="J12" i="2"/>
</calcChain>
</file>

<file path=xl/comments1.xml><?xml version="1.0" encoding="utf-8"?>
<comments xmlns="http://schemas.openxmlformats.org/spreadsheetml/2006/main">
  <authors>
    <author>Praveen Palem</author>
  </authors>
  <commentList>
    <comment ref="C3" authorId="0">
      <text>
        <r>
          <rPr>
            <b/>
            <sz val="9"/>
            <color indexed="81"/>
            <rFont val="Tahoma"/>
            <family val="2"/>
          </rPr>
          <t>Praveen Palem:</t>
        </r>
        <r>
          <rPr>
            <sz val="9"/>
            <color indexed="81"/>
            <rFont val="Tahoma"/>
            <family val="2"/>
          </rPr>
          <t xml:space="preserve">
true negatives</t>
        </r>
      </text>
    </comment>
    <comment ref="D3" authorId="0">
      <text>
        <r>
          <rPr>
            <b/>
            <sz val="9"/>
            <color indexed="81"/>
            <rFont val="Tahoma"/>
            <family val="2"/>
          </rPr>
          <t>Praveen Palem:</t>
        </r>
        <r>
          <rPr>
            <sz val="9"/>
            <color indexed="81"/>
            <rFont val="Tahoma"/>
            <family val="2"/>
          </rPr>
          <t xml:space="preserve">
false positives</t>
        </r>
      </text>
    </comment>
    <comment ref="C4" authorId="0">
      <text>
        <r>
          <rPr>
            <b/>
            <sz val="9"/>
            <color indexed="81"/>
            <rFont val="Tahoma"/>
            <family val="2"/>
          </rPr>
          <t>Praveen Palem:</t>
        </r>
        <r>
          <rPr>
            <sz val="9"/>
            <color indexed="81"/>
            <rFont val="Tahoma"/>
            <family val="2"/>
          </rPr>
          <t xml:space="preserve">
false negatives</t>
        </r>
      </text>
    </comment>
    <comment ref="D4" authorId="0">
      <text>
        <r>
          <rPr>
            <b/>
            <sz val="9"/>
            <color indexed="81"/>
            <rFont val="Tahoma"/>
            <family val="2"/>
          </rPr>
          <t>Praveen Palem:</t>
        </r>
        <r>
          <rPr>
            <sz val="9"/>
            <color indexed="81"/>
            <rFont val="Tahoma"/>
            <family val="2"/>
          </rPr>
          <t xml:space="preserve">
true positives</t>
        </r>
      </text>
    </comment>
  </commentList>
</comments>
</file>

<file path=xl/comments2.xml><?xml version="1.0" encoding="utf-8"?>
<comments xmlns="http://schemas.openxmlformats.org/spreadsheetml/2006/main">
  <authors>
    <author>Praveen Palem</author>
  </authors>
  <commentList>
    <comment ref="C3" authorId="0">
      <text>
        <r>
          <rPr>
            <b/>
            <sz val="9"/>
            <color indexed="81"/>
            <rFont val="Tahoma"/>
            <family val="2"/>
          </rPr>
          <t>Praveen Palem:</t>
        </r>
        <r>
          <rPr>
            <sz val="9"/>
            <color indexed="81"/>
            <rFont val="Tahoma"/>
            <family val="2"/>
          </rPr>
          <t xml:space="preserve">
true negatives</t>
        </r>
      </text>
    </comment>
    <comment ref="D3" authorId="0">
      <text>
        <r>
          <rPr>
            <b/>
            <sz val="9"/>
            <color indexed="81"/>
            <rFont val="Tahoma"/>
            <family val="2"/>
          </rPr>
          <t>Praveen Palem:</t>
        </r>
        <r>
          <rPr>
            <sz val="9"/>
            <color indexed="81"/>
            <rFont val="Tahoma"/>
            <family val="2"/>
          </rPr>
          <t xml:space="preserve">
false positives</t>
        </r>
      </text>
    </comment>
    <comment ref="C4" authorId="0">
      <text>
        <r>
          <rPr>
            <b/>
            <sz val="9"/>
            <color indexed="81"/>
            <rFont val="Tahoma"/>
            <family val="2"/>
          </rPr>
          <t>Praveen Palem:</t>
        </r>
        <r>
          <rPr>
            <sz val="9"/>
            <color indexed="81"/>
            <rFont val="Tahoma"/>
            <family val="2"/>
          </rPr>
          <t xml:space="preserve">
false negatives</t>
        </r>
      </text>
    </comment>
    <comment ref="D4" authorId="0">
      <text>
        <r>
          <rPr>
            <b/>
            <sz val="9"/>
            <color indexed="81"/>
            <rFont val="Tahoma"/>
            <family val="2"/>
          </rPr>
          <t>Praveen Palem:</t>
        </r>
        <r>
          <rPr>
            <sz val="9"/>
            <color indexed="81"/>
            <rFont val="Tahoma"/>
            <family val="2"/>
          </rPr>
          <t xml:space="preserve">
true positives</t>
        </r>
      </text>
    </comment>
  </commentList>
</comments>
</file>

<file path=xl/comments3.xml><?xml version="1.0" encoding="utf-8"?>
<comments xmlns="http://schemas.openxmlformats.org/spreadsheetml/2006/main">
  <authors>
    <author>Praveen Palem</author>
  </authors>
  <commentList>
    <comment ref="C3" authorId="0">
      <text>
        <r>
          <rPr>
            <b/>
            <sz val="9"/>
            <color indexed="81"/>
            <rFont val="Tahoma"/>
            <family val="2"/>
          </rPr>
          <t>Praveen Palem:</t>
        </r>
        <r>
          <rPr>
            <sz val="9"/>
            <color indexed="81"/>
            <rFont val="Tahoma"/>
            <family val="2"/>
          </rPr>
          <t xml:space="preserve">
true negatives</t>
        </r>
      </text>
    </comment>
    <comment ref="D3" authorId="0">
      <text>
        <r>
          <rPr>
            <b/>
            <sz val="9"/>
            <color indexed="81"/>
            <rFont val="Tahoma"/>
            <family val="2"/>
          </rPr>
          <t>Praveen Palem:</t>
        </r>
        <r>
          <rPr>
            <sz val="9"/>
            <color indexed="81"/>
            <rFont val="Tahoma"/>
            <family val="2"/>
          </rPr>
          <t xml:space="preserve">
false positives</t>
        </r>
      </text>
    </comment>
    <comment ref="C4" authorId="0">
      <text>
        <r>
          <rPr>
            <b/>
            <sz val="9"/>
            <color indexed="81"/>
            <rFont val="Tahoma"/>
            <family val="2"/>
          </rPr>
          <t>Praveen Palem:</t>
        </r>
        <r>
          <rPr>
            <sz val="9"/>
            <color indexed="81"/>
            <rFont val="Tahoma"/>
            <family val="2"/>
          </rPr>
          <t xml:space="preserve">
false negatives</t>
        </r>
      </text>
    </comment>
    <comment ref="D4" authorId="0">
      <text>
        <r>
          <rPr>
            <b/>
            <sz val="9"/>
            <color indexed="81"/>
            <rFont val="Tahoma"/>
            <family val="2"/>
          </rPr>
          <t>Praveen Palem:</t>
        </r>
        <r>
          <rPr>
            <sz val="9"/>
            <color indexed="81"/>
            <rFont val="Tahoma"/>
            <family val="2"/>
          </rPr>
          <t xml:space="preserve">
true positives</t>
        </r>
      </text>
    </comment>
  </commentList>
</comments>
</file>

<file path=xl/comments4.xml><?xml version="1.0" encoding="utf-8"?>
<comments xmlns="http://schemas.openxmlformats.org/spreadsheetml/2006/main">
  <authors>
    <author>Praveen Palem</author>
  </authors>
  <commentList>
    <comment ref="C3" authorId="0">
      <text>
        <r>
          <rPr>
            <b/>
            <sz val="9"/>
            <color indexed="81"/>
            <rFont val="Tahoma"/>
            <family val="2"/>
          </rPr>
          <t>Praveen Palem:</t>
        </r>
        <r>
          <rPr>
            <sz val="9"/>
            <color indexed="81"/>
            <rFont val="Tahoma"/>
            <family val="2"/>
          </rPr>
          <t xml:space="preserve">
true negatives</t>
        </r>
      </text>
    </comment>
    <comment ref="D3" authorId="0">
      <text>
        <r>
          <rPr>
            <b/>
            <sz val="9"/>
            <color indexed="81"/>
            <rFont val="Tahoma"/>
            <family val="2"/>
          </rPr>
          <t>Praveen Palem:</t>
        </r>
        <r>
          <rPr>
            <sz val="9"/>
            <color indexed="81"/>
            <rFont val="Tahoma"/>
            <family val="2"/>
          </rPr>
          <t xml:space="preserve">
false positives</t>
        </r>
      </text>
    </comment>
    <comment ref="C4" authorId="0">
      <text>
        <r>
          <rPr>
            <b/>
            <sz val="9"/>
            <color indexed="81"/>
            <rFont val="Tahoma"/>
            <family val="2"/>
          </rPr>
          <t>Praveen Palem:</t>
        </r>
        <r>
          <rPr>
            <sz val="9"/>
            <color indexed="81"/>
            <rFont val="Tahoma"/>
            <family val="2"/>
          </rPr>
          <t xml:space="preserve">
false negatives</t>
        </r>
      </text>
    </comment>
    <comment ref="D4" authorId="0">
      <text>
        <r>
          <rPr>
            <b/>
            <sz val="9"/>
            <color indexed="81"/>
            <rFont val="Tahoma"/>
            <family val="2"/>
          </rPr>
          <t>Praveen Palem:</t>
        </r>
        <r>
          <rPr>
            <sz val="9"/>
            <color indexed="81"/>
            <rFont val="Tahoma"/>
            <family val="2"/>
          </rPr>
          <t xml:space="preserve">
true positives</t>
        </r>
      </text>
    </comment>
  </commentList>
</comments>
</file>

<file path=xl/comments5.xml><?xml version="1.0" encoding="utf-8"?>
<comments xmlns="http://schemas.openxmlformats.org/spreadsheetml/2006/main">
  <authors>
    <author>Praveen Palem</author>
  </authors>
  <commentList>
    <comment ref="C3" authorId="0">
      <text>
        <r>
          <rPr>
            <b/>
            <sz val="9"/>
            <color indexed="81"/>
            <rFont val="Tahoma"/>
            <family val="2"/>
          </rPr>
          <t>Praveen Palem:</t>
        </r>
        <r>
          <rPr>
            <sz val="9"/>
            <color indexed="81"/>
            <rFont val="Tahoma"/>
            <family val="2"/>
          </rPr>
          <t xml:space="preserve">
true negatives</t>
        </r>
      </text>
    </comment>
    <comment ref="D3" authorId="0">
      <text>
        <r>
          <rPr>
            <b/>
            <sz val="9"/>
            <color indexed="81"/>
            <rFont val="Tahoma"/>
            <family val="2"/>
          </rPr>
          <t>Praveen Palem:</t>
        </r>
        <r>
          <rPr>
            <sz val="9"/>
            <color indexed="81"/>
            <rFont val="Tahoma"/>
            <family val="2"/>
          </rPr>
          <t xml:space="preserve">
false positives</t>
        </r>
      </text>
    </comment>
    <comment ref="C4" authorId="0">
      <text>
        <r>
          <rPr>
            <b/>
            <sz val="9"/>
            <color indexed="81"/>
            <rFont val="Tahoma"/>
            <family val="2"/>
          </rPr>
          <t>Praveen Palem:</t>
        </r>
        <r>
          <rPr>
            <sz val="9"/>
            <color indexed="81"/>
            <rFont val="Tahoma"/>
            <family val="2"/>
          </rPr>
          <t xml:space="preserve">
false negatives</t>
        </r>
      </text>
    </comment>
    <comment ref="D4" authorId="0">
      <text>
        <r>
          <rPr>
            <b/>
            <sz val="9"/>
            <color indexed="81"/>
            <rFont val="Tahoma"/>
            <family val="2"/>
          </rPr>
          <t>Praveen Palem:</t>
        </r>
        <r>
          <rPr>
            <sz val="9"/>
            <color indexed="81"/>
            <rFont val="Tahoma"/>
            <family val="2"/>
          </rPr>
          <t xml:space="preserve">
true positives</t>
        </r>
      </text>
    </comment>
  </commentList>
</comments>
</file>

<file path=xl/comments6.xml><?xml version="1.0" encoding="utf-8"?>
<comments xmlns="http://schemas.openxmlformats.org/spreadsheetml/2006/main">
  <authors>
    <author>Praveen Palem</author>
  </authors>
  <commentList>
    <comment ref="C3" authorId="0">
      <text>
        <r>
          <rPr>
            <b/>
            <sz val="9"/>
            <color indexed="81"/>
            <rFont val="Tahoma"/>
            <family val="2"/>
          </rPr>
          <t>Praveen Palem:</t>
        </r>
        <r>
          <rPr>
            <sz val="9"/>
            <color indexed="81"/>
            <rFont val="Tahoma"/>
            <family val="2"/>
          </rPr>
          <t xml:space="preserve">
true negatives</t>
        </r>
      </text>
    </comment>
    <comment ref="D3" authorId="0">
      <text>
        <r>
          <rPr>
            <b/>
            <sz val="9"/>
            <color indexed="81"/>
            <rFont val="Tahoma"/>
            <family val="2"/>
          </rPr>
          <t>Praveen Palem:</t>
        </r>
        <r>
          <rPr>
            <sz val="9"/>
            <color indexed="81"/>
            <rFont val="Tahoma"/>
            <family val="2"/>
          </rPr>
          <t xml:space="preserve">
false positives</t>
        </r>
      </text>
    </comment>
    <comment ref="C4" authorId="0">
      <text>
        <r>
          <rPr>
            <b/>
            <sz val="9"/>
            <color indexed="81"/>
            <rFont val="Tahoma"/>
            <family val="2"/>
          </rPr>
          <t>Praveen Palem:</t>
        </r>
        <r>
          <rPr>
            <sz val="9"/>
            <color indexed="81"/>
            <rFont val="Tahoma"/>
            <family val="2"/>
          </rPr>
          <t xml:space="preserve">
false negatives</t>
        </r>
      </text>
    </comment>
    <comment ref="D4" authorId="0">
      <text>
        <r>
          <rPr>
            <b/>
            <sz val="9"/>
            <color indexed="81"/>
            <rFont val="Tahoma"/>
            <family val="2"/>
          </rPr>
          <t>Praveen Palem:</t>
        </r>
        <r>
          <rPr>
            <sz val="9"/>
            <color indexed="81"/>
            <rFont val="Tahoma"/>
            <family val="2"/>
          </rPr>
          <t xml:space="preserve">
true positives</t>
        </r>
      </text>
    </comment>
  </commentList>
</comments>
</file>

<file path=xl/connections.xml><?xml version="1.0" encoding="utf-8"?>
<connections xmlns="http://schemas.openxmlformats.org/spreadsheetml/2006/main">
  <connection id="1" name="GBM_predictions" type="6" refreshedVersion="3" background="1" refreshOnLoad="1" saveData="1">
    <textPr codePage="437" sourceFile="C:\Users\Praveen Palem\Documents\Knime\Data\GBM_predictions.csv" comma="1">
      <textFields count="19">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<sst xmlns="http://schemas.openxmlformats.org/spreadsheetml/2006/main" count="799" uniqueCount="69">
  <si>
    <t>Actual/Pred</t>
  </si>
  <si>
    <t>True positive benefit</t>
  </si>
  <si>
    <t>True negative benefit</t>
  </si>
  <si>
    <t>False positive cost</t>
  </si>
  <si>
    <t>False negative cost</t>
  </si>
  <si>
    <t>Net benefit</t>
  </si>
  <si>
    <t>% of churn-intent customers presented promo and respond positively</t>
  </si>
  <si>
    <t>% of churn-intent customers not presented the promo who will churn</t>
  </si>
  <si>
    <t>% of churn-non-intent customers presented the promo who will sign up to the promo</t>
  </si>
  <si>
    <t xml:space="preserve">% of churn-non-intent customers who will continue to be customers </t>
  </si>
  <si>
    <t>True negatives</t>
  </si>
  <si>
    <t>False positives</t>
  </si>
  <si>
    <t>False negatives</t>
  </si>
  <si>
    <t>True positives</t>
  </si>
  <si>
    <t>FN cost</t>
  </si>
  <si>
    <t>TP net benefit</t>
  </si>
  <si>
    <t>FP net cost</t>
  </si>
  <si>
    <t>TN benefit</t>
  </si>
  <si>
    <t>VMail Message</t>
  </si>
  <si>
    <t>CustServ Calls</t>
  </si>
  <si>
    <t>Day Calls</t>
  </si>
  <si>
    <t>Day Charge</t>
  </si>
  <si>
    <t>Eve Calls</t>
  </si>
  <si>
    <t>Eve Charge</t>
  </si>
  <si>
    <t>Night Calls</t>
  </si>
  <si>
    <t>Night Charge</t>
  </si>
  <si>
    <t>Intl Calls</t>
  </si>
  <si>
    <t>Intl Charge</t>
  </si>
  <si>
    <t>City</t>
  </si>
  <si>
    <t>Account Length</t>
  </si>
  <si>
    <t>Churn</t>
  </si>
  <si>
    <t>Int'l Plan</t>
  </si>
  <si>
    <t>VMail Plan</t>
  </si>
  <si>
    <t>P (Churn=0)</t>
  </si>
  <si>
    <t>P (Churn=1)</t>
  </si>
  <si>
    <t>Prediction (Churn)</t>
  </si>
  <si>
    <t>Cedarville</t>
  </si>
  <si>
    <t>Lomita</t>
  </si>
  <si>
    <t>Fresno</t>
  </si>
  <si>
    <t>Hamilton City</t>
  </si>
  <si>
    <t>Burbank</t>
  </si>
  <si>
    <t>Korbel</t>
  </si>
  <si>
    <t>Rumsey</t>
  </si>
  <si>
    <t>Winnetka</t>
  </si>
  <si>
    <t>Berry Creek</t>
  </si>
  <si>
    <t>Santa Clara</t>
  </si>
  <si>
    <t>Los Gatos</t>
  </si>
  <si>
    <t>Los Angeles</t>
  </si>
  <si>
    <t>Mcclellan</t>
  </si>
  <si>
    <t>Glendale</t>
  </si>
  <si>
    <t>Pasadena</t>
  </si>
  <si>
    <t>San Ramon</t>
  </si>
  <si>
    <t>Sacramento</t>
  </si>
  <si>
    <t>Hesperia</t>
  </si>
  <si>
    <t>Port Hueneme</t>
  </si>
  <si>
    <t>Trabuco Canyon</t>
  </si>
  <si>
    <t>Atascadero</t>
  </si>
  <si>
    <t>Concord</t>
  </si>
  <si>
    <t>San Jose</t>
  </si>
  <si>
    <t>Costa Mesa</t>
  </si>
  <si>
    <t>Fullerton</t>
  </si>
  <si>
    <t>Caruthers</t>
  </si>
  <si>
    <t>Wheatland</t>
  </si>
  <si>
    <t>Catheys Valley</t>
  </si>
  <si>
    <t>Ranchita</t>
  </si>
  <si>
    <t>San Luis Obispo</t>
  </si>
  <si>
    <t>Santee</t>
  </si>
  <si>
    <t>INPUTS</t>
  </si>
  <si>
    <t>(Actual/Pred)</t>
  </si>
</sst>
</file>

<file path=xl/styles.xml><?xml version="1.0" encoding="utf-8"?>
<styleSheet xmlns="http://schemas.openxmlformats.org/spreadsheetml/2006/main">
  <numFmts count="1">
    <numFmt numFmtId="44" formatCode="_(&quot;$&quot;* #,##0.00_);_(&quot;$&quot;* \(#,##0.00\);_(&quot;$&quot;* &quot;-&quot;??_);_(@_)"/>
  </numFmts>
  <fonts count="6">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0" fontId="0" fillId="0" borderId="0" xfId="0" applyAlignment="1">
      <alignment wrapText="1"/>
    </xf>
    <xf numFmtId="0" fontId="5" fillId="0" borderId="0" xfId="0" applyFont="1"/>
    <xf numFmtId="10" fontId="0" fillId="0" borderId="0" xfId="0" applyNumberFormat="1"/>
    <xf numFmtId="44" fontId="0" fillId="0" borderId="0" xfId="1" applyFont="1"/>
    <xf numFmtId="44" fontId="0" fillId="0" borderId="0" xfId="0" applyNumberFormat="1"/>
    <xf numFmtId="0" fontId="2" fillId="2" borderId="0" xfId="0" applyFont="1" applyFill="1"/>
    <xf numFmtId="44" fontId="2" fillId="2" borderId="0" xfId="0" applyNumberFormat="1" applyFont="1" applyFill="1"/>
    <xf numFmtId="11" fontId="0" fillId="0" borderId="0" xfId="0" applyNumberFormat="1"/>
    <xf numFmtId="2" fontId="0" fillId="0" borderId="0" xfId="0" applyNumberFormat="1"/>
    <xf numFmtId="0" fontId="0" fillId="0" borderId="0" xfId="0" applyFill="1" applyAlignment="1">
      <alignment wrapText="1"/>
    </xf>
    <xf numFmtId="0" fontId="0" fillId="3" borderId="0" xfId="0" applyFill="1" applyAlignment="1">
      <alignment horizontal="center" wrapText="1"/>
    </xf>
  </cellXfs>
  <cellStyles count="2">
    <cellStyle name="Currency" xfId="1" builtinId="4"/>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533400</xdr:colOff>
      <xdr:row>0</xdr:row>
      <xdr:rowOff>47625</xdr:rowOff>
    </xdr:from>
    <xdr:to>
      <xdr:col>18</xdr:col>
      <xdr:colOff>419100</xdr:colOff>
      <xdr:row>9</xdr:row>
      <xdr:rowOff>142875</xdr:rowOff>
    </xdr:to>
    <xdr:sp macro="" textlink="">
      <xdr:nvSpPr>
        <xdr:cNvPr id="2" name="TextBox 1"/>
        <xdr:cNvSpPr txBox="1"/>
      </xdr:nvSpPr>
      <xdr:spPr>
        <a:xfrm>
          <a:off x="2971800" y="47625"/>
          <a:ext cx="8420100" cy="180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200" b="1" i="0" u="none" strike="noStrike">
              <a:solidFill>
                <a:schemeClr val="dk1"/>
              </a:solidFill>
              <a:latin typeface="+mn-lt"/>
              <a:ea typeface="+mn-ea"/>
              <a:cs typeface="+mn-cs"/>
            </a:rPr>
            <a:t>Telecom</a:t>
          </a:r>
          <a:r>
            <a:rPr lang="en-US" sz="1200" b="1" i="0" u="none" strike="noStrike" baseline="0">
              <a:solidFill>
                <a:schemeClr val="dk1"/>
              </a:solidFill>
              <a:latin typeface="+mn-lt"/>
              <a:ea typeface="+mn-ea"/>
              <a:cs typeface="+mn-cs"/>
            </a:rPr>
            <a:t> </a:t>
          </a:r>
          <a:r>
            <a:rPr lang="en-US" sz="1200" b="1" i="0" u="none" strike="noStrike">
              <a:solidFill>
                <a:schemeClr val="dk1"/>
              </a:solidFill>
              <a:latin typeface="+mn-lt"/>
              <a:ea typeface="+mn-ea"/>
              <a:cs typeface="+mn-cs"/>
            </a:rPr>
            <a:t>Company plans a promotion campaign geared specifically at customers predicted to churn. </a:t>
          </a:r>
        </a:p>
        <a:p>
          <a:endParaRPr lang="en-US" sz="1200" b="1" i="0" u="none" strike="noStrike">
            <a:solidFill>
              <a:schemeClr val="dk1"/>
            </a:solidFill>
            <a:latin typeface="+mn-lt"/>
            <a:ea typeface="+mn-ea"/>
            <a:cs typeface="+mn-cs"/>
          </a:endParaRPr>
        </a:p>
        <a:p>
          <a:r>
            <a:rPr lang="en-US" sz="1200" b="1" i="0" u="none" strike="noStrike">
              <a:solidFill>
                <a:schemeClr val="dk1"/>
              </a:solidFill>
              <a:latin typeface="+mn-lt"/>
              <a:ea typeface="+mn-ea"/>
              <a:cs typeface="+mn-cs"/>
            </a:rPr>
            <a:t>Profitability of the campaign measured in ‘benefit’  -   based on profitability. </a:t>
          </a:r>
        </a:p>
        <a:p>
          <a:endParaRPr lang="en-US" sz="1200" b="1" i="0" u="none" strike="noStrike">
            <a:solidFill>
              <a:schemeClr val="dk1"/>
            </a:solidFill>
            <a:latin typeface="+mn-lt"/>
            <a:ea typeface="+mn-ea"/>
            <a:cs typeface="+mn-cs"/>
          </a:endParaRPr>
        </a:p>
        <a:p>
          <a:r>
            <a:rPr lang="en-US" sz="1200" b="1" i="0" u="none" strike="noStrike">
              <a:solidFill>
                <a:schemeClr val="dk1"/>
              </a:solidFill>
              <a:latin typeface="+mn-lt"/>
              <a:ea typeface="+mn-ea"/>
              <a:cs typeface="+mn-cs"/>
            </a:rPr>
            <a:t>Campaign must be optimized to achieve</a:t>
          </a:r>
          <a:r>
            <a:rPr lang="en-US" sz="1200" b="1" i="0" u="none" strike="noStrike" baseline="0">
              <a:solidFill>
                <a:schemeClr val="dk1"/>
              </a:solidFill>
              <a:latin typeface="+mn-lt"/>
              <a:ea typeface="+mn-ea"/>
              <a:cs typeface="+mn-cs"/>
            </a:rPr>
            <a:t> not </a:t>
          </a:r>
          <a:r>
            <a:rPr lang="en-US" sz="1200" b="1" i="0" u="none" strike="noStrike">
              <a:solidFill>
                <a:schemeClr val="dk1"/>
              </a:solidFill>
              <a:latin typeface="+mn-lt"/>
              <a:ea typeface="+mn-ea"/>
              <a:cs typeface="+mn-cs"/>
            </a:rPr>
            <a:t>only a positive benefit but also the highest benefit.</a:t>
          </a:r>
        </a:p>
        <a:p>
          <a:endParaRPr lang="en-US" sz="1200" b="1" i="0" u="none" strike="noStrike">
            <a:solidFill>
              <a:schemeClr val="dk1"/>
            </a:solidFill>
            <a:latin typeface="+mn-lt"/>
            <a:ea typeface="+mn-ea"/>
            <a:cs typeface="+mn-cs"/>
          </a:endParaRPr>
        </a:p>
        <a:p>
          <a:r>
            <a:rPr lang="en-US" sz="1200" b="1" i="0" u="none" strike="noStrike">
              <a:solidFill>
                <a:schemeClr val="dk1"/>
              </a:solidFill>
              <a:latin typeface="+mn-lt"/>
              <a:ea typeface="+mn-ea"/>
              <a:cs typeface="+mn-cs"/>
            </a:rPr>
            <a:t>Important that the promo is presented ONLY to customers predicted to have churn-intent.  </a:t>
          </a:r>
        </a:p>
        <a:p>
          <a:r>
            <a:rPr lang="en-US" sz="1200" b="1" i="0" u="none" strike="noStrike">
              <a:solidFill>
                <a:schemeClr val="dk1"/>
              </a:solidFill>
              <a:latin typeface="+mn-lt"/>
              <a:ea typeface="+mn-ea"/>
              <a:cs typeface="+mn-cs"/>
            </a:rPr>
            <a:t>Positive net benefit if churn-intent customers respond positively to campaign.</a:t>
          </a:r>
        </a:p>
        <a:p>
          <a:r>
            <a:rPr lang="en-US" sz="1200" b="1" i="0" u="none" strike="noStrike">
              <a:solidFill>
                <a:schemeClr val="dk1"/>
              </a:solidFill>
              <a:latin typeface="+mn-lt"/>
              <a:ea typeface="+mn-ea"/>
              <a:cs typeface="+mn-cs"/>
            </a:rPr>
            <a:t>Cost (negative net benefit) if churn-non-intent customers that are presented the promo sign up to the promo.</a:t>
          </a:r>
        </a:p>
        <a:p>
          <a:endParaRPr lang="en-US" sz="1100" b="0" i="0" u="none" strike="noStrike">
            <a:solidFill>
              <a:schemeClr val="dk1"/>
            </a:solidFill>
            <a:latin typeface="+mn-lt"/>
            <a:ea typeface="+mn-ea"/>
            <a:cs typeface="+mn-cs"/>
          </a:endParaRPr>
        </a:p>
      </xdr:txBody>
    </xdr:sp>
    <xdr:clientData/>
  </xdr:twoCellAnchor>
  <xdr:twoCellAnchor>
    <xdr:from>
      <xdr:col>4</xdr:col>
      <xdr:colOff>552450</xdr:colOff>
      <xdr:row>10</xdr:row>
      <xdr:rowOff>133349</xdr:rowOff>
    </xdr:from>
    <xdr:to>
      <xdr:col>18</xdr:col>
      <xdr:colOff>428625</xdr:colOff>
      <xdr:row>39</xdr:row>
      <xdr:rowOff>104774</xdr:rowOff>
    </xdr:to>
    <xdr:sp macro="" textlink="">
      <xdr:nvSpPr>
        <xdr:cNvPr id="3" name="TextBox 2"/>
        <xdr:cNvSpPr txBox="1"/>
      </xdr:nvSpPr>
      <xdr:spPr>
        <a:xfrm>
          <a:off x="2990850" y="2038349"/>
          <a:ext cx="8410575"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0" i="0">
              <a:solidFill>
                <a:schemeClr val="dk1"/>
              </a:solidFill>
              <a:latin typeface="+mn-lt"/>
              <a:ea typeface="+mn-ea"/>
              <a:cs typeface="+mn-cs"/>
            </a:rPr>
            <a:t>True Positives (tp) : </a:t>
          </a:r>
          <a:r>
            <a:rPr lang="en-US" sz="1100" b="0" i="0" baseline="0">
              <a:solidFill>
                <a:schemeClr val="dk1"/>
              </a:solidFill>
              <a:latin typeface="+mn-lt"/>
              <a:ea typeface="+mn-ea"/>
              <a:cs typeface="+mn-cs"/>
            </a:rPr>
            <a:t> </a:t>
          </a:r>
          <a:r>
            <a:rPr lang="en-US" sz="1100" b="0" i="0">
              <a:solidFill>
                <a:schemeClr val="dk1"/>
              </a:solidFill>
              <a:latin typeface="+mn-lt"/>
              <a:ea typeface="+mn-ea"/>
              <a:cs typeface="+mn-cs"/>
            </a:rPr>
            <a:t>number of customers that were correctly predicted as intending to churn</a:t>
          </a:r>
          <a:br>
            <a:rPr lang="en-US" sz="1100" b="0" i="0">
              <a:solidFill>
                <a:schemeClr val="dk1"/>
              </a:solidFill>
              <a:latin typeface="+mn-lt"/>
              <a:ea typeface="+mn-ea"/>
              <a:cs typeface="+mn-cs"/>
            </a:rPr>
          </a:br>
          <a:endParaRPr lang="en-US"/>
        </a:p>
        <a:p>
          <a:r>
            <a:rPr lang="en-US" sz="1100" b="0" i="0">
              <a:solidFill>
                <a:schemeClr val="dk1"/>
              </a:solidFill>
              <a:latin typeface="+mn-lt"/>
              <a:ea typeface="+mn-ea"/>
              <a:cs typeface="+mn-cs"/>
            </a:rPr>
            <a:t>True Negatives (tn) : </a:t>
          </a:r>
          <a:r>
            <a:rPr lang="en-US" sz="1100" b="0" i="0" baseline="0">
              <a:solidFill>
                <a:schemeClr val="dk1"/>
              </a:solidFill>
              <a:latin typeface="+mn-lt"/>
              <a:ea typeface="+mn-ea"/>
              <a:cs typeface="+mn-cs"/>
            </a:rPr>
            <a:t> </a:t>
          </a:r>
          <a:r>
            <a:rPr lang="en-US" sz="1100" b="0" i="0">
              <a:solidFill>
                <a:schemeClr val="dk1"/>
              </a:solidFill>
              <a:latin typeface="+mn-lt"/>
              <a:ea typeface="+mn-ea"/>
              <a:cs typeface="+mn-cs"/>
            </a:rPr>
            <a:t>number of customers that were correctly predicted as not intending to churn</a:t>
          </a:r>
          <a:br>
            <a:rPr lang="en-US" sz="1100" b="0" i="0">
              <a:solidFill>
                <a:schemeClr val="dk1"/>
              </a:solidFill>
              <a:latin typeface="+mn-lt"/>
              <a:ea typeface="+mn-ea"/>
              <a:cs typeface="+mn-cs"/>
            </a:rPr>
          </a:br>
          <a:endParaRPr lang="en-US"/>
        </a:p>
        <a:p>
          <a:r>
            <a:rPr lang="en-US" sz="1100" b="0" i="0">
              <a:solidFill>
                <a:schemeClr val="dk1"/>
              </a:solidFill>
              <a:latin typeface="+mn-lt"/>
              <a:ea typeface="+mn-ea"/>
              <a:cs typeface="+mn-cs"/>
            </a:rPr>
            <a:t>False Negatives</a:t>
          </a:r>
          <a:r>
            <a:rPr lang="en-US" sz="1100" b="0" i="0" baseline="0">
              <a:solidFill>
                <a:schemeClr val="dk1"/>
              </a:solidFill>
              <a:latin typeface="+mn-lt"/>
              <a:ea typeface="+mn-ea"/>
              <a:cs typeface="+mn-cs"/>
            </a:rPr>
            <a:t> (</a:t>
          </a:r>
          <a:r>
            <a:rPr lang="en-US" sz="1100" b="0" i="0">
              <a:solidFill>
                <a:schemeClr val="dk1"/>
              </a:solidFill>
              <a:latin typeface="+mn-lt"/>
              <a:ea typeface="+mn-ea"/>
              <a:cs typeface="+mn-cs"/>
            </a:rPr>
            <a:t>fn) :  number of customers that were incorrectly predicted as not intending to churn but actually did churn</a:t>
          </a:r>
          <a:br>
            <a:rPr lang="en-US" sz="1100" b="0" i="0">
              <a:solidFill>
                <a:schemeClr val="dk1"/>
              </a:solidFill>
              <a:latin typeface="+mn-lt"/>
              <a:ea typeface="+mn-ea"/>
              <a:cs typeface="+mn-cs"/>
            </a:rPr>
          </a:br>
          <a:endParaRPr lang="en-US"/>
        </a:p>
        <a:p>
          <a:r>
            <a:rPr lang="en-US" sz="1100" b="0" i="0">
              <a:solidFill>
                <a:schemeClr val="dk1"/>
              </a:solidFill>
              <a:latin typeface="+mn-lt"/>
              <a:ea typeface="+mn-ea"/>
              <a:cs typeface="+mn-cs"/>
            </a:rPr>
            <a:t>False Positives (fp) : </a:t>
          </a:r>
          <a:r>
            <a:rPr lang="en-US" sz="1100" b="0" i="0" baseline="0">
              <a:solidFill>
                <a:schemeClr val="dk1"/>
              </a:solidFill>
              <a:latin typeface="+mn-lt"/>
              <a:ea typeface="+mn-ea"/>
              <a:cs typeface="+mn-cs"/>
            </a:rPr>
            <a:t> </a:t>
          </a:r>
          <a:r>
            <a:rPr lang="en-US" sz="1100" b="0" i="0">
              <a:solidFill>
                <a:schemeClr val="dk1"/>
              </a:solidFill>
              <a:latin typeface="+mn-lt"/>
              <a:ea typeface="+mn-ea"/>
              <a:cs typeface="+mn-cs"/>
            </a:rPr>
            <a:t>number of customers that were incorrectly predicted as intending to churn but never churned or intended to</a:t>
          </a:r>
          <a:br>
            <a:rPr lang="en-US" sz="1100" b="0" i="0">
              <a:solidFill>
                <a:schemeClr val="dk1"/>
              </a:solidFill>
              <a:latin typeface="+mn-lt"/>
              <a:ea typeface="+mn-ea"/>
              <a:cs typeface="+mn-cs"/>
            </a:rPr>
          </a:br>
          <a:endParaRPr lang="en-US" sz="1100" b="0" i="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latin typeface="+mn-lt"/>
              <a:ea typeface="+mn-ea"/>
              <a:cs typeface="+mn-cs"/>
            </a:rPr>
            <a:t>Business -driven assumptions/constraints:</a:t>
          </a:r>
          <a:endParaRPr lang="en-US"/>
        </a:p>
        <a:p>
          <a:endParaRPr lang="en-US"/>
        </a:p>
        <a:p>
          <a:pPr lvl="1"/>
          <a:r>
            <a:rPr lang="en-US" sz="1100" b="0" i="0">
              <a:solidFill>
                <a:sysClr val="windowText" lastClr="000000"/>
              </a:solidFill>
              <a:latin typeface="+mn-lt"/>
              <a:ea typeface="+mn-ea"/>
              <a:cs typeface="+mn-cs"/>
            </a:rPr>
            <a:t>Each churn-intent customer  predicted to churn but responds positively to the campaign and ends up not churning contributes to gain in benefit of $</a:t>
          </a:r>
          <a:r>
            <a:rPr lang="en-US" sz="1100" b="1" i="0">
              <a:solidFill>
                <a:srgbClr val="00B050"/>
              </a:solidFill>
              <a:latin typeface="+mn-lt"/>
              <a:ea typeface="+mn-ea"/>
              <a:cs typeface="+mn-cs"/>
            </a:rPr>
            <a:t>1500</a:t>
          </a:r>
          <a:r>
            <a:rPr lang="en-US" sz="1100" b="0" i="0">
              <a:solidFill>
                <a:srgbClr val="00B050"/>
              </a:solidFill>
              <a:latin typeface="+mn-lt"/>
              <a:ea typeface="+mn-ea"/>
              <a:cs typeface="+mn-cs"/>
            </a:rPr>
            <a:t> </a:t>
          </a:r>
          <a:r>
            <a:rPr lang="en-US" sz="1100" b="0" i="0">
              <a:solidFill>
                <a:sysClr val="windowText" lastClr="000000"/>
              </a:solidFill>
              <a:latin typeface="+mn-lt"/>
              <a:ea typeface="+mn-ea"/>
              <a:cs typeface="+mn-cs"/>
            </a:rPr>
            <a:t>(tp_bnft)</a:t>
          </a:r>
          <a:r>
            <a:rPr lang="en-US" sz="1100" b="0" i="0" baseline="0">
              <a:solidFill>
                <a:sysClr val="windowText" lastClr="000000"/>
              </a:solidFill>
              <a:latin typeface="+mn-lt"/>
              <a:ea typeface="+mn-ea"/>
              <a:cs typeface="+mn-cs"/>
            </a:rPr>
            <a:t> </a:t>
          </a:r>
          <a:r>
            <a:rPr lang="en-US" sz="1100" b="0" i="0">
              <a:solidFill>
                <a:sysClr val="windowText" lastClr="000000"/>
              </a:solidFill>
              <a:latin typeface="+mn-lt"/>
              <a:ea typeface="+mn-ea"/>
              <a:cs typeface="+mn-cs"/>
            </a:rPr>
            <a:t>over the next year.</a:t>
          </a:r>
          <a:br>
            <a:rPr lang="en-US" sz="1100" b="0" i="0">
              <a:solidFill>
                <a:sysClr val="windowText" lastClr="000000"/>
              </a:solidFill>
              <a:latin typeface="+mn-lt"/>
              <a:ea typeface="+mn-ea"/>
              <a:cs typeface="+mn-cs"/>
            </a:rPr>
          </a:br>
          <a:endParaRPr lang="en-US">
            <a:solidFill>
              <a:sysClr val="windowText" lastClr="000000"/>
            </a:solidFill>
          </a:endParaRPr>
        </a:p>
        <a:p>
          <a:pPr lvl="1"/>
          <a:r>
            <a:rPr lang="en-US" sz="1100" b="0" i="0">
              <a:solidFill>
                <a:sysClr val="windowText" lastClr="000000"/>
              </a:solidFill>
              <a:latin typeface="+mn-lt"/>
              <a:ea typeface="+mn-ea"/>
              <a:cs typeface="+mn-cs"/>
            </a:rPr>
            <a:t>Each churn-intent customer that eventually churns contributes to a loss of benefit of -$</a:t>
          </a:r>
          <a:r>
            <a:rPr lang="en-US" sz="1100" b="1" i="0">
              <a:solidFill>
                <a:srgbClr val="FF0000"/>
              </a:solidFill>
              <a:latin typeface="+mn-lt"/>
              <a:ea typeface="+mn-ea"/>
              <a:cs typeface="+mn-cs"/>
            </a:rPr>
            <a:t>2500</a:t>
          </a:r>
          <a:r>
            <a:rPr lang="en-US" sz="1100" b="0" i="0">
              <a:solidFill>
                <a:srgbClr val="FF0000"/>
              </a:solidFill>
              <a:latin typeface="+mn-lt"/>
              <a:ea typeface="+mn-ea"/>
              <a:cs typeface="+mn-cs"/>
            </a:rPr>
            <a:t> </a:t>
          </a:r>
          <a:r>
            <a:rPr lang="en-US" sz="1100" b="0" i="0">
              <a:solidFill>
                <a:sysClr val="windowText" lastClr="000000"/>
              </a:solidFill>
              <a:latin typeface="+mn-lt"/>
              <a:ea typeface="+mn-ea"/>
              <a:cs typeface="+mn-cs"/>
            </a:rPr>
            <a:t>(fn_cost) due lost revenue over the next year and marketing costs to gain the customer back in the future</a:t>
          </a:r>
          <a:br>
            <a:rPr lang="en-US" sz="1100" b="0" i="0">
              <a:solidFill>
                <a:sysClr val="windowText" lastClr="000000"/>
              </a:solidFill>
              <a:latin typeface="+mn-lt"/>
              <a:ea typeface="+mn-ea"/>
              <a:cs typeface="+mn-cs"/>
            </a:rPr>
          </a:br>
          <a:endParaRPr lang="en-US">
            <a:solidFill>
              <a:sysClr val="windowText" lastClr="000000"/>
            </a:solidFill>
          </a:endParaRPr>
        </a:p>
        <a:p>
          <a:pPr lvl="1"/>
          <a:r>
            <a:rPr lang="en-US" sz="1100" b="0" i="0">
              <a:solidFill>
                <a:sysClr val="windowText" lastClr="000000"/>
              </a:solidFill>
              <a:latin typeface="+mn-lt"/>
              <a:ea typeface="+mn-ea"/>
              <a:cs typeface="+mn-cs"/>
            </a:rPr>
            <a:t>Each churn-non-intent customer predicted incorrectly to have churn-intent that signs up to the promotional campaign contributes to a loss of benefit of -$</a:t>
          </a:r>
          <a:r>
            <a:rPr lang="en-US" sz="1100" b="0" i="0">
              <a:solidFill>
                <a:srgbClr val="FF0000"/>
              </a:solidFill>
              <a:latin typeface="+mn-lt"/>
              <a:ea typeface="+mn-ea"/>
              <a:cs typeface="+mn-cs"/>
            </a:rPr>
            <a:t>200</a:t>
          </a:r>
          <a:r>
            <a:rPr lang="en-US" sz="1100" b="0" i="0">
              <a:solidFill>
                <a:sysClr val="windowText" lastClr="000000"/>
              </a:solidFill>
              <a:latin typeface="+mn-lt"/>
              <a:ea typeface="+mn-ea"/>
              <a:cs typeface="+mn-cs"/>
            </a:rPr>
            <a:t> (fp_cost) relative to the positive benefit that they would have contributed anyway if they had not been presented the promo</a:t>
          </a:r>
          <a:br>
            <a:rPr lang="en-US" sz="1100" b="0" i="0">
              <a:solidFill>
                <a:sysClr val="windowText" lastClr="000000"/>
              </a:solidFill>
              <a:latin typeface="+mn-lt"/>
              <a:ea typeface="+mn-ea"/>
              <a:cs typeface="+mn-cs"/>
            </a:rPr>
          </a:br>
          <a:endParaRPr lang="en-US">
            <a:solidFill>
              <a:sysClr val="windowText" lastClr="000000"/>
            </a:solidFill>
          </a:endParaRPr>
        </a:p>
        <a:p>
          <a:pPr lvl="1"/>
          <a:r>
            <a:rPr lang="en-US" sz="1100" b="0" i="0">
              <a:solidFill>
                <a:sysClr val="windowText" lastClr="000000"/>
              </a:solidFill>
              <a:latin typeface="+mn-lt"/>
              <a:ea typeface="+mn-ea"/>
              <a:cs typeface="+mn-cs"/>
            </a:rPr>
            <a:t>Each churn-non-intent customer will continue to contribute a net positive benefit of $</a:t>
          </a:r>
          <a:r>
            <a:rPr lang="en-US" sz="1100" b="1" i="0">
              <a:solidFill>
                <a:srgbClr val="00B050"/>
              </a:solidFill>
              <a:latin typeface="+mn-lt"/>
              <a:ea typeface="+mn-ea"/>
              <a:cs typeface="+mn-cs"/>
            </a:rPr>
            <a:t>100</a:t>
          </a:r>
          <a:r>
            <a:rPr lang="en-US" sz="1100" b="0" i="0">
              <a:solidFill>
                <a:sysClr val="windowText" lastClr="000000"/>
              </a:solidFill>
              <a:latin typeface="+mn-lt"/>
              <a:ea typeface="+mn-ea"/>
              <a:cs typeface="+mn-cs"/>
            </a:rPr>
            <a:t> (tn_bnft) over the next year</a:t>
          </a:r>
          <a:endParaRPr lang="en-US" sz="1100" b="0" i="0">
            <a:solidFill>
              <a:schemeClr val="dk1"/>
            </a:solidFill>
            <a:latin typeface="+mn-lt"/>
            <a:ea typeface="+mn-ea"/>
            <a:cs typeface="+mn-cs"/>
          </a:endParaRPr>
        </a:p>
        <a:p>
          <a:pPr lvl="1"/>
          <a:endParaRPr lang="en-US"/>
        </a:p>
        <a:p>
          <a:r>
            <a:rPr lang="en-US" sz="1100" b="1" i="0">
              <a:solidFill>
                <a:schemeClr val="dk1"/>
              </a:solidFill>
              <a:latin typeface="+mn-lt"/>
              <a:ea typeface="+mn-ea"/>
              <a:cs typeface="+mn-cs"/>
            </a:rPr>
            <a:t>Campaign response</a:t>
          </a:r>
          <a:r>
            <a:rPr lang="en-US" sz="1100" b="1" i="0" baseline="0">
              <a:solidFill>
                <a:schemeClr val="dk1"/>
              </a:solidFill>
              <a:latin typeface="+mn-lt"/>
              <a:ea typeface="+mn-ea"/>
              <a:cs typeface="+mn-cs"/>
            </a:rPr>
            <a:t> assumptions:</a:t>
          </a:r>
        </a:p>
        <a:p>
          <a:endParaRPr lang="en-US" sz="1100" b="0" i="0">
            <a:solidFill>
              <a:schemeClr val="dk1"/>
            </a:solidFill>
            <a:latin typeface="+mn-lt"/>
            <a:ea typeface="+mn-ea"/>
            <a:cs typeface="+mn-cs"/>
          </a:endParaRPr>
        </a:p>
        <a:p>
          <a:pPr marL="457200" lvl="1" indent="0"/>
          <a:r>
            <a:rPr lang="en-US" sz="1100" b="0" i="0">
              <a:solidFill>
                <a:sysClr val="windowText" lastClr="000000"/>
              </a:solidFill>
              <a:latin typeface="+mn-lt"/>
              <a:ea typeface="+mn-ea"/>
              <a:cs typeface="+mn-cs"/>
            </a:rPr>
            <a:t>80% of churn-intent customers presented the promo will respond positively while the rest will churn</a:t>
          </a:r>
          <a:br>
            <a:rPr lang="en-US" sz="1100" b="0" i="0">
              <a:solidFill>
                <a:sysClr val="windowText" lastClr="000000"/>
              </a:solidFill>
              <a:latin typeface="+mn-lt"/>
              <a:ea typeface="+mn-ea"/>
              <a:cs typeface="+mn-cs"/>
            </a:rPr>
          </a:br>
          <a:endParaRPr lang="en-US" sz="1100" b="0" i="0">
            <a:solidFill>
              <a:sysClr val="windowText" lastClr="000000"/>
            </a:solidFill>
            <a:latin typeface="+mn-lt"/>
            <a:ea typeface="+mn-ea"/>
            <a:cs typeface="+mn-cs"/>
          </a:endParaRPr>
        </a:p>
        <a:p>
          <a:pPr marL="457200" lvl="1" indent="0"/>
          <a:r>
            <a:rPr lang="en-US" sz="1100" b="0" i="0">
              <a:solidFill>
                <a:sysClr val="windowText" lastClr="000000"/>
              </a:solidFill>
              <a:latin typeface="+mn-lt"/>
              <a:ea typeface="+mn-ea"/>
              <a:cs typeface="+mn-cs"/>
            </a:rPr>
            <a:t>100% of churn-intent customers not presented the promo will churn</a:t>
          </a:r>
          <a:br>
            <a:rPr lang="en-US" sz="1100" b="0" i="0">
              <a:solidFill>
                <a:sysClr val="windowText" lastClr="000000"/>
              </a:solidFill>
              <a:latin typeface="+mn-lt"/>
              <a:ea typeface="+mn-ea"/>
              <a:cs typeface="+mn-cs"/>
            </a:rPr>
          </a:br>
          <a:endParaRPr lang="en-US" sz="1100" b="0" i="0">
            <a:solidFill>
              <a:sysClr val="windowText" lastClr="000000"/>
            </a:solidFill>
            <a:latin typeface="+mn-lt"/>
            <a:ea typeface="+mn-ea"/>
            <a:cs typeface="+mn-cs"/>
          </a:endParaRPr>
        </a:p>
        <a:p>
          <a:pPr marL="457200" lvl="1" indent="0"/>
          <a:r>
            <a:rPr lang="en-US" sz="1100" b="0" i="0">
              <a:solidFill>
                <a:sysClr val="windowText" lastClr="000000"/>
              </a:solidFill>
              <a:latin typeface="+mn-lt"/>
              <a:ea typeface="+mn-ea"/>
              <a:cs typeface="+mn-cs"/>
            </a:rPr>
            <a:t>90% of churn-non-intent customers presented the promo will sign up to the promo</a:t>
          </a:r>
          <a:br>
            <a:rPr lang="en-US" sz="1100" b="0" i="0">
              <a:solidFill>
                <a:sysClr val="windowText" lastClr="000000"/>
              </a:solidFill>
              <a:latin typeface="+mn-lt"/>
              <a:ea typeface="+mn-ea"/>
              <a:cs typeface="+mn-cs"/>
            </a:rPr>
          </a:br>
          <a:endParaRPr lang="en-US" sz="1100" b="0" i="0">
            <a:solidFill>
              <a:sysClr val="windowText" lastClr="000000"/>
            </a:solidFill>
            <a:latin typeface="+mn-lt"/>
            <a:ea typeface="+mn-ea"/>
            <a:cs typeface="+mn-cs"/>
          </a:endParaRPr>
        </a:p>
        <a:p>
          <a:pPr marL="457200" lvl="1" indent="0"/>
          <a:r>
            <a:rPr lang="en-US" sz="1100" b="0" i="0">
              <a:solidFill>
                <a:sysClr val="windowText" lastClr="000000"/>
              </a:solidFill>
              <a:latin typeface="+mn-lt"/>
              <a:ea typeface="+mn-ea"/>
              <a:cs typeface="+mn-cs"/>
            </a:rPr>
            <a:t>100% of churn-non-intent customers will continue to be customers</a:t>
          </a:r>
        </a:p>
        <a:p>
          <a:endParaRPr lang="en-US" sz="1100">
            <a:solidFill>
              <a:schemeClr val="dk1"/>
            </a:solidFill>
            <a:latin typeface="+mn-lt"/>
            <a:ea typeface="+mn-ea"/>
            <a:cs typeface="+mn-cs"/>
          </a:endParaRPr>
        </a:p>
        <a:p>
          <a:endParaRPr lang="en-US" sz="1100"/>
        </a:p>
      </xdr:txBody>
    </xdr:sp>
    <xdr:clientData/>
  </xdr:twoCellAnchor>
  <xdr:twoCellAnchor>
    <xdr:from>
      <xdr:col>4</xdr:col>
      <xdr:colOff>542925</xdr:colOff>
      <xdr:row>40</xdr:row>
      <xdr:rowOff>66675</xdr:rowOff>
    </xdr:from>
    <xdr:to>
      <xdr:col>18</xdr:col>
      <xdr:colOff>428625</xdr:colOff>
      <xdr:row>47</xdr:row>
      <xdr:rowOff>152400</xdr:rowOff>
    </xdr:to>
    <xdr:sp macro="" textlink="">
      <xdr:nvSpPr>
        <xdr:cNvPr id="4" name="TextBox 3"/>
        <xdr:cNvSpPr txBox="1"/>
      </xdr:nvSpPr>
      <xdr:spPr>
        <a:xfrm>
          <a:off x="2981325" y="7686675"/>
          <a:ext cx="8420100" cy="141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200" b="0" i="0" u="none" strike="noStrike">
              <a:solidFill>
                <a:schemeClr val="dk1"/>
              </a:solidFill>
              <a:latin typeface="+mn-lt"/>
              <a:ea typeface="+mn-ea"/>
              <a:cs typeface="+mn-cs"/>
            </a:rPr>
            <a:t>This</a:t>
          </a:r>
          <a:r>
            <a:rPr lang="en-US" sz="1200" b="0" i="0" u="none" strike="noStrike" baseline="0">
              <a:solidFill>
                <a:schemeClr val="dk1"/>
              </a:solidFill>
              <a:latin typeface="+mn-lt"/>
              <a:ea typeface="+mn-ea"/>
              <a:cs typeface="+mn-cs"/>
            </a:rPr>
            <a:t> workbook compares predictions from 3 algorithms - Generalized Linear Model, Gradient Boosted Machines and Neural Network (MLP). We also compare the same algorithms with SMOTE applied, which oversamples the minority class (which is 'churned' in our training dataset with only 14% of total population). This results in a higher recall, at the expense of precision. However, by using the BO-based model selection, we are able to compare any model with any </a:t>
          </a:r>
          <a:r>
            <a:rPr lang="en-US" sz="1100" b="0" i="0" baseline="0">
              <a:solidFill>
                <a:schemeClr val="dk1"/>
              </a:solidFill>
              <a:latin typeface="+mn-lt"/>
              <a:ea typeface="+mn-ea"/>
              <a:cs typeface="+mn-cs"/>
            </a:rPr>
            <a:t>parameters and/or </a:t>
          </a:r>
          <a:r>
            <a:rPr lang="en-US" sz="1200" b="0" i="0" u="none" strike="noStrike" baseline="0">
              <a:solidFill>
                <a:schemeClr val="dk1"/>
              </a:solidFill>
              <a:latin typeface="+mn-lt"/>
              <a:ea typeface="+mn-ea"/>
              <a:cs typeface="+mn-cs"/>
            </a:rPr>
            <a:t>combinations of treatments applied, without having to choose between different measures like precision, recall, accuracy, etc.</a:t>
          </a:r>
        </a:p>
        <a:p>
          <a:endParaRPr lang="en-US" sz="1200" b="0" i="0" u="none" strike="noStrike" baseline="0">
            <a:solidFill>
              <a:schemeClr val="dk1"/>
            </a:solidFill>
            <a:latin typeface="+mn-lt"/>
            <a:ea typeface="+mn-ea"/>
            <a:cs typeface="+mn-cs"/>
          </a:endParaRPr>
        </a:p>
        <a:p>
          <a:r>
            <a:rPr lang="en-US" sz="1200" b="0" i="0" u="none" strike="noStrike">
              <a:solidFill>
                <a:schemeClr val="dk1"/>
              </a:solidFill>
              <a:latin typeface="+mn-lt"/>
              <a:ea typeface="+mn-ea"/>
              <a:cs typeface="+mn-cs"/>
            </a:rPr>
            <a:t>The last tab has the GBM (with</a:t>
          </a:r>
          <a:r>
            <a:rPr lang="en-US" sz="1200" b="0" i="0" u="none" strike="noStrike" baseline="0">
              <a:solidFill>
                <a:schemeClr val="dk1"/>
              </a:solidFill>
              <a:latin typeface="+mn-lt"/>
              <a:ea typeface="+mn-ea"/>
              <a:cs typeface="+mn-cs"/>
            </a:rPr>
            <a:t> </a:t>
          </a:r>
          <a:r>
            <a:rPr lang="en-US" sz="1200" b="0" i="0" u="none" strike="noStrike">
              <a:solidFill>
                <a:schemeClr val="dk1"/>
              </a:solidFill>
              <a:latin typeface="+mn-lt"/>
              <a:ea typeface="+mn-ea"/>
              <a:cs typeface="+mn-cs"/>
            </a:rPr>
            <a:t>SMOTE)</a:t>
          </a:r>
          <a:r>
            <a:rPr lang="en-US" sz="1200" b="0" i="0" u="none" strike="noStrike" baseline="0">
              <a:solidFill>
                <a:schemeClr val="dk1"/>
              </a:solidFill>
              <a:latin typeface="+mn-lt"/>
              <a:ea typeface="+mn-ea"/>
              <a:cs typeface="+mn-cs"/>
            </a:rPr>
            <a:t> model outputs, with predicted class probabilities included.</a:t>
          </a:r>
          <a:endParaRPr lang="en-US" sz="1200" b="0" i="0" u="none" strike="noStrike">
            <a:solidFill>
              <a:schemeClr val="dk1"/>
            </a:solidFill>
            <a:latin typeface="+mn-lt"/>
            <a:ea typeface="+mn-ea"/>
            <a:cs typeface="+mn-cs"/>
          </a:endParaRPr>
        </a:p>
        <a:p>
          <a:endParaRPr lang="en-US" sz="1100" b="0" i="0" u="none" strike="noStrike">
            <a:solidFill>
              <a:schemeClr val="dk1"/>
            </a:solidFill>
            <a:latin typeface="+mn-lt"/>
            <a:ea typeface="+mn-ea"/>
            <a:cs typeface="+mn-cs"/>
          </a:endParaRPr>
        </a:p>
      </xdr:txBody>
    </xdr:sp>
    <xdr:clientData/>
  </xdr:twoCellAnchor>
</xdr:wsDr>
</file>

<file path=xl/queryTables/queryTable1.xml><?xml version="1.0" encoding="utf-8"?>
<queryTable xmlns="http://schemas.openxmlformats.org/spreadsheetml/2006/main" name="GBM_predictions" refreshOnLoad="1"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dimension ref="A1"/>
  <sheetViews>
    <sheetView tabSelected="1" zoomScaleNormal="100" workbookViewId="0">
      <selection activeCell="T26" sqref="T26"/>
    </sheetView>
  </sheetViews>
  <sheetFormatPr defaultRowHeight="1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B1:M12"/>
  <sheetViews>
    <sheetView workbookViewId="0">
      <selection activeCell="E23" sqref="E23"/>
    </sheetView>
  </sheetViews>
  <sheetFormatPr defaultRowHeight="15"/>
  <cols>
    <col min="2" max="2" width="13.140625" bestFit="1" customWidth="1"/>
    <col min="6" max="6" width="14.7109375" bestFit="1" customWidth="1"/>
    <col min="8" max="8" width="13.7109375" bestFit="1" customWidth="1"/>
    <col min="9" max="9" width="24.42578125" customWidth="1"/>
    <col min="10" max="10" width="13.42578125" bestFit="1" customWidth="1"/>
    <col min="12" max="12" width="78.42578125" bestFit="1" customWidth="1"/>
  </cols>
  <sheetData>
    <row r="1" spans="2:13">
      <c r="C1" s="11" t="s">
        <v>67</v>
      </c>
      <c r="D1" s="11"/>
    </row>
    <row r="2" spans="2:13">
      <c r="B2" t="s">
        <v>68</v>
      </c>
      <c r="C2">
        <v>0</v>
      </c>
      <c r="D2">
        <v>1</v>
      </c>
      <c r="F2" t="s">
        <v>10</v>
      </c>
      <c r="G2">
        <f>C3</f>
        <v>554</v>
      </c>
      <c r="I2" t="s">
        <v>2</v>
      </c>
      <c r="J2" s="4">
        <v>100</v>
      </c>
      <c r="L2" s="2" t="s">
        <v>6</v>
      </c>
      <c r="M2" s="3">
        <v>0.8</v>
      </c>
    </row>
    <row r="3" spans="2:13">
      <c r="B3">
        <v>0</v>
      </c>
      <c r="C3" s="10">
        <v>554</v>
      </c>
      <c r="D3" s="10">
        <v>16</v>
      </c>
      <c r="F3" t="s">
        <v>11</v>
      </c>
      <c r="G3">
        <f>D3</f>
        <v>16</v>
      </c>
      <c r="I3" t="s">
        <v>3</v>
      </c>
      <c r="J3" s="4">
        <v>-200</v>
      </c>
      <c r="L3" s="2" t="s">
        <v>7</v>
      </c>
      <c r="M3" s="3">
        <v>1</v>
      </c>
    </row>
    <row r="4" spans="2:13">
      <c r="B4">
        <v>1</v>
      </c>
      <c r="C4" s="10">
        <v>70</v>
      </c>
      <c r="D4" s="10">
        <v>27</v>
      </c>
      <c r="F4" t="s">
        <v>12</v>
      </c>
      <c r="G4">
        <f>C4</f>
        <v>70</v>
      </c>
      <c r="I4" t="s">
        <v>4</v>
      </c>
      <c r="J4" s="4">
        <v>-2500</v>
      </c>
      <c r="L4" s="2" t="s">
        <v>8</v>
      </c>
      <c r="M4" s="3">
        <v>0.9</v>
      </c>
    </row>
    <row r="5" spans="2:13">
      <c r="F5" t="s">
        <v>13</v>
      </c>
      <c r="G5">
        <f>D4</f>
        <v>27</v>
      </c>
      <c r="I5" t="s">
        <v>1</v>
      </c>
      <c r="J5" s="4">
        <v>1500</v>
      </c>
      <c r="L5" s="2" t="s">
        <v>9</v>
      </c>
      <c r="M5" s="3">
        <v>1</v>
      </c>
    </row>
    <row r="8" spans="2:13">
      <c r="I8" t="s">
        <v>15</v>
      </c>
      <c r="J8" s="5">
        <f>$M$2*G5*$J$5 + (1-$M$2)*G5*$J$4</f>
        <v>18900.000000000007</v>
      </c>
    </row>
    <row r="9" spans="2:13">
      <c r="I9" t="s">
        <v>14</v>
      </c>
      <c r="J9" s="5">
        <f>$M$3*G4*$J$4</f>
        <v>-175000</v>
      </c>
    </row>
    <row r="10" spans="2:13">
      <c r="I10" t="s">
        <v>16</v>
      </c>
      <c r="J10" s="5">
        <f>$M$4*G3*$J$3 + (1-$M$4)*G3*$J$2</f>
        <v>-2720</v>
      </c>
    </row>
    <row r="11" spans="2:13">
      <c r="I11" t="s">
        <v>17</v>
      </c>
      <c r="J11" s="5">
        <f>$M$5*G2*$J$2</f>
        <v>55400</v>
      </c>
    </row>
    <row r="12" spans="2:13">
      <c r="I12" s="6" t="s">
        <v>5</v>
      </c>
      <c r="J12" s="7">
        <f>SUM(J8:J11)</f>
        <v>-103420</v>
      </c>
    </row>
  </sheetData>
  <mergeCells count="1">
    <mergeCell ref="C1:D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B1:M12"/>
  <sheetViews>
    <sheetView workbookViewId="0">
      <selection activeCell="J12" sqref="J12"/>
    </sheetView>
  </sheetViews>
  <sheetFormatPr defaultRowHeight="15"/>
  <cols>
    <col min="2" max="2" width="11.85546875" customWidth="1"/>
    <col min="6" max="6" width="14.7109375" bestFit="1" customWidth="1"/>
    <col min="8" max="8" width="13.7109375" bestFit="1" customWidth="1"/>
    <col min="9" max="9" width="20.42578125" bestFit="1" customWidth="1"/>
    <col min="10" max="10" width="13.42578125" bestFit="1" customWidth="1"/>
    <col min="12" max="12" width="78.42578125" bestFit="1" customWidth="1"/>
  </cols>
  <sheetData>
    <row r="1" spans="2:13">
      <c r="C1" s="11" t="s">
        <v>67</v>
      </c>
      <c r="D1" s="11"/>
    </row>
    <row r="2" spans="2:13">
      <c r="B2" t="s">
        <v>0</v>
      </c>
      <c r="C2">
        <v>0</v>
      </c>
      <c r="D2">
        <v>1</v>
      </c>
      <c r="F2" t="s">
        <v>10</v>
      </c>
      <c r="G2">
        <f>C3</f>
        <v>530</v>
      </c>
      <c r="I2" t="s">
        <v>2</v>
      </c>
      <c r="J2" s="4">
        <v>100</v>
      </c>
      <c r="L2" s="2" t="s">
        <v>6</v>
      </c>
      <c r="M2" s="3">
        <v>0.8</v>
      </c>
    </row>
    <row r="3" spans="2:13">
      <c r="B3">
        <v>0</v>
      </c>
      <c r="C3" s="1">
        <v>530</v>
      </c>
      <c r="D3" s="1">
        <v>40</v>
      </c>
      <c r="F3" t="s">
        <v>11</v>
      </c>
      <c r="G3">
        <f>D3</f>
        <v>40</v>
      </c>
      <c r="I3" t="s">
        <v>3</v>
      </c>
      <c r="J3" s="4">
        <v>-200</v>
      </c>
      <c r="L3" s="2" t="s">
        <v>7</v>
      </c>
      <c r="M3" s="3">
        <v>1</v>
      </c>
    </row>
    <row r="4" spans="2:13">
      <c r="B4">
        <v>1</v>
      </c>
      <c r="C4" s="1">
        <v>62</v>
      </c>
      <c r="D4" s="1">
        <v>35</v>
      </c>
      <c r="F4" t="s">
        <v>12</v>
      </c>
      <c r="G4">
        <f>C4</f>
        <v>62</v>
      </c>
      <c r="I4" t="s">
        <v>4</v>
      </c>
      <c r="J4" s="4">
        <v>-2500</v>
      </c>
      <c r="L4" s="2" t="s">
        <v>8</v>
      </c>
      <c r="M4" s="3">
        <v>0.9</v>
      </c>
    </row>
    <row r="5" spans="2:13">
      <c r="F5" t="s">
        <v>13</v>
      </c>
      <c r="G5">
        <f>D4</f>
        <v>35</v>
      </c>
      <c r="I5" t="s">
        <v>1</v>
      </c>
      <c r="J5" s="4">
        <v>1500</v>
      </c>
      <c r="L5" s="2" t="s">
        <v>9</v>
      </c>
      <c r="M5" s="3">
        <v>1</v>
      </c>
    </row>
    <row r="8" spans="2:13">
      <c r="I8" t="s">
        <v>15</v>
      </c>
      <c r="J8" s="5">
        <f>$M$2*G5*$J$5 + (1-$M$2)*G5*$J$4</f>
        <v>24500.000000000004</v>
      </c>
    </row>
    <row r="9" spans="2:13">
      <c r="I9" t="s">
        <v>14</v>
      </c>
      <c r="J9" s="5">
        <f>$M$3*G4*$J$4</f>
        <v>-155000</v>
      </c>
    </row>
    <row r="10" spans="2:13">
      <c r="I10" t="s">
        <v>16</v>
      </c>
      <c r="J10" s="5">
        <f>$M$4*G3*$J$3 + (1-$M$4)*G3*$J$2</f>
        <v>-6800</v>
      </c>
    </row>
    <row r="11" spans="2:13">
      <c r="I11" t="s">
        <v>17</v>
      </c>
      <c r="J11" s="5">
        <f>$M$5*G2*$J$2</f>
        <v>53000</v>
      </c>
    </row>
    <row r="12" spans="2:13">
      <c r="I12" s="6" t="s">
        <v>5</v>
      </c>
      <c r="J12" s="7">
        <f>SUM(J8:J11)</f>
        <v>-84300</v>
      </c>
    </row>
  </sheetData>
  <mergeCells count="1">
    <mergeCell ref="C1:D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B1:M12"/>
  <sheetViews>
    <sheetView workbookViewId="0">
      <selection activeCell="J12" sqref="J12"/>
    </sheetView>
  </sheetViews>
  <sheetFormatPr defaultRowHeight="15"/>
  <cols>
    <col min="2" max="2" width="11.85546875" customWidth="1"/>
    <col min="6" max="6" width="14.7109375" bestFit="1" customWidth="1"/>
    <col min="8" max="8" width="13.7109375" bestFit="1" customWidth="1"/>
    <col min="9" max="9" width="20.42578125" bestFit="1" customWidth="1"/>
    <col min="10" max="10" width="13.42578125" bestFit="1" customWidth="1"/>
    <col min="12" max="12" width="78.42578125" bestFit="1" customWidth="1"/>
  </cols>
  <sheetData>
    <row r="1" spans="2:13">
      <c r="C1" s="11" t="s">
        <v>67</v>
      </c>
      <c r="D1" s="11"/>
    </row>
    <row r="2" spans="2:13">
      <c r="B2" t="s">
        <v>0</v>
      </c>
      <c r="C2">
        <v>0</v>
      </c>
      <c r="D2">
        <v>1</v>
      </c>
      <c r="F2" t="s">
        <v>10</v>
      </c>
      <c r="G2">
        <f>C3</f>
        <v>555</v>
      </c>
      <c r="I2" t="s">
        <v>2</v>
      </c>
      <c r="J2" s="4">
        <v>100</v>
      </c>
      <c r="L2" s="2" t="s">
        <v>6</v>
      </c>
      <c r="M2" s="3">
        <v>0.8</v>
      </c>
    </row>
    <row r="3" spans="2:13">
      <c r="B3">
        <v>0</v>
      </c>
      <c r="C3" s="1">
        <v>555</v>
      </c>
      <c r="D3" s="1">
        <v>15</v>
      </c>
      <c r="F3" t="s">
        <v>11</v>
      </c>
      <c r="G3">
        <f>D3</f>
        <v>15</v>
      </c>
      <c r="I3" t="s">
        <v>3</v>
      </c>
      <c r="J3" s="4">
        <v>-200</v>
      </c>
      <c r="L3" s="2" t="s">
        <v>7</v>
      </c>
      <c r="M3" s="3">
        <v>1</v>
      </c>
    </row>
    <row r="4" spans="2:13">
      <c r="B4">
        <v>1</v>
      </c>
      <c r="C4" s="1">
        <v>41</v>
      </c>
      <c r="D4" s="1">
        <v>56</v>
      </c>
      <c r="F4" t="s">
        <v>12</v>
      </c>
      <c r="G4">
        <f>C4</f>
        <v>41</v>
      </c>
      <c r="I4" t="s">
        <v>4</v>
      </c>
      <c r="J4" s="4">
        <v>-2500</v>
      </c>
      <c r="L4" s="2" t="s">
        <v>8</v>
      </c>
      <c r="M4" s="3">
        <v>0.9</v>
      </c>
    </row>
    <row r="5" spans="2:13">
      <c r="F5" t="s">
        <v>13</v>
      </c>
      <c r="G5">
        <f>D4</f>
        <v>56</v>
      </c>
      <c r="I5" t="s">
        <v>1</v>
      </c>
      <c r="J5" s="4">
        <v>1500</v>
      </c>
      <c r="L5" s="2" t="s">
        <v>9</v>
      </c>
      <c r="M5" s="3">
        <v>1</v>
      </c>
    </row>
    <row r="8" spans="2:13">
      <c r="I8" t="s">
        <v>15</v>
      </c>
      <c r="J8" s="5">
        <f>$M$2*G5*$J$5 + (1-$M$2)*G5*$J$4</f>
        <v>39200.000000000007</v>
      </c>
    </row>
    <row r="9" spans="2:13">
      <c r="I9" t="s">
        <v>14</v>
      </c>
      <c r="J9" s="5">
        <f>$M$3*G4*$J$4</f>
        <v>-102500</v>
      </c>
    </row>
    <row r="10" spans="2:13">
      <c r="I10" t="s">
        <v>16</v>
      </c>
      <c r="J10" s="5">
        <f>$M$4*G3*$J$3 + (1-$M$4)*G3*$J$2</f>
        <v>-2550</v>
      </c>
    </row>
    <row r="11" spans="2:13">
      <c r="I11" t="s">
        <v>17</v>
      </c>
      <c r="J11" s="5">
        <f>$M$5*G2*$J$2</f>
        <v>55500</v>
      </c>
    </row>
    <row r="12" spans="2:13">
      <c r="I12" s="6" t="s">
        <v>5</v>
      </c>
      <c r="J12" s="7">
        <f>SUM(J8:J11)</f>
        <v>-10350</v>
      </c>
    </row>
  </sheetData>
  <mergeCells count="1">
    <mergeCell ref="C1:D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B1:M12"/>
  <sheetViews>
    <sheetView workbookViewId="0">
      <selection activeCell="J12" sqref="J12"/>
    </sheetView>
  </sheetViews>
  <sheetFormatPr defaultRowHeight="15"/>
  <cols>
    <col min="2" max="2" width="11.85546875" customWidth="1"/>
    <col min="6" max="6" width="14.7109375" bestFit="1" customWidth="1"/>
    <col min="8" max="8" width="13.7109375" bestFit="1" customWidth="1"/>
    <col min="9" max="9" width="20.42578125" bestFit="1" customWidth="1"/>
    <col min="10" max="10" width="13.42578125" bestFit="1" customWidth="1"/>
    <col min="12" max="12" width="78.42578125" bestFit="1" customWidth="1"/>
  </cols>
  <sheetData>
    <row r="1" spans="2:13">
      <c r="C1" s="11" t="s">
        <v>67</v>
      </c>
      <c r="D1" s="11"/>
    </row>
    <row r="2" spans="2:13">
      <c r="B2" t="s">
        <v>0</v>
      </c>
      <c r="C2">
        <v>0</v>
      </c>
      <c r="D2">
        <v>1</v>
      </c>
      <c r="F2" t="s">
        <v>10</v>
      </c>
      <c r="G2">
        <f>C3</f>
        <v>445</v>
      </c>
      <c r="I2" t="s">
        <v>2</v>
      </c>
      <c r="J2" s="4">
        <v>100</v>
      </c>
      <c r="L2" s="2" t="s">
        <v>6</v>
      </c>
      <c r="M2" s="3">
        <v>0.8</v>
      </c>
    </row>
    <row r="3" spans="2:13">
      <c r="B3">
        <v>0</v>
      </c>
      <c r="C3" s="1">
        <v>445</v>
      </c>
      <c r="D3" s="1">
        <v>125</v>
      </c>
      <c r="F3" t="s">
        <v>11</v>
      </c>
      <c r="G3">
        <f>D3</f>
        <v>125</v>
      </c>
      <c r="I3" t="s">
        <v>3</v>
      </c>
      <c r="J3" s="4">
        <v>-200</v>
      </c>
      <c r="L3" s="2" t="s">
        <v>7</v>
      </c>
      <c r="M3" s="3">
        <v>1</v>
      </c>
    </row>
    <row r="4" spans="2:13">
      <c r="B4">
        <v>1</v>
      </c>
      <c r="C4" s="1">
        <v>21</v>
      </c>
      <c r="D4" s="1">
        <v>76</v>
      </c>
      <c r="F4" t="s">
        <v>12</v>
      </c>
      <c r="G4">
        <f>C4</f>
        <v>21</v>
      </c>
      <c r="I4" t="s">
        <v>4</v>
      </c>
      <c r="J4" s="4">
        <v>-2500</v>
      </c>
      <c r="L4" s="2" t="s">
        <v>8</v>
      </c>
      <c r="M4" s="3">
        <v>0.9</v>
      </c>
    </row>
    <row r="5" spans="2:13">
      <c r="F5" t="s">
        <v>13</v>
      </c>
      <c r="G5">
        <f>D4</f>
        <v>76</v>
      </c>
      <c r="I5" t="s">
        <v>1</v>
      </c>
      <c r="J5" s="4">
        <v>1500</v>
      </c>
      <c r="L5" s="2" t="s">
        <v>9</v>
      </c>
      <c r="M5" s="3">
        <v>1</v>
      </c>
    </row>
    <row r="8" spans="2:13">
      <c r="I8" t="s">
        <v>15</v>
      </c>
      <c r="J8" s="5">
        <f>$M$2*G5*$J$5 + (1-$M$2)*G5*$J$4</f>
        <v>53200.000000000007</v>
      </c>
    </row>
    <row r="9" spans="2:13">
      <c r="I9" t="s">
        <v>14</v>
      </c>
      <c r="J9" s="5">
        <f>$M$3*G4*$J$4</f>
        <v>-52500</v>
      </c>
    </row>
    <row r="10" spans="2:13">
      <c r="I10" t="s">
        <v>16</v>
      </c>
      <c r="J10" s="5">
        <f>$M$4*G3*$J$3 + (1-$M$4)*G3*$J$2</f>
        <v>-21250</v>
      </c>
    </row>
    <row r="11" spans="2:13">
      <c r="I11" t="s">
        <v>17</v>
      </c>
      <c r="J11" s="5">
        <f>$M$5*G2*$J$2</f>
        <v>44500</v>
      </c>
    </row>
    <row r="12" spans="2:13">
      <c r="I12" s="6" t="s">
        <v>5</v>
      </c>
      <c r="J12" s="7">
        <f>SUM(J8:J11)</f>
        <v>23950.000000000007</v>
      </c>
    </row>
  </sheetData>
  <mergeCells count="1">
    <mergeCell ref="C1:D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B1:M12"/>
  <sheetViews>
    <sheetView workbookViewId="0">
      <selection activeCell="L24" sqref="L24"/>
    </sheetView>
  </sheetViews>
  <sheetFormatPr defaultRowHeight="15"/>
  <cols>
    <col min="2" max="2" width="11.85546875" customWidth="1"/>
    <col min="6" max="6" width="14.7109375" bestFit="1" customWidth="1"/>
    <col min="8" max="8" width="13.7109375" bestFit="1" customWidth="1"/>
    <col min="9" max="9" width="20.42578125" bestFit="1" customWidth="1"/>
    <col min="10" max="10" width="13.42578125" bestFit="1" customWidth="1"/>
    <col min="12" max="12" width="78.42578125" bestFit="1" customWidth="1"/>
  </cols>
  <sheetData>
    <row r="1" spans="2:13">
      <c r="C1" s="11" t="s">
        <v>67</v>
      </c>
      <c r="D1" s="11"/>
    </row>
    <row r="2" spans="2:13">
      <c r="B2" t="s">
        <v>0</v>
      </c>
      <c r="C2">
        <v>0</v>
      </c>
      <c r="D2">
        <v>1</v>
      </c>
      <c r="F2" t="s">
        <v>10</v>
      </c>
      <c r="G2">
        <f>C3</f>
        <v>519</v>
      </c>
      <c r="I2" t="s">
        <v>2</v>
      </c>
      <c r="J2" s="4">
        <v>100</v>
      </c>
      <c r="L2" s="2" t="s">
        <v>6</v>
      </c>
      <c r="M2" s="3">
        <v>0.8</v>
      </c>
    </row>
    <row r="3" spans="2:13">
      <c r="B3">
        <v>0</v>
      </c>
      <c r="C3" s="1">
        <v>519</v>
      </c>
      <c r="D3" s="1">
        <v>51</v>
      </c>
      <c r="F3" t="s">
        <v>11</v>
      </c>
      <c r="G3">
        <f>D3</f>
        <v>51</v>
      </c>
      <c r="I3" t="s">
        <v>3</v>
      </c>
      <c r="J3" s="4">
        <v>-200</v>
      </c>
      <c r="L3" s="2" t="s">
        <v>7</v>
      </c>
      <c r="M3" s="3">
        <v>1</v>
      </c>
    </row>
    <row r="4" spans="2:13">
      <c r="B4">
        <v>1</v>
      </c>
      <c r="C4" s="1">
        <v>25</v>
      </c>
      <c r="D4" s="1">
        <v>72</v>
      </c>
      <c r="F4" t="s">
        <v>12</v>
      </c>
      <c r="G4">
        <f>C4</f>
        <v>25</v>
      </c>
      <c r="I4" t="s">
        <v>4</v>
      </c>
      <c r="J4" s="4">
        <v>-2500</v>
      </c>
      <c r="L4" s="2" t="s">
        <v>8</v>
      </c>
      <c r="M4" s="3">
        <v>0.9</v>
      </c>
    </row>
    <row r="5" spans="2:13">
      <c r="F5" t="s">
        <v>13</v>
      </c>
      <c r="G5">
        <f>D4</f>
        <v>72</v>
      </c>
      <c r="I5" t="s">
        <v>1</v>
      </c>
      <c r="J5" s="4">
        <v>1500</v>
      </c>
      <c r="L5" s="2" t="s">
        <v>9</v>
      </c>
      <c r="M5" s="3">
        <v>1</v>
      </c>
    </row>
    <row r="8" spans="2:13">
      <c r="I8" t="s">
        <v>15</v>
      </c>
      <c r="J8" s="5">
        <f>$M$2*G5*$J$5 + (1-$M$2)*G5*$J$4</f>
        <v>50400.000000000007</v>
      </c>
    </row>
    <row r="9" spans="2:13">
      <c r="I9" t="s">
        <v>14</v>
      </c>
      <c r="J9" s="5">
        <f>$M$3*G4*$J$4</f>
        <v>-62500</v>
      </c>
    </row>
    <row r="10" spans="2:13">
      <c r="I10" t="s">
        <v>16</v>
      </c>
      <c r="J10" s="5">
        <f>$M$4*G3*$J$3 + (1-$M$4)*G3*$J$2</f>
        <v>-8670</v>
      </c>
    </row>
    <row r="11" spans="2:13">
      <c r="I11" t="s">
        <v>17</v>
      </c>
      <c r="J11" s="5">
        <f>$M$5*G2*$J$2</f>
        <v>51900</v>
      </c>
    </row>
    <row r="12" spans="2:13">
      <c r="I12" s="6" t="s">
        <v>5</v>
      </c>
      <c r="J12" s="7">
        <f>SUM(J8:J11)</f>
        <v>31130.000000000007</v>
      </c>
    </row>
  </sheetData>
  <mergeCells count="1">
    <mergeCell ref="C1:D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dimension ref="B1:M12"/>
  <sheetViews>
    <sheetView workbookViewId="0">
      <selection activeCell="J12" sqref="J12"/>
    </sheetView>
  </sheetViews>
  <sheetFormatPr defaultRowHeight="15"/>
  <cols>
    <col min="2" max="2" width="11.85546875" customWidth="1"/>
    <col min="6" max="6" width="14.7109375" bestFit="1" customWidth="1"/>
    <col min="8" max="8" width="13.7109375" bestFit="1" customWidth="1"/>
    <col min="9" max="9" width="20.42578125" bestFit="1" customWidth="1"/>
    <col min="10" max="10" width="13.42578125" bestFit="1" customWidth="1"/>
    <col min="12" max="12" width="78.42578125" bestFit="1" customWidth="1"/>
  </cols>
  <sheetData>
    <row r="1" spans="2:13">
      <c r="C1" s="11" t="s">
        <v>67</v>
      </c>
      <c r="D1" s="11"/>
    </row>
    <row r="2" spans="2:13">
      <c r="B2" t="s">
        <v>0</v>
      </c>
      <c r="C2">
        <v>0</v>
      </c>
      <c r="D2">
        <v>1</v>
      </c>
      <c r="F2" t="s">
        <v>10</v>
      </c>
      <c r="G2">
        <f>C3</f>
        <v>245</v>
      </c>
      <c r="I2" t="s">
        <v>2</v>
      </c>
      <c r="J2" s="4">
        <v>100</v>
      </c>
      <c r="L2" s="2" t="s">
        <v>6</v>
      </c>
      <c r="M2" s="3">
        <v>0.8</v>
      </c>
    </row>
    <row r="3" spans="2:13">
      <c r="B3">
        <v>0</v>
      </c>
      <c r="C3" s="1">
        <v>245</v>
      </c>
      <c r="D3" s="1">
        <v>325</v>
      </c>
      <c r="F3" t="s">
        <v>11</v>
      </c>
      <c r="G3">
        <f>D3</f>
        <v>325</v>
      </c>
      <c r="I3" t="s">
        <v>3</v>
      </c>
      <c r="J3" s="4">
        <v>-200</v>
      </c>
      <c r="L3" s="2" t="s">
        <v>7</v>
      </c>
      <c r="M3" s="3">
        <v>1</v>
      </c>
    </row>
    <row r="4" spans="2:13">
      <c r="B4">
        <v>1</v>
      </c>
      <c r="C4" s="1">
        <v>3</v>
      </c>
      <c r="D4" s="1">
        <v>94</v>
      </c>
      <c r="F4" t="s">
        <v>12</v>
      </c>
      <c r="G4">
        <f>C4</f>
        <v>3</v>
      </c>
      <c r="I4" t="s">
        <v>4</v>
      </c>
      <c r="J4" s="4">
        <v>-2500</v>
      </c>
      <c r="L4" s="2" t="s">
        <v>8</v>
      </c>
      <c r="M4" s="3">
        <v>0.9</v>
      </c>
    </row>
    <row r="5" spans="2:13">
      <c r="F5" t="s">
        <v>13</v>
      </c>
      <c r="G5">
        <f>D4</f>
        <v>94</v>
      </c>
      <c r="I5" t="s">
        <v>1</v>
      </c>
      <c r="J5" s="4">
        <v>1500</v>
      </c>
      <c r="L5" s="2" t="s">
        <v>9</v>
      </c>
      <c r="M5" s="3">
        <v>1</v>
      </c>
    </row>
    <row r="8" spans="2:13">
      <c r="I8" t="s">
        <v>15</v>
      </c>
      <c r="J8" s="5">
        <f>$M$2*G5*$J$5 + (1-$M$2)*G5*$J$4</f>
        <v>65800</v>
      </c>
    </row>
    <row r="9" spans="2:13">
      <c r="I9" t="s">
        <v>14</v>
      </c>
      <c r="J9" s="5">
        <f>$M$3*G4*$J$4</f>
        <v>-7500</v>
      </c>
    </row>
    <row r="10" spans="2:13">
      <c r="I10" t="s">
        <v>16</v>
      </c>
      <c r="J10" s="5">
        <f>$M$4*G3*$J$3 + (1-$M$4)*G3*$J$2</f>
        <v>-55250</v>
      </c>
    </row>
    <row r="11" spans="2:13">
      <c r="I11" t="s">
        <v>17</v>
      </c>
      <c r="J11" s="5">
        <f>$M$5*G2*$J$2</f>
        <v>24500</v>
      </c>
    </row>
    <row r="12" spans="2:13">
      <c r="I12" s="6" t="s">
        <v>5</v>
      </c>
      <c r="J12" s="7">
        <f>SUM(J8:J11)</f>
        <v>27550</v>
      </c>
    </row>
  </sheetData>
  <mergeCells count="1">
    <mergeCell ref="C1:D1"/>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R668"/>
  <sheetViews>
    <sheetView workbookViewId="0">
      <selection activeCell="V13" sqref="V13"/>
    </sheetView>
  </sheetViews>
  <sheetFormatPr defaultRowHeight="15"/>
  <cols>
    <col min="1" max="1" width="14.42578125" bestFit="1" customWidth="1"/>
    <col min="2" max="2" width="13.42578125" bestFit="1" customWidth="1"/>
    <col min="3" max="10" width="12.7109375" bestFit="1" customWidth="1"/>
    <col min="11" max="11" width="15.140625" bestFit="1" customWidth="1"/>
    <col min="12" max="12" width="14.7109375" bestFit="1" customWidth="1"/>
    <col min="13" max="13" width="6.28515625" bestFit="1" customWidth="1"/>
    <col min="14" max="14" width="8.7109375" bestFit="1" customWidth="1"/>
    <col min="15" max="15" width="10.42578125" bestFit="1" customWidth="1"/>
    <col min="16" max="17" width="12" bestFit="1" customWidth="1"/>
    <col min="18" max="19" width="17.5703125" bestFit="1" customWidth="1"/>
  </cols>
  <sheetData>
    <row r="1" spans="1:18">
      <c r="A1" t="s">
        <v>18</v>
      </c>
      <c r="B1" t="s">
        <v>19</v>
      </c>
      <c r="C1" t="s">
        <v>20</v>
      </c>
      <c r="D1" t="s">
        <v>21</v>
      </c>
      <c r="E1" t="s">
        <v>22</v>
      </c>
      <c r="F1" t="s">
        <v>23</v>
      </c>
      <c r="G1" t="s">
        <v>24</v>
      </c>
      <c r="H1" t="s">
        <v>25</v>
      </c>
      <c r="I1" t="s">
        <v>26</v>
      </c>
      <c r="J1" t="s">
        <v>27</v>
      </c>
      <c r="K1" t="s">
        <v>28</v>
      </c>
      <c r="L1" t="s">
        <v>29</v>
      </c>
      <c r="M1" t="s">
        <v>30</v>
      </c>
      <c r="N1" s="9" t="s">
        <v>31</v>
      </c>
      <c r="O1" t="s">
        <v>32</v>
      </c>
      <c r="P1" t="s">
        <v>33</v>
      </c>
      <c r="Q1" t="s">
        <v>34</v>
      </c>
      <c r="R1" t="s">
        <v>35</v>
      </c>
    </row>
    <row r="2" spans="1:18">
      <c r="A2">
        <v>-0.59167107838413102</v>
      </c>
      <c r="B2">
        <v>1.09247700315383</v>
      </c>
      <c r="C2">
        <v>-0.61964180507212097</v>
      </c>
      <c r="D2">
        <v>-0.42576112048328202</v>
      </c>
      <c r="E2">
        <v>-1.26059247014891</v>
      </c>
      <c r="F2">
        <v>0.92014972490495395</v>
      </c>
      <c r="G2">
        <v>0.76102951239723204</v>
      </c>
      <c r="H2">
        <v>-0.171066206358677</v>
      </c>
      <c r="I2">
        <v>0.21150212780540301</v>
      </c>
      <c r="J2">
        <v>0.73685158166189701</v>
      </c>
      <c r="K2" t="s">
        <v>36</v>
      </c>
      <c r="L2">
        <v>-0.15229748249684899</v>
      </c>
      <c r="M2">
        <v>0</v>
      </c>
      <c r="N2" s="9">
        <v>0</v>
      </c>
      <c r="O2">
        <v>0</v>
      </c>
      <c r="P2">
        <v>0.99415696009765897</v>
      </c>
      <c r="Q2">
        <v>5.8430399023405404E-3</v>
      </c>
      <c r="R2">
        <v>0</v>
      </c>
    </row>
    <row r="3" spans="1:18">
      <c r="A3">
        <v>-0.59167107838413102</v>
      </c>
      <c r="B3">
        <v>1.09247700315383</v>
      </c>
      <c r="C3">
        <v>1.0246783671455499</v>
      </c>
      <c r="D3">
        <v>0.59157961940037995</v>
      </c>
      <c r="E3">
        <v>0.74717505093981895</v>
      </c>
      <c r="F3">
        <v>-3.3483305949379201</v>
      </c>
      <c r="G3">
        <v>-1.1297538000844201</v>
      </c>
      <c r="H3">
        <v>1.8281667581149199</v>
      </c>
      <c r="I3">
        <v>2.2430196839304899</v>
      </c>
      <c r="J3">
        <v>0.84298438438785805</v>
      </c>
      <c r="K3" t="s">
        <v>37</v>
      </c>
      <c r="L3">
        <v>1.78130191423187</v>
      </c>
      <c r="M3">
        <v>0</v>
      </c>
      <c r="N3" s="9">
        <v>0</v>
      </c>
      <c r="O3">
        <v>0</v>
      </c>
      <c r="P3">
        <v>0.99966301827666404</v>
      </c>
      <c r="Q3" s="8">
        <v>3.3698172333546502E-4</v>
      </c>
      <c r="R3" s="8">
        <v>0</v>
      </c>
    </row>
    <row r="4" spans="1:18">
      <c r="A4">
        <v>1.59997118017812</v>
      </c>
      <c r="B4">
        <v>-1.18804023161343</v>
      </c>
      <c r="C4">
        <v>1.3734735551917201</v>
      </c>
      <c r="D4">
        <v>-0.61475754243619196</v>
      </c>
      <c r="E4">
        <v>-1.00962153001282</v>
      </c>
      <c r="F4">
        <v>-0.75940448790278703</v>
      </c>
      <c r="G4">
        <v>0.45441600226507201</v>
      </c>
      <c r="H4">
        <v>-1.4145451710752199</v>
      </c>
      <c r="I4">
        <v>0.61780563903042096</v>
      </c>
      <c r="J4">
        <v>1.53284760210661</v>
      </c>
      <c r="K4" t="s">
        <v>37</v>
      </c>
      <c r="L4">
        <v>-1.63388663063963</v>
      </c>
      <c r="M4">
        <v>0</v>
      </c>
      <c r="N4" s="9">
        <v>0</v>
      </c>
      <c r="O4">
        <v>1</v>
      </c>
      <c r="P4">
        <v>0.99934459344840898</v>
      </c>
      <c r="Q4" s="8">
        <v>6.55406551590273E-4</v>
      </c>
      <c r="R4" s="8">
        <v>0</v>
      </c>
    </row>
    <row r="5" spans="1:18">
      <c r="A5">
        <v>1.8191354060343401</v>
      </c>
      <c r="B5">
        <v>1.09247700315383</v>
      </c>
      <c r="C5">
        <v>0.27726010704660897</v>
      </c>
      <c r="D5">
        <v>0.44254244094608503</v>
      </c>
      <c r="E5">
        <v>-5.5931957495675803E-2</v>
      </c>
      <c r="F5">
        <v>-0.26296166809497401</v>
      </c>
      <c r="G5">
        <v>0.35221149888768599</v>
      </c>
      <c r="H5">
        <v>-1.95939107787682</v>
      </c>
      <c r="I5">
        <v>0.61780563903042096</v>
      </c>
      <c r="J5">
        <v>0.100054765306124</v>
      </c>
      <c r="K5" t="s">
        <v>38</v>
      </c>
      <c r="L5">
        <v>0.87728141706000395</v>
      </c>
      <c r="M5">
        <v>0</v>
      </c>
      <c r="N5" s="9">
        <v>1</v>
      </c>
      <c r="O5">
        <v>1</v>
      </c>
      <c r="P5" s="8">
        <v>2.0047904445212899E-51</v>
      </c>
      <c r="Q5" s="8">
        <v>1</v>
      </c>
      <c r="R5">
        <v>1</v>
      </c>
    </row>
    <row r="6" spans="1:18">
      <c r="A6">
        <v>-0.59167107838413102</v>
      </c>
      <c r="B6">
        <v>1.09247700315383</v>
      </c>
      <c r="C6">
        <v>7.7948571020224997E-2</v>
      </c>
      <c r="D6">
        <v>-0.98195059080184499</v>
      </c>
      <c r="E6">
        <v>-0.75865058987673395</v>
      </c>
      <c r="F6">
        <v>-0.67357091625377297</v>
      </c>
      <c r="G6">
        <v>1.78307454617109</v>
      </c>
      <c r="H6">
        <v>-0.25894457842345098</v>
      </c>
      <c r="I6">
        <v>-1.00740840586965</v>
      </c>
      <c r="J6">
        <v>-0.29794324491623297</v>
      </c>
      <c r="K6" t="s">
        <v>39</v>
      </c>
      <c r="L6">
        <v>-7.6962441065859796E-2</v>
      </c>
      <c r="M6">
        <v>0</v>
      </c>
      <c r="N6" s="9">
        <v>0</v>
      </c>
      <c r="O6">
        <v>0</v>
      </c>
      <c r="P6">
        <v>0.99301862161813803</v>
      </c>
      <c r="Q6">
        <v>6.98137838186108E-3</v>
      </c>
      <c r="R6">
        <v>0</v>
      </c>
    </row>
    <row r="7" spans="1:18">
      <c r="A7">
        <v>-0.59167107838413102</v>
      </c>
      <c r="B7">
        <v>0.33230459156474601</v>
      </c>
      <c r="C7">
        <v>-0.91860910911169802</v>
      </c>
      <c r="D7">
        <v>-1.0089500796522599</v>
      </c>
      <c r="E7">
        <v>-0.106126145522893</v>
      </c>
      <c r="F7">
        <v>1.6021786455755</v>
      </c>
      <c r="G7">
        <v>-1.1297538000844201</v>
      </c>
      <c r="H7">
        <v>2.1884680835804899</v>
      </c>
      <c r="I7">
        <v>-0.194801383419614</v>
      </c>
      <c r="J7">
        <v>-8.5677639464308994E-2</v>
      </c>
      <c r="K7" t="s">
        <v>38</v>
      </c>
      <c r="L7">
        <v>-1.68410999159363</v>
      </c>
      <c r="M7">
        <v>0</v>
      </c>
      <c r="N7" s="9">
        <v>0</v>
      </c>
      <c r="O7">
        <v>0</v>
      </c>
      <c r="P7">
        <v>0.99505725383211996</v>
      </c>
      <c r="Q7">
        <v>4.9427461678798199E-3</v>
      </c>
      <c r="R7">
        <v>0</v>
      </c>
    </row>
    <row r="8" spans="1:18">
      <c r="A8">
        <v>-0.59167107838413102</v>
      </c>
      <c r="B8">
        <v>1.09247700315383</v>
      </c>
      <c r="C8">
        <v>-1.1677485291446701</v>
      </c>
      <c r="D8">
        <v>-1.7249765239652799</v>
      </c>
      <c r="E8">
        <v>0.49620411080372701</v>
      </c>
      <c r="F8">
        <v>-0.70372865764396697</v>
      </c>
      <c r="G8">
        <v>-0.41432227644271302</v>
      </c>
      <c r="H8">
        <v>-0.443489159759476</v>
      </c>
      <c r="I8">
        <v>-0.194801383419614</v>
      </c>
      <c r="J8">
        <v>-0.377542846960704</v>
      </c>
      <c r="K8" t="s">
        <v>40</v>
      </c>
      <c r="L8">
        <v>1.47996174850791</v>
      </c>
      <c r="M8">
        <v>0</v>
      </c>
      <c r="N8" s="9">
        <v>0</v>
      </c>
      <c r="O8">
        <v>0</v>
      </c>
      <c r="P8">
        <v>0.98813185654317304</v>
      </c>
      <c r="Q8">
        <v>1.18681434568268E-2</v>
      </c>
      <c r="R8">
        <v>0</v>
      </c>
    </row>
    <row r="9" spans="1:18">
      <c r="A9">
        <v>-0.59167107838413102</v>
      </c>
      <c r="B9">
        <v>-0.42786782002434298</v>
      </c>
      <c r="C9">
        <v>-1.66602736921064</v>
      </c>
      <c r="D9">
        <v>-0.47328022086001298</v>
      </c>
      <c r="E9">
        <v>0.897757615021475</v>
      </c>
      <c r="F9">
        <v>0.488662040399098</v>
      </c>
      <c r="G9">
        <v>-0.72093578657487301</v>
      </c>
      <c r="H9">
        <v>1.2745330141068401</v>
      </c>
      <c r="I9">
        <v>-0.60110489464463202</v>
      </c>
      <c r="J9">
        <v>-2.4073326990947299</v>
      </c>
      <c r="K9" t="s">
        <v>39</v>
      </c>
      <c r="L9">
        <v>-0.93075957728373804</v>
      </c>
      <c r="M9">
        <v>0</v>
      </c>
      <c r="N9" s="9">
        <v>0</v>
      </c>
      <c r="O9">
        <v>0</v>
      </c>
      <c r="P9">
        <v>0.99944401229160396</v>
      </c>
      <c r="Q9" s="8">
        <v>5.55987708395303E-4</v>
      </c>
      <c r="R9" s="8">
        <v>0</v>
      </c>
    </row>
    <row r="10" spans="1:18">
      <c r="A10">
        <v>-0.59167107838413102</v>
      </c>
      <c r="B10">
        <v>1.09247700315383</v>
      </c>
      <c r="C10">
        <v>0.97485048313895495</v>
      </c>
      <c r="D10">
        <v>0.57861986475217997</v>
      </c>
      <c r="E10">
        <v>1.09853436713034</v>
      </c>
      <c r="F10">
        <v>-0.75708466164200305</v>
      </c>
      <c r="G10">
        <v>0.91433626746331298</v>
      </c>
      <c r="H10">
        <v>-1.3090911245974901</v>
      </c>
      <c r="I10">
        <v>0.21150212780540301</v>
      </c>
      <c r="J10">
        <v>1.05524998983978</v>
      </c>
      <c r="K10" t="s">
        <v>41</v>
      </c>
      <c r="L10">
        <v>-0.90564789680674196</v>
      </c>
      <c r="M10">
        <v>0</v>
      </c>
      <c r="N10" s="9">
        <v>0</v>
      </c>
      <c r="O10">
        <v>0</v>
      </c>
      <c r="P10">
        <v>0.98056910233179495</v>
      </c>
      <c r="Q10">
        <v>1.9430897668204699E-2</v>
      </c>
      <c r="R10">
        <v>0</v>
      </c>
    </row>
    <row r="11" spans="1:18">
      <c r="A11">
        <v>-0.59167107838413102</v>
      </c>
      <c r="B11">
        <v>2.6128218263320102</v>
      </c>
      <c r="C11">
        <v>0.67588317909937801</v>
      </c>
      <c r="D11">
        <v>-0.37932199966056701</v>
      </c>
      <c r="E11">
        <v>0.84756342699425602</v>
      </c>
      <c r="F11">
        <v>0.59769387465595303</v>
      </c>
      <c r="G11">
        <v>-0.465424528131406</v>
      </c>
      <c r="H11">
        <v>-1.1421222176744199</v>
      </c>
      <c r="I11">
        <v>-0.60110489464463202</v>
      </c>
      <c r="J11">
        <v>-0.510208850368157</v>
      </c>
      <c r="K11" t="s">
        <v>42</v>
      </c>
      <c r="L11">
        <v>0.45038284895106501</v>
      </c>
      <c r="M11">
        <v>1</v>
      </c>
      <c r="N11" s="9">
        <v>0</v>
      </c>
      <c r="O11">
        <v>0</v>
      </c>
      <c r="P11">
        <v>0.26298084572406599</v>
      </c>
      <c r="Q11">
        <v>0.73701915427593301</v>
      </c>
      <c r="R11">
        <v>1</v>
      </c>
    </row>
    <row r="12" spans="1:18">
      <c r="A12">
        <v>1.1616427284656601</v>
      </c>
      <c r="B12">
        <v>-0.42786782002434298</v>
      </c>
      <c r="C12">
        <v>1.72226874323789</v>
      </c>
      <c r="D12">
        <v>-0.85559298298189901</v>
      </c>
      <c r="E12">
        <v>-2.1138936666116299</v>
      </c>
      <c r="F12">
        <v>0.31931472336185301</v>
      </c>
      <c r="G12">
        <v>-1.07865154839572</v>
      </c>
      <c r="H12">
        <v>-2.5745396823302298</v>
      </c>
      <c r="I12">
        <v>-0.60110489464463202</v>
      </c>
      <c r="J12">
        <v>0.27252056973581301</v>
      </c>
      <c r="K12" t="s">
        <v>43</v>
      </c>
      <c r="L12">
        <v>-0.102074121542856</v>
      </c>
      <c r="M12">
        <v>0</v>
      </c>
      <c r="N12" s="9">
        <v>0</v>
      </c>
      <c r="O12">
        <v>1</v>
      </c>
      <c r="P12">
        <v>0.99965618896320796</v>
      </c>
      <c r="Q12" s="8">
        <v>3.43811036791318E-4</v>
      </c>
      <c r="R12" s="8">
        <v>0</v>
      </c>
    </row>
    <row r="13" spans="1:18">
      <c r="A13">
        <v>-0.59167107838413102</v>
      </c>
      <c r="B13">
        <v>1.09247700315383</v>
      </c>
      <c r="C13">
        <v>0.37691587505980101</v>
      </c>
      <c r="D13">
        <v>0.22222661192669299</v>
      </c>
      <c r="E13">
        <v>-0.20651452157733</v>
      </c>
      <c r="F13">
        <v>1.3562770619323701</v>
      </c>
      <c r="G13">
        <v>-0.66983353488618003</v>
      </c>
      <c r="H13">
        <v>0.71211143289229695</v>
      </c>
      <c r="I13">
        <v>0.21150212780540301</v>
      </c>
      <c r="J13">
        <v>-0.86840705956827902</v>
      </c>
      <c r="K13" t="s">
        <v>44</v>
      </c>
      <c r="L13">
        <v>-1.2320997430076901</v>
      </c>
      <c r="M13">
        <v>0</v>
      </c>
      <c r="N13" s="9">
        <v>0</v>
      </c>
      <c r="O13">
        <v>0</v>
      </c>
      <c r="P13">
        <v>0.99999630482536395</v>
      </c>
      <c r="Q13" s="8">
        <v>3.6951746359019899E-6</v>
      </c>
      <c r="R13" s="8">
        <v>0</v>
      </c>
    </row>
    <row r="14" spans="1:18">
      <c r="A14">
        <v>-0.59167107838413102</v>
      </c>
      <c r="B14">
        <v>-0.42786782002434298</v>
      </c>
      <c r="C14">
        <v>-1.66602736921064</v>
      </c>
      <c r="D14">
        <v>-7.8007704089928506E-2</v>
      </c>
      <c r="E14">
        <v>-0.75865058987673395</v>
      </c>
      <c r="F14">
        <v>0.95262729255593204</v>
      </c>
      <c r="G14">
        <v>-0.107708766310553</v>
      </c>
      <c r="H14">
        <v>1.3711992233780901</v>
      </c>
      <c r="I14">
        <v>-0.60110489464463202</v>
      </c>
      <c r="J14">
        <v>-1.9344637760582799E-2</v>
      </c>
      <c r="K14" t="s">
        <v>45</v>
      </c>
      <c r="L14">
        <v>-0.50386100917479903</v>
      </c>
      <c r="M14">
        <v>0</v>
      </c>
      <c r="N14" s="9">
        <v>0</v>
      </c>
      <c r="O14">
        <v>0</v>
      </c>
      <c r="P14">
        <v>0.99538804688797</v>
      </c>
      <c r="Q14">
        <v>4.6119531120291501E-3</v>
      </c>
      <c r="R14">
        <v>0</v>
      </c>
    </row>
    <row r="15" spans="1:18">
      <c r="A15">
        <v>-0.59167107838413102</v>
      </c>
      <c r="B15">
        <v>-0.42786782002434298</v>
      </c>
      <c r="C15">
        <v>-1.51654371719085</v>
      </c>
      <c r="D15">
        <v>0.58401976252226295</v>
      </c>
      <c r="E15">
        <v>-1.00962153001282</v>
      </c>
      <c r="F15">
        <v>0.31467507084028501</v>
      </c>
      <c r="G15">
        <v>-2.0495943304808999</v>
      </c>
      <c r="H15">
        <v>-0.93560804332220804</v>
      </c>
      <c r="I15">
        <v>-1.4137119170946599</v>
      </c>
      <c r="J15">
        <v>-0.86840705956827902</v>
      </c>
      <c r="K15" t="s">
        <v>40</v>
      </c>
      <c r="L15">
        <v>0.62616461229003995</v>
      </c>
      <c r="M15">
        <v>0</v>
      </c>
      <c r="N15" s="9">
        <v>0</v>
      </c>
      <c r="O15">
        <v>0</v>
      </c>
      <c r="P15">
        <v>0.98007381310848696</v>
      </c>
      <c r="Q15">
        <v>1.9926186891512598E-2</v>
      </c>
      <c r="R15">
        <v>0</v>
      </c>
    </row>
    <row r="16" spans="1:18">
      <c r="A16">
        <v>-0.59167107838413102</v>
      </c>
      <c r="B16">
        <v>1.09247700315383</v>
      </c>
      <c r="C16">
        <v>-0.86878122510510103</v>
      </c>
      <c r="D16">
        <v>1.2633269019987201</v>
      </c>
      <c r="E16">
        <v>-0.75865058987673395</v>
      </c>
      <c r="F16">
        <v>-1.0261845078929599</v>
      </c>
      <c r="G16">
        <v>0.45441600226507201</v>
      </c>
      <c r="H16">
        <v>-0.56212496204691997</v>
      </c>
      <c r="I16">
        <v>-0.194801383419614</v>
      </c>
      <c r="J16">
        <v>-0.80207405786455199</v>
      </c>
      <c r="K16" t="s">
        <v>46</v>
      </c>
      <c r="L16">
        <v>1.1535099023069599</v>
      </c>
      <c r="M16">
        <v>0</v>
      </c>
      <c r="N16" s="9">
        <v>0</v>
      </c>
      <c r="O16">
        <v>0</v>
      </c>
      <c r="P16">
        <v>0.81541099920779203</v>
      </c>
      <c r="Q16">
        <v>0.184589000792207</v>
      </c>
      <c r="R16">
        <v>0</v>
      </c>
    </row>
    <row r="17" spans="1:18">
      <c r="A17">
        <v>-0.59167107838413102</v>
      </c>
      <c r="B17">
        <v>0.33230459156474601</v>
      </c>
      <c r="C17">
        <v>-1.41688794917766</v>
      </c>
      <c r="D17">
        <v>0.63045888334497802</v>
      </c>
      <c r="E17">
        <v>0.195038982640416</v>
      </c>
      <c r="F17">
        <v>-0.72228726773023999</v>
      </c>
      <c r="G17">
        <v>0.65882500901984598</v>
      </c>
      <c r="H17">
        <v>-0.46106483417243099</v>
      </c>
      <c r="I17">
        <v>-0.60110489464463202</v>
      </c>
      <c r="J17">
        <v>-0.73574105616082697</v>
      </c>
      <c r="K17" t="s">
        <v>47</v>
      </c>
      <c r="L17">
        <v>-1.3827698258696699</v>
      </c>
      <c r="M17">
        <v>0</v>
      </c>
      <c r="N17" s="9">
        <v>0</v>
      </c>
      <c r="O17">
        <v>0</v>
      </c>
      <c r="P17">
        <v>0.995742338242256</v>
      </c>
      <c r="Q17">
        <v>4.2576617577439902E-3</v>
      </c>
      <c r="R17">
        <v>0</v>
      </c>
    </row>
    <row r="18" spans="1:18">
      <c r="A18">
        <v>-0.59167107838413102</v>
      </c>
      <c r="B18">
        <v>1.09247700315383</v>
      </c>
      <c r="C18">
        <v>0.17760433903341699</v>
      </c>
      <c r="D18">
        <v>0.65421843353334397</v>
      </c>
      <c r="E18">
        <v>-1.05981571804004</v>
      </c>
      <c r="F18">
        <v>7.5732965979514497E-2</v>
      </c>
      <c r="G18">
        <v>0.45441600226507201</v>
      </c>
      <c r="H18">
        <v>1.53377421169793</v>
      </c>
      <c r="I18">
        <v>0.21150212780540301</v>
      </c>
      <c r="J18">
        <v>0.84298438438785805</v>
      </c>
      <c r="K18" t="s">
        <v>48</v>
      </c>
      <c r="L18">
        <v>0.37504780752007599</v>
      </c>
      <c r="M18">
        <v>0</v>
      </c>
      <c r="N18" s="9">
        <v>1</v>
      </c>
      <c r="O18">
        <v>0</v>
      </c>
      <c r="P18" s="8">
        <v>6.9833436481343505E-35</v>
      </c>
      <c r="Q18" s="8">
        <v>1</v>
      </c>
      <c r="R18">
        <v>1</v>
      </c>
    </row>
    <row r="19" spans="1:18">
      <c r="A19">
        <v>-0.59167107838413102</v>
      </c>
      <c r="B19">
        <v>1.09247700315383</v>
      </c>
      <c r="C19">
        <v>-0.37050238503914001</v>
      </c>
      <c r="D19">
        <v>1.34216540944193</v>
      </c>
      <c r="E19">
        <v>0.59659248685816402</v>
      </c>
      <c r="F19">
        <v>-0.44622794269692401</v>
      </c>
      <c r="G19">
        <v>0.25000699551029898</v>
      </c>
      <c r="H19">
        <v>1.24816950248741</v>
      </c>
      <c r="I19">
        <v>1.02410915025543</v>
      </c>
      <c r="J19">
        <v>-0.25814344389399702</v>
      </c>
      <c r="K19" t="s">
        <v>49</v>
      </c>
      <c r="L19">
        <v>-0.57919605060578805</v>
      </c>
      <c r="M19">
        <v>0</v>
      </c>
      <c r="N19" s="9">
        <v>0</v>
      </c>
      <c r="O19">
        <v>0</v>
      </c>
      <c r="P19">
        <v>0.54400680944100899</v>
      </c>
      <c r="Q19">
        <v>0.45599319055899001</v>
      </c>
      <c r="R19">
        <v>0</v>
      </c>
    </row>
    <row r="20" spans="1:18">
      <c r="A20">
        <v>-0.59167107838413102</v>
      </c>
      <c r="B20">
        <v>1.09247700315383</v>
      </c>
      <c r="C20">
        <v>-1.46671583318425</v>
      </c>
      <c r="D20">
        <v>-1.2128951294914E-2</v>
      </c>
      <c r="E20">
        <v>-0.95942734198560797</v>
      </c>
      <c r="F20">
        <v>-0.20496601157537001</v>
      </c>
      <c r="G20">
        <v>-0.465424528131406</v>
      </c>
      <c r="H20">
        <v>-1.44530260129789</v>
      </c>
      <c r="I20">
        <v>1.02410915025543</v>
      </c>
      <c r="J20">
        <v>0.12658796598761499</v>
      </c>
      <c r="K20" t="s">
        <v>50</v>
      </c>
      <c r="L20">
        <v>-0.27785588488183099</v>
      </c>
      <c r="M20">
        <v>0</v>
      </c>
      <c r="N20" s="9">
        <v>0</v>
      </c>
      <c r="O20">
        <v>0</v>
      </c>
      <c r="P20">
        <v>0.99977429678986096</v>
      </c>
      <c r="Q20" s="8">
        <v>2.2570321013861699E-4</v>
      </c>
      <c r="R20" s="8">
        <v>0</v>
      </c>
    </row>
    <row r="21" spans="1:18">
      <c r="A21">
        <v>-0.59167107838413102</v>
      </c>
      <c r="B21">
        <v>-1.18804023161343</v>
      </c>
      <c r="C21">
        <v>0.47657164307299299</v>
      </c>
      <c r="D21">
        <v>-0.36096234724228399</v>
      </c>
      <c r="E21">
        <v>-1.41117503423057</v>
      </c>
      <c r="F21">
        <v>0.24276045675597399</v>
      </c>
      <c r="G21">
        <v>-1.4363673102165799</v>
      </c>
      <c r="H21">
        <v>-0.53136753182424901</v>
      </c>
      <c r="I21">
        <v>-0.194801383419614</v>
      </c>
      <c r="J21">
        <v>0.988916988136056</v>
      </c>
      <c r="K21" t="s">
        <v>51</v>
      </c>
      <c r="L21">
        <v>-0.70475445299077</v>
      </c>
      <c r="M21">
        <v>0</v>
      </c>
      <c r="N21" s="9">
        <v>0</v>
      </c>
      <c r="O21">
        <v>0</v>
      </c>
      <c r="P21">
        <v>0.99911728408360001</v>
      </c>
      <c r="Q21" s="8">
        <v>8.8271591639962996E-4</v>
      </c>
      <c r="R21" s="8">
        <v>0</v>
      </c>
    </row>
    <row r="22" spans="1:18">
      <c r="A22">
        <v>-0.59167107838413102</v>
      </c>
      <c r="B22">
        <v>-1.18804023161343</v>
      </c>
      <c r="C22">
        <v>-0.91860910911169802</v>
      </c>
      <c r="D22">
        <v>-0.51539942346666201</v>
      </c>
      <c r="E22">
        <v>0.245233170667635</v>
      </c>
      <c r="F22">
        <v>-1.6154203781321399</v>
      </c>
      <c r="G22">
        <v>-5.5042629331669701E-3</v>
      </c>
      <c r="H22">
        <v>-0.41273172953680498</v>
      </c>
      <c r="I22">
        <v>0.61780563903042096</v>
      </c>
      <c r="J22">
        <v>0.100054765306124</v>
      </c>
      <c r="K22" t="s">
        <v>52</v>
      </c>
      <c r="L22">
        <v>0.85216973658300799</v>
      </c>
      <c r="M22">
        <v>0</v>
      </c>
      <c r="N22" s="9">
        <v>0</v>
      </c>
      <c r="O22">
        <v>0</v>
      </c>
      <c r="P22">
        <v>0.99655164868785595</v>
      </c>
      <c r="Q22">
        <v>3.4483513121430901E-3</v>
      </c>
      <c r="R22">
        <v>0</v>
      </c>
    </row>
    <row r="23" spans="1:18">
      <c r="A23">
        <v>-0.59167107838413102</v>
      </c>
      <c r="B23">
        <v>-0.42786782002434298</v>
      </c>
      <c r="C23">
        <v>-2.1707196992966901E-2</v>
      </c>
      <c r="D23">
        <v>-0.271324044258904</v>
      </c>
      <c r="E23">
        <v>-0.85903896593117102</v>
      </c>
      <c r="F23">
        <v>2.2911670450283999</v>
      </c>
      <c r="G23">
        <v>-0.72093578657487301</v>
      </c>
      <c r="H23">
        <v>-1.6166654268242</v>
      </c>
      <c r="I23">
        <v>1.43041266148045</v>
      </c>
      <c r="J23">
        <v>-0.69594125513859095</v>
      </c>
      <c r="K23" t="s">
        <v>44</v>
      </c>
      <c r="L23">
        <v>0.47549452942806197</v>
      </c>
      <c r="M23">
        <v>0</v>
      </c>
      <c r="N23" s="9">
        <v>0</v>
      </c>
      <c r="O23">
        <v>0</v>
      </c>
      <c r="P23">
        <v>0.99999993807532095</v>
      </c>
      <c r="Q23" s="8">
        <v>6.1924678784686005E-8</v>
      </c>
      <c r="R23" s="8">
        <v>0</v>
      </c>
    </row>
    <row r="24" spans="1:18">
      <c r="A24">
        <v>-0.59167107838413102</v>
      </c>
      <c r="B24">
        <v>0.33230459156474601</v>
      </c>
      <c r="C24">
        <v>0.82536683111916698</v>
      </c>
      <c r="D24">
        <v>9.5869004106748201E-2</v>
      </c>
      <c r="E24">
        <v>-0.30690289763176798</v>
      </c>
      <c r="F24">
        <v>0.43994568892262897</v>
      </c>
      <c r="G24">
        <v>-0.465424528131406</v>
      </c>
      <c r="H24">
        <v>0.43529456088826002</v>
      </c>
      <c r="I24">
        <v>-1.00740840586965</v>
      </c>
      <c r="J24">
        <v>0.84298438438785805</v>
      </c>
      <c r="K24" t="s">
        <v>53</v>
      </c>
      <c r="L24">
        <v>4.8595961319122603E-2</v>
      </c>
      <c r="M24">
        <v>0</v>
      </c>
      <c r="N24" s="9">
        <v>0</v>
      </c>
      <c r="O24">
        <v>0</v>
      </c>
      <c r="P24">
        <v>0.999242204644476</v>
      </c>
      <c r="Q24" s="8">
        <v>7.5779535552327902E-4</v>
      </c>
      <c r="R24" s="8">
        <v>0</v>
      </c>
    </row>
    <row r="25" spans="1:18">
      <c r="A25">
        <v>-0.59167107838413102</v>
      </c>
      <c r="B25">
        <v>1.85264941474292</v>
      </c>
      <c r="C25">
        <v>0.82536683111916698</v>
      </c>
      <c r="D25">
        <v>-0.34476265393203498</v>
      </c>
      <c r="E25">
        <v>0.646786674885382</v>
      </c>
      <c r="F25">
        <v>-0.198006532793017</v>
      </c>
      <c r="G25">
        <v>0.65882500901984598</v>
      </c>
      <c r="H25">
        <v>0.53196077015951104</v>
      </c>
      <c r="I25">
        <v>-0.194801383419614</v>
      </c>
      <c r="J25">
        <v>0.67051857995816999</v>
      </c>
      <c r="K25" t="s">
        <v>39</v>
      </c>
      <c r="L25">
        <v>-7.6962441065859796E-2</v>
      </c>
      <c r="M25">
        <v>0</v>
      </c>
      <c r="N25" s="9">
        <v>0</v>
      </c>
      <c r="O25">
        <v>0</v>
      </c>
      <c r="P25">
        <v>4.18366198420414E-3</v>
      </c>
      <c r="Q25">
        <v>0.99581633801579506</v>
      </c>
      <c r="R25">
        <v>1</v>
      </c>
    </row>
    <row r="26" spans="1:18">
      <c r="A26">
        <v>-0.59167107838413102</v>
      </c>
      <c r="B26">
        <v>1.09247700315383</v>
      </c>
      <c r="C26">
        <v>0.57622741108618603</v>
      </c>
      <c r="D26">
        <v>-0.91607183800683101</v>
      </c>
      <c r="E26">
        <v>-0.85903896593117102</v>
      </c>
      <c r="F26">
        <v>-0.54598047191064303</v>
      </c>
      <c r="G26">
        <v>1.5275632877276299</v>
      </c>
      <c r="H26">
        <v>0.91423168864127502</v>
      </c>
      <c r="I26">
        <v>-0.60110489464463202</v>
      </c>
      <c r="J26">
        <v>0.33885357143953898</v>
      </c>
      <c r="K26" t="s">
        <v>54</v>
      </c>
      <c r="L26">
        <v>-0.25274420440483403</v>
      </c>
      <c r="M26">
        <v>0</v>
      </c>
      <c r="N26" s="9">
        <v>1</v>
      </c>
      <c r="O26">
        <v>0</v>
      </c>
      <c r="P26" s="8">
        <v>9.6224295155116103E-51</v>
      </c>
      <c r="Q26" s="8">
        <v>1</v>
      </c>
      <c r="R26">
        <v>1</v>
      </c>
    </row>
    <row r="27" spans="1:18">
      <c r="A27">
        <v>-0.59167107838413102</v>
      </c>
      <c r="B27">
        <v>1.09247700315383</v>
      </c>
      <c r="C27">
        <v>0.27726010704660897</v>
      </c>
      <c r="D27">
        <v>0.42850270674386898</v>
      </c>
      <c r="E27">
        <v>0.646786674885382</v>
      </c>
      <c r="F27">
        <v>0.18012514771480201</v>
      </c>
      <c r="G27">
        <v>1.4764610360389301</v>
      </c>
      <c r="H27">
        <v>-0.105157427310097</v>
      </c>
      <c r="I27">
        <v>-0.60110489464463202</v>
      </c>
      <c r="J27">
        <v>0.63071877893593498</v>
      </c>
      <c r="K27" t="s">
        <v>54</v>
      </c>
      <c r="L27">
        <v>-0.25274420440483403</v>
      </c>
      <c r="M27">
        <v>0</v>
      </c>
      <c r="N27" s="9">
        <v>0</v>
      </c>
      <c r="O27">
        <v>0</v>
      </c>
      <c r="P27">
        <v>0.997762987085834</v>
      </c>
      <c r="Q27">
        <v>2.2370129141655198E-3</v>
      </c>
      <c r="R27">
        <v>0</v>
      </c>
    </row>
    <row r="28" spans="1:18">
      <c r="A28">
        <v>1.4538616962739599</v>
      </c>
      <c r="B28">
        <v>1.09247700315383</v>
      </c>
      <c r="C28">
        <v>0.32708799105320502</v>
      </c>
      <c r="D28">
        <v>0.235186366574893</v>
      </c>
      <c r="E28">
        <v>-1.31078665817613</v>
      </c>
      <c r="F28">
        <v>-0.107533308622434</v>
      </c>
      <c r="G28">
        <v>1.9874835529258701</v>
      </c>
      <c r="H28">
        <v>-1.80121000816022</v>
      </c>
      <c r="I28">
        <v>0.21150212780540301</v>
      </c>
      <c r="J28">
        <v>-1.2266052687683999</v>
      </c>
      <c r="K28" t="s">
        <v>55</v>
      </c>
      <c r="L28">
        <v>1.40462670707693</v>
      </c>
      <c r="M28">
        <v>0</v>
      </c>
      <c r="N28" s="9">
        <v>0</v>
      </c>
      <c r="O28">
        <v>1</v>
      </c>
      <c r="P28">
        <v>0.99910774439469296</v>
      </c>
      <c r="Q28" s="8">
        <v>8.9225560530673204E-4</v>
      </c>
      <c r="R28" s="8">
        <v>0</v>
      </c>
    </row>
    <row r="29" spans="1:18">
      <c r="A29">
        <v>-0.59167107838413102</v>
      </c>
      <c r="B29">
        <v>0.33230459156474601</v>
      </c>
      <c r="C29">
        <v>-0.71929757308531295</v>
      </c>
      <c r="D29">
        <v>-0.23244478031430599</v>
      </c>
      <c r="E29">
        <v>-0.65826221382229699</v>
      </c>
      <c r="F29">
        <v>-0.462466726522413</v>
      </c>
      <c r="G29">
        <v>1.6297677911050199</v>
      </c>
      <c r="H29">
        <v>0.95817087467366302</v>
      </c>
      <c r="I29">
        <v>1.02410915025543</v>
      </c>
      <c r="J29">
        <v>1.3869149983584099</v>
      </c>
      <c r="K29" t="s">
        <v>56</v>
      </c>
      <c r="L29">
        <v>0.40015948799707202</v>
      </c>
      <c r="M29">
        <v>1</v>
      </c>
      <c r="N29" s="9">
        <v>1</v>
      </c>
      <c r="O29">
        <v>0</v>
      </c>
      <c r="P29" s="8">
        <v>1.1891329444552401E-35</v>
      </c>
      <c r="Q29" s="8">
        <v>1</v>
      </c>
      <c r="R29">
        <v>1</v>
      </c>
    </row>
    <row r="30" spans="1:18">
      <c r="A30">
        <v>-0.59167107838413102</v>
      </c>
      <c r="B30">
        <v>-0.42786782002434298</v>
      </c>
      <c r="C30">
        <v>1.0246783671455499</v>
      </c>
      <c r="D30">
        <v>3.2150210419767497E-2</v>
      </c>
      <c r="E30">
        <v>-0.106126145522893</v>
      </c>
      <c r="F30">
        <v>0.34251298596969398</v>
      </c>
      <c r="G30">
        <v>0.14780249213291199</v>
      </c>
      <c r="H30">
        <v>-0.77742697360561597</v>
      </c>
      <c r="I30">
        <v>0.21150212780540301</v>
      </c>
      <c r="J30">
        <v>-0.61634165309411904</v>
      </c>
      <c r="K30" t="s">
        <v>57</v>
      </c>
      <c r="L30">
        <v>0.500606209905058</v>
      </c>
      <c r="M30">
        <v>0</v>
      </c>
      <c r="N30" s="9">
        <v>0</v>
      </c>
      <c r="O30">
        <v>0</v>
      </c>
      <c r="P30">
        <v>0.99731060747754097</v>
      </c>
      <c r="Q30">
        <v>2.6893925224590501E-3</v>
      </c>
      <c r="R30">
        <v>0</v>
      </c>
    </row>
    <row r="31" spans="1:18">
      <c r="A31">
        <v>-0.59167107838413102</v>
      </c>
      <c r="B31">
        <v>-0.42786782002434298</v>
      </c>
      <c r="C31">
        <v>0.92502259913235996</v>
      </c>
      <c r="D31">
        <v>-1.4128624328544701</v>
      </c>
      <c r="E31">
        <v>-0.45748546171342303</v>
      </c>
      <c r="F31">
        <v>0.11285018615206099</v>
      </c>
      <c r="G31">
        <v>0.25000699551029898</v>
      </c>
      <c r="H31">
        <v>1.94240864179912</v>
      </c>
      <c r="I31">
        <v>1.02410915025543</v>
      </c>
      <c r="J31">
        <v>-4.5877838442073403E-2</v>
      </c>
      <c r="K31" t="s">
        <v>56</v>
      </c>
      <c r="L31">
        <v>0.40015948799707202</v>
      </c>
      <c r="M31">
        <v>0</v>
      </c>
      <c r="N31" s="9">
        <v>0</v>
      </c>
      <c r="O31">
        <v>0</v>
      </c>
      <c r="P31">
        <v>0.99959603271568298</v>
      </c>
      <c r="Q31" s="8">
        <v>4.0396728431682798E-4</v>
      </c>
      <c r="R31" s="8">
        <v>0</v>
      </c>
    </row>
    <row r="32" spans="1:18">
      <c r="A32">
        <v>-0.59167107838413102</v>
      </c>
      <c r="B32">
        <v>-0.42786782002434298</v>
      </c>
      <c r="C32">
        <v>0.77553894711257099</v>
      </c>
      <c r="D32">
        <v>0.14878800225356301</v>
      </c>
      <c r="E32">
        <v>0.84756342699425602</v>
      </c>
      <c r="F32">
        <v>-0.85451736459493799</v>
      </c>
      <c r="G32">
        <v>-0.72093578657487301</v>
      </c>
      <c r="H32">
        <v>0.52317293295303302</v>
      </c>
      <c r="I32">
        <v>0.61780563903042096</v>
      </c>
      <c r="J32">
        <v>-0.97453986229424105</v>
      </c>
      <c r="K32" t="s">
        <v>41</v>
      </c>
      <c r="L32">
        <v>-0.90564789680674196</v>
      </c>
      <c r="M32">
        <v>0</v>
      </c>
      <c r="N32" s="9">
        <v>0</v>
      </c>
      <c r="O32">
        <v>0</v>
      </c>
      <c r="P32">
        <v>0.99644663480828</v>
      </c>
      <c r="Q32">
        <v>3.5533651917190401E-3</v>
      </c>
      <c r="R32">
        <v>0</v>
      </c>
    </row>
    <row r="33" spans="1:18">
      <c r="A33">
        <v>-0.59167107838413102</v>
      </c>
      <c r="B33">
        <v>-0.42786782002434298</v>
      </c>
      <c r="C33">
        <v>0.57622741108618603</v>
      </c>
      <c r="D33">
        <v>0.84861475325633695</v>
      </c>
      <c r="E33">
        <v>0.897757615021475</v>
      </c>
      <c r="F33">
        <v>0.93638850873044199</v>
      </c>
      <c r="G33">
        <v>2.1407903079919501</v>
      </c>
      <c r="H33">
        <v>-1.19484924091329</v>
      </c>
      <c r="I33">
        <v>2.6493231951555098</v>
      </c>
      <c r="J33">
        <v>-1.2000720680869099</v>
      </c>
      <c r="K33" t="s">
        <v>50</v>
      </c>
      <c r="L33">
        <v>-1.13165302109971</v>
      </c>
      <c r="M33">
        <v>0</v>
      </c>
      <c r="N33" s="9">
        <v>0</v>
      </c>
      <c r="O33">
        <v>0</v>
      </c>
      <c r="P33">
        <v>0.99738639600600398</v>
      </c>
      <c r="Q33">
        <v>2.6136039939959098E-3</v>
      </c>
      <c r="R33">
        <v>0</v>
      </c>
    </row>
    <row r="34" spans="1:18">
      <c r="A34">
        <v>-0.59167107838413102</v>
      </c>
      <c r="B34">
        <v>2.6128218263320102</v>
      </c>
      <c r="C34">
        <v>0.725711063105975</v>
      </c>
      <c r="D34">
        <v>1.4804027923560601</v>
      </c>
      <c r="E34">
        <v>-2.7162239229382501</v>
      </c>
      <c r="F34">
        <v>-1.0841801644125699</v>
      </c>
      <c r="G34">
        <v>-0.66983353488618003</v>
      </c>
      <c r="H34">
        <v>1.35801746756838</v>
      </c>
      <c r="I34">
        <v>-0.194801383419614</v>
      </c>
      <c r="J34">
        <v>0.45825297450624602</v>
      </c>
      <c r="K34" t="s">
        <v>52</v>
      </c>
      <c r="L34">
        <v>-0.127185802019852</v>
      </c>
      <c r="M34">
        <v>0</v>
      </c>
      <c r="N34" s="9">
        <v>0</v>
      </c>
      <c r="O34">
        <v>0</v>
      </c>
      <c r="P34">
        <v>0.63702596766880204</v>
      </c>
      <c r="Q34">
        <v>0.36297403233119702</v>
      </c>
      <c r="R34">
        <v>0</v>
      </c>
    </row>
    <row r="35" spans="1:18">
      <c r="A35">
        <v>-0.59167107838413102</v>
      </c>
      <c r="B35">
        <v>-1.18804023161343</v>
      </c>
      <c r="C35">
        <v>0.97485048313895495</v>
      </c>
      <c r="D35">
        <v>2.89409602856382</v>
      </c>
      <c r="E35">
        <v>0.79736923896703804</v>
      </c>
      <c r="F35">
        <v>0.52113960805007498</v>
      </c>
      <c r="G35">
        <v>0.70992726070853895</v>
      </c>
      <c r="H35">
        <v>-0.92682020611573102</v>
      </c>
      <c r="I35">
        <v>1.02410915025543</v>
      </c>
      <c r="J35">
        <v>1.9971786140326899</v>
      </c>
      <c r="K35" t="s">
        <v>56</v>
      </c>
      <c r="L35">
        <v>-0.45363764822080599</v>
      </c>
      <c r="M35">
        <v>1</v>
      </c>
      <c r="N35" s="9">
        <v>0</v>
      </c>
      <c r="O35">
        <v>0</v>
      </c>
      <c r="P35">
        <v>0.18812240644584799</v>
      </c>
      <c r="Q35">
        <v>0.81187759355415101</v>
      </c>
      <c r="R35">
        <v>1</v>
      </c>
    </row>
    <row r="36" spans="1:18">
      <c r="A36">
        <v>-0.59167107838413102</v>
      </c>
      <c r="B36">
        <v>-0.42786782002434298</v>
      </c>
      <c r="C36">
        <v>0.127776455026821</v>
      </c>
      <c r="D36">
        <v>-1.48522106297359</v>
      </c>
      <c r="E36">
        <v>1.09853436713034</v>
      </c>
      <c r="F36">
        <v>-1.2929645278831401</v>
      </c>
      <c r="G36">
        <v>-0.92534479332964603</v>
      </c>
      <c r="H36">
        <v>0.70771751428905805</v>
      </c>
      <c r="I36">
        <v>-1.4137119170946599</v>
      </c>
      <c r="J36">
        <v>0.697051780639661</v>
      </c>
      <c r="K36" t="s">
        <v>52</v>
      </c>
      <c r="L36">
        <v>-0.98098293823773097</v>
      </c>
      <c r="M36">
        <v>0</v>
      </c>
      <c r="N36" s="9">
        <v>0</v>
      </c>
      <c r="O36">
        <v>0</v>
      </c>
      <c r="P36">
        <v>0.99834268197679898</v>
      </c>
      <c r="Q36">
        <v>1.65731802320013E-3</v>
      </c>
      <c r="R36">
        <v>0</v>
      </c>
    </row>
    <row r="37" spans="1:18">
      <c r="A37">
        <v>-0.59167107838413102</v>
      </c>
      <c r="B37">
        <v>-0.42786782002434298</v>
      </c>
      <c r="C37">
        <v>0.22743222304001301</v>
      </c>
      <c r="D37">
        <v>1.0527308889654701</v>
      </c>
      <c r="E37">
        <v>0.245233170667635</v>
      </c>
      <c r="F37">
        <v>0.44458534144419798</v>
      </c>
      <c r="G37">
        <v>-1.07865154839572</v>
      </c>
      <c r="H37">
        <v>-2.0472694499415902</v>
      </c>
      <c r="I37">
        <v>-1.00740840586965</v>
      </c>
      <c r="J37">
        <v>1.05524998983978</v>
      </c>
      <c r="K37" t="s">
        <v>38</v>
      </c>
      <c r="L37">
        <v>-0.83031285537575195</v>
      </c>
      <c r="M37">
        <v>0</v>
      </c>
      <c r="N37" s="9">
        <v>0</v>
      </c>
      <c r="O37">
        <v>0</v>
      </c>
      <c r="P37">
        <v>0.92173278208839204</v>
      </c>
      <c r="Q37">
        <v>7.8267217911607401E-2</v>
      </c>
      <c r="R37">
        <v>0</v>
      </c>
    </row>
    <row r="38" spans="1:18">
      <c r="A38">
        <v>-0.59167107838413102</v>
      </c>
      <c r="B38">
        <v>-0.42786782002434298</v>
      </c>
      <c r="C38">
        <v>-0.66946968907871796</v>
      </c>
      <c r="D38">
        <v>-1.1558272989985201</v>
      </c>
      <c r="E38">
        <v>-0.35709708565898701</v>
      </c>
      <c r="F38">
        <v>-0.43462881139300302</v>
      </c>
      <c r="G38">
        <v>2.54960832150149</v>
      </c>
      <c r="H38">
        <v>-0.36439862490117902</v>
      </c>
      <c r="I38">
        <v>-1.00740840586965</v>
      </c>
      <c r="J38">
        <v>1.3869149983584099</v>
      </c>
      <c r="K38" t="s">
        <v>41</v>
      </c>
      <c r="L38">
        <v>-0.90564789680674196</v>
      </c>
      <c r="M38">
        <v>0</v>
      </c>
      <c r="N38" s="9">
        <v>0</v>
      </c>
      <c r="O38">
        <v>0</v>
      </c>
      <c r="P38">
        <v>0.99973442252790201</v>
      </c>
      <c r="Q38" s="8">
        <v>2.6557747209740698E-4</v>
      </c>
      <c r="R38" s="8">
        <v>0</v>
      </c>
    </row>
    <row r="39" spans="1:18">
      <c r="A39">
        <v>-0.59167107838413102</v>
      </c>
      <c r="B39">
        <v>1.09247700315383</v>
      </c>
      <c r="C39">
        <v>-0.37050238503914001</v>
      </c>
      <c r="D39">
        <v>-0.114727008926493</v>
      </c>
      <c r="E39">
        <v>-1.2103982821217001</v>
      </c>
      <c r="F39">
        <v>-0.13537122375184499</v>
      </c>
      <c r="G39">
        <v>0.607722757331153</v>
      </c>
      <c r="H39">
        <v>0.14090201447126799</v>
      </c>
      <c r="I39">
        <v>2.2430196839304899</v>
      </c>
      <c r="J39">
        <v>2.1298446174401402</v>
      </c>
      <c r="K39" t="s">
        <v>48</v>
      </c>
      <c r="L39">
        <v>0.37504780752007599</v>
      </c>
      <c r="M39">
        <v>0</v>
      </c>
      <c r="N39" s="9">
        <v>0</v>
      </c>
      <c r="O39">
        <v>0</v>
      </c>
      <c r="P39">
        <v>0.99070976955629397</v>
      </c>
      <c r="Q39">
        <v>9.2902304437051005E-3</v>
      </c>
      <c r="R39">
        <v>0</v>
      </c>
    </row>
    <row r="40" spans="1:18">
      <c r="A40">
        <v>-0.59167107838413102</v>
      </c>
      <c r="B40">
        <v>-0.42786782002434298</v>
      </c>
      <c r="C40">
        <v>-1.3172321811644601</v>
      </c>
      <c r="D40">
        <v>-0.38688185653868301</v>
      </c>
      <c r="E40">
        <v>1.95183556359306</v>
      </c>
      <c r="F40">
        <v>-2.6941395893967801</v>
      </c>
      <c r="G40">
        <v>0.14780249213291199</v>
      </c>
      <c r="H40">
        <v>-4.8036485467994799E-2</v>
      </c>
      <c r="I40">
        <v>-0.194801383419614</v>
      </c>
      <c r="J40">
        <v>-1.9344637760582799E-2</v>
      </c>
      <c r="K40" t="s">
        <v>58</v>
      </c>
      <c r="L40">
        <v>0.123931002750111</v>
      </c>
      <c r="M40">
        <v>0</v>
      </c>
      <c r="N40" s="9">
        <v>0</v>
      </c>
      <c r="O40">
        <v>0</v>
      </c>
      <c r="P40">
        <v>0.99970286018683796</v>
      </c>
      <c r="Q40" s="8">
        <v>2.9713981316194802E-4</v>
      </c>
      <c r="R40" s="8">
        <v>0</v>
      </c>
    </row>
    <row r="41" spans="1:18">
      <c r="A41">
        <v>-0.59167107838413102</v>
      </c>
      <c r="B41">
        <v>0.33230459156474601</v>
      </c>
      <c r="C41">
        <v>-1.3172321811644601</v>
      </c>
      <c r="D41">
        <v>0.552700355455781</v>
      </c>
      <c r="E41">
        <v>-1.16020409409448</v>
      </c>
      <c r="F41">
        <v>-0.116812613665572</v>
      </c>
      <c r="G41">
        <v>0.96543851915200596</v>
      </c>
      <c r="H41">
        <v>0.145295933074506</v>
      </c>
      <c r="I41">
        <v>-0.194801383419614</v>
      </c>
      <c r="J41">
        <v>-0.510208850368157</v>
      </c>
      <c r="K41" t="s">
        <v>47</v>
      </c>
      <c r="L41">
        <v>-0.528972689651795</v>
      </c>
      <c r="M41">
        <v>0</v>
      </c>
      <c r="N41" s="9">
        <v>0</v>
      </c>
      <c r="O41">
        <v>0</v>
      </c>
      <c r="P41">
        <v>0.95073161943954099</v>
      </c>
      <c r="Q41">
        <v>4.92683805604585E-2</v>
      </c>
      <c r="R41">
        <v>0</v>
      </c>
    </row>
    <row r="42" spans="1:18">
      <c r="A42">
        <v>1.0885879865135899</v>
      </c>
      <c r="B42">
        <v>-0.42786782002434298</v>
      </c>
      <c r="C42">
        <v>-2.4134456293095798</v>
      </c>
      <c r="D42">
        <v>2.0149926715942899</v>
      </c>
      <c r="E42">
        <v>0.54639829883094504</v>
      </c>
      <c r="F42">
        <v>-0.67821056877534103</v>
      </c>
      <c r="G42">
        <v>-0.61873128319748705</v>
      </c>
      <c r="H42">
        <v>-1.6166654268242</v>
      </c>
      <c r="I42">
        <v>-0.194801383419614</v>
      </c>
      <c r="J42">
        <v>-0.25814344389399702</v>
      </c>
      <c r="K42" t="s">
        <v>59</v>
      </c>
      <c r="L42">
        <v>0.42527116847406798</v>
      </c>
      <c r="M42">
        <v>0</v>
      </c>
      <c r="N42" s="9">
        <v>0</v>
      </c>
      <c r="O42">
        <v>1</v>
      </c>
      <c r="P42">
        <v>0.86574162610243999</v>
      </c>
      <c r="Q42">
        <v>0.13425837389755901</v>
      </c>
      <c r="R42">
        <v>0</v>
      </c>
    </row>
    <row r="43" spans="1:18">
      <c r="A43">
        <v>-0.59167107838413102</v>
      </c>
      <c r="B43">
        <v>-1.18804023161343</v>
      </c>
      <c r="C43">
        <v>0.92502259913235996</v>
      </c>
      <c r="D43">
        <v>-0.55211872830322695</v>
      </c>
      <c r="E43">
        <v>0.74717505093981895</v>
      </c>
      <c r="F43">
        <v>-0.36967367609104601</v>
      </c>
      <c r="G43">
        <v>1.32315428097285</v>
      </c>
      <c r="H43">
        <v>1.1998363978517901</v>
      </c>
      <c r="I43">
        <v>1.43041266148045</v>
      </c>
      <c r="J43">
        <v>-0.19181044219027099</v>
      </c>
      <c r="K43" t="s">
        <v>49</v>
      </c>
      <c r="L43">
        <v>-0.57919605060578805</v>
      </c>
      <c r="M43">
        <v>0</v>
      </c>
      <c r="N43" s="9">
        <v>0</v>
      </c>
      <c r="O43">
        <v>0</v>
      </c>
      <c r="P43">
        <v>0.99040165464081698</v>
      </c>
      <c r="Q43">
        <v>9.5983453591830994E-3</v>
      </c>
      <c r="R43">
        <v>0</v>
      </c>
    </row>
    <row r="44" spans="1:18">
      <c r="A44">
        <v>1.30775221236981</v>
      </c>
      <c r="B44">
        <v>1.85264941474292</v>
      </c>
      <c r="C44">
        <v>2.8120687013628499E-2</v>
      </c>
      <c r="D44">
        <v>2.07655150617324</v>
      </c>
      <c r="E44">
        <v>-0.15632033355011199</v>
      </c>
      <c r="F44">
        <v>-2.63393894949892E-2</v>
      </c>
      <c r="G44">
        <v>1.3742565326615499</v>
      </c>
      <c r="H44">
        <v>1.0768066769611</v>
      </c>
      <c r="I44">
        <v>1.02410915025543</v>
      </c>
      <c r="J44">
        <v>1.2807821956324501</v>
      </c>
      <c r="K44" t="s">
        <v>43</v>
      </c>
      <c r="L44">
        <v>0.75172301467502201</v>
      </c>
      <c r="M44">
        <v>1</v>
      </c>
      <c r="N44" s="9">
        <v>1</v>
      </c>
      <c r="O44">
        <v>1</v>
      </c>
      <c r="P44" s="8">
        <v>1.1361958245252299E-37</v>
      </c>
      <c r="Q44" s="8">
        <v>1</v>
      </c>
      <c r="R44">
        <v>1</v>
      </c>
    </row>
    <row r="45" spans="1:18">
      <c r="A45">
        <v>-0.59167107838413102</v>
      </c>
      <c r="B45">
        <v>-1.18804023161343</v>
      </c>
      <c r="C45">
        <v>-1.81551102123042</v>
      </c>
      <c r="D45">
        <v>-1.7768155425580801</v>
      </c>
      <c r="E45">
        <v>0.29542735869485298</v>
      </c>
      <c r="F45">
        <v>-0.47174603156555001</v>
      </c>
      <c r="G45">
        <v>-0.56762903150879296</v>
      </c>
      <c r="H45">
        <v>0.88786817702184395</v>
      </c>
      <c r="I45">
        <v>-0.60110489464463202</v>
      </c>
      <c r="J45">
        <v>0.988916988136056</v>
      </c>
      <c r="K45" t="s">
        <v>43</v>
      </c>
      <c r="L45">
        <v>-0.95587125776073401</v>
      </c>
      <c r="M45">
        <v>0</v>
      </c>
      <c r="N45" s="9">
        <v>0</v>
      </c>
      <c r="O45">
        <v>0</v>
      </c>
      <c r="P45">
        <v>0.96448170316538795</v>
      </c>
      <c r="Q45">
        <v>3.5518296834611399E-2</v>
      </c>
      <c r="R45">
        <v>0</v>
      </c>
    </row>
    <row r="46" spans="1:18">
      <c r="A46">
        <v>1.1616427284656601</v>
      </c>
      <c r="B46">
        <v>1.09247700315383</v>
      </c>
      <c r="C46">
        <v>2.2703754673104499</v>
      </c>
      <c r="D46">
        <v>-0.62555733797635804</v>
      </c>
      <c r="E46">
        <v>1.8012529995113999</v>
      </c>
      <c r="F46">
        <v>0.38426985866380903</v>
      </c>
      <c r="G46">
        <v>-0.209913269687939</v>
      </c>
      <c r="H46">
        <v>0.97135263048337805</v>
      </c>
      <c r="I46">
        <v>0.21150212780540301</v>
      </c>
      <c r="J46">
        <v>1.02871678915829</v>
      </c>
      <c r="K46" t="s">
        <v>57</v>
      </c>
      <c r="L46">
        <v>-1.2069880625306899</v>
      </c>
      <c r="M46">
        <v>0</v>
      </c>
      <c r="N46" s="9">
        <v>0</v>
      </c>
      <c r="O46">
        <v>1</v>
      </c>
      <c r="P46">
        <v>0.98581792561196402</v>
      </c>
      <c r="Q46">
        <v>1.41820743880357E-2</v>
      </c>
      <c r="R46">
        <v>0</v>
      </c>
    </row>
    <row r="47" spans="1:18">
      <c r="A47">
        <v>2.03829963189057</v>
      </c>
      <c r="B47">
        <v>-0.42786782002434298</v>
      </c>
      <c r="C47">
        <v>-1.2175764131512701</v>
      </c>
      <c r="D47">
        <v>-1.3415837822893799</v>
      </c>
      <c r="E47">
        <v>-1.16020409409448</v>
      </c>
      <c r="F47">
        <v>0.173165668932449</v>
      </c>
      <c r="G47">
        <v>0.863234015774619</v>
      </c>
      <c r="H47">
        <v>-0.20621755518458701</v>
      </c>
      <c r="I47">
        <v>-1.00740840586965</v>
      </c>
      <c r="J47">
        <v>0.67051857995816999</v>
      </c>
      <c r="K47" t="s">
        <v>60</v>
      </c>
      <c r="L47">
        <v>-0.88053621632974499</v>
      </c>
      <c r="M47">
        <v>0</v>
      </c>
      <c r="N47" s="9">
        <v>0</v>
      </c>
      <c r="O47">
        <v>1</v>
      </c>
      <c r="P47">
        <v>0.99170527791854002</v>
      </c>
      <c r="Q47">
        <v>8.2947220814594703E-3</v>
      </c>
      <c r="R47">
        <v>0</v>
      </c>
    </row>
    <row r="48" spans="1:18">
      <c r="A48">
        <v>-0.59167107838413102</v>
      </c>
      <c r="B48">
        <v>0.33230459156474601</v>
      </c>
      <c r="C48">
        <v>-0.12136296500615899</v>
      </c>
      <c r="D48">
        <v>1.17584855812337</v>
      </c>
      <c r="E48">
        <v>-1.41117503423057</v>
      </c>
      <c r="F48">
        <v>-2.3090484301066101</v>
      </c>
      <c r="G48">
        <v>-0.82314028995225996</v>
      </c>
      <c r="H48">
        <v>-0.41712564814004399</v>
      </c>
      <c r="I48">
        <v>1.43041266148045</v>
      </c>
      <c r="J48">
        <v>1.2409823946102101</v>
      </c>
      <c r="K48" t="s">
        <v>61</v>
      </c>
      <c r="L48">
        <v>0.52571789038205496</v>
      </c>
      <c r="M48">
        <v>0</v>
      </c>
      <c r="N48" s="9">
        <v>0</v>
      </c>
      <c r="O48">
        <v>0</v>
      </c>
      <c r="P48">
        <v>0.99145213730619597</v>
      </c>
      <c r="Q48">
        <v>8.5478626938037001E-3</v>
      </c>
      <c r="R48">
        <v>0</v>
      </c>
    </row>
    <row r="49" spans="1:18">
      <c r="A49">
        <v>-0.59167107838413102</v>
      </c>
      <c r="B49">
        <v>1.09247700315383</v>
      </c>
      <c r="C49">
        <v>0.57622741108618603</v>
      </c>
      <c r="D49">
        <v>0.68661782015384298</v>
      </c>
      <c r="E49">
        <v>-0.55787383776786004</v>
      </c>
      <c r="F49">
        <v>0.90159111481867904</v>
      </c>
      <c r="G49">
        <v>-0.56762903150879296</v>
      </c>
      <c r="H49">
        <v>0.49680942133360101</v>
      </c>
      <c r="I49">
        <v>1.02410915025543</v>
      </c>
      <c r="J49">
        <v>1.9971786140326899</v>
      </c>
      <c r="K49" t="s">
        <v>41</v>
      </c>
      <c r="L49">
        <v>-5.1850760588863398E-2</v>
      </c>
      <c r="M49">
        <v>0</v>
      </c>
      <c r="N49" s="9">
        <v>0</v>
      </c>
      <c r="O49">
        <v>0</v>
      </c>
      <c r="P49">
        <v>0.86423987785632705</v>
      </c>
      <c r="Q49">
        <v>0.135760122143672</v>
      </c>
      <c r="R49">
        <v>0</v>
      </c>
    </row>
    <row r="50" spans="1:18">
      <c r="A50">
        <v>-0.59167107838413102</v>
      </c>
      <c r="B50">
        <v>0.33230459156474601</v>
      </c>
      <c r="C50">
        <v>-0.171190849012756</v>
      </c>
      <c r="D50">
        <v>-2.09972942920905</v>
      </c>
      <c r="E50">
        <v>-1.2103982821217001</v>
      </c>
      <c r="F50">
        <v>-0.64573300112436205</v>
      </c>
      <c r="G50">
        <v>0.65882500901984598</v>
      </c>
      <c r="H50">
        <v>0.69453575847934101</v>
      </c>
      <c r="I50">
        <v>-1.4137119170946599</v>
      </c>
      <c r="J50">
        <v>1.2807821956324501</v>
      </c>
      <c r="K50" t="s">
        <v>61</v>
      </c>
      <c r="L50">
        <v>-0.32807924583582299</v>
      </c>
      <c r="M50">
        <v>0</v>
      </c>
      <c r="N50" s="9">
        <v>0</v>
      </c>
      <c r="O50">
        <v>0</v>
      </c>
      <c r="P50">
        <v>0.99604790764627404</v>
      </c>
      <c r="Q50">
        <v>3.9520923537260102E-3</v>
      </c>
      <c r="R50">
        <v>0</v>
      </c>
    </row>
    <row r="51" spans="1:18">
      <c r="A51">
        <v>-0.59167107838413102</v>
      </c>
      <c r="B51">
        <v>-0.42786782002434298</v>
      </c>
      <c r="C51">
        <v>0.52639952707959003</v>
      </c>
      <c r="D51">
        <v>0.61749912869677903</v>
      </c>
      <c r="E51">
        <v>-0.30690289763176798</v>
      </c>
      <c r="F51">
        <v>0.66032918369712501</v>
      </c>
      <c r="G51">
        <v>1.16984752590677</v>
      </c>
      <c r="H51">
        <v>0.97135263048337805</v>
      </c>
      <c r="I51">
        <v>-0.194801383419614</v>
      </c>
      <c r="J51">
        <v>-2.6991979065911198</v>
      </c>
      <c r="K51" t="s">
        <v>41</v>
      </c>
      <c r="L51">
        <v>-0.90564789680674196</v>
      </c>
      <c r="M51">
        <v>0</v>
      </c>
      <c r="N51" s="9">
        <v>0</v>
      </c>
      <c r="O51">
        <v>0</v>
      </c>
      <c r="P51">
        <v>0.99418153030226097</v>
      </c>
      <c r="Q51">
        <v>5.8184696977386296E-3</v>
      </c>
      <c r="R51">
        <v>0</v>
      </c>
    </row>
    <row r="52" spans="1:18">
      <c r="A52">
        <v>-0.59167107838413102</v>
      </c>
      <c r="B52">
        <v>-1.18804023161343</v>
      </c>
      <c r="C52">
        <v>-0.171190849012756</v>
      </c>
      <c r="D52">
        <v>-0.20112537324782301</v>
      </c>
      <c r="E52">
        <v>-0.65826221382229699</v>
      </c>
      <c r="F52">
        <v>0.381950032403025</v>
      </c>
      <c r="G52">
        <v>0.65882500901984598</v>
      </c>
      <c r="H52">
        <v>-0.922426287512492</v>
      </c>
      <c r="I52">
        <v>-1.00740840586965</v>
      </c>
      <c r="J52">
        <v>0.232720768713576</v>
      </c>
      <c r="K52" t="s">
        <v>57</v>
      </c>
      <c r="L52">
        <v>-1.2069880625306899</v>
      </c>
      <c r="M52">
        <v>0</v>
      </c>
      <c r="N52" s="9">
        <v>0</v>
      </c>
      <c r="O52">
        <v>0</v>
      </c>
      <c r="P52">
        <v>0.99025964277657996</v>
      </c>
      <c r="Q52">
        <v>9.7403572234194703E-3</v>
      </c>
      <c r="R52">
        <v>0</v>
      </c>
    </row>
    <row r="53" spans="1:18">
      <c r="A53">
        <v>-0.59167107838413102</v>
      </c>
      <c r="B53">
        <v>1.85264941474292</v>
      </c>
      <c r="C53">
        <v>-0.47015815305233299</v>
      </c>
      <c r="D53">
        <v>0.51598105061921595</v>
      </c>
      <c r="E53">
        <v>0.44600992277650903</v>
      </c>
      <c r="F53">
        <v>-0.57149856077926897</v>
      </c>
      <c r="G53">
        <v>2.1918925596806398</v>
      </c>
      <c r="H53">
        <v>-0.179854043565155</v>
      </c>
      <c r="I53">
        <v>1.02410915025543</v>
      </c>
      <c r="J53">
        <v>1.49304780108437</v>
      </c>
      <c r="K53" t="s">
        <v>58</v>
      </c>
      <c r="L53">
        <v>0.123931002750111</v>
      </c>
      <c r="M53">
        <v>0</v>
      </c>
      <c r="N53" s="9">
        <v>0</v>
      </c>
      <c r="O53">
        <v>0</v>
      </c>
      <c r="P53">
        <v>0.94466808743304298</v>
      </c>
      <c r="Q53">
        <v>5.5331912566956201E-2</v>
      </c>
      <c r="R53">
        <v>0</v>
      </c>
    </row>
    <row r="54" spans="1:18">
      <c r="A54">
        <v>1.59997118017812</v>
      </c>
      <c r="B54">
        <v>-0.42786782002434298</v>
      </c>
      <c r="C54">
        <v>-1.0680927611314801</v>
      </c>
      <c r="D54">
        <v>0.484661643552733</v>
      </c>
      <c r="E54">
        <v>-0.45748546171342303</v>
      </c>
      <c r="F54">
        <v>1.16373148228729</v>
      </c>
      <c r="G54">
        <v>-0.87424254164095305</v>
      </c>
      <c r="H54">
        <v>1.79301540928901</v>
      </c>
      <c r="I54">
        <v>0.61780563903042096</v>
      </c>
      <c r="J54">
        <v>0.41845317348401001</v>
      </c>
      <c r="K54" t="s">
        <v>47</v>
      </c>
      <c r="L54">
        <v>0.324824446566083</v>
      </c>
      <c r="M54">
        <v>0</v>
      </c>
      <c r="N54" s="9">
        <v>0</v>
      </c>
      <c r="O54">
        <v>1</v>
      </c>
      <c r="P54">
        <v>0.99748124850684505</v>
      </c>
      <c r="Q54">
        <v>2.5187514931543399E-3</v>
      </c>
      <c r="R54">
        <v>0</v>
      </c>
    </row>
    <row r="55" spans="1:18">
      <c r="A55">
        <v>-0.59167107838413102</v>
      </c>
      <c r="B55">
        <v>1.09247700315383</v>
      </c>
      <c r="C55">
        <v>-0.56981392106552498</v>
      </c>
      <c r="D55">
        <v>-0.76163476178245304</v>
      </c>
      <c r="E55">
        <v>-1.1100099060672599</v>
      </c>
      <c r="F55">
        <v>-0.60165630216946298</v>
      </c>
      <c r="G55">
        <v>-0.107708766310553</v>
      </c>
      <c r="H55">
        <v>1.24816950248741</v>
      </c>
      <c r="I55">
        <v>0.61780563903042096</v>
      </c>
      <c r="J55">
        <v>1.1746493929064901</v>
      </c>
      <c r="K55" t="s">
        <v>42</v>
      </c>
      <c r="L55">
        <v>0.45038284895106501</v>
      </c>
      <c r="M55">
        <v>0</v>
      </c>
      <c r="N55" s="9">
        <v>0</v>
      </c>
      <c r="O55">
        <v>0</v>
      </c>
      <c r="P55">
        <v>0.92869467918883497</v>
      </c>
      <c r="Q55">
        <v>7.1305320811164197E-2</v>
      </c>
      <c r="R55">
        <v>0</v>
      </c>
    </row>
    <row r="56" spans="1:18">
      <c r="A56">
        <v>1.4538616962739599</v>
      </c>
      <c r="B56">
        <v>-0.42786782002434298</v>
      </c>
      <c r="C56">
        <v>-0.51998603705892799</v>
      </c>
      <c r="D56">
        <v>-0.52619921900682798</v>
      </c>
      <c r="E56">
        <v>-1.05981571804004</v>
      </c>
      <c r="F56">
        <v>-0.12145226618714</v>
      </c>
      <c r="G56">
        <v>0.70992726070853895</v>
      </c>
      <c r="H56">
        <v>0.75605061892468395</v>
      </c>
      <c r="I56">
        <v>-0.60110489464463202</v>
      </c>
      <c r="J56">
        <v>-8.5677639464308994E-2</v>
      </c>
      <c r="K56" t="s">
        <v>40</v>
      </c>
      <c r="L56">
        <v>-0.227632523927838</v>
      </c>
      <c r="M56">
        <v>0</v>
      </c>
      <c r="N56" s="9">
        <v>0</v>
      </c>
      <c r="O56">
        <v>1</v>
      </c>
      <c r="P56">
        <v>0.97081243008227402</v>
      </c>
      <c r="Q56">
        <v>2.9187569917725101E-2</v>
      </c>
      <c r="R56">
        <v>0</v>
      </c>
    </row>
    <row r="57" spans="1:18">
      <c r="A57">
        <v>1.4538616962739599</v>
      </c>
      <c r="B57">
        <v>-0.42786782002434298</v>
      </c>
      <c r="C57">
        <v>-1.3172321811644601</v>
      </c>
      <c r="D57">
        <v>0.76761628670508997</v>
      </c>
      <c r="E57">
        <v>-5.73776946845683E-3</v>
      </c>
      <c r="F57">
        <v>1.7228096111362701</v>
      </c>
      <c r="G57">
        <v>0.25000699551029898</v>
      </c>
      <c r="H57">
        <v>0.778020211940877</v>
      </c>
      <c r="I57">
        <v>-1.00740840586965</v>
      </c>
      <c r="J57">
        <v>-0.44387584866442997</v>
      </c>
      <c r="K57" t="s">
        <v>44</v>
      </c>
      <c r="L57">
        <v>-0.37830260678981598</v>
      </c>
      <c r="M57">
        <v>0</v>
      </c>
      <c r="N57" s="9">
        <v>0</v>
      </c>
      <c r="O57">
        <v>1</v>
      </c>
      <c r="P57">
        <v>0.99999988282368102</v>
      </c>
      <c r="Q57" s="8">
        <v>1.1717631857440901E-7</v>
      </c>
      <c r="R57" s="8">
        <v>0</v>
      </c>
    </row>
    <row r="58" spans="1:18">
      <c r="A58">
        <v>1.1616427284656601</v>
      </c>
      <c r="B58">
        <v>0.33230459156474601</v>
      </c>
      <c r="C58">
        <v>-0.51998603705892799</v>
      </c>
      <c r="D58">
        <v>-0.59207797180184296</v>
      </c>
      <c r="E58">
        <v>0.39581573474928999</v>
      </c>
      <c r="F58">
        <v>-0.49958394669495998</v>
      </c>
      <c r="G58">
        <v>9.6700240444219404E-2</v>
      </c>
      <c r="H58">
        <v>1.01089789791252</v>
      </c>
      <c r="I58">
        <v>-0.60110489464463202</v>
      </c>
      <c r="J58">
        <v>1.9175790119882199</v>
      </c>
      <c r="K58" t="s">
        <v>52</v>
      </c>
      <c r="L58">
        <v>1.10328654135297</v>
      </c>
      <c r="M58">
        <v>0</v>
      </c>
      <c r="N58" s="9">
        <v>0</v>
      </c>
      <c r="O58">
        <v>1</v>
      </c>
      <c r="P58">
        <v>0.97664520038120595</v>
      </c>
      <c r="Q58">
        <v>2.33547996187932E-2</v>
      </c>
      <c r="R58">
        <v>0</v>
      </c>
    </row>
    <row r="59" spans="1:18">
      <c r="A59">
        <v>-0.59167107838413102</v>
      </c>
      <c r="B59">
        <v>0.33230459156474601</v>
      </c>
      <c r="C59">
        <v>-0.61964180507212097</v>
      </c>
      <c r="D59">
        <v>0.47926174578265002</v>
      </c>
      <c r="E59">
        <v>-0.70845640184951597</v>
      </c>
      <c r="F59">
        <v>0.16388636388931299</v>
      </c>
      <c r="G59">
        <v>-0.82314028995225996</v>
      </c>
      <c r="H59">
        <v>1.76225797906634</v>
      </c>
      <c r="I59">
        <v>-0.194801383419614</v>
      </c>
      <c r="J59">
        <v>1.53284760210661</v>
      </c>
      <c r="K59" t="s">
        <v>53</v>
      </c>
      <c r="L59">
        <v>0.90239309753700103</v>
      </c>
      <c r="M59">
        <v>0</v>
      </c>
      <c r="N59" s="9">
        <v>0</v>
      </c>
      <c r="O59">
        <v>0</v>
      </c>
      <c r="P59">
        <v>0.99823312513574103</v>
      </c>
      <c r="Q59">
        <v>1.76687486425889E-3</v>
      </c>
      <c r="R59">
        <v>0</v>
      </c>
    </row>
    <row r="60" spans="1:18">
      <c r="A60">
        <v>-0.59167107838413102</v>
      </c>
      <c r="B60">
        <v>-1.18804023161343</v>
      </c>
      <c r="C60">
        <v>0.47657164307299299</v>
      </c>
      <c r="D60">
        <v>-1.4733412878794101</v>
      </c>
      <c r="E60">
        <v>-1.00962153001282</v>
      </c>
      <c r="F60">
        <v>-1.4182351459654901</v>
      </c>
      <c r="G60">
        <v>1.2209497775954701</v>
      </c>
      <c r="H60">
        <v>-1.4980296245367599</v>
      </c>
      <c r="I60">
        <v>-0.60110489464463202</v>
      </c>
      <c r="J60">
        <v>-0.19181044219027099</v>
      </c>
      <c r="K60" t="s">
        <v>39</v>
      </c>
      <c r="L60">
        <v>0.77683469515201897</v>
      </c>
      <c r="M60">
        <v>0</v>
      </c>
      <c r="N60" s="9">
        <v>0</v>
      </c>
      <c r="O60">
        <v>0</v>
      </c>
      <c r="P60">
        <v>0.99935934569851803</v>
      </c>
      <c r="Q60" s="8">
        <v>6.40654301481718E-4</v>
      </c>
      <c r="R60" s="8">
        <v>0</v>
      </c>
    </row>
    <row r="61" spans="1:18">
      <c r="A61">
        <v>-0.59167107838413102</v>
      </c>
      <c r="B61">
        <v>-1.18804023161343</v>
      </c>
      <c r="C61">
        <v>0.82536683111916698</v>
      </c>
      <c r="D61">
        <v>-0.407401468064999</v>
      </c>
      <c r="E61">
        <v>-2.1138936666116299</v>
      </c>
      <c r="F61">
        <v>-0.32791680339693102</v>
      </c>
      <c r="G61">
        <v>-5.6606514621860102E-2</v>
      </c>
      <c r="H61">
        <v>0.78241413054411602</v>
      </c>
      <c r="I61">
        <v>-1.4137119170946599</v>
      </c>
      <c r="J61">
        <v>0.59091897791369796</v>
      </c>
      <c r="K61" t="s">
        <v>37</v>
      </c>
      <c r="L61">
        <v>-1.63388663063963</v>
      </c>
      <c r="M61">
        <v>0</v>
      </c>
      <c r="N61" s="9">
        <v>0</v>
      </c>
      <c r="O61">
        <v>0</v>
      </c>
      <c r="P61">
        <v>0.99900167881202495</v>
      </c>
      <c r="Q61" s="8">
        <v>9.9832118797419907E-4</v>
      </c>
      <c r="R61" s="8">
        <v>0</v>
      </c>
    </row>
    <row r="62" spans="1:18">
      <c r="A62">
        <v>-0.59167107838413102</v>
      </c>
      <c r="B62">
        <v>1.85264941474292</v>
      </c>
      <c r="C62">
        <v>1.4233014391983201</v>
      </c>
      <c r="D62">
        <v>0.65637839264137698</v>
      </c>
      <c r="E62">
        <v>0.84756342699425602</v>
      </c>
      <c r="F62">
        <v>0.34947246475204702</v>
      </c>
      <c r="G62">
        <v>-0.465424528131406</v>
      </c>
      <c r="H62">
        <v>0.123326340058313</v>
      </c>
      <c r="I62">
        <v>1.8367161727054699</v>
      </c>
      <c r="J62">
        <v>-1.30620487081287</v>
      </c>
      <c r="K62" t="s">
        <v>46</v>
      </c>
      <c r="L62">
        <v>0.29971276608908598</v>
      </c>
      <c r="M62">
        <v>0</v>
      </c>
      <c r="N62" s="9">
        <v>0</v>
      </c>
      <c r="O62">
        <v>0</v>
      </c>
      <c r="P62">
        <v>0.51168475039801897</v>
      </c>
      <c r="Q62">
        <v>0.48831524960197997</v>
      </c>
      <c r="R62">
        <v>0</v>
      </c>
    </row>
    <row r="63" spans="1:18">
      <c r="A63">
        <v>-0.59167107838413102</v>
      </c>
      <c r="B63">
        <v>-0.42786782002434298</v>
      </c>
      <c r="C63">
        <v>0.27726010704660897</v>
      </c>
      <c r="D63">
        <v>1.59380064552781</v>
      </c>
      <c r="E63">
        <v>3.4074670163823901</v>
      </c>
      <c r="F63">
        <v>1.25884435897944</v>
      </c>
      <c r="G63">
        <v>0.96543851915200596</v>
      </c>
      <c r="H63">
        <v>0.123326340058313</v>
      </c>
      <c r="I63">
        <v>-1.00740840586965</v>
      </c>
      <c r="J63">
        <v>-1.55827027728703</v>
      </c>
      <c r="K63" t="s">
        <v>62</v>
      </c>
      <c r="L63">
        <v>0.65127629276703702</v>
      </c>
      <c r="M63">
        <v>1</v>
      </c>
      <c r="N63" s="9">
        <v>0</v>
      </c>
      <c r="O63">
        <v>0</v>
      </c>
      <c r="P63">
        <v>7.2169137851716497E-2</v>
      </c>
      <c r="Q63">
        <v>0.92783086214828303</v>
      </c>
      <c r="R63">
        <v>1</v>
      </c>
    </row>
    <row r="64" spans="1:18">
      <c r="A64">
        <v>-0.59167107838413102</v>
      </c>
      <c r="B64">
        <v>-0.42786782002434298</v>
      </c>
      <c r="C64">
        <v>0.52639952707959003</v>
      </c>
      <c r="D64">
        <v>1.6953187236053699</v>
      </c>
      <c r="E64">
        <v>0.897757615021475</v>
      </c>
      <c r="F64">
        <v>1.3307589730637499</v>
      </c>
      <c r="G64">
        <v>0.25000699551029898</v>
      </c>
      <c r="H64">
        <v>0.255143898155473</v>
      </c>
      <c r="I64">
        <v>2.2430196839304899</v>
      </c>
      <c r="J64">
        <v>-0.61634165309411904</v>
      </c>
      <c r="K64" t="s">
        <v>46</v>
      </c>
      <c r="L64">
        <v>0.29971276608908598</v>
      </c>
      <c r="M64">
        <v>1</v>
      </c>
      <c r="N64" s="9">
        <v>0</v>
      </c>
      <c r="O64">
        <v>0</v>
      </c>
      <c r="P64">
        <v>1.13174049134509E-2</v>
      </c>
      <c r="Q64">
        <v>0.98868259508654899</v>
      </c>
      <c r="R64">
        <v>1</v>
      </c>
    </row>
    <row r="65" spans="1:18">
      <c r="A65">
        <v>-0.59167107838413102</v>
      </c>
      <c r="B65">
        <v>-0.42786782002434298</v>
      </c>
      <c r="C65">
        <v>0.426743759066398</v>
      </c>
      <c r="D65">
        <v>1.26548686110675</v>
      </c>
      <c r="E65">
        <v>0.897757615021475</v>
      </c>
      <c r="F65">
        <v>0.37499055362067302</v>
      </c>
      <c r="G65">
        <v>-1.1297538000844201</v>
      </c>
      <c r="H65">
        <v>1.2833208513133201</v>
      </c>
      <c r="I65">
        <v>-1.00740840586965</v>
      </c>
      <c r="J65">
        <v>1.05524998983978</v>
      </c>
      <c r="K65" t="s">
        <v>52</v>
      </c>
      <c r="L65">
        <v>-0.98098293823773097</v>
      </c>
      <c r="M65">
        <v>1</v>
      </c>
      <c r="N65" s="9">
        <v>0</v>
      </c>
      <c r="O65">
        <v>0</v>
      </c>
      <c r="P65">
        <v>0.40804410503986699</v>
      </c>
      <c r="Q65">
        <v>0.59195589496013201</v>
      </c>
      <c r="R65">
        <v>1</v>
      </c>
    </row>
    <row r="66" spans="1:18">
      <c r="A66">
        <v>-0.59167107838413102</v>
      </c>
      <c r="B66">
        <v>-1.18804023161343</v>
      </c>
      <c r="C66">
        <v>-1.56637160119744</v>
      </c>
      <c r="D66">
        <v>0.47386184801256798</v>
      </c>
      <c r="E66">
        <v>-0.35709708565898701</v>
      </c>
      <c r="F66">
        <v>-0.62021491225573699</v>
      </c>
      <c r="G66">
        <v>-1.84518532372612</v>
      </c>
      <c r="H66">
        <v>0.37817361904615698</v>
      </c>
      <c r="I66">
        <v>-0.60110489464463202</v>
      </c>
      <c r="J66">
        <v>0.232720768713576</v>
      </c>
      <c r="K66" t="s">
        <v>59</v>
      </c>
      <c r="L66">
        <v>-2.1361202401795598</v>
      </c>
      <c r="M66">
        <v>0</v>
      </c>
      <c r="N66" s="9">
        <v>0</v>
      </c>
      <c r="O66">
        <v>0</v>
      </c>
      <c r="P66">
        <v>0.93744154058782203</v>
      </c>
      <c r="Q66">
        <v>6.25584594121779E-2</v>
      </c>
      <c r="R66">
        <v>0</v>
      </c>
    </row>
    <row r="67" spans="1:18">
      <c r="A67">
        <v>-0.59167107838413102</v>
      </c>
      <c r="B67">
        <v>-0.42786782002434298</v>
      </c>
      <c r="C67">
        <v>1.6724408592313</v>
      </c>
      <c r="D67">
        <v>-1.7163366875331501</v>
      </c>
      <c r="E67">
        <v>-0.40729127368620499</v>
      </c>
      <c r="F67">
        <v>0.89927128855789595</v>
      </c>
      <c r="G67">
        <v>-0.465424528131406</v>
      </c>
      <c r="H67">
        <v>1.00211006070605</v>
      </c>
      <c r="I67">
        <v>-0.194801383419614</v>
      </c>
      <c r="J67">
        <v>0.378653372461775</v>
      </c>
      <c r="K67" t="s">
        <v>47</v>
      </c>
      <c r="L67">
        <v>1.1786215827839599</v>
      </c>
      <c r="M67">
        <v>0</v>
      </c>
      <c r="N67" s="9">
        <v>0</v>
      </c>
      <c r="O67">
        <v>0</v>
      </c>
      <c r="P67">
        <v>0.99412219015343495</v>
      </c>
      <c r="Q67">
        <v>5.8778098465643597E-3</v>
      </c>
      <c r="R67">
        <v>0</v>
      </c>
    </row>
    <row r="68" spans="1:18">
      <c r="A68">
        <v>-0.59167107838413102</v>
      </c>
      <c r="B68">
        <v>-0.42786782002434298</v>
      </c>
      <c r="C68">
        <v>-0.27084661702594798</v>
      </c>
      <c r="D68">
        <v>0.39502334056935401</v>
      </c>
      <c r="E68">
        <v>-1.7123401623938801</v>
      </c>
      <c r="F68">
        <v>-0.94963024128708895</v>
      </c>
      <c r="G68">
        <v>4.5597988755526203E-2</v>
      </c>
      <c r="H68">
        <v>0.63741481663723898</v>
      </c>
      <c r="I68">
        <v>-0.194801383419614</v>
      </c>
      <c r="J68">
        <v>-0.97453986229424105</v>
      </c>
      <c r="K68" t="s">
        <v>60</v>
      </c>
      <c r="L68">
        <v>-0.88053621632974499</v>
      </c>
      <c r="M68">
        <v>0</v>
      </c>
      <c r="N68" s="9">
        <v>0</v>
      </c>
      <c r="O68">
        <v>0</v>
      </c>
      <c r="P68">
        <v>0.97050941269036395</v>
      </c>
      <c r="Q68">
        <v>2.9490587309635299E-2</v>
      </c>
      <c r="R68">
        <v>0</v>
      </c>
    </row>
    <row r="69" spans="1:18">
      <c r="A69">
        <v>-0.59167107838413102</v>
      </c>
      <c r="B69">
        <v>0.33230459156474601</v>
      </c>
      <c r="C69">
        <v>-1.1677485291446701</v>
      </c>
      <c r="D69">
        <v>1.0354512161012099</v>
      </c>
      <c r="E69">
        <v>-0.75865058987673395</v>
      </c>
      <c r="F69">
        <v>0.34715263849126199</v>
      </c>
      <c r="G69">
        <v>-0.15881101799924599</v>
      </c>
      <c r="H69">
        <v>-0.135914857532768</v>
      </c>
      <c r="I69">
        <v>-1.00740840586965</v>
      </c>
      <c r="J69">
        <v>1.05524998983978</v>
      </c>
      <c r="K69" t="s">
        <v>39</v>
      </c>
      <c r="L69">
        <v>-0.93075957728373804</v>
      </c>
      <c r="M69">
        <v>1</v>
      </c>
      <c r="N69" s="9">
        <v>1</v>
      </c>
      <c r="O69">
        <v>0</v>
      </c>
      <c r="P69" s="8">
        <v>1.9223199061074101E-37</v>
      </c>
      <c r="Q69" s="8">
        <v>1</v>
      </c>
      <c r="R69">
        <v>1</v>
      </c>
    </row>
    <row r="70" spans="1:18">
      <c r="A70">
        <v>-0.59167107838413102</v>
      </c>
      <c r="B70">
        <v>0.33230459156474601</v>
      </c>
      <c r="C70">
        <v>-0.66946968907871796</v>
      </c>
      <c r="D70">
        <v>0.92205336292946805</v>
      </c>
      <c r="E70">
        <v>1.9016413755658399</v>
      </c>
      <c r="F70">
        <v>-1.92859692333801</v>
      </c>
      <c r="G70">
        <v>1.83417679785979</v>
      </c>
      <c r="H70">
        <v>2.1489228161513401</v>
      </c>
      <c r="I70">
        <v>-0.60110489464463202</v>
      </c>
      <c r="J70">
        <v>0.378653372461775</v>
      </c>
      <c r="K70" t="s">
        <v>52</v>
      </c>
      <c r="L70">
        <v>-0.60430773108278402</v>
      </c>
      <c r="M70">
        <v>0</v>
      </c>
      <c r="N70" s="9">
        <v>0</v>
      </c>
      <c r="O70">
        <v>0</v>
      </c>
      <c r="P70">
        <v>0.91417317514063801</v>
      </c>
      <c r="Q70">
        <v>8.58268248593618E-2</v>
      </c>
      <c r="R70">
        <v>0</v>
      </c>
    </row>
    <row r="71" spans="1:18">
      <c r="A71">
        <v>-0.59167107838413102</v>
      </c>
      <c r="B71">
        <v>-1.18804023161343</v>
      </c>
      <c r="C71">
        <v>-0.61964180507212097</v>
      </c>
      <c r="D71">
        <v>-0.32100310374366903</v>
      </c>
      <c r="E71">
        <v>0.897757615021475</v>
      </c>
      <c r="F71">
        <v>0.249719935538327</v>
      </c>
      <c r="G71">
        <v>-0.97644704501834001</v>
      </c>
      <c r="H71">
        <v>-0.17546012496191599</v>
      </c>
      <c r="I71">
        <v>-1.00740840586965</v>
      </c>
      <c r="J71">
        <v>0.232720768713576</v>
      </c>
      <c r="K71" t="s">
        <v>54</v>
      </c>
      <c r="L71">
        <v>2.33375888472579</v>
      </c>
      <c r="M71">
        <v>0</v>
      </c>
      <c r="N71" s="9">
        <v>0</v>
      </c>
      <c r="O71">
        <v>0</v>
      </c>
      <c r="P71">
        <v>0.98985415152916001</v>
      </c>
      <c r="Q71">
        <v>1.01458484708398E-2</v>
      </c>
      <c r="R71">
        <v>0</v>
      </c>
    </row>
    <row r="72" spans="1:18">
      <c r="A72">
        <v>-0.59167107838413102</v>
      </c>
      <c r="B72">
        <v>-0.42786782002434298</v>
      </c>
      <c r="C72">
        <v>0.47657164307299299</v>
      </c>
      <c r="D72">
        <v>-1.7692556856799599</v>
      </c>
      <c r="E72">
        <v>1.85144718753862</v>
      </c>
      <c r="F72">
        <v>0.61625248474222705</v>
      </c>
      <c r="G72">
        <v>0.70992726070853895</v>
      </c>
      <c r="H72">
        <v>-1.0718195200225999</v>
      </c>
      <c r="I72">
        <v>0.21150212780540301</v>
      </c>
      <c r="J72">
        <v>-0.94800666161275104</v>
      </c>
      <c r="K72" t="s">
        <v>39</v>
      </c>
      <c r="L72">
        <v>0.77683469515201897</v>
      </c>
      <c r="M72">
        <v>0</v>
      </c>
      <c r="N72" s="9">
        <v>0</v>
      </c>
      <c r="O72">
        <v>0</v>
      </c>
      <c r="P72">
        <v>0.98830979073385705</v>
      </c>
      <c r="Q72">
        <v>1.1690209266142001E-2</v>
      </c>
      <c r="R72">
        <v>0</v>
      </c>
    </row>
    <row r="73" spans="1:18">
      <c r="A73">
        <v>-0.59167107838413102</v>
      </c>
      <c r="B73">
        <v>-1.18804023161343</v>
      </c>
      <c r="C73">
        <v>-2.1643062092765999</v>
      </c>
      <c r="D73">
        <v>0.70173753391007598</v>
      </c>
      <c r="E73">
        <v>-0.60806802579507901</v>
      </c>
      <c r="F73">
        <v>-1.70821342856351</v>
      </c>
      <c r="G73">
        <v>-0.26101552137663298</v>
      </c>
      <c r="H73">
        <v>1.3492296303619</v>
      </c>
      <c r="I73">
        <v>-1.4137119170946599</v>
      </c>
      <c r="J73">
        <v>0.77665138268413203</v>
      </c>
      <c r="K73" t="s">
        <v>56</v>
      </c>
      <c r="L73">
        <v>1.25395662421495</v>
      </c>
      <c r="M73">
        <v>1</v>
      </c>
      <c r="N73" s="9">
        <v>1</v>
      </c>
      <c r="O73">
        <v>0</v>
      </c>
      <c r="P73" s="8">
        <v>6.8681005727937102E-39</v>
      </c>
      <c r="Q73" s="8">
        <v>1</v>
      </c>
      <c r="R73">
        <v>1</v>
      </c>
    </row>
    <row r="74" spans="1:18">
      <c r="A74">
        <v>-0.59167107838413102</v>
      </c>
      <c r="B74">
        <v>0.33230459156474601</v>
      </c>
      <c r="C74">
        <v>-0.66946968907871796</v>
      </c>
      <c r="D74">
        <v>-0.169805966181341</v>
      </c>
      <c r="E74">
        <v>0.79736923896703804</v>
      </c>
      <c r="F74">
        <v>-1.6316591619576299</v>
      </c>
      <c r="G74">
        <v>0.55662050564246002</v>
      </c>
      <c r="H74">
        <v>-0.25455065982021202</v>
      </c>
      <c r="I74">
        <v>1.02410915025543</v>
      </c>
      <c r="J74">
        <v>0.33885357143953898</v>
      </c>
      <c r="K74" t="s">
        <v>37</v>
      </c>
      <c r="L74">
        <v>0.927504778013998</v>
      </c>
      <c r="M74">
        <v>0</v>
      </c>
      <c r="N74" s="9">
        <v>0</v>
      </c>
      <c r="O74">
        <v>0</v>
      </c>
      <c r="P74">
        <v>0.99948131181225697</v>
      </c>
      <c r="Q74" s="8">
        <v>5.1868818774243597E-4</v>
      </c>
      <c r="R74" s="8">
        <v>0</v>
      </c>
    </row>
    <row r="75" spans="1:18">
      <c r="A75">
        <v>-0.59167107838413102</v>
      </c>
      <c r="B75">
        <v>0.33230459156474601</v>
      </c>
      <c r="C75">
        <v>1.2239899031719299</v>
      </c>
      <c r="D75">
        <v>-0.37176214278245001</v>
      </c>
      <c r="E75">
        <v>-0.50767964974064195</v>
      </c>
      <c r="F75">
        <v>0.90855059360103296</v>
      </c>
      <c r="G75">
        <v>-0.92534479332964603</v>
      </c>
      <c r="H75">
        <v>-0.25455065982021202</v>
      </c>
      <c r="I75">
        <v>-0.194801383419614</v>
      </c>
      <c r="J75">
        <v>-1.0939392653609401</v>
      </c>
      <c r="K75" t="s">
        <v>59</v>
      </c>
      <c r="L75">
        <v>-0.42852596774380902</v>
      </c>
      <c r="M75">
        <v>0</v>
      </c>
      <c r="N75" s="9">
        <v>0</v>
      </c>
      <c r="O75">
        <v>0</v>
      </c>
      <c r="P75">
        <v>0.99037242954373605</v>
      </c>
      <c r="Q75">
        <v>9.6275704562638498E-3</v>
      </c>
      <c r="R75">
        <v>0</v>
      </c>
    </row>
    <row r="76" spans="1:18">
      <c r="A76">
        <v>-0.59167107838413102</v>
      </c>
      <c r="B76">
        <v>-0.42786782002434298</v>
      </c>
      <c r="C76">
        <v>1.4233014391983201</v>
      </c>
      <c r="D76">
        <v>3.2150210419767497E-2</v>
      </c>
      <c r="E76">
        <v>0.59659248685816402</v>
      </c>
      <c r="F76">
        <v>-1.38575757831451</v>
      </c>
      <c r="G76">
        <v>0.91433626746331298</v>
      </c>
      <c r="H76">
        <v>-0.28530809004288299</v>
      </c>
      <c r="I76">
        <v>-0.194801383419614</v>
      </c>
      <c r="J76">
        <v>-0.61634165309411904</v>
      </c>
      <c r="K76" t="s">
        <v>59</v>
      </c>
      <c r="L76">
        <v>-0.42852596774380902</v>
      </c>
      <c r="M76">
        <v>0</v>
      </c>
      <c r="N76" s="9">
        <v>0</v>
      </c>
      <c r="O76">
        <v>0</v>
      </c>
      <c r="P76">
        <v>0.99900253692334795</v>
      </c>
      <c r="Q76" s="8">
        <v>9.9746307665133293E-4</v>
      </c>
      <c r="R76">
        <v>0</v>
      </c>
    </row>
    <row r="77" spans="1:18">
      <c r="A77">
        <v>-0.59167107838413102</v>
      </c>
      <c r="B77">
        <v>-1.18804023161343</v>
      </c>
      <c r="C77">
        <v>1.1741620191653399</v>
      </c>
      <c r="D77">
        <v>0.75897645027295702</v>
      </c>
      <c r="E77">
        <v>-0.30690289763176798</v>
      </c>
      <c r="F77">
        <v>-1.7778082163870299</v>
      </c>
      <c r="G77">
        <v>0.607722757331153</v>
      </c>
      <c r="H77">
        <v>0.77362629333763799</v>
      </c>
      <c r="I77">
        <v>-0.60110489464463202</v>
      </c>
      <c r="J77">
        <v>0.12658796598761499</v>
      </c>
      <c r="K77" t="s">
        <v>63</v>
      </c>
      <c r="L77">
        <v>-0.67964277251377403</v>
      </c>
      <c r="M77">
        <v>0</v>
      </c>
      <c r="N77" s="9">
        <v>0</v>
      </c>
      <c r="O77">
        <v>0</v>
      </c>
      <c r="P77">
        <v>0.99289222694401602</v>
      </c>
      <c r="Q77">
        <v>7.10777305598398E-3</v>
      </c>
      <c r="R77">
        <v>0</v>
      </c>
    </row>
    <row r="78" spans="1:18">
      <c r="A78">
        <v>-0.59167107838413102</v>
      </c>
      <c r="B78">
        <v>-0.42786782002434298</v>
      </c>
      <c r="C78">
        <v>1.0745062511521399</v>
      </c>
      <c r="D78">
        <v>0.79029585733943897</v>
      </c>
      <c r="E78">
        <v>0.34562154672207202</v>
      </c>
      <c r="F78">
        <v>-0.74548553033808196</v>
      </c>
      <c r="G78">
        <v>0.607722757331153</v>
      </c>
      <c r="H78">
        <v>-0.79500264801857001</v>
      </c>
      <c r="I78">
        <v>0.61780563903042096</v>
      </c>
      <c r="J78">
        <v>0.33885357143953898</v>
      </c>
      <c r="K78" t="s">
        <v>42</v>
      </c>
      <c r="L78">
        <v>0.45038284895106501</v>
      </c>
      <c r="M78">
        <v>0</v>
      </c>
      <c r="N78" s="9">
        <v>0</v>
      </c>
      <c r="O78">
        <v>0</v>
      </c>
      <c r="P78">
        <v>0.99921245537973302</v>
      </c>
      <c r="Q78" s="8">
        <v>7.8754462026680704E-4</v>
      </c>
      <c r="R78" s="8">
        <v>0</v>
      </c>
    </row>
    <row r="79" spans="1:18">
      <c r="A79">
        <v>-0.59167107838413102</v>
      </c>
      <c r="B79">
        <v>-1.18804023161343</v>
      </c>
      <c r="C79">
        <v>-0.47015815305233299</v>
      </c>
      <c r="D79">
        <v>1.5516814429211601</v>
      </c>
      <c r="E79">
        <v>0.74717505093981895</v>
      </c>
      <c r="F79">
        <v>-0.78956222929298203</v>
      </c>
      <c r="G79">
        <v>-1.3852650585278801</v>
      </c>
      <c r="H79">
        <v>-4.36425668647566E-2</v>
      </c>
      <c r="I79">
        <v>0.21150212780540301</v>
      </c>
      <c r="J79">
        <v>-0.33774304593846899</v>
      </c>
      <c r="K79" t="s">
        <v>40</v>
      </c>
      <c r="L79">
        <v>-0.227632523927838</v>
      </c>
      <c r="M79">
        <v>0</v>
      </c>
      <c r="N79" s="9">
        <v>1</v>
      </c>
      <c r="O79">
        <v>0</v>
      </c>
      <c r="P79" s="8">
        <v>4.1688244090826901E-27</v>
      </c>
      <c r="Q79" s="8">
        <v>1</v>
      </c>
      <c r="R79">
        <v>1</v>
      </c>
    </row>
    <row r="80" spans="1:18">
      <c r="A80">
        <v>-0.59167107838413102</v>
      </c>
      <c r="B80">
        <v>-0.42786782002434298</v>
      </c>
      <c r="C80">
        <v>0.37691587505980101</v>
      </c>
      <c r="D80">
        <v>-0.96359093838356202</v>
      </c>
      <c r="E80">
        <v>-0.95942734198560797</v>
      </c>
      <c r="F80">
        <v>0.99206433898926205</v>
      </c>
      <c r="G80">
        <v>-0.61873128319748705</v>
      </c>
      <c r="H80">
        <v>-1.3003032873910101</v>
      </c>
      <c r="I80">
        <v>-0.60110489464463202</v>
      </c>
      <c r="J80">
        <v>2.0455163261652701E-2</v>
      </c>
      <c r="K80" t="s">
        <v>41</v>
      </c>
      <c r="L80">
        <v>0.80194637562901505</v>
      </c>
      <c r="M80">
        <v>0</v>
      </c>
      <c r="N80" s="9">
        <v>1</v>
      </c>
      <c r="O80">
        <v>0</v>
      </c>
      <c r="P80" s="8">
        <v>1.8292068877434099E-29</v>
      </c>
      <c r="Q80" s="8">
        <v>1</v>
      </c>
      <c r="R80">
        <v>1</v>
      </c>
    </row>
    <row r="81" spans="1:18">
      <c r="A81">
        <v>-0.59167107838413102</v>
      </c>
      <c r="B81">
        <v>0.33230459156474601</v>
      </c>
      <c r="C81">
        <v>0.47657164307299299</v>
      </c>
      <c r="D81">
        <v>0.14878800225356301</v>
      </c>
      <c r="E81">
        <v>0.84756342699425602</v>
      </c>
      <c r="F81">
        <v>-7.7375567232240705E-2</v>
      </c>
      <c r="G81">
        <v>0.40331375057637903</v>
      </c>
      <c r="H81">
        <v>-0.66757900852464902</v>
      </c>
      <c r="I81">
        <v>-0.194801383419614</v>
      </c>
      <c r="J81">
        <v>-1.94300168716864</v>
      </c>
      <c r="K81" t="s">
        <v>52</v>
      </c>
      <c r="L81">
        <v>1.10328654135297</v>
      </c>
      <c r="M81">
        <v>0</v>
      </c>
      <c r="N81" s="9">
        <v>0</v>
      </c>
      <c r="O81">
        <v>0</v>
      </c>
      <c r="P81">
        <v>0.99134054845203001</v>
      </c>
      <c r="Q81">
        <v>8.6594515479696994E-3</v>
      </c>
      <c r="R81">
        <v>0</v>
      </c>
    </row>
    <row r="82" spans="1:18">
      <c r="A82">
        <v>-0.59167107838413102</v>
      </c>
      <c r="B82">
        <v>-1.18804023161343</v>
      </c>
      <c r="C82">
        <v>-1.1677485291446701</v>
      </c>
      <c r="D82">
        <v>-0.188165618599624</v>
      </c>
      <c r="E82">
        <v>-0.65826221382229699</v>
      </c>
      <c r="F82">
        <v>-1.5179876751792101</v>
      </c>
      <c r="G82">
        <v>-0.41432227644271302</v>
      </c>
      <c r="H82">
        <v>0.36499186323644001</v>
      </c>
      <c r="I82">
        <v>-0.60110489464463202</v>
      </c>
      <c r="J82">
        <v>-8.5677639464308994E-2</v>
      </c>
      <c r="K82" t="s">
        <v>64</v>
      </c>
      <c r="L82">
        <v>-0.62941941155978098</v>
      </c>
      <c r="M82">
        <v>0</v>
      </c>
      <c r="N82" s="9">
        <v>0</v>
      </c>
      <c r="O82">
        <v>0</v>
      </c>
      <c r="P82">
        <v>0.997027540380368</v>
      </c>
      <c r="Q82">
        <v>2.97245961963202E-3</v>
      </c>
      <c r="R82">
        <v>0</v>
      </c>
    </row>
    <row r="83" spans="1:18">
      <c r="A83">
        <v>1.89219014798642</v>
      </c>
      <c r="B83">
        <v>-0.42786782002434298</v>
      </c>
      <c r="C83">
        <v>-1.36706006517106</v>
      </c>
      <c r="D83">
        <v>-0.68819615210932195</v>
      </c>
      <c r="E83">
        <v>-1.05981571804004</v>
      </c>
      <c r="F83">
        <v>-0.12145226618714</v>
      </c>
      <c r="G83">
        <v>-0.97644704501834001</v>
      </c>
      <c r="H83">
        <v>0.76044453752792196</v>
      </c>
      <c r="I83">
        <v>0.61780563903042096</v>
      </c>
      <c r="J83">
        <v>2.0635116157364202</v>
      </c>
      <c r="K83" t="s">
        <v>65</v>
      </c>
      <c r="L83">
        <v>0.67638797324403299</v>
      </c>
      <c r="M83">
        <v>0</v>
      </c>
      <c r="N83" s="9">
        <v>0</v>
      </c>
      <c r="O83">
        <v>1</v>
      </c>
      <c r="P83">
        <v>0.99780384137507705</v>
      </c>
      <c r="Q83">
        <v>2.1961586249223202E-3</v>
      </c>
      <c r="R83">
        <v>0</v>
      </c>
    </row>
    <row r="84" spans="1:18">
      <c r="A84">
        <v>2.69579230945924</v>
      </c>
      <c r="B84">
        <v>1.09247700315383</v>
      </c>
      <c r="C84">
        <v>1.1741620191653399</v>
      </c>
      <c r="D84">
        <v>1.2676468202147799</v>
      </c>
      <c r="E84">
        <v>-1.16020409409448</v>
      </c>
      <c r="F84">
        <v>-1.19553182493021</v>
      </c>
      <c r="G84">
        <v>9.6700240444219404E-2</v>
      </c>
      <c r="H84">
        <v>1.23938166528093</v>
      </c>
      <c r="I84">
        <v>-1.00740840586965</v>
      </c>
      <c r="J84">
        <v>2.0455163261652701E-2</v>
      </c>
      <c r="K84" t="s">
        <v>52</v>
      </c>
      <c r="L84">
        <v>-0.127185802019852</v>
      </c>
      <c r="M84">
        <v>0</v>
      </c>
      <c r="N84" s="9">
        <v>0</v>
      </c>
      <c r="O84">
        <v>1</v>
      </c>
      <c r="P84">
        <v>0.96695641741634097</v>
      </c>
      <c r="Q84">
        <v>3.3043582583658297E-2</v>
      </c>
      <c r="R84">
        <v>0</v>
      </c>
    </row>
    <row r="85" spans="1:18">
      <c r="A85">
        <v>-0.59167107838413102</v>
      </c>
      <c r="B85">
        <v>-1.18804023161343</v>
      </c>
      <c r="C85">
        <v>0.32708799105320502</v>
      </c>
      <c r="D85">
        <v>-0.95279114284339606</v>
      </c>
      <c r="E85">
        <v>1.19892274318478</v>
      </c>
      <c r="F85">
        <v>1.38411497706178</v>
      </c>
      <c r="G85">
        <v>-1.2319583034618</v>
      </c>
      <c r="H85">
        <v>2.66601307870626E-2</v>
      </c>
      <c r="I85">
        <v>0.21150212780540301</v>
      </c>
      <c r="J85">
        <v>0.81645118370636804</v>
      </c>
      <c r="K85" t="s">
        <v>42</v>
      </c>
      <c r="L85">
        <v>-0.403414287266813</v>
      </c>
      <c r="M85">
        <v>0</v>
      </c>
      <c r="N85" s="9">
        <v>0</v>
      </c>
      <c r="O85">
        <v>0</v>
      </c>
      <c r="P85">
        <v>0.997172954358584</v>
      </c>
      <c r="Q85">
        <v>2.8270456414152098E-3</v>
      </c>
      <c r="R85">
        <v>0</v>
      </c>
    </row>
    <row r="86" spans="1:18">
      <c r="A86">
        <v>-0.59167107838413102</v>
      </c>
      <c r="B86">
        <v>-0.42786782002434298</v>
      </c>
      <c r="C86">
        <v>1.3734735551917201</v>
      </c>
      <c r="D86">
        <v>1.5063223016524601</v>
      </c>
      <c r="E86">
        <v>0.195038982640416</v>
      </c>
      <c r="F86">
        <v>0.386589684924594</v>
      </c>
      <c r="G86">
        <v>-0.465424528131406</v>
      </c>
      <c r="H86">
        <v>-1.26954585716834</v>
      </c>
      <c r="I86">
        <v>0.21150212780540301</v>
      </c>
      <c r="J86">
        <v>-0.23161024321250701</v>
      </c>
      <c r="K86" t="s">
        <v>50</v>
      </c>
      <c r="L86">
        <v>-0.27785588488183099</v>
      </c>
      <c r="M86">
        <v>0</v>
      </c>
      <c r="N86" s="9">
        <v>0</v>
      </c>
      <c r="O86">
        <v>0</v>
      </c>
      <c r="P86">
        <v>0.91854909406885599</v>
      </c>
      <c r="Q86">
        <v>8.1450905931143902E-2</v>
      </c>
      <c r="R86">
        <v>0</v>
      </c>
    </row>
    <row r="87" spans="1:18">
      <c r="A87">
        <v>0.72331427675321902</v>
      </c>
      <c r="B87">
        <v>-0.42786782002434298</v>
      </c>
      <c r="C87">
        <v>0.426743759066398</v>
      </c>
      <c r="D87">
        <v>-1.3469836800594599</v>
      </c>
      <c r="E87">
        <v>0.646786674885382</v>
      </c>
      <c r="F87">
        <v>-1.83116422038507</v>
      </c>
      <c r="G87">
        <v>0.55662050564246002</v>
      </c>
      <c r="H87">
        <v>0.14968985167774501</v>
      </c>
      <c r="I87">
        <v>0.21150212780540301</v>
      </c>
      <c r="J87">
        <v>-4.5877838442073403E-2</v>
      </c>
      <c r="K87" t="s">
        <v>64</v>
      </c>
      <c r="L87">
        <v>1.07817486087597</v>
      </c>
      <c r="M87">
        <v>0</v>
      </c>
      <c r="N87" s="9">
        <v>0</v>
      </c>
      <c r="O87">
        <v>1</v>
      </c>
      <c r="P87">
        <v>0.99517696273664702</v>
      </c>
      <c r="Q87">
        <v>4.8230372633527498E-3</v>
      </c>
      <c r="R87">
        <v>0</v>
      </c>
    </row>
    <row r="88" spans="1:18">
      <c r="A88">
        <v>1.0885879865135899</v>
      </c>
      <c r="B88">
        <v>-1.18804023161343</v>
      </c>
      <c r="C88">
        <v>-0.76912545709190905</v>
      </c>
      <c r="D88">
        <v>0.25246603943915902</v>
      </c>
      <c r="E88">
        <v>-0.50767964974064195</v>
      </c>
      <c r="F88">
        <v>0.37963020614224002</v>
      </c>
      <c r="G88">
        <v>0.55662050564246002</v>
      </c>
      <c r="H88">
        <v>1.41513840941048</v>
      </c>
      <c r="I88">
        <v>0.21150212780540301</v>
      </c>
      <c r="J88">
        <v>-0.61634165309411904</v>
      </c>
      <c r="K88" t="s">
        <v>47</v>
      </c>
      <c r="L88">
        <v>9.8819322273115504E-2</v>
      </c>
      <c r="M88">
        <v>0</v>
      </c>
      <c r="N88" s="9">
        <v>0</v>
      </c>
      <c r="O88">
        <v>1</v>
      </c>
      <c r="P88">
        <v>0.98869693553896798</v>
      </c>
      <c r="Q88">
        <v>1.13030644610319E-2</v>
      </c>
      <c r="R88">
        <v>0</v>
      </c>
    </row>
    <row r="89" spans="1:18">
      <c r="A89">
        <v>-0.59167107838413102</v>
      </c>
      <c r="B89">
        <v>-0.42786782002434298</v>
      </c>
      <c r="C89">
        <v>0.127776455026821</v>
      </c>
      <c r="D89">
        <v>-0.17196592528937499</v>
      </c>
      <c r="E89">
        <v>-1.4613692222577901</v>
      </c>
      <c r="F89">
        <v>-1.47402581910682E-2</v>
      </c>
      <c r="G89">
        <v>-5.5042629331669701E-3</v>
      </c>
      <c r="H89">
        <v>1.1339276188032099</v>
      </c>
      <c r="I89">
        <v>-0.194801383419614</v>
      </c>
      <c r="J89">
        <v>0.48478617518773598</v>
      </c>
      <c r="K89" t="s">
        <v>49</v>
      </c>
      <c r="L89">
        <v>0.27460108561209001</v>
      </c>
      <c r="M89">
        <v>0</v>
      </c>
      <c r="N89" s="9">
        <v>0</v>
      </c>
      <c r="O89">
        <v>0</v>
      </c>
      <c r="P89">
        <v>0.99699818108014904</v>
      </c>
      <c r="Q89">
        <v>3.0018189198504101E-3</v>
      </c>
      <c r="R89">
        <v>0</v>
      </c>
    </row>
    <row r="90" spans="1:18">
      <c r="A90">
        <v>1.89219014798642</v>
      </c>
      <c r="B90">
        <v>0.33230459156474601</v>
      </c>
      <c r="C90">
        <v>-1.86533890523702</v>
      </c>
      <c r="D90">
        <v>0.26866573274940803</v>
      </c>
      <c r="E90">
        <v>0.49620411080372701</v>
      </c>
      <c r="F90">
        <v>1.0639789530735699</v>
      </c>
      <c r="G90">
        <v>0.76102951239723204</v>
      </c>
      <c r="H90">
        <v>-0.80379048522504803</v>
      </c>
      <c r="I90">
        <v>1.8367161727054699</v>
      </c>
      <c r="J90">
        <v>2.4880428266402701</v>
      </c>
      <c r="K90" t="s">
        <v>66</v>
      </c>
      <c r="L90">
        <v>-1.50832822825465</v>
      </c>
      <c r="M90">
        <v>0</v>
      </c>
      <c r="N90" s="9">
        <v>0</v>
      </c>
      <c r="O90">
        <v>1</v>
      </c>
      <c r="P90">
        <v>0.98085638026042399</v>
      </c>
      <c r="Q90">
        <v>1.9143619739574999E-2</v>
      </c>
      <c r="R90">
        <v>0</v>
      </c>
    </row>
    <row r="91" spans="1:18">
      <c r="A91">
        <v>-0.59167107838413102</v>
      </c>
      <c r="B91">
        <v>-0.42786782002434298</v>
      </c>
      <c r="C91">
        <v>0.82536683111916698</v>
      </c>
      <c r="D91">
        <v>-2.0316907173060001</v>
      </c>
      <c r="E91">
        <v>-5.73776946845683E-3</v>
      </c>
      <c r="F91">
        <v>-1.2744059177968701</v>
      </c>
      <c r="G91">
        <v>-2.4073100923017501</v>
      </c>
      <c r="H91">
        <v>-0.377580380710896</v>
      </c>
      <c r="I91">
        <v>-0.60110489464463202</v>
      </c>
      <c r="J91">
        <v>-1.41233767353883</v>
      </c>
      <c r="K91" t="s">
        <v>45</v>
      </c>
      <c r="L91">
        <v>1.2037332632609501</v>
      </c>
      <c r="M91">
        <v>0</v>
      </c>
      <c r="N91" s="9">
        <v>0</v>
      </c>
      <c r="O91">
        <v>0</v>
      </c>
      <c r="P91">
        <v>0.99968090545891197</v>
      </c>
      <c r="Q91" s="8">
        <v>3.1909454108754003E-4</v>
      </c>
      <c r="R91" s="8">
        <v>0</v>
      </c>
    </row>
    <row r="92" spans="1:18">
      <c r="A92">
        <v>-0.59167107838413102</v>
      </c>
      <c r="B92">
        <v>-0.42786782002434298</v>
      </c>
      <c r="C92">
        <v>0.27726010704660897</v>
      </c>
      <c r="D92">
        <v>1.43828358974941</v>
      </c>
      <c r="E92">
        <v>0.29542735869485298</v>
      </c>
      <c r="F92">
        <v>-0.78028292424984402</v>
      </c>
      <c r="G92">
        <v>0.50551825395376504</v>
      </c>
      <c r="H92">
        <v>0.47923374692064602</v>
      </c>
      <c r="I92">
        <v>0.21150212780540301</v>
      </c>
      <c r="J92">
        <v>0.52458597620997305</v>
      </c>
      <c r="K92" t="s">
        <v>59</v>
      </c>
      <c r="L92">
        <v>-1.28232310396168</v>
      </c>
      <c r="M92">
        <v>0</v>
      </c>
      <c r="N92" s="9">
        <v>0</v>
      </c>
      <c r="O92">
        <v>0</v>
      </c>
      <c r="P92">
        <v>0.97796934737485097</v>
      </c>
      <c r="Q92">
        <v>2.2030652625149E-2</v>
      </c>
      <c r="R92">
        <v>0</v>
      </c>
    </row>
    <row r="93" spans="1:18">
      <c r="A93">
        <v>-0.59167107838413102</v>
      </c>
      <c r="B93">
        <v>-0.42786782002434298</v>
      </c>
      <c r="C93">
        <v>0.37691587505980101</v>
      </c>
      <c r="D93">
        <v>2.99902513117342E-2</v>
      </c>
      <c r="E93">
        <v>-2.3146704187205001</v>
      </c>
      <c r="F93">
        <v>1.04078069046573</v>
      </c>
      <c r="G93">
        <v>-0.31211777306532701</v>
      </c>
      <c r="H93">
        <v>-1.7528769035245999</v>
      </c>
      <c r="I93">
        <v>0.61780563903042096</v>
      </c>
      <c r="J93">
        <v>0.48478617518773598</v>
      </c>
      <c r="K93" t="s">
        <v>39</v>
      </c>
      <c r="L93">
        <v>1.63063183136989</v>
      </c>
      <c r="M93">
        <v>0</v>
      </c>
      <c r="N93" s="9">
        <v>0</v>
      </c>
      <c r="O93">
        <v>0</v>
      </c>
      <c r="P93">
        <v>0.99891496876679897</v>
      </c>
      <c r="Q93">
        <v>1.0850312332004301E-3</v>
      </c>
      <c r="R93" s="8">
        <v>0</v>
      </c>
    </row>
    <row r="94" spans="1:18">
      <c r="A94">
        <v>-0.59167107838413102</v>
      </c>
      <c r="B94">
        <v>1.09247700315383</v>
      </c>
      <c r="C94">
        <v>1.5727850912181101</v>
      </c>
      <c r="D94">
        <v>0.78057604135328995</v>
      </c>
      <c r="E94">
        <v>4.4456418558761202E-2</v>
      </c>
      <c r="F94">
        <v>0.60233352717752098</v>
      </c>
      <c r="G94">
        <v>-1.2830605551505001</v>
      </c>
      <c r="H94">
        <v>0.448476316697976</v>
      </c>
      <c r="I94">
        <v>-1.00740840586965</v>
      </c>
      <c r="J94">
        <v>0.27252056973581301</v>
      </c>
      <c r="K94" t="s">
        <v>42</v>
      </c>
      <c r="L94">
        <v>-0.403414287266813</v>
      </c>
      <c r="M94">
        <v>0</v>
      </c>
      <c r="N94" s="9">
        <v>0</v>
      </c>
      <c r="O94">
        <v>0</v>
      </c>
      <c r="P94">
        <v>0.63297127777837803</v>
      </c>
      <c r="Q94">
        <v>0.36702872222162097</v>
      </c>
      <c r="R94">
        <v>0</v>
      </c>
    </row>
    <row r="95" spans="1:18">
      <c r="A95">
        <v>-0.59167107838413102</v>
      </c>
      <c r="B95">
        <v>-1.18804023161343</v>
      </c>
      <c r="C95">
        <v>-2.1707196992966901E-2</v>
      </c>
      <c r="D95">
        <v>0.44794233871616801</v>
      </c>
      <c r="E95">
        <v>1.95183556359306</v>
      </c>
      <c r="F95">
        <v>1.8063233565245</v>
      </c>
      <c r="G95">
        <v>0.25000699551029898</v>
      </c>
      <c r="H95">
        <v>0.85711074679917298</v>
      </c>
      <c r="I95">
        <v>-1.00740840586965</v>
      </c>
      <c r="J95">
        <v>0.100054765306124</v>
      </c>
      <c r="K95" t="s">
        <v>64</v>
      </c>
      <c r="L95">
        <v>-0.62941941155978098</v>
      </c>
      <c r="M95">
        <v>0</v>
      </c>
      <c r="N95" s="9">
        <v>0</v>
      </c>
      <c r="O95">
        <v>0</v>
      </c>
      <c r="P95">
        <v>0.96791383477981696</v>
      </c>
      <c r="Q95">
        <v>3.20861652201824E-2</v>
      </c>
      <c r="R95">
        <v>0</v>
      </c>
    </row>
    <row r="96" spans="1:18">
      <c r="A96">
        <v>-0.59167107838413102</v>
      </c>
      <c r="B96">
        <v>-0.42786782002434298</v>
      </c>
      <c r="C96">
        <v>-0.47015815305233299</v>
      </c>
      <c r="D96">
        <v>0.22222661192669299</v>
      </c>
      <c r="E96">
        <v>0.49620411080372701</v>
      </c>
      <c r="F96">
        <v>1.0871772156814099</v>
      </c>
      <c r="G96">
        <v>4.5597988755526203E-2</v>
      </c>
      <c r="H96">
        <v>5.7417561009732901E-2</v>
      </c>
      <c r="I96">
        <v>0.61780563903042096</v>
      </c>
      <c r="J96">
        <v>1.4532480000621399</v>
      </c>
      <c r="K96" t="s">
        <v>55</v>
      </c>
      <c r="L96">
        <v>-1.1567647015767</v>
      </c>
      <c r="M96">
        <v>1</v>
      </c>
      <c r="N96" s="9">
        <v>1</v>
      </c>
      <c r="O96">
        <v>0</v>
      </c>
      <c r="P96" s="8">
        <v>2.18658940654648E-36</v>
      </c>
      <c r="Q96" s="8">
        <v>1</v>
      </c>
      <c r="R96">
        <v>1</v>
      </c>
    </row>
    <row r="97" spans="1:18">
      <c r="A97">
        <v>-0.59167107838413102</v>
      </c>
      <c r="B97">
        <v>0.33230459156474601</v>
      </c>
      <c r="C97">
        <v>0.62605529509278302</v>
      </c>
      <c r="D97">
        <v>-0.90095212425059801</v>
      </c>
      <c r="E97">
        <v>1.09853436713034</v>
      </c>
      <c r="F97">
        <v>1.17533061359121</v>
      </c>
      <c r="G97">
        <v>-0.107708766310553</v>
      </c>
      <c r="H97">
        <v>0.85711074679917298</v>
      </c>
      <c r="I97">
        <v>-1.00740840586965</v>
      </c>
      <c r="J97">
        <v>-0.29794324491623297</v>
      </c>
      <c r="K97" t="s">
        <v>40</v>
      </c>
      <c r="L97">
        <v>-0.227632523927838</v>
      </c>
      <c r="M97">
        <v>1</v>
      </c>
      <c r="N97" s="9">
        <v>1</v>
      </c>
      <c r="O97">
        <v>0</v>
      </c>
      <c r="P97" s="8">
        <v>2.92038039509837E-36</v>
      </c>
      <c r="Q97" s="8">
        <v>1</v>
      </c>
      <c r="R97">
        <v>1</v>
      </c>
    </row>
    <row r="98" spans="1:18">
      <c r="A98">
        <v>1.8191354060343401</v>
      </c>
      <c r="B98">
        <v>0.33230459156474601</v>
      </c>
      <c r="C98">
        <v>0.17760433903341699</v>
      </c>
      <c r="D98">
        <v>-1.1050682599597399</v>
      </c>
      <c r="E98">
        <v>-0.60806802579507901</v>
      </c>
      <c r="F98">
        <v>1.5325838577519699</v>
      </c>
      <c r="G98">
        <v>3.8271646137188302</v>
      </c>
      <c r="H98">
        <v>1.2349877466776999</v>
      </c>
      <c r="I98">
        <v>-1.00740840586965</v>
      </c>
      <c r="J98">
        <v>-1.55827027728703</v>
      </c>
      <c r="K98" t="s">
        <v>36</v>
      </c>
      <c r="L98">
        <v>0.70149965372102896</v>
      </c>
      <c r="M98">
        <v>0</v>
      </c>
      <c r="N98" s="9">
        <v>0</v>
      </c>
      <c r="O98">
        <v>1</v>
      </c>
      <c r="P98">
        <v>0.99706247876978205</v>
      </c>
      <c r="Q98">
        <v>2.93752123021795E-3</v>
      </c>
      <c r="R98">
        <v>0</v>
      </c>
    </row>
    <row r="99" spans="1:18">
      <c r="A99">
        <v>1.0885879865135899</v>
      </c>
      <c r="B99">
        <v>1.09247700315383</v>
      </c>
      <c r="C99">
        <v>7.7948571020224997E-2</v>
      </c>
      <c r="D99">
        <v>-1.2022664198212301</v>
      </c>
      <c r="E99">
        <v>0.14484479461319799</v>
      </c>
      <c r="F99">
        <v>-0.20960566409693801</v>
      </c>
      <c r="G99">
        <v>0.55662050564246002</v>
      </c>
      <c r="H99">
        <v>0.78241413054411602</v>
      </c>
      <c r="I99">
        <v>1.02410915025543</v>
      </c>
      <c r="J99">
        <v>0.84298438438785805</v>
      </c>
      <c r="K99" t="s">
        <v>40</v>
      </c>
      <c r="L99">
        <v>0.62616461229003995</v>
      </c>
      <c r="M99">
        <v>0</v>
      </c>
      <c r="N99" s="9">
        <v>0</v>
      </c>
      <c r="O99">
        <v>1</v>
      </c>
      <c r="P99">
        <v>0.93592976199290501</v>
      </c>
      <c r="Q99">
        <v>6.4070238007094105E-2</v>
      </c>
      <c r="R99">
        <v>0</v>
      </c>
    </row>
    <row r="100" spans="1:18">
      <c r="A100">
        <v>-0.59167107838413102</v>
      </c>
      <c r="B100">
        <v>-1.18804023161343</v>
      </c>
      <c r="C100">
        <v>-0.171190849012756</v>
      </c>
      <c r="D100">
        <v>0.48682160266076702</v>
      </c>
      <c r="E100">
        <v>-0.106126145522893</v>
      </c>
      <c r="F100">
        <v>-0.90787336859297396</v>
      </c>
      <c r="G100">
        <v>-0.92534479332964603</v>
      </c>
      <c r="H100">
        <v>1.23938166528093</v>
      </c>
      <c r="I100">
        <v>3.0556267063805298</v>
      </c>
      <c r="J100">
        <v>0.77665138268413203</v>
      </c>
      <c r="K100" t="s">
        <v>47</v>
      </c>
      <c r="L100">
        <v>-0.528972689651795</v>
      </c>
      <c r="M100">
        <v>0</v>
      </c>
      <c r="N100" s="9">
        <v>0</v>
      </c>
      <c r="O100">
        <v>0</v>
      </c>
      <c r="P100">
        <v>0.99802051120841095</v>
      </c>
      <c r="Q100">
        <v>1.9794887915888602E-3</v>
      </c>
      <c r="R100">
        <v>0</v>
      </c>
    </row>
    <row r="101" spans="1:18">
      <c r="A101">
        <v>1.67302592213019</v>
      </c>
      <c r="B101">
        <v>0.33230459156474601</v>
      </c>
      <c r="C101">
        <v>-0.61964180507212097</v>
      </c>
      <c r="D101">
        <v>-0.67307643835308895</v>
      </c>
      <c r="E101">
        <v>-1.7625343504211</v>
      </c>
      <c r="F101">
        <v>0.702086056391241</v>
      </c>
      <c r="G101">
        <v>1.0165407708406899</v>
      </c>
      <c r="H101">
        <v>0.53196077015951104</v>
      </c>
      <c r="I101">
        <v>0.21150212780540301</v>
      </c>
      <c r="J101">
        <v>0.41845317348401001</v>
      </c>
      <c r="K101" t="s">
        <v>38</v>
      </c>
      <c r="L101">
        <v>0.87728141706000395</v>
      </c>
      <c r="M101">
        <v>0</v>
      </c>
      <c r="N101" s="9">
        <v>0</v>
      </c>
      <c r="O101">
        <v>1</v>
      </c>
      <c r="P101">
        <v>0.99701863166956495</v>
      </c>
      <c r="Q101">
        <v>2.9813683304349701E-3</v>
      </c>
      <c r="R101">
        <v>0</v>
      </c>
    </row>
    <row r="102" spans="1:18">
      <c r="A102">
        <v>1.1616427284656601</v>
      </c>
      <c r="B102">
        <v>-0.42786782002434298</v>
      </c>
      <c r="C102">
        <v>-1.56637160119744</v>
      </c>
      <c r="D102">
        <v>0.125028452065197</v>
      </c>
      <c r="E102">
        <v>0.79736923896703804</v>
      </c>
      <c r="F102">
        <v>0.41442760005400398</v>
      </c>
      <c r="G102">
        <v>1.93638130123717</v>
      </c>
      <c r="H102">
        <v>0.67256616546314796</v>
      </c>
      <c r="I102">
        <v>0.21150212780540301</v>
      </c>
      <c r="J102">
        <v>0.48478617518773598</v>
      </c>
      <c r="K102" t="s">
        <v>66</v>
      </c>
      <c r="L102">
        <v>1.0530631803989801</v>
      </c>
      <c r="M102">
        <v>0</v>
      </c>
      <c r="N102" s="9">
        <v>0</v>
      </c>
      <c r="O102">
        <v>1</v>
      </c>
      <c r="P102">
        <v>0.98585526445814697</v>
      </c>
      <c r="Q102">
        <v>1.41447355418524E-2</v>
      </c>
      <c r="R102">
        <v>0</v>
      </c>
    </row>
    <row r="103" spans="1:18">
      <c r="A103">
        <v>-0.59167107838413102</v>
      </c>
      <c r="B103">
        <v>0.33230459156474601</v>
      </c>
      <c r="C103">
        <v>2.8120687013628499E-2</v>
      </c>
      <c r="D103">
        <v>-0.127686763574693</v>
      </c>
      <c r="E103">
        <v>-0.15632033355011199</v>
      </c>
      <c r="F103">
        <v>7.5732965979514497E-2</v>
      </c>
      <c r="G103">
        <v>-0.51652677982009898</v>
      </c>
      <c r="H103">
        <v>0.79120196775059304</v>
      </c>
      <c r="I103">
        <v>1.43041266148045</v>
      </c>
      <c r="J103">
        <v>-0.40407604764219501</v>
      </c>
      <c r="K103" t="s">
        <v>52</v>
      </c>
      <c r="L103">
        <v>-0.98098293823773097</v>
      </c>
      <c r="M103">
        <v>0</v>
      </c>
      <c r="N103" s="9">
        <v>0</v>
      </c>
      <c r="O103">
        <v>0</v>
      </c>
      <c r="P103">
        <v>0.99054372624567599</v>
      </c>
      <c r="Q103">
        <v>9.4562737543236394E-3</v>
      </c>
      <c r="R103">
        <v>0</v>
      </c>
    </row>
    <row r="104" spans="1:18">
      <c r="A104">
        <v>1.59997118017812</v>
      </c>
      <c r="B104">
        <v>-1.18804023161343</v>
      </c>
      <c r="C104">
        <v>-1.3172321811644601</v>
      </c>
      <c r="D104">
        <v>0.69093773836991002</v>
      </c>
      <c r="E104">
        <v>-0.70845640184951597</v>
      </c>
      <c r="F104">
        <v>0.25203976179911203</v>
      </c>
      <c r="G104">
        <v>0.198904743821606</v>
      </c>
      <c r="H104">
        <v>0.51877901434979501</v>
      </c>
      <c r="I104">
        <v>-0.60110489464463202</v>
      </c>
      <c r="J104">
        <v>-1.30620487081287</v>
      </c>
      <c r="K104" t="s">
        <v>39</v>
      </c>
      <c r="L104">
        <v>-1.78455671350161</v>
      </c>
      <c r="M104">
        <v>0</v>
      </c>
      <c r="N104" s="9">
        <v>0</v>
      </c>
      <c r="O104">
        <v>1</v>
      </c>
      <c r="P104">
        <v>0.99967203886867895</v>
      </c>
      <c r="Q104" s="8">
        <v>3.2796113132016903E-4</v>
      </c>
      <c r="R104" s="8">
        <v>0</v>
      </c>
    </row>
    <row r="105" spans="1:18">
      <c r="A105">
        <v>-0.59167107838413102</v>
      </c>
      <c r="B105">
        <v>0.33230459156474601</v>
      </c>
      <c r="C105">
        <v>-1.61619948520404</v>
      </c>
      <c r="D105">
        <v>0.64125867888514498</v>
      </c>
      <c r="E105">
        <v>1.9016413755658399</v>
      </c>
      <c r="F105">
        <v>-0.83595875450866497</v>
      </c>
      <c r="G105">
        <v>0.70992726070853895</v>
      </c>
      <c r="H105">
        <v>-1.53318097336266</v>
      </c>
      <c r="I105">
        <v>-0.194801383419614</v>
      </c>
      <c r="J105">
        <v>-0.29794324491623297</v>
      </c>
      <c r="K105" t="s">
        <v>44</v>
      </c>
      <c r="L105">
        <v>-1.2320997430076901</v>
      </c>
      <c r="M105">
        <v>0</v>
      </c>
      <c r="N105" s="9">
        <v>0</v>
      </c>
      <c r="O105">
        <v>0</v>
      </c>
      <c r="P105">
        <v>0.99999996474771702</v>
      </c>
      <c r="Q105" s="8">
        <v>3.52522827772535E-8</v>
      </c>
      <c r="R105" s="8">
        <v>0</v>
      </c>
    </row>
    <row r="106" spans="1:18">
      <c r="A106">
        <v>-0.59167107838413102</v>
      </c>
      <c r="B106">
        <v>1.09247700315383</v>
      </c>
      <c r="C106">
        <v>-0.171190849012756</v>
      </c>
      <c r="D106">
        <v>0.424182788527803</v>
      </c>
      <c r="E106">
        <v>0.195038982640416</v>
      </c>
      <c r="F106">
        <v>-0.93107163120081604</v>
      </c>
      <c r="G106">
        <v>-0.41432227644271302</v>
      </c>
      <c r="H106">
        <v>-1.7265133919051701</v>
      </c>
      <c r="I106">
        <v>-0.60110489464463202</v>
      </c>
      <c r="J106">
        <v>-0.44387584866442997</v>
      </c>
      <c r="K106" t="s">
        <v>66</v>
      </c>
      <c r="L106">
        <v>-1.50832822825465</v>
      </c>
      <c r="M106">
        <v>0</v>
      </c>
      <c r="N106" s="9">
        <v>0</v>
      </c>
      <c r="O106">
        <v>0</v>
      </c>
      <c r="P106">
        <v>0.99949578286307506</v>
      </c>
      <c r="Q106" s="8">
        <v>5.0421713692422202E-4</v>
      </c>
      <c r="R106" s="8">
        <v>0</v>
      </c>
    </row>
    <row r="107" spans="1:18">
      <c r="A107">
        <v>-0.59167107838413102</v>
      </c>
      <c r="B107">
        <v>-0.42786782002434298</v>
      </c>
      <c r="C107">
        <v>0.37691587505980101</v>
      </c>
      <c r="D107">
        <v>1.49876244477434</v>
      </c>
      <c r="E107">
        <v>9.4650606585979305E-2</v>
      </c>
      <c r="F107">
        <v>-0.91715267363611097</v>
      </c>
      <c r="G107">
        <v>-0.51652677982009898</v>
      </c>
      <c r="H107">
        <v>-1.3837877408525501</v>
      </c>
      <c r="I107">
        <v>-1.00740840586965</v>
      </c>
      <c r="J107">
        <v>0.48478617518773598</v>
      </c>
      <c r="K107" t="s">
        <v>49</v>
      </c>
      <c r="L107">
        <v>0.27460108561209001</v>
      </c>
      <c r="M107">
        <v>0</v>
      </c>
      <c r="N107" s="9">
        <v>0</v>
      </c>
      <c r="O107">
        <v>0</v>
      </c>
      <c r="P107">
        <v>0.95912983654664896</v>
      </c>
      <c r="Q107">
        <v>4.0870163453350601E-2</v>
      </c>
      <c r="R107">
        <v>0</v>
      </c>
    </row>
    <row r="108" spans="1:18">
      <c r="A108">
        <v>-0.59167107838413102</v>
      </c>
      <c r="B108">
        <v>1.85264941474292</v>
      </c>
      <c r="C108">
        <v>-0.71929757308531295</v>
      </c>
      <c r="D108">
        <v>-1.95501216897082</v>
      </c>
      <c r="E108">
        <v>-0.909233153958389</v>
      </c>
      <c r="F108">
        <v>-0.78028292424984402</v>
      </c>
      <c r="G108">
        <v>-1.2319583034618</v>
      </c>
      <c r="H108">
        <v>0.76483845613115997</v>
      </c>
      <c r="I108">
        <v>-0.60110489464463202</v>
      </c>
      <c r="J108">
        <v>-0.73574105616082697</v>
      </c>
      <c r="K108" t="s">
        <v>61</v>
      </c>
      <c r="L108">
        <v>-0.32807924583582299</v>
      </c>
      <c r="M108">
        <v>1</v>
      </c>
      <c r="N108" s="9">
        <v>0</v>
      </c>
      <c r="O108">
        <v>0</v>
      </c>
      <c r="P108">
        <v>8.9845745153718792E-3</v>
      </c>
      <c r="Q108">
        <v>0.99101542548462795</v>
      </c>
      <c r="R108">
        <v>1</v>
      </c>
    </row>
    <row r="109" spans="1:18">
      <c r="A109">
        <v>-0.59167107838413102</v>
      </c>
      <c r="B109">
        <v>-0.42786782002434298</v>
      </c>
      <c r="C109">
        <v>2.8120687013628499E-2</v>
      </c>
      <c r="D109">
        <v>-2.4118435203198501</v>
      </c>
      <c r="E109">
        <v>1.9016413755658399</v>
      </c>
      <c r="F109">
        <v>1.5789803829676501</v>
      </c>
      <c r="G109">
        <v>-0.66983353488618003</v>
      </c>
      <c r="H109">
        <v>0.34741618882348602</v>
      </c>
      <c r="I109">
        <v>-1.4137119170946599</v>
      </c>
      <c r="J109">
        <v>2.8462410358403898</v>
      </c>
      <c r="K109" t="s">
        <v>54</v>
      </c>
      <c r="L109">
        <v>2.33375888472579</v>
      </c>
      <c r="M109">
        <v>0</v>
      </c>
      <c r="N109" s="9">
        <v>0</v>
      </c>
      <c r="O109">
        <v>0</v>
      </c>
      <c r="P109">
        <v>0.99890216409987298</v>
      </c>
      <c r="Q109">
        <v>1.09783590012631E-3</v>
      </c>
      <c r="R109" s="8">
        <v>0</v>
      </c>
    </row>
    <row r="110" spans="1:18">
      <c r="A110">
        <v>0.86942376065736904</v>
      </c>
      <c r="B110">
        <v>-0.42786782002434298</v>
      </c>
      <c r="C110">
        <v>0.47657164307299299</v>
      </c>
      <c r="D110">
        <v>0.27082569185744099</v>
      </c>
      <c r="E110">
        <v>-0.55787383776786004</v>
      </c>
      <c r="F110">
        <v>0.249719935538327</v>
      </c>
      <c r="G110">
        <v>-0.41432227644271302</v>
      </c>
      <c r="H110">
        <v>0.70771751428905805</v>
      </c>
      <c r="I110">
        <v>-1.00740840586965</v>
      </c>
      <c r="J110">
        <v>-0.25814344389399702</v>
      </c>
      <c r="K110" t="s">
        <v>40</v>
      </c>
      <c r="L110">
        <v>-1.0814296601457101</v>
      </c>
      <c r="M110">
        <v>0</v>
      </c>
      <c r="N110" s="9">
        <v>0</v>
      </c>
      <c r="O110">
        <v>1</v>
      </c>
      <c r="P110">
        <v>0.91579358792495102</v>
      </c>
      <c r="Q110">
        <v>8.4206412075048004E-2</v>
      </c>
      <c r="R110">
        <v>0</v>
      </c>
    </row>
    <row r="111" spans="1:18">
      <c r="A111">
        <v>-0.59167107838413102</v>
      </c>
      <c r="B111">
        <v>-0.42786782002434298</v>
      </c>
      <c r="C111">
        <v>0.127776455026821</v>
      </c>
      <c r="D111">
        <v>-0.35232251081015098</v>
      </c>
      <c r="E111">
        <v>0.44600992277650903</v>
      </c>
      <c r="F111">
        <v>0.71136536143437701</v>
      </c>
      <c r="G111">
        <v>-0.61873128319748705</v>
      </c>
      <c r="H111">
        <v>0.87468642121212703</v>
      </c>
      <c r="I111">
        <v>-1.4137119170946599</v>
      </c>
      <c r="J111">
        <v>0.166387767009851</v>
      </c>
      <c r="K111" t="s">
        <v>47</v>
      </c>
      <c r="L111">
        <v>-0.528972689651795</v>
      </c>
      <c r="M111">
        <v>0</v>
      </c>
      <c r="N111" s="9">
        <v>0</v>
      </c>
      <c r="O111">
        <v>0</v>
      </c>
      <c r="P111">
        <v>0.995704056361287</v>
      </c>
      <c r="Q111">
        <v>4.2959436387123599E-3</v>
      </c>
      <c r="R111">
        <v>0</v>
      </c>
    </row>
    <row r="112" spans="1:18">
      <c r="A112">
        <v>1.4538616962739599</v>
      </c>
      <c r="B112">
        <v>-0.42786782002434298</v>
      </c>
      <c r="C112">
        <v>-0.61964180507212097</v>
      </c>
      <c r="D112">
        <v>0.38422354502918699</v>
      </c>
      <c r="E112">
        <v>0.79736923896703804</v>
      </c>
      <c r="F112">
        <v>1.2472452276755199</v>
      </c>
      <c r="G112">
        <v>9.6700240444219404E-2</v>
      </c>
      <c r="H112">
        <v>-0.55773104344368196</v>
      </c>
      <c r="I112">
        <v>0.21150212780540301</v>
      </c>
      <c r="J112">
        <v>-0.40407604764219501</v>
      </c>
      <c r="K112" t="s">
        <v>41</v>
      </c>
      <c r="L112">
        <v>-5.1850760588863398E-2</v>
      </c>
      <c r="M112">
        <v>0</v>
      </c>
      <c r="N112" s="9">
        <v>0</v>
      </c>
      <c r="O112">
        <v>1</v>
      </c>
      <c r="P112">
        <v>0.98651910080813698</v>
      </c>
      <c r="Q112">
        <v>1.34808991918627E-2</v>
      </c>
      <c r="R112">
        <v>0</v>
      </c>
    </row>
    <row r="113" spans="1:18">
      <c r="A113">
        <v>-0.59167107838413102</v>
      </c>
      <c r="B113">
        <v>-0.42786782002434298</v>
      </c>
      <c r="C113">
        <v>0.27726010704660897</v>
      </c>
      <c r="D113">
        <v>-0.62771729708439095</v>
      </c>
      <c r="E113">
        <v>0.29542735869485298</v>
      </c>
      <c r="F113">
        <v>-2.0237098000301601</v>
      </c>
      <c r="G113">
        <v>-0.87424254164095305</v>
      </c>
      <c r="H113">
        <v>0.59347563060485198</v>
      </c>
      <c r="I113">
        <v>0.21150212780540301</v>
      </c>
      <c r="J113">
        <v>0.232720768713576</v>
      </c>
      <c r="K113" t="s">
        <v>41</v>
      </c>
      <c r="L113">
        <v>-5.1850760588863398E-2</v>
      </c>
      <c r="M113">
        <v>0</v>
      </c>
      <c r="N113" s="9">
        <v>0</v>
      </c>
      <c r="O113">
        <v>0</v>
      </c>
      <c r="P113">
        <v>0.99847214392900696</v>
      </c>
      <c r="Q113">
        <v>1.52785607099294E-3</v>
      </c>
      <c r="R113">
        <v>0</v>
      </c>
    </row>
    <row r="114" spans="1:18">
      <c r="A114">
        <v>-0.59167107838413102</v>
      </c>
      <c r="B114">
        <v>0.33230459156474601</v>
      </c>
      <c r="C114">
        <v>-1.36706006517106</v>
      </c>
      <c r="D114">
        <v>0.66501822907351005</v>
      </c>
      <c r="E114">
        <v>0.84756342699425602</v>
      </c>
      <c r="F114">
        <v>-0.25136253679105303</v>
      </c>
      <c r="G114">
        <v>-0.107708766310553</v>
      </c>
      <c r="H114">
        <v>-1.0630316828161299</v>
      </c>
      <c r="I114">
        <v>1.02410915025543</v>
      </c>
      <c r="J114">
        <v>-2.3807994984132299</v>
      </c>
      <c r="K114" t="s">
        <v>42</v>
      </c>
      <c r="L114">
        <v>-0.403414287266813</v>
      </c>
      <c r="M114">
        <v>0</v>
      </c>
      <c r="N114" s="9">
        <v>1</v>
      </c>
      <c r="O114">
        <v>0</v>
      </c>
      <c r="P114" s="8">
        <v>1.54217453020779E-93</v>
      </c>
      <c r="Q114" s="8">
        <v>1</v>
      </c>
      <c r="R114">
        <v>1</v>
      </c>
    </row>
    <row r="115" spans="1:18">
      <c r="A115">
        <v>1.7460806640822699</v>
      </c>
      <c r="B115">
        <v>0.33230459156474601</v>
      </c>
      <c r="C115">
        <v>1.82192451125109</v>
      </c>
      <c r="D115">
        <v>0.75897645027295702</v>
      </c>
      <c r="E115">
        <v>-5.5931957495675803E-2</v>
      </c>
      <c r="F115">
        <v>1.26116418524022</v>
      </c>
      <c r="G115">
        <v>0.40331375057637903</v>
      </c>
      <c r="H115">
        <v>-0.63242765969873904</v>
      </c>
      <c r="I115">
        <v>-0.194801383419614</v>
      </c>
      <c r="J115">
        <v>1.8512460102844901</v>
      </c>
      <c r="K115" t="s">
        <v>41</v>
      </c>
      <c r="L115">
        <v>0.80194637562901505</v>
      </c>
      <c r="M115">
        <v>1</v>
      </c>
      <c r="N115" s="9">
        <v>1</v>
      </c>
      <c r="O115">
        <v>1</v>
      </c>
      <c r="P115" s="8">
        <v>2.00458925109207E-31</v>
      </c>
      <c r="Q115" s="8">
        <v>1</v>
      </c>
      <c r="R115">
        <v>1</v>
      </c>
    </row>
    <row r="116" spans="1:18">
      <c r="A116">
        <v>-0.59167107838413102</v>
      </c>
      <c r="B116">
        <v>-0.42786782002434298</v>
      </c>
      <c r="C116">
        <v>0.37691587505980101</v>
      </c>
      <c r="D116">
        <v>3.2150210419767497E-2</v>
      </c>
      <c r="E116">
        <v>-0.65826221382229699</v>
      </c>
      <c r="F116">
        <v>-7.9695393493025304E-2</v>
      </c>
      <c r="G116">
        <v>0.96543851915200596</v>
      </c>
      <c r="H116">
        <v>-0.27212633423316701</v>
      </c>
      <c r="I116">
        <v>-1.00740840586965</v>
      </c>
      <c r="J116">
        <v>2.0455163261652701E-2</v>
      </c>
      <c r="K116" t="s">
        <v>42</v>
      </c>
      <c r="L116">
        <v>-1.2572114234846901</v>
      </c>
      <c r="M116">
        <v>0</v>
      </c>
      <c r="N116" s="9">
        <v>0</v>
      </c>
      <c r="O116">
        <v>0</v>
      </c>
      <c r="P116">
        <v>0.99536852640918805</v>
      </c>
      <c r="Q116">
        <v>4.6314735908113101E-3</v>
      </c>
      <c r="R116">
        <v>0</v>
      </c>
    </row>
    <row r="117" spans="1:18">
      <c r="A117">
        <v>1.30775221236981</v>
      </c>
      <c r="B117">
        <v>0.33230459156474601</v>
      </c>
      <c r="C117">
        <v>0.32708799105320502</v>
      </c>
      <c r="D117">
        <v>-1.9366525165525399</v>
      </c>
      <c r="E117">
        <v>0.79736923896703804</v>
      </c>
      <c r="F117">
        <v>-0.467106379043981</v>
      </c>
      <c r="G117">
        <v>-0.51652677982009898</v>
      </c>
      <c r="H117">
        <v>1.8852876999570201</v>
      </c>
      <c r="I117">
        <v>-0.60110489464463202</v>
      </c>
      <c r="J117">
        <v>1.53284760210661</v>
      </c>
      <c r="K117" t="s">
        <v>59</v>
      </c>
      <c r="L117">
        <v>2.13286544090982</v>
      </c>
      <c r="M117">
        <v>0</v>
      </c>
      <c r="N117" s="9">
        <v>0</v>
      </c>
      <c r="O117">
        <v>1</v>
      </c>
      <c r="P117">
        <v>0.99944786576951705</v>
      </c>
      <c r="Q117" s="8">
        <v>5.5213423048239903E-4</v>
      </c>
      <c r="R117" s="8">
        <v>0</v>
      </c>
    </row>
    <row r="118" spans="1:18">
      <c r="A118">
        <v>-0.59167107838413102</v>
      </c>
      <c r="B118">
        <v>0.33230459156474601</v>
      </c>
      <c r="C118">
        <v>1.0246783671455499</v>
      </c>
      <c r="D118">
        <v>0.88749401720093601</v>
      </c>
      <c r="E118">
        <v>-1.05981571804004</v>
      </c>
      <c r="F118">
        <v>1.48850715879707</v>
      </c>
      <c r="G118">
        <v>-1.1808560517731099</v>
      </c>
      <c r="H118">
        <v>1.5601377233173599</v>
      </c>
      <c r="I118">
        <v>0.21150212780540301</v>
      </c>
      <c r="J118">
        <v>-0.12547744048654499</v>
      </c>
      <c r="K118" t="s">
        <v>49</v>
      </c>
      <c r="L118">
        <v>-1.4329931868236601</v>
      </c>
      <c r="M118">
        <v>1</v>
      </c>
      <c r="N118" s="9">
        <v>0</v>
      </c>
      <c r="O118">
        <v>0</v>
      </c>
      <c r="P118">
        <v>0.386251421970224</v>
      </c>
      <c r="Q118">
        <v>0.613748578029775</v>
      </c>
      <c r="R118">
        <v>1</v>
      </c>
    </row>
    <row r="119" spans="1:18">
      <c r="A119">
        <v>-0.59167107838413102</v>
      </c>
      <c r="B119">
        <v>0.33230459156474601</v>
      </c>
      <c r="C119">
        <v>0.57622741108618603</v>
      </c>
      <c r="D119">
        <v>-0.54995876919519404</v>
      </c>
      <c r="E119">
        <v>-0.35709708565898701</v>
      </c>
      <c r="F119">
        <v>-0.41375037504594497</v>
      </c>
      <c r="G119">
        <v>0.96543851915200596</v>
      </c>
      <c r="H119">
        <v>-1.2036370781197601</v>
      </c>
      <c r="I119">
        <v>-0.194801383419614</v>
      </c>
      <c r="J119">
        <v>0.52458597620997305</v>
      </c>
      <c r="K119" t="s">
        <v>64</v>
      </c>
      <c r="L119">
        <v>0.22437772465809699</v>
      </c>
      <c r="M119">
        <v>0</v>
      </c>
      <c r="N119" s="9">
        <v>0</v>
      </c>
      <c r="O119">
        <v>0</v>
      </c>
      <c r="P119">
        <v>0.996317915761464</v>
      </c>
      <c r="Q119">
        <v>3.6820842385359002E-3</v>
      </c>
      <c r="R119">
        <v>0</v>
      </c>
    </row>
    <row r="120" spans="1:18">
      <c r="A120">
        <v>0.94247850260944399</v>
      </c>
      <c r="B120">
        <v>-0.42786782002434298</v>
      </c>
      <c r="C120">
        <v>0.37691587505980101</v>
      </c>
      <c r="D120">
        <v>0.12718841117322999</v>
      </c>
      <c r="E120">
        <v>-0.70845640184951597</v>
      </c>
      <c r="F120">
        <v>2.6437806366675898</v>
      </c>
      <c r="G120">
        <v>0.96543851915200596</v>
      </c>
      <c r="H120">
        <v>-0.27212633423316701</v>
      </c>
      <c r="I120">
        <v>-0.194801383419614</v>
      </c>
      <c r="J120">
        <v>2.24924402050685</v>
      </c>
      <c r="K120" t="s">
        <v>58</v>
      </c>
      <c r="L120">
        <v>-0.72986613346776696</v>
      </c>
      <c r="M120">
        <v>0</v>
      </c>
      <c r="N120" s="9">
        <v>0</v>
      </c>
      <c r="O120">
        <v>1</v>
      </c>
      <c r="P120">
        <v>0.98930530158794305</v>
      </c>
      <c r="Q120">
        <v>1.06946984120566E-2</v>
      </c>
      <c r="R120">
        <v>0</v>
      </c>
    </row>
    <row r="121" spans="1:18">
      <c r="A121">
        <v>-0.59167107838413102</v>
      </c>
      <c r="B121">
        <v>-0.42786782002434298</v>
      </c>
      <c r="C121">
        <v>0.426743759066398</v>
      </c>
      <c r="D121">
        <v>-0.286443758015137</v>
      </c>
      <c r="E121">
        <v>-0.50767964974064195</v>
      </c>
      <c r="F121">
        <v>-0.89859406354983795</v>
      </c>
      <c r="G121">
        <v>0.863234015774619</v>
      </c>
      <c r="H121">
        <v>-0.63242765969873904</v>
      </c>
      <c r="I121">
        <v>1.43041266148045</v>
      </c>
      <c r="J121">
        <v>0.166387767009851</v>
      </c>
      <c r="K121" t="s">
        <v>37</v>
      </c>
      <c r="L121">
        <v>7.3707641796119105E-2</v>
      </c>
      <c r="M121">
        <v>0</v>
      </c>
      <c r="N121" s="9">
        <v>0</v>
      </c>
      <c r="O121">
        <v>0</v>
      </c>
      <c r="P121">
        <v>0.99981071503598895</v>
      </c>
      <c r="Q121" s="8">
        <v>1.8928496401017199E-4</v>
      </c>
      <c r="R121" s="8">
        <v>0</v>
      </c>
    </row>
    <row r="122" spans="1:18">
      <c r="A122">
        <v>-0.59167107838413102</v>
      </c>
      <c r="B122">
        <v>-0.42786782002434298</v>
      </c>
      <c r="C122">
        <v>-0.171190849012756</v>
      </c>
      <c r="D122">
        <v>0.771936204921157</v>
      </c>
      <c r="E122">
        <v>1.70086462345697</v>
      </c>
      <c r="F122">
        <v>5.4854529632457599E-2</v>
      </c>
      <c r="G122">
        <v>2.7540173282562699</v>
      </c>
      <c r="H122">
        <v>0.29468916558462199</v>
      </c>
      <c r="I122">
        <v>-0.194801383419614</v>
      </c>
      <c r="J122">
        <v>-0.65614145411635505</v>
      </c>
      <c r="K122" t="s">
        <v>50</v>
      </c>
      <c r="L122">
        <v>-0.27785588488183099</v>
      </c>
      <c r="M122">
        <v>0</v>
      </c>
      <c r="N122" s="9">
        <v>1</v>
      </c>
      <c r="O122">
        <v>0</v>
      </c>
      <c r="P122" s="8">
        <v>1.52653982658269E-67</v>
      </c>
      <c r="Q122" s="8">
        <v>1</v>
      </c>
      <c r="R122">
        <v>1</v>
      </c>
    </row>
    <row r="123" spans="1:18">
      <c r="A123">
        <v>-0.59167107838413102</v>
      </c>
      <c r="B123">
        <v>-0.42786782002434298</v>
      </c>
      <c r="C123">
        <v>-1.0182648771248899</v>
      </c>
      <c r="D123">
        <v>-0.38148195876860003</v>
      </c>
      <c r="E123">
        <v>1.3996994952936599</v>
      </c>
      <c r="F123">
        <v>-0.65269247990671497</v>
      </c>
      <c r="G123">
        <v>4.5597988755526203E-2</v>
      </c>
      <c r="H123">
        <v>-0.658791171318171</v>
      </c>
      <c r="I123">
        <v>0.21150212780540301</v>
      </c>
      <c r="J123">
        <v>0.73685158166189701</v>
      </c>
      <c r="K123" t="s">
        <v>59</v>
      </c>
      <c r="L123">
        <v>-0.42852596774380902</v>
      </c>
      <c r="M123">
        <v>0</v>
      </c>
      <c r="N123" s="9">
        <v>0</v>
      </c>
      <c r="O123">
        <v>0</v>
      </c>
      <c r="P123">
        <v>0.99259860568636005</v>
      </c>
      <c r="Q123">
        <v>7.4013943136396398E-3</v>
      </c>
      <c r="R123">
        <v>0</v>
      </c>
    </row>
    <row r="124" spans="1:18">
      <c r="A124">
        <v>-0.59167107838413102</v>
      </c>
      <c r="B124">
        <v>-1.18804023161343</v>
      </c>
      <c r="C124">
        <v>-0.71929757308531295</v>
      </c>
      <c r="D124">
        <v>-0.36852220412040099</v>
      </c>
      <c r="E124">
        <v>-1.2103982821217001</v>
      </c>
      <c r="F124">
        <v>-6.8096262189104306E-2</v>
      </c>
      <c r="G124">
        <v>0.25000699551029898</v>
      </c>
      <c r="H124">
        <v>-1.5683323221885701</v>
      </c>
      <c r="I124">
        <v>0.61780563903042096</v>
      </c>
      <c r="J124">
        <v>1.3073153963139399</v>
      </c>
      <c r="K124" t="s">
        <v>52</v>
      </c>
      <c r="L124">
        <v>-0.98098293823773097</v>
      </c>
      <c r="M124">
        <v>1</v>
      </c>
      <c r="N124" s="9">
        <v>1</v>
      </c>
      <c r="O124">
        <v>0</v>
      </c>
      <c r="P124" s="8">
        <v>2.2872733139241698E-64</v>
      </c>
      <c r="Q124" s="8">
        <v>1</v>
      </c>
      <c r="R124">
        <v>1</v>
      </c>
    </row>
    <row r="125" spans="1:18">
      <c r="A125">
        <v>-0.59167107838413102</v>
      </c>
      <c r="B125">
        <v>-0.42786782002434298</v>
      </c>
      <c r="C125">
        <v>0.426743759066398</v>
      </c>
      <c r="D125">
        <v>0.42310280897378599</v>
      </c>
      <c r="E125">
        <v>0.195038982640416</v>
      </c>
      <c r="F125">
        <v>-0.69444935260082996</v>
      </c>
      <c r="G125">
        <v>-1.48746956190527</v>
      </c>
      <c r="H125">
        <v>-1.1245465432614701</v>
      </c>
      <c r="I125">
        <v>-0.194801383419614</v>
      </c>
      <c r="J125">
        <v>-2.0226012892131102</v>
      </c>
      <c r="K125" t="s">
        <v>66</v>
      </c>
      <c r="L125">
        <v>1.0530631803989801</v>
      </c>
      <c r="M125">
        <v>0</v>
      </c>
      <c r="N125" s="9">
        <v>0</v>
      </c>
      <c r="O125">
        <v>0</v>
      </c>
      <c r="P125">
        <v>0.99956051595128104</v>
      </c>
      <c r="Q125" s="8">
        <v>4.3948404871845703E-4</v>
      </c>
      <c r="R125" s="8">
        <v>0</v>
      </c>
    </row>
    <row r="126" spans="1:18">
      <c r="A126">
        <v>-0.59167107838413102</v>
      </c>
      <c r="B126">
        <v>0.33230459156474601</v>
      </c>
      <c r="C126">
        <v>-1.1677485291446701</v>
      </c>
      <c r="D126">
        <v>2.8595366828352899</v>
      </c>
      <c r="E126">
        <v>0.44600992277650903</v>
      </c>
      <c r="F126">
        <v>0.226521672930485</v>
      </c>
      <c r="G126">
        <v>1.6297677911050199</v>
      </c>
      <c r="H126">
        <v>1.2701390955036</v>
      </c>
      <c r="I126">
        <v>1.43041266148045</v>
      </c>
      <c r="J126">
        <v>0.88278418541009496</v>
      </c>
      <c r="K126" t="s">
        <v>49</v>
      </c>
      <c r="L126">
        <v>0.27460108561209001</v>
      </c>
      <c r="M126">
        <v>1</v>
      </c>
      <c r="N126" s="9">
        <v>0</v>
      </c>
      <c r="O126">
        <v>0</v>
      </c>
      <c r="P126">
        <v>2.6911401529420498E-2</v>
      </c>
      <c r="Q126">
        <v>0.97308859847057905</v>
      </c>
      <c r="R126">
        <v>1</v>
      </c>
    </row>
    <row r="127" spans="1:18">
      <c r="A127">
        <v>-0.59167107838413102</v>
      </c>
      <c r="B127">
        <v>-1.18804023161343</v>
      </c>
      <c r="C127">
        <v>-0.32067450103254402</v>
      </c>
      <c r="D127">
        <v>0.147708022699546</v>
      </c>
      <c r="E127">
        <v>-0.70845640184951597</v>
      </c>
      <c r="F127">
        <v>0.93870833499122597</v>
      </c>
      <c r="G127">
        <v>1.2209497775954701</v>
      </c>
      <c r="H127">
        <v>0.15847768888422201</v>
      </c>
      <c r="I127">
        <v>0.21150212780540301</v>
      </c>
      <c r="J127">
        <v>0.12658796598761499</v>
      </c>
      <c r="K127" t="s">
        <v>52</v>
      </c>
      <c r="L127">
        <v>-1.83478007445561</v>
      </c>
      <c r="M127">
        <v>0</v>
      </c>
      <c r="N127" s="9">
        <v>0</v>
      </c>
      <c r="O127">
        <v>0</v>
      </c>
      <c r="P127">
        <v>0.98001549198027604</v>
      </c>
      <c r="Q127">
        <v>1.9984508019723801E-2</v>
      </c>
      <c r="R127">
        <v>0</v>
      </c>
    </row>
    <row r="128" spans="1:18">
      <c r="A128">
        <v>-0.59167107838413102</v>
      </c>
      <c r="B128">
        <v>1.09247700315383</v>
      </c>
      <c r="C128">
        <v>-2.2639619772897901</v>
      </c>
      <c r="D128">
        <v>-0.61691750154422498</v>
      </c>
      <c r="E128">
        <v>-0.85903896593117102</v>
      </c>
      <c r="F128">
        <v>1.1938892236774801</v>
      </c>
      <c r="G128">
        <v>0.81213176408592602</v>
      </c>
      <c r="H128">
        <v>-0.746669543382945</v>
      </c>
      <c r="I128">
        <v>-0.60110489464463202</v>
      </c>
      <c r="J128">
        <v>-0.55000865139039301</v>
      </c>
      <c r="K128" t="s">
        <v>52</v>
      </c>
      <c r="L128">
        <v>0.24948940513509399</v>
      </c>
      <c r="M128">
        <v>0</v>
      </c>
      <c r="N128" s="9">
        <v>0</v>
      </c>
      <c r="O128">
        <v>0</v>
      </c>
      <c r="P128">
        <v>0.99386272807813703</v>
      </c>
      <c r="Q128">
        <v>6.1372719218623899E-3</v>
      </c>
      <c r="R128">
        <v>0</v>
      </c>
    </row>
    <row r="129" spans="1:18">
      <c r="A129">
        <v>-0.59167107838413102</v>
      </c>
      <c r="B129">
        <v>-1.18804023161343</v>
      </c>
      <c r="C129">
        <v>0.47657164307299299</v>
      </c>
      <c r="D129">
        <v>-0.33720279705391798</v>
      </c>
      <c r="E129">
        <v>1.2491169312120001</v>
      </c>
      <c r="F129">
        <v>0.386589684924594</v>
      </c>
      <c r="G129">
        <v>-1.1297538000844201</v>
      </c>
      <c r="H129">
        <v>0.95377695607042501</v>
      </c>
      <c r="I129">
        <v>-1.00740840586965</v>
      </c>
      <c r="J129">
        <v>-1.8368688844426799</v>
      </c>
      <c r="K129" t="s">
        <v>40</v>
      </c>
      <c r="L129">
        <v>0.62616461229003995</v>
      </c>
      <c r="M129">
        <v>0</v>
      </c>
      <c r="N129" s="9">
        <v>0</v>
      </c>
      <c r="O129">
        <v>0</v>
      </c>
      <c r="P129">
        <v>0.978300434142928</v>
      </c>
      <c r="Q129">
        <v>2.1699565857071602E-2</v>
      </c>
      <c r="R129">
        <v>0</v>
      </c>
    </row>
    <row r="130" spans="1:18">
      <c r="A130">
        <v>-0.59167107838413102</v>
      </c>
      <c r="B130">
        <v>-1.18804023161343</v>
      </c>
      <c r="C130">
        <v>1.2239899031719299</v>
      </c>
      <c r="D130">
        <v>2.19858919577712</v>
      </c>
      <c r="E130">
        <v>-0.40729127368620499</v>
      </c>
      <c r="F130">
        <v>0.50722065048537002</v>
      </c>
      <c r="G130">
        <v>1.7319722944824001</v>
      </c>
      <c r="H130">
        <v>0.19362903771013201</v>
      </c>
      <c r="I130">
        <v>-0.194801383419614</v>
      </c>
      <c r="J130">
        <v>1.2409823946102101</v>
      </c>
      <c r="K130" t="s">
        <v>64</v>
      </c>
      <c r="L130">
        <v>-0.62941941155978098</v>
      </c>
      <c r="M130">
        <v>1</v>
      </c>
      <c r="N130" s="9">
        <v>0</v>
      </c>
      <c r="O130">
        <v>0</v>
      </c>
      <c r="P130">
        <v>1.1201210693831599E-2</v>
      </c>
      <c r="Q130">
        <v>0.98879878930616805</v>
      </c>
      <c r="R130">
        <v>1</v>
      </c>
    </row>
    <row r="131" spans="1:18">
      <c r="A131">
        <v>1.3808069543218899</v>
      </c>
      <c r="B131">
        <v>2.6128218263320102</v>
      </c>
      <c r="C131">
        <v>-0.81895334109850604</v>
      </c>
      <c r="D131">
        <v>-0.48192005729214599</v>
      </c>
      <c r="E131">
        <v>-1.3609808462033499</v>
      </c>
      <c r="F131">
        <v>-0.13769105001262899</v>
      </c>
      <c r="G131">
        <v>-0.31211777306532701</v>
      </c>
      <c r="H131">
        <v>1.0987762699773</v>
      </c>
      <c r="I131">
        <v>1.02410915025543</v>
      </c>
      <c r="J131">
        <v>-1.9344637760582799E-2</v>
      </c>
      <c r="K131" t="s">
        <v>44</v>
      </c>
      <c r="L131">
        <v>0.47549452942806197</v>
      </c>
      <c r="M131">
        <v>0</v>
      </c>
      <c r="N131" s="9">
        <v>0</v>
      </c>
      <c r="O131">
        <v>1</v>
      </c>
      <c r="P131">
        <v>0.97644639807335998</v>
      </c>
      <c r="Q131">
        <v>2.3553601926639901E-2</v>
      </c>
      <c r="R131" s="8">
        <v>0</v>
      </c>
    </row>
    <row r="132" spans="1:18">
      <c r="A132">
        <v>1.67302592213019</v>
      </c>
      <c r="B132">
        <v>-0.42786782002434298</v>
      </c>
      <c r="C132">
        <v>-0.32067450103254402</v>
      </c>
      <c r="D132">
        <v>1.5700410953394399</v>
      </c>
      <c r="E132">
        <v>-0.256708709604549</v>
      </c>
      <c r="F132">
        <v>-1.0517025967615901</v>
      </c>
      <c r="G132">
        <v>0.863234015774619</v>
      </c>
      <c r="H132">
        <v>1.1558972118194</v>
      </c>
      <c r="I132">
        <v>-1.4137119170946599</v>
      </c>
      <c r="J132">
        <v>0.94911718711382098</v>
      </c>
      <c r="K132" t="s">
        <v>48</v>
      </c>
      <c r="L132">
        <v>-2.2114552816105499</v>
      </c>
      <c r="M132">
        <v>0</v>
      </c>
      <c r="N132" s="9">
        <v>0</v>
      </c>
      <c r="O132">
        <v>1</v>
      </c>
      <c r="P132">
        <v>0.99847426189841904</v>
      </c>
      <c r="Q132">
        <v>1.52573810158063E-3</v>
      </c>
      <c r="R132" s="8">
        <v>0</v>
      </c>
    </row>
    <row r="133" spans="1:18">
      <c r="A133">
        <v>-0.59167107838413102</v>
      </c>
      <c r="B133">
        <v>0.33230459156474601</v>
      </c>
      <c r="C133">
        <v>-0.420330269045736</v>
      </c>
      <c r="D133">
        <v>-0.33504283794588502</v>
      </c>
      <c r="E133">
        <v>0.39581573474928999</v>
      </c>
      <c r="F133">
        <v>-0.54134081938907497</v>
      </c>
      <c r="G133">
        <v>-0.26101552137663298</v>
      </c>
      <c r="H133">
        <v>0.105750665645358</v>
      </c>
      <c r="I133">
        <v>-0.194801383419614</v>
      </c>
      <c r="J133">
        <v>-0.84187385888678901</v>
      </c>
      <c r="K133" t="s">
        <v>61</v>
      </c>
      <c r="L133">
        <v>-0.32807924583582299</v>
      </c>
      <c r="M133">
        <v>0</v>
      </c>
      <c r="N133" s="9">
        <v>0</v>
      </c>
      <c r="O133">
        <v>0</v>
      </c>
      <c r="P133">
        <v>0.99615520505830202</v>
      </c>
      <c r="Q133">
        <v>3.8447949416975601E-3</v>
      </c>
      <c r="R133">
        <v>0</v>
      </c>
    </row>
    <row r="134" spans="1:18">
      <c r="A134">
        <v>-0.59167107838413102</v>
      </c>
      <c r="B134">
        <v>-1.18804023161343</v>
      </c>
      <c r="C134">
        <v>-0.420330269045736</v>
      </c>
      <c r="D134">
        <v>0.27946552828957399</v>
      </c>
      <c r="E134">
        <v>-0.85903896593117102</v>
      </c>
      <c r="F134">
        <v>0.18708462649715499</v>
      </c>
      <c r="G134">
        <v>-0.41432227644271302</v>
      </c>
      <c r="H134">
        <v>-0.399549973727089</v>
      </c>
      <c r="I134">
        <v>3.46193021760554</v>
      </c>
      <c r="J134">
        <v>0.27252056973581301</v>
      </c>
      <c r="K134" t="s">
        <v>56</v>
      </c>
      <c r="L134">
        <v>-0.45363764822080599</v>
      </c>
      <c r="M134">
        <v>0</v>
      </c>
      <c r="N134" s="9">
        <v>0</v>
      </c>
      <c r="O134">
        <v>0</v>
      </c>
      <c r="P134">
        <v>0.999748330399723</v>
      </c>
      <c r="Q134" s="8">
        <v>2.5166960027642101E-4</v>
      </c>
      <c r="R134" s="8">
        <v>0</v>
      </c>
    </row>
    <row r="135" spans="1:18">
      <c r="A135">
        <v>2.25746385774679</v>
      </c>
      <c r="B135">
        <v>-1.18804023161343</v>
      </c>
      <c r="C135">
        <v>1.0745062511521399</v>
      </c>
      <c r="D135">
        <v>-2.0316907173060001</v>
      </c>
      <c r="E135">
        <v>1.8012529995113999</v>
      </c>
      <c r="F135">
        <v>-1.9657141435105501</v>
      </c>
      <c r="G135">
        <v>-0.31211777306532701</v>
      </c>
      <c r="H135">
        <v>-1.8978762174314801</v>
      </c>
      <c r="I135">
        <v>-0.194801383419614</v>
      </c>
      <c r="J135">
        <v>-0.40407604764219501</v>
      </c>
      <c r="K135" t="s">
        <v>43</v>
      </c>
      <c r="L135">
        <v>0.75172301467502201</v>
      </c>
      <c r="M135">
        <v>0</v>
      </c>
      <c r="N135" s="9">
        <v>0</v>
      </c>
      <c r="O135">
        <v>1</v>
      </c>
      <c r="P135">
        <v>0.99828104090266401</v>
      </c>
      <c r="Q135">
        <v>1.7189590973356399E-3</v>
      </c>
      <c r="R135">
        <v>0</v>
      </c>
    </row>
    <row r="136" spans="1:18">
      <c r="A136">
        <v>-0.59167107838413102</v>
      </c>
      <c r="B136">
        <v>-0.42786782002434298</v>
      </c>
      <c r="C136">
        <v>0.127776455026821</v>
      </c>
      <c r="D136">
        <v>-0.76487470044450301</v>
      </c>
      <c r="E136">
        <v>-5.73776946845683E-3</v>
      </c>
      <c r="F136">
        <v>-0.71996744146945602</v>
      </c>
      <c r="G136">
        <v>-1.8962875754148101</v>
      </c>
      <c r="H136">
        <v>-1.3046972059942501</v>
      </c>
      <c r="I136">
        <v>-1.00740840586965</v>
      </c>
      <c r="J136">
        <v>-0.69594125513859095</v>
      </c>
      <c r="K136" t="s">
        <v>47</v>
      </c>
      <c r="L136">
        <v>0.95261645849099397</v>
      </c>
      <c r="M136">
        <v>0</v>
      </c>
      <c r="N136" s="9">
        <v>0</v>
      </c>
      <c r="O136">
        <v>0</v>
      </c>
      <c r="P136">
        <v>0.99868227326602999</v>
      </c>
      <c r="Q136">
        <v>1.3177267339695301E-3</v>
      </c>
      <c r="R136" s="8">
        <v>0</v>
      </c>
    </row>
    <row r="137" spans="1:18">
      <c r="A137">
        <v>1.01553324456151</v>
      </c>
      <c r="B137">
        <v>0.33230459156474601</v>
      </c>
      <c r="C137">
        <v>0.47657164307299299</v>
      </c>
      <c r="D137">
        <v>3.75501081898508E-2</v>
      </c>
      <c r="E137">
        <v>1.1487285551575599</v>
      </c>
      <c r="F137">
        <v>0.53505856561478105</v>
      </c>
      <c r="G137">
        <v>2.0896880563032498</v>
      </c>
      <c r="H137">
        <v>1.2218059908679799</v>
      </c>
      <c r="I137">
        <v>-0.194801383419614</v>
      </c>
      <c r="J137">
        <v>-0.377542846960704</v>
      </c>
      <c r="K137" t="s">
        <v>49</v>
      </c>
      <c r="L137">
        <v>0.27460108561209001</v>
      </c>
      <c r="M137">
        <v>0</v>
      </c>
      <c r="N137" s="9">
        <v>0</v>
      </c>
      <c r="O137">
        <v>1</v>
      </c>
      <c r="P137">
        <v>0.99325476026006598</v>
      </c>
      <c r="Q137">
        <v>6.7452397399335104E-3</v>
      </c>
      <c r="R137">
        <v>0</v>
      </c>
    </row>
    <row r="138" spans="1:18">
      <c r="A138">
        <v>-0.59167107838413102</v>
      </c>
      <c r="B138">
        <v>-0.42786782002434298</v>
      </c>
      <c r="C138">
        <v>-0.51998603705892799</v>
      </c>
      <c r="D138">
        <v>0.17902742976602801</v>
      </c>
      <c r="E138">
        <v>0.897757615021475</v>
      </c>
      <c r="F138">
        <v>-0.22120479540085899</v>
      </c>
      <c r="G138">
        <v>-0.87424254164095305</v>
      </c>
      <c r="H138">
        <v>9.6962828438881404E-2</v>
      </c>
      <c r="I138">
        <v>-1.00740840586965</v>
      </c>
      <c r="J138">
        <v>1.02871678915829</v>
      </c>
      <c r="K138" t="s">
        <v>48</v>
      </c>
      <c r="L138">
        <v>0.37504780752007599</v>
      </c>
      <c r="M138">
        <v>0</v>
      </c>
      <c r="N138" s="9">
        <v>0</v>
      </c>
      <c r="O138">
        <v>0</v>
      </c>
      <c r="P138">
        <v>0.99738311577321004</v>
      </c>
      <c r="Q138">
        <v>2.6168842267899201E-3</v>
      </c>
      <c r="R138">
        <v>0</v>
      </c>
    </row>
    <row r="139" spans="1:18">
      <c r="A139">
        <v>2.1844091157947201</v>
      </c>
      <c r="B139">
        <v>1.09247700315383</v>
      </c>
      <c r="C139">
        <v>-0.12136296500615899</v>
      </c>
      <c r="D139">
        <v>1.41236408045301</v>
      </c>
      <c r="E139">
        <v>0.99814599107591195</v>
      </c>
      <c r="F139">
        <v>-0.996026766502773</v>
      </c>
      <c r="G139">
        <v>-0.66983353488618003</v>
      </c>
      <c r="H139">
        <v>-1.5375748919659</v>
      </c>
      <c r="I139">
        <v>-0.60110489464463202</v>
      </c>
      <c r="J139">
        <v>0.41845317348401001</v>
      </c>
      <c r="K139" t="s">
        <v>44</v>
      </c>
      <c r="L139">
        <v>2.2082004823408101</v>
      </c>
      <c r="M139">
        <v>0</v>
      </c>
      <c r="N139" s="9">
        <v>0</v>
      </c>
      <c r="O139">
        <v>1</v>
      </c>
      <c r="P139">
        <v>0.99999962351439797</v>
      </c>
      <c r="Q139" s="8">
        <v>3.7648560116732102E-7</v>
      </c>
      <c r="R139" s="8">
        <v>0</v>
      </c>
    </row>
    <row r="140" spans="1:18">
      <c r="A140">
        <v>-0.59167107838413102</v>
      </c>
      <c r="B140">
        <v>-0.42786782002434298</v>
      </c>
      <c r="C140">
        <v>-0.32067450103254402</v>
      </c>
      <c r="D140">
        <v>-1.7528849064997399E-2</v>
      </c>
      <c r="E140">
        <v>-0.15632033355011199</v>
      </c>
      <c r="F140">
        <v>-0.44622794269692401</v>
      </c>
      <c r="G140">
        <v>-1.1808560517731099</v>
      </c>
      <c r="H140">
        <v>-0.62803374109550003</v>
      </c>
      <c r="I140">
        <v>-0.60110489464463202</v>
      </c>
      <c r="J140">
        <v>-0.97453986229424105</v>
      </c>
      <c r="K140" t="s">
        <v>61</v>
      </c>
      <c r="L140">
        <v>1.3795150265999301</v>
      </c>
      <c r="M140">
        <v>0</v>
      </c>
      <c r="N140" s="9">
        <v>0</v>
      </c>
      <c r="O140">
        <v>0</v>
      </c>
      <c r="P140">
        <v>0.99799605018068305</v>
      </c>
      <c r="Q140">
        <v>2.0039498193163102E-3</v>
      </c>
      <c r="R140">
        <v>0</v>
      </c>
    </row>
    <row r="141" spans="1:18">
      <c r="A141">
        <v>-0.59167107838413102</v>
      </c>
      <c r="B141">
        <v>-1.18804023161343</v>
      </c>
      <c r="C141">
        <v>0.17760433903341699</v>
      </c>
      <c r="D141">
        <v>-0.55967858518134395</v>
      </c>
      <c r="E141">
        <v>-1.26059247014891</v>
      </c>
      <c r="F141">
        <v>1.4328313285382499</v>
      </c>
      <c r="G141">
        <v>-1.4363673102165799</v>
      </c>
      <c r="H141">
        <v>0.114538502851836</v>
      </c>
      <c r="I141">
        <v>-0.194801383419614</v>
      </c>
      <c r="J141">
        <v>-0.40407604764219501</v>
      </c>
      <c r="K141" t="s">
        <v>43</v>
      </c>
      <c r="L141">
        <v>-0.95587125776073401</v>
      </c>
      <c r="M141">
        <v>0</v>
      </c>
      <c r="N141" s="9">
        <v>0</v>
      </c>
      <c r="O141">
        <v>0</v>
      </c>
      <c r="P141">
        <v>0.98083507860845098</v>
      </c>
      <c r="Q141">
        <v>1.9164921391548899E-2</v>
      </c>
      <c r="R141">
        <v>0</v>
      </c>
    </row>
    <row r="142" spans="1:18">
      <c r="A142">
        <v>-0.59167107838413102</v>
      </c>
      <c r="B142">
        <v>-1.18804023161343</v>
      </c>
      <c r="C142">
        <v>-0.27084661702594798</v>
      </c>
      <c r="D142">
        <v>-0.74111515025613695</v>
      </c>
      <c r="E142">
        <v>-0.40729127368620499</v>
      </c>
      <c r="F142">
        <v>-0.82667944946552796</v>
      </c>
      <c r="G142">
        <v>1.4764610360389301</v>
      </c>
      <c r="H142">
        <v>-1.43651476409141</v>
      </c>
      <c r="I142">
        <v>-0.60110489464463202</v>
      </c>
      <c r="J142">
        <v>-0.90820686059051503</v>
      </c>
      <c r="K142" t="s">
        <v>65</v>
      </c>
      <c r="L142">
        <v>-0.17740916297384501</v>
      </c>
      <c r="M142">
        <v>0</v>
      </c>
      <c r="N142" s="9">
        <v>0</v>
      </c>
      <c r="O142">
        <v>0</v>
      </c>
      <c r="P142">
        <v>0.99982445109720497</v>
      </c>
      <c r="Q142" s="8">
        <v>1.7554890279490899E-4</v>
      </c>
      <c r="R142" s="8">
        <v>0</v>
      </c>
    </row>
    <row r="143" spans="1:18">
      <c r="A143">
        <v>-0.59167107838413102</v>
      </c>
      <c r="B143">
        <v>-0.42786782002434298</v>
      </c>
      <c r="C143">
        <v>-0.96843699311829401</v>
      </c>
      <c r="D143">
        <v>-2.14616855003176</v>
      </c>
      <c r="E143">
        <v>-1.81272853844832</v>
      </c>
      <c r="F143">
        <v>0.59305422213438497</v>
      </c>
      <c r="G143">
        <v>1.06764302252939</v>
      </c>
      <c r="H143">
        <v>-0.63242765969873904</v>
      </c>
      <c r="I143">
        <v>0.21150212780540301</v>
      </c>
      <c r="J143">
        <v>-0.61634165309411904</v>
      </c>
      <c r="K143" t="s">
        <v>41</v>
      </c>
      <c r="L143">
        <v>-5.1850760588863398E-2</v>
      </c>
      <c r="M143">
        <v>0</v>
      </c>
      <c r="N143" s="9">
        <v>0</v>
      </c>
      <c r="O143">
        <v>0</v>
      </c>
      <c r="P143">
        <v>0.99603936788872105</v>
      </c>
      <c r="Q143">
        <v>3.9606321112789899E-3</v>
      </c>
      <c r="R143" s="8">
        <v>0</v>
      </c>
    </row>
    <row r="144" spans="1:18">
      <c r="A144">
        <v>1.7460806640822699</v>
      </c>
      <c r="B144">
        <v>0.33230459156474601</v>
      </c>
      <c r="C144">
        <v>0.52639952707959003</v>
      </c>
      <c r="D144">
        <v>-1.56189961130877</v>
      </c>
      <c r="E144">
        <v>-0.106126145522893</v>
      </c>
      <c r="F144">
        <v>-0.91947249989689495</v>
      </c>
      <c r="G144">
        <v>0.45441600226507201</v>
      </c>
      <c r="H144">
        <v>-8.4912180388472206E-3</v>
      </c>
      <c r="I144">
        <v>0.61780563903042096</v>
      </c>
      <c r="J144">
        <v>0.12658796598761499</v>
      </c>
      <c r="K144" t="s">
        <v>56</v>
      </c>
      <c r="L144">
        <v>-0.45363764822080599</v>
      </c>
      <c r="M144">
        <v>0</v>
      </c>
      <c r="N144" s="9">
        <v>1</v>
      </c>
      <c r="O144">
        <v>1</v>
      </c>
      <c r="P144" s="8">
        <v>8.6565550742397702E-34</v>
      </c>
      <c r="Q144" s="8">
        <v>1</v>
      </c>
      <c r="R144">
        <v>1</v>
      </c>
    </row>
    <row r="145" spans="1:18">
      <c r="A145">
        <v>-0.59167107838413102</v>
      </c>
      <c r="B145">
        <v>0.33230459156474601</v>
      </c>
      <c r="C145">
        <v>-0.96843699311829401</v>
      </c>
      <c r="D145">
        <v>0.42958268629788599</v>
      </c>
      <c r="E145">
        <v>-5.5931957495675803E-2</v>
      </c>
      <c r="F145">
        <v>-0.95658972006944198</v>
      </c>
      <c r="G145">
        <v>-1.2319583034618</v>
      </c>
      <c r="H145">
        <v>-6.1218241277710903E-2</v>
      </c>
      <c r="I145">
        <v>-0.60110489464463202</v>
      </c>
      <c r="J145">
        <v>-0.19181044219027099</v>
      </c>
      <c r="K145" t="s">
        <v>47</v>
      </c>
      <c r="L145">
        <v>0.95261645849099397</v>
      </c>
      <c r="M145">
        <v>0</v>
      </c>
      <c r="N145" s="9">
        <v>0</v>
      </c>
      <c r="O145">
        <v>0</v>
      </c>
      <c r="P145">
        <v>0.99645143408278902</v>
      </c>
      <c r="Q145">
        <v>3.5485659172107501E-3</v>
      </c>
      <c r="R145">
        <v>0</v>
      </c>
    </row>
    <row r="146" spans="1:18">
      <c r="A146">
        <v>-0.59167107838413102</v>
      </c>
      <c r="B146">
        <v>1.09247700315383</v>
      </c>
      <c r="C146">
        <v>-1.51654371719085</v>
      </c>
      <c r="D146">
        <v>0.28486542605965798</v>
      </c>
      <c r="E146">
        <v>0.39581573474928999</v>
      </c>
      <c r="F146">
        <v>0.31003541831871601</v>
      </c>
      <c r="G146">
        <v>0.96543851915200596</v>
      </c>
      <c r="H146">
        <v>1.16907896762911</v>
      </c>
      <c r="I146">
        <v>-0.194801383419614</v>
      </c>
      <c r="J146">
        <v>0.81645118370636804</v>
      </c>
      <c r="K146" t="s">
        <v>53</v>
      </c>
      <c r="L146">
        <v>-0.80520117489875598</v>
      </c>
      <c r="M146">
        <v>0</v>
      </c>
      <c r="N146" s="9">
        <v>0</v>
      </c>
      <c r="O146">
        <v>0</v>
      </c>
      <c r="P146">
        <v>0.99460109917277595</v>
      </c>
      <c r="Q146">
        <v>5.3989008272237399E-3</v>
      </c>
      <c r="R146">
        <v>0</v>
      </c>
    </row>
    <row r="147" spans="1:18">
      <c r="A147">
        <v>1.01553324456151</v>
      </c>
      <c r="B147">
        <v>0.33230459156474601</v>
      </c>
      <c r="C147">
        <v>-1.51654371719085</v>
      </c>
      <c r="D147">
        <v>-7.1527826765828806E-2</v>
      </c>
      <c r="E147">
        <v>0.245233170667635</v>
      </c>
      <c r="F147">
        <v>0.21028288910499601</v>
      </c>
      <c r="G147">
        <v>-0.97644704501834001</v>
      </c>
      <c r="H147">
        <v>-0.52257969461777198</v>
      </c>
      <c r="I147">
        <v>0.21150212780540301</v>
      </c>
      <c r="J147">
        <v>-1.0541394643387101</v>
      </c>
      <c r="K147" t="s">
        <v>60</v>
      </c>
      <c r="L147">
        <v>1.6808551923238899</v>
      </c>
      <c r="M147">
        <v>0</v>
      </c>
      <c r="N147" s="9">
        <v>0</v>
      </c>
      <c r="O147">
        <v>1</v>
      </c>
      <c r="P147">
        <v>0.99330793507911697</v>
      </c>
      <c r="Q147">
        <v>6.6920649208828901E-3</v>
      </c>
      <c r="R147">
        <v>0</v>
      </c>
    </row>
    <row r="148" spans="1:18">
      <c r="A148">
        <v>-0.59167107838413102</v>
      </c>
      <c r="B148">
        <v>0.33230459156474601</v>
      </c>
      <c r="C148">
        <v>-2.1707196992966901E-2</v>
      </c>
      <c r="D148">
        <v>-0.55967858518134395</v>
      </c>
      <c r="E148">
        <v>0.49620411080372701</v>
      </c>
      <c r="F148">
        <v>-1.47402581910682E-2</v>
      </c>
      <c r="G148">
        <v>4.5597988755526203E-2</v>
      </c>
      <c r="H148">
        <v>0.61105130501780702</v>
      </c>
      <c r="I148">
        <v>-0.60110489464463202</v>
      </c>
      <c r="J148">
        <v>0.59091897791369796</v>
      </c>
      <c r="K148" t="s">
        <v>54</v>
      </c>
      <c r="L148">
        <v>-1.10654134062271</v>
      </c>
      <c r="M148">
        <v>0</v>
      </c>
      <c r="N148" s="9">
        <v>0</v>
      </c>
      <c r="O148">
        <v>0</v>
      </c>
      <c r="P148">
        <v>0.99690515938104696</v>
      </c>
      <c r="Q148">
        <v>3.0948406189525899E-3</v>
      </c>
      <c r="R148">
        <v>0</v>
      </c>
    </row>
    <row r="149" spans="1:18">
      <c r="A149">
        <v>2.25746385774679</v>
      </c>
      <c r="B149">
        <v>0.33230459156474601</v>
      </c>
      <c r="C149">
        <v>1.0745062511521399</v>
      </c>
      <c r="D149">
        <v>1.4944425265582799</v>
      </c>
      <c r="E149">
        <v>4.4456418558761202E-2</v>
      </c>
      <c r="F149">
        <v>0.26131906684224798</v>
      </c>
      <c r="G149">
        <v>4.5597988755526203E-2</v>
      </c>
      <c r="H149">
        <v>-0.90924453170277597</v>
      </c>
      <c r="I149">
        <v>0.21150212780540301</v>
      </c>
      <c r="J149">
        <v>0.88278418541009496</v>
      </c>
      <c r="K149" t="s">
        <v>44</v>
      </c>
      <c r="L149">
        <v>-0.37830260678981598</v>
      </c>
      <c r="M149">
        <v>0</v>
      </c>
      <c r="N149" s="9">
        <v>0</v>
      </c>
      <c r="O149">
        <v>1</v>
      </c>
      <c r="P149">
        <v>0.999193283426</v>
      </c>
      <c r="Q149" s="8">
        <v>8.0671657399933598E-4</v>
      </c>
      <c r="R149" s="8">
        <v>0</v>
      </c>
    </row>
    <row r="150" spans="1:18">
      <c r="A150">
        <v>-0.59167107838413102</v>
      </c>
      <c r="B150">
        <v>0.33230459156474601</v>
      </c>
      <c r="C150">
        <v>-0.56981392106552498</v>
      </c>
      <c r="D150">
        <v>-0.63851709262455802</v>
      </c>
      <c r="E150">
        <v>9.4650606585979305E-2</v>
      </c>
      <c r="F150">
        <v>-0.497264120434176</v>
      </c>
      <c r="G150">
        <v>2.6007105731901898</v>
      </c>
      <c r="H150">
        <v>0.45287023530121401</v>
      </c>
      <c r="I150">
        <v>-0.60110489464463202</v>
      </c>
      <c r="J150">
        <v>2.3155770222105798</v>
      </c>
      <c r="K150" t="s">
        <v>54</v>
      </c>
      <c r="L150">
        <v>-0.25274420440483403</v>
      </c>
      <c r="M150">
        <v>1</v>
      </c>
      <c r="N150" s="9">
        <v>1</v>
      </c>
      <c r="O150">
        <v>0</v>
      </c>
      <c r="P150" s="8">
        <v>2.6858329089033699E-44</v>
      </c>
      <c r="Q150" s="8">
        <v>1</v>
      </c>
      <c r="R150">
        <v>1</v>
      </c>
    </row>
    <row r="151" spans="1:18">
      <c r="A151">
        <v>-0.59167107838413102</v>
      </c>
      <c r="B151">
        <v>-0.42786782002434298</v>
      </c>
      <c r="C151">
        <v>-1.41688794917766</v>
      </c>
      <c r="D151">
        <v>0.200627020846361</v>
      </c>
      <c r="E151">
        <v>0.14484479461319799</v>
      </c>
      <c r="F151">
        <v>0.14996740632460701</v>
      </c>
      <c r="G151">
        <v>0.55662050564246002</v>
      </c>
      <c r="H151">
        <v>5.7417561009732901E-2</v>
      </c>
      <c r="I151">
        <v>1.43041266148045</v>
      </c>
      <c r="J151">
        <v>-0.510208850368157</v>
      </c>
      <c r="K151" t="s">
        <v>52</v>
      </c>
      <c r="L151">
        <v>-1.6273996348701301E-3</v>
      </c>
      <c r="M151">
        <v>0</v>
      </c>
      <c r="N151" s="9">
        <v>0</v>
      </c>
      <c r="O151">
        <v>0</v>
      </c>
      <c r="P151">
        <v>0.99324685988522798</v>
      </c>
      <c r="Q151">
        <v>6.75314011477184E-3</v>
      </c>
      <c r="R151">
        <v>0</v>
      </c>
    </row>
    <row r="152" spans="1:18">
      <c r="A152">
        <v>-0.59167107838413102</v>
      </c>
      <c r="B152">
        <v>-0.42786782002434298</v>
      </c>
      <c r="C152">
        <v>1.0745062511521399</v>
      </c>
      <c r="D152">
        <v>0.21898667326464399</v>
      </c>
      <c r="E152">
        <v>-0.60806802579507901</v>
      </c>
      <c r="F152">
        <v>0.79719893308339196</v>
      </c>
      <c r="G152">
        <v>-0.72093578657487301</v>
      </c>
      <c r="H152">
        <v>5.3023642406494702E-2</v>
      </c>
      <c r="I152">
        <v>0.21150212780540301</v>
      </c>
      <c r="J152">
        <v>-0.40407604764219501</v>
      </c>
      <c r="K152" t="s">
        <v>49</v>
      </c>
      <c r="L152">
        <v>-0.57919605060578805</v>
      </c>
      <c r="M152">
        <v>0</v>
      </c>
      <c r="N152" s="9">
        <v>0</v>
      </c>
      <c r="O152">
        <v>0</v>
      </c>
      <c r="P152">
        <v>0.97831511576019403</v>
      </c>
      <c r="Q152">
        <v>2.1684884239805E-2</v>
      </c>
      <c r="R152">
        <v>0</v>
      </c>
    </row>
    <row r="153" spans="1:18">
      <c r="A153">
        <v>-0.59167107838413102</v>
      </c>
      <c r="B153">
        <v>-0.42786782002434298</v>
      </c>
      <c r="C153">
        <v>0.97485048313895495</v>
      </c>
      <c r="D153">
        <v>0.75141659339484101</v>
      </c>
      <c r="E153">
        <v>-0.256708709604549</v>
      </c>
      <c r="F153">
        <v>1.36555636697551</v>
      </c>
      <c r="G153">
        <v>0.65882500901984598</v>
      </c>
      <c r="H153">
        <v>-1.5683323221885701</v>
      </c>
      <c r="I153">
        <v>0.21150212780540301</v>
      </c>
      <c r="J153">
        <v>-0.55000865139039301</v>
      </c>
      <c r="K153" t="s">
        <v>58</v>
      </c>
      <c r="L153">
        <v>0.123931002750111</v>
      </c>
      <c r="M153">
        <v>0</v>
      </c>
      <c r="N153" s="9">
        <v>0</v>
      </c>
      <c r="O153">
        <v>0</v>
      </c>
      <c r="P153">
        <v>0.98787170583714101</v>
      </c>
      <c r="Q153">
        <v>1.2128294162859E-2</v>
      </c>
      <c r="R153">
        <v>0</v>
      </c>
    </row>
    <row r="154" spans="1:18">
      <c r="A154">
        <v>1.5269164382260401</v>
      </c>
      <c r="B154">
        <v>-1.18804023161343</v>
      </c>
      <c r="C154">
        <v>0.77553894711257099</v>
      </c>
      <c r="D154">
        <v>-1.0769887915553</v>
      </c>
      <c r="E154">
        <v>-5.73776946845683E-3</v>
      </c>
      <c r="F154">
        <v>-0.28847975696360001</v>
      </c>
      <c r="G154">
        <v>-1.2830605551505001</v>
      </c>
      <c r="H154">
        <v>0.80877764216354797</v>
      </c>
      <c r="I154">
        <v>0.61780563903042096</v>
      </c>
      <c r="J154">
        <v>-4.5877838442073403E-2</v>
      </c>
      <c r="K154" t="s">
        <v>52</v>
      </c>
      <c r="L154">
        <v>-1.6273996348701301E-3</v>
      </c>
      <c r="M154">
        <v>0</v>
      </c>
      <c r="N154" s="9">
        <v>0</v>
      </c>
      <c r="O154">
        <v>1</v>
      </c>
      <c r="P154">
        <v>0.99536458902499603</v>
      </c>
      <c r="Q154">
        <v>4.6354109750030899E-3</v>
      </c>
      <c r="R154">
        <v>0</v>
      </c>
    </row>
    <row r="155" spans="1:18">
      <c r="A155">
        <v>-0.59167107838413102</v>
      </c>
      <c r="B155">
        <v>0.33230459156474601</v>
      </c>
      <c r="C155">
        <v>-0.61964180507212097</v>
      </c>
      <c r="D155">
        <v>-1.28866478414256</v>
      </c>
      <c r="E155">
        <v>0.39581573474928999</v>
      </c>
      <c r="F155">
        <v>-1.2488878289282399</v>
      </c>
      <c r="G155">
        <v>1.06764302252939</v>
      </c>
      <c r="H155">
        <v>-0.81257832243152495</v>
      </c>
      <c r="I155">
        <v>0.21150212780540301</v>
      </c>
      <c r="J155">
        <v>0.27252056973581301</v>
      </c>
      <c r="K155" t="s">
        <v>50</v>
      </c>
      <c r="L155">
        <v>-0.27785588488183099</v>
      </c>
      <c r="M155">
        <v>0</v>
      </c>
      <c r="N155" s="9">
        <v>0</v>
      </c>
      <c r="O155">
        <v>0</v>
      </c>
      <c r="P155">
        <v>0.98514332599753396</v>
      </c>
      <c r="Q155">
        <v>1.4856674002465301E-2</v>
      </c>
      <c r="R155">
        <v>0</v>
      </c>
    </row>
    <row r="156" spans="1:18">
      <c r="A156">
        <v>-0.59167107838413102</v>
      </c>
      <c r="B156">
        <v>-0.42786782002434298</v>
      </c>
      <c r="C156">
        <v>-0.81895334109850604</v>
      </c>
      <c r="D156">
        <v>0.13798820671339701</v>
      </c>
      <c r="E156">
        <v>-0.256708709604549</v>
      </c>
      <c r="F156">
        <v>1.3771554982794301</v>
      </c>
      <c r="G156">
        <v>-1.6407763169713501</v>
      </c>
      <c r="H156">
        <v>0.11014458424859699</v>
      </c>
      <c r="I156">
        <v>0.21150212780540301</v>
      </c>
      <c r="J156">
        <v>-4.5877838442073403E-2</v>
      </c>
      <c r="K156" t="s">
        <v>65</v>
      </c>
      <c r="L156">
        <v>0.67638797324403299</v>
      </c>
      <c r="M156">
        <v>0</v>
      </c>
      <c r="N156" s="9">
        <v>0</v>
      </c>
      <c r="O156">
        <v>0</v>
      </c>
      <c r="P156">
        <v>0.96208402010592298</v>
      </c>
      <c r="Q156">
        <v>3.7915979894076697E-2</v>
      </c>
      <c r="R156">
        <v>0</v>
      </c>
    </row>
    <row r="157" spans="1:18">
      <c r="A157">
        <v>1.30775221236981</v>
      </c>
      <c r="B157">
        <v>0.33230459156474601</v>
      </c>
      <c r="C157">
        <v>2.4696870033368401</v>
      </c>
      <c r="D157">
        <v>1.19528819009567</v>
      </c>
      <c r="E157">
        <v>1.9016413755658399</v>
      </c>
      <c r="F157">
        <v>-1.6362988144791999</v>
      </c>
      <c r="G157">
        <v>-0.465424528131406</v>
      </c>
      <c r="H157">
        <v>0.69453575847934101</v>
      </c>
      <c r="I157">
        <v>-0.194801383419614</v>
      </c>
      <c r="J157">
        <v>1.7716464082400201</v>
      </c>
      <c r="K157" t="s">
        <v>47</v>
      </c>
      <c r="L157">
        <v>1.1786215827839599</v>
      </c>
      <c r="M157">
        <v>0</v>
      </c>
      <c r="N157" s="9">
        <v>0</v>
      </c>
      <c r="O157">
        <v>1</v>
      </c>
      <c r="P157">
        <v>0.99769738014681097</v>
      </c>
      <c r="Q157">
        <v>2.30261985318833E-3</v>
      </c>
      <c r="R157">
        <v>0</v>
      </c>
    </row>
    <row r="158" spans="1:18">
      <c r="A158">
        <v>-0.59167107838413102</v>
      </c>
      <c r="B158">
        <v>-0.42786782002434298</v>
      </c>
      <c r="C158">
        <v>-2.3137898612963901</v>
      </c>
      <c r="D158">
        <v>-0.166566027519291</v>
      </c>
      <c r="E158">
        <v>0.39581573474928999</v>
      </c>
      <c r="F158">
        <v>-0.195686706532233</v>
      </c>
      <c r="G158">
        <v>0.35221149888768599</v>
      </c>
      <c r="H158">
        <v>0.27271957256842799</v>
      </c>
      <c r="I158">
        <v>-0.194801383419614</v>
      </c>
      <c r="J158">
        <v>1.09504979086201</v>
      </c>
      <c r="K158" t="s">
        <v>52</v>
      </c>
      <c r="L158">
        <v>1.95708367757085</v>
      </c>
      <c r="M158">
        <v>0</v>
      </c>
      <c r="N158" s="9">
        <v>0</v>
      </c>
      <c r="O158">
        <v>0</v>
      </c>
      <c r="P158">
        <v>0.96499805266324301</v>
      </c>
      <c r="Q158">
        <v>3.5001947336756101E-2</v>
      </c>
      <c r="R158">
        <v>0</v>
      </c>
    </row>
    <row r="159" spans="1:18">
      <c r="A159">
        <v>1.30775221236981</v>
      </c>
      <c r="B159">
        <v>3.3729942379211</v>
      </c>
      <c r="C159">
        <v>0.32708799105320502</v>
      </c>
      <c r="D159">
        <v>-0.169805966181341</v>
      </c>
      <c r="E159">
        <v>-1.16020409409448</v>
      </c>
      <c r="F159">
        <v>0.31931472336185301</v>
      </c>
      <c r="G159">
        <v>-1.48746956190527</v>
      </c>
      <c r="H159">
        <v>0.492415502730363</v>
      </c>
      <c r="I159">
        <v>0.21150212780540301</v>
      </c>
      <c r="J159">
        <v>1.2011825935879801</v>
      </c>
      <c r="K159" t="s">
        <v>45</v>
      </c>
      <c r="L159">
        <v>0.34993612704307903</v>
      </c>
      <c r="M159">
        <v>0</v>
      </c>
      <c r="N159" s="9">
        <v>0</v>
      </c>
      <c r="O159">
        <v>1</v>
      </c>
      <c r="P159">
        <v>0.27834555158970498</v>
      </c>
      <c r="Q159">
        <v>0.72165444841029402</v>
      </c>
      <c r="R159">
        <v>1</v>
      </c>
    </row>
    <row r="160" spans="1:18">
      <c r="A160">
        <v>-0.59167107838413102</v>
      </c>
      <c r="B160">
        <v>-0.42786782002434298</v>
      </c>
      <c r="C160">
        <v>1.87175239525768</v>
      </c>
      <c r="D160">
        <v>-0.32856296062178503</v>
      </c>
      <c r="E160">
        <v>0.69698086291260097</v>
      </c>
      <c r="F160" s="8">
        <v>-8.2130062636354096E-4</v>
      </c>
      <c r="G160">
        <v>1.7319722944824001</v>
      </c>
      <c r="H160">
        <v>-1.3222728804072099</v>
      </c>
      <c r="I160">
        <v>-0.194801383419614</v>
      </c>
      <c r="J160">
        <v>0.166387767009851</v>
      </c>
      <c r="K160" t="s">
        <v>49</v>
      </c>
      <c r="L160">
        <v>0.27460108561209001</v>
      </c>
      <c r="M160">
        <v>0</v>
      </c>
      <c r="N160" s="9">
        <v>1</v>
      </c>
      <c r="O160">
        <v>0</v>
      </c>
      <c r="P160" s="8">
        <v>1.59027869008677E-28</v>
      </c>
      <c r="Q160" s="8">
        <v>1</v>
      </c>
      <c r="R160">
        <v>1</v>
      </c>
    </row>
    <row r="161" spans="1:18">
      <c r="A161">
        <v>1.8191354060343401</v>
      </c>
      <c r="B161">
        <v>-0.42786782002434298</v>
      </c>
      <c r="C161">
        <v>-0.12136296500615899</v>
      </c>
      <c r="D161">
        <v>1.6845189280652</v>
      </c>
      <c r="E161">
        <v>9.4650606585979305E-2</v>
      </c>
      <c r="F161">
        <v>1.03382121168337</v>
      </c>
      <c r="G161">
        <v>-0.77203803826356598</v>
      </c>
      <c r="H161">
        <v>-0.702730357350558</v>
      </c>
      <c r="I161">
        <v>-1.00740840586965</v>
      </c>
      <c r="J161">
        <v>-0.73574105616082697</v>
      </c>
      <c r="K161" t="s">
        <v>53</v>
      </c>
      <c r="L161">
        <v>-0.80520117489875598</v>
      </c>
      <c r="M161">
        <v>1</v>
      </c>
      <c r="N161" s="9">
        <v>1</v>
      </c>
      <c r="O161">
        <v>1</v>
      </c>
      <c r="P161" s="8">
        <v>7.6986812363672808E-164</v>
      </c>
      <c r="Q161" s="8">
        <v>1</v>
      </c>
      <c r="R161">
        <v>1</v>
      </c>
    </row>
    <row r="162" spans="1:18">
      <c r="A162">
        <v>-0.59167107838413102</v>
      </c>
      <c r="B162">
        <v>-0.42786782002434298</v>
      </c>
      <c r="C162">
        <v>0.87519471512576297</v>
      </c>
      <c r="D162">
        <v>0.13798820671339701</v>
      </c>
      <c r="E162">
        <v>-0.50767964974064195</v>
      </c>
      <c r="F162">
        <v>0.76240153917163</v>
      </c>
      <c r="G162">
        <v>0.40331375057637903</v>
      </c>
      <c r="H162">
        <v>-0.658791171318171</v>
      </c>
      <c r="I162">
        <v>-1.00740840586965</v>
      </c>
      <c r="J162">
        <v>1.7451132075585301</v>
      </c>
      <c r="K162" t="s">
        <v>51</v>
      </c>
      <c r="L162">
        <v>-0.70475445299077</v>
      </c>
      <c r="M162">
        <v>0</v>
      </c>
      <c r="N162" s="9">
        <v>0</v>
      </c>
      <c r="O162">
        <v>0</v>
      </c>
      <c r="P162">
        <v>0.99638162355103099</v>
      </c>
      <c r="Q162">
        <v>3.6183764489684301E-3</v>
      </c>
      <c r="R162">
        <v>0</v>
      </c>
    </row>
    <row r="163" spans="1:18">
      <c r="A163">
        <v>1.7460806640822699</v>
      </c>
      <c r="B163">
        <v>-0.42786782002434298</v>
      </c>
      <c r="C163">
        <v>-0.56981392106552498</v>
      </c>
      <c r="D163">
        <v>1.16305988934519E-2</v>
      </c>
      <c r="E163">
        <v>1.19892274318478</v>
      </c>
      <c r="F163">
        <v>-1.4112756671831399</v>
      </c>
      <c r="G163">
        <v>1.2209497775954701</v>
      </c>
      <c r="H163">
        <v>-0.67197292712788803</v>
      </c>
      <c r="I163">
        <v>-1.00740840586965</v>
      </c>
      <c r="J163">
        <v>-0.65614145411635505</v>
      </c>
      <c r="K163" t="s">
        <v>46</v>
      </c>
      <c r="L163">
        <v>0.29971276608908598</v>
      </c>
      <c r="M163">
        <v>0</v>
      </c>
      <c r="N163" s="9">
        <v>0</v>
      </c>
      <c r="O163">
        <v>1</v>
      </c>
      <c r="P163">
        <v>0.99138793818509596</v>
      </c>
      <c r="Q163">
        <v>8.6120618149038708E-3</v>
      </c>
      <c r="R163">
        <v>0</v>
      </c>
    </row>
    <row r="164" spans="1:18">
      <c r="A164">
        <v>-0.59167107838413102</v>
      </c>
      <c r="B164">
        <v>-0.42786782002434298</v>
      </c>
      <c r="C164">
        <v>-0.71929757308531295</v>
      </c>
      <c r="D164">
        <v>0.52354090749733195</v>
      </c>
      <c r="E164">
        <v>-0.55787383776786004</v>
      </c>
      <c r="F164">
        <v>1.03846086420494</v>
      </c>
      <c r="G164">
        <v>-0.72093578657487301</v>
      </c>
      <c r="H164">
        <v>1.78422757208253</v>
      </c>
      <c r="I164">
        <v>-0.60110489464463202</v>
      </c>
      <c r="J164">
        <v>0.84298438438785805</v>
      </c>
      <c r="K164" t="s">
        <v>60</v>
      </c>
      <c r="L164">
        <v>0.82705805610601102</v>
      </c>
      <c r="M164">
        <v>0</v>
      </c>
      <c r="N164" s="9">
        <v>0</v>
      </c>
      <c r="O164">
        <v>0</v>
      </c>
      <c r="P164">
        <v>0.98659774108195097</v>
      </c>
      <c r="Q164">
        <v>1.3402258918048301E-2</v>
      </c>
      <c r="R164">
        <v>0</v>
      </c>
    </row>
    <row r="165" spans="1:18">
      <c r="A165">
        <v>-0.59167107838413102</v>
      </c>
      <c r="B165">
        <v>-1.18804023161343</v>
      </c>
      <c r="C165">
        <v>-1.36706006517106</v>
      </c>
      <c r="D165">
        <v>1.3443253685499601</v>
      </c>
      <c r="E165">
        <v>-1.1100099060672599</v>
      </c>
      <c r="F165">
        <v>0.361071596055968</v>
      </c>
      <c r="G165">
        <v>-0.56762903150879296</v>
      </c>
      <c r="H165">
        <v>0.198022956313371</v>
      </c>
      <c r="I165">
        <v>-0.194801383419614</v>
      </c>
      <c r="J165">
        <v>-0.152010641168035</v>
      </c>
      <c r="K165" t="s">
        <v>58</v>
      </c>
      <c r="L165">
        <v>-0.72986613346776696</v>
      </c>
      <c r="M165">
        <v>0</v>
      </c>
      <c r="N165" s="9">
        <v>0</v>
      </c>
      <c r="O165">
        <v>0</v>
      </c>
      <c r="P165">
        <v>0.92878892209058495</v>
      </c>
      <c r="Q165">
        <v>7.1211077909414694E-2</v>
      </c>
      <c r="R165">
        <v>0</v>
      </c>
    </row>
    <row r="166" spans="1:18">
      <c r="A166">
        <v>-0.59167107838413102</v>
      </c>
      <c r="B166">
        <v>-1.18804023161343</v>
      </c>
      <c r="C166">
        <v>-0.66946968907871796</v>
      </c>
      <c r="D166">
        <v>0.41338299298763598</v>
      </c>
      <c r="E166">
        <v>0.54639829883094504</v>
      </c>
      <c r="F166">
        <v>1.0777830677557399E-2</v>
      </c>
      <c r="G166">
        <v>-0.92534479332964603</v>
      </c>
      <c r="H166">
        <v>-1.95939107787682</v>
      </c>
      <c r="I166">
        <v>-0.194801383419614</v>
      </c>
      <c r="J166">
        <v>-1.2266052687683999</v>
      </c>
      <c r="K166" t="s">
        <v>56</v>
      </c>
      <c r="L166">
        <v>-0.45363764822080599</v>
      </c>
      <c r="M166">
        <v>0</v>
      </c>
      <c r="N166" s="9">
        <v>0</v>
      </c>
      <c r="O166">
        <v>0</v>
      </c>
      <c r="P166">
        <v>0.99974985160167096</v>
      </c>
      <c r="Q166" s="8">
        <v>2.5014839832904998E-4</v>
      </c>
      <c r="R166" s="8">
        <v>0</v>
      </c>
    </row>
    <row r="167" spans="1:18">
      <c r="A167">
        <v>-0.59167107838413102</v>
      </c>
      <c r="B167">
        <v>-1.18804023161343</v>
      </c>
      <c r="C167">
        <v>0.97485048313895495</v>
      </c>
      <c r="D167">
        <v>-9.8527315616244504E-2</v>
      </c>
      <c r="E167">
        <v>-0.106126145522893</v>
      </c>
      <c r="F167">
        <v>-0.88003545346356404</v>
      </c>
      <c r="G167">
        <v>1.06764302252939</v>
      </c>
      <c r="H167">
        <v>-1.27393977577158</v>
      </c>
      <c r="I167">
        <v>0.21150212780540301</v>
      </c>
      <c r="J167">
        <v>-1.9344637760582799E-2</v>
      </c>
      <c r="K167" t="s">
        <v>53</v>
      </c>
      <c r="L167">
        <v>0.90239309753700103</v>
      </c>
      <c r="M167">
        <v>0</v>
      </c>
      <c r="N167" s="9">
        <v>0</v>
      </c>
      <c r="O167">
        <v>0</v>
      </c>
      <c r="P167">
        <v>0.99704892991522298</v>
      </c>
      <c r="Q167">
        <v>2.9510700847763401E-3</v>
      </c>
      <c r="R167">
        <v>0</v>
      </c>
    </row>
    <row r="168" spans="1:18">
      <c r="A168">
        <v>-0.59167107838413102</v>
      </c>
      <c r="B168">
        <v>-0.42786782002434298</v>
      </c>
      <c r="C168">
        <v>-1.2674042971578701</v>
      </c>
      <c r="D168">
        <v>-1.9658119645109899</v>
      </c>
      <c r="E168">
        <v>0.84756342699425602</v>
      </c>
      <c r="F168">
        <v>0.14996740632460701</v>
      </c>
      <c r="G168">
        <v>-1.48746956190527</v>
      </c>
      <c r="H168">
        <v>-2.6712058916014798</v>
      </c>
      <c r="I168">
        <v>-0.60110489464463202</v>
      </c>
      <c r="J168">
        <v>-0.12547744048654499</v>
      </c>
      <c r="K168" t="s">
        <v>36</v>
      </c>
      <c r="L168">
        <v>-1.8598917549325999</v>
      </c>
      <c r="M168">
        <v>0</v>
      </c>
      <c r="N168" s="9">
        <v>0</v>
      </c>
      <c r="O168">
        <v>0</v>
      </c>
      <c r="P168">
        <v>0.99205451266883005</v>
      </c>
      <c r="Q168">
        <v>7.9454873311699294E-3</v>
      </c>
      <c r="R168">
        <v>0</v>
      </c>
    </row>
    <row r="169" spans="1:18">
      <c r="A169">
        <v>1.67302592213019</v>
      </c>
      <c r="B169">
        <v>-1.18804023161343</v>
      </c>
      <c r="C169">
        <v>-2.1707196992966901E-2</v>
      </c>
      <c r="D169">
        <v>0.56242017144193102</v>
      </c>
      <c r="E169">
        <v>-0.15632033355011199</v>
      </c>
      <c r="F169">
        <v>0.48402238787752899</v>
      </c>
      <c r="G169">
        <v>1.0165407708406899</v>
      </c>
      <c r="H169">
        <v>-0.63682157830197805</v>
      </c>
      <c r="I169">
        <v>-0.194801383419614</v>
      </c>
      <c r="J169">
        <v>-0.19181044219027099</v>
      </c>
      <c r="K169" t="s">
        <v>45</v>
      </c>
      <c r="L169">
        <v>-0.50386100917479903</v>
      </c>
      <c r="M169">
        <v>0</v>
      </c>
      <c r="N169" s="9">
        <v>0</v>
      </c>
      <c r="O169">
        <v>1</v>
      </c>
      <c r="P169">
        <v>0.99765936414068102</v>
      </c>
      <c r="Q169">
        <v>2.3406358593188298E-3</v>
      </c>
      <c r="R169">
        <v>0</v>
      </c>
    </row>
    <row r="170" spans="1:18">
      <c r="A170">
        <v>-0.59167107838413102</v>
      </c>
      <c r="B170">
        <v>-0.42786782002434298</v>
      </c>
      <c r="C170">
        <v>1.6226129752247</v>
      </c>
      <c r="D170">
        <v>6.99494948103494E-2</v>
      </c>
      <c r="E170">
        <v>-0.106126145522893</v>
      </c>
      <c r="F170">
        <v>-1.58294281048116</v>
      </c>
      <c r="G170">
        <v>0.607722757331153</v>
      </c>
      <c r="H170">
        <v>0.28150740977490502</v>
      </c>
      <c r="I170">
        <v>-1.00740840586965</v>
      </c>
      <c r="J170">
        <v>0.88278418541009496</v>
      </c>
      <c r="K170" t="s">
        <v>37</v>
      </c>
      <c r="L170">
        <v>7.3707641796119105E-2</v>
      </c>
      <c r="M170">
        <v>0</v>
      </c>
      <c r="N170" s="9">
        <v>0</v>
      </c>
      <c r="O170">
        <v>0</v>
      </c>
      <c r="P170">
        <v>0.99767202018540402</v>
      </c>
      <c r="Q170">
        <v>2.3279798145959601E-3</v>
      </c>
      <c r="R170">
        <v>0</v>
      </c>
    </row>
    <row r="171" spans="1:18">
      <c r="A171">
        <v>-0.59167107838413102</v>
      </c>
      <c r="B171">
        <v>-0.42786782002434298</v>
      </c>
      <c r="C171">
        <v>-0.51998603705892799</v>
      </c>
      <c r="D171">
        <v>-6.6127928995745405E-2</v>
      </c>
      <c r="E171">
        <v>0.74717505093981895</v>
      </c>
      <c r="F171">
        <v>-9.8254003579298005E-2</v>
      </c>
      <c r="G171">
        <v>-0.26101552137663298</v>
      </c>
      <c r="H171">
        <v>1.24816950248741</v>
      </c>
      <c r="I171">
        <v>-0.194801383419614</v>
      </c>
      <c r="J171">
        <v>-0.377542846960704</v>
      </c>
      <c r="K171" t="s">
        <v>40</v>
      </c>
      <c r="L171">
        <v>1.47996174850791</v>
      </c>
      <c r="M171">
        <v>0</v>
      </c>
      <c r="N171" s="9">
        <v>0</v>
      </c>
      <c r="O171">
        <v>0</v>
      </c>
      <c r="P171">
        <v>0.98268204855033203</v>
      </c>
      <c r="Q171">
        <v>1.7317951449667499E-2</v>
      </c>
      <c r="R171">
        <v>0</v>
      </c>
    </row>
    <row r="172" spans="1:18">
      <c r="A172">
        <v>-0.59167107838413102</v>
      </c>
      <c r="B172">
        <v>1.09247700315383</v>
      </c>
      <c r="C172">
        <v>0.67588317909937801</v>
      </c>
      <c r="D172">
        <v>1.61756019571617</v>
      </c>
      <c r="E172">
        <v>-1.31078665817613</v>
      </c>
      <c r="F172">
        <v>0.43530603640106103</v>
      </c>
      <c r="G172">
        <v>-0.51652677982009898</v>
      </c>
      <c r="H172">
        <v>1.2218059908679799</v>
      </c>
      <c r="I172">
        <v>-0.60110489464463202</v>
      </c>
      <c r="J172">
        <v>0.378653372461775</v>
      </c>
      <c r="K172" t="s">
        <v>62</v>
      </c>
      <c r="L172">
        <v>-0.20252084345084101</v>
      </c>
      <c r="M172">
        <v>1</v>
      </c>
      <c r="N172" s="9">
        <v>0</v>
      </c>
      <c r="O172">
        <v>0</v>
      </c>
      <c r="P172">
        <v>0.110541818097523</v>
      </c>
      <c r="Q172">
        <v>0.88945818190247605</v>
      </c>
      <c r="R172">
        <v>1</v>
      </c>
    </row>
    <row r="173" spans="1:18">
      <c r="A173">
        <v>-0.59167107838413102</v>
      </c>
      <c r="B173">
        <v>-0.42786782002434298</v>
      </c>
      <c r="C173">
        <v>0.32708799105320502</v>
      </c>
      <c r="D173">
        <v>-0.96899083615364501</v>
      </c>
      <c r="E173">
        <v>-1.26059247014891</v>
      </c>
      <c r="F173">
        <v>2.4094781843283899</v>
      </c>
      <c r="G173">
        <v>1.3742565326615499</v>
      </c>
      <c r="H173">
        <v>-1.1245465432614701</v>
      </c>
      <c r="I173">
        <v>-1.00740840586965</v>
      </c>
      <c r="J173">
        <v>-0.97453986229424105</v>
      </c>
      <c r="K173" t="s">
        <v>53</v>
      </c>
      <c r="L173">
        <v>0.90239309753700103</v>
      </c>
      <c r="M173">
        <v>0</v>
      </c>
      <c r="N173" s="9">
        <v>0</v>
      </c>
      <c r="O173">
        <v>0</v>
      </c>
      <c r="P173">
        <v>0.99907864298244697</v>
      </c>
      <c r="Q173" s="8">
        <v>9.2135701755231196E-4</v>
      </c>
      <c r="R173">
        <v>0</v>
      </c>
    </row>
    <row r="174" spans="1:18">
      <c r="A174">
        <v>-0.59167107838413102</v>
      </c>
      <c r="B174">
        <v>-0.42786782002434298</v>
      </c>
      <c r="C174">
        <v>-1.71585525321723</v>
      </c>
      <c r="D174">
        <v>1.8583956362618801</v>
      </c>
      <c r="E174">
        <v>0.39581573474928999</v>
      </c>
      <c r="F174">
        <v>-0.79652170807533396</v>
      </c>
      <c r="G174">
        <v>-1.33416280683919</v>
      </c>
      <c r="H174">
        <v>-2.4295403684233601</v>
      </c>
      <c r="I174">
        <v>-1.8200154283196801</v>
      </c>
      <c r="J174">
        <v>-3.6676597314655202</v>
      </c>
      <c r="K174" t="s">
        <v>52</v>
      </c>
      <c r="L174">
        <v>-0.98098293823773097</v>
      </c>
      <c r="M174">
        <v>0</v>
      </c>
      <c r="N174" s="9">
        <v>0</v>
      </c>
      <c r="O174">
        <v>0</v>
      </c>
      <c r="P174">
        <v>0.96924157875267503</v>
      </c>
      <c r="Q174">
        <v>3.07584212473247E-2</v>
      </c>
      <c r="R174">
        <v>0</v>
      </c>
    </row>
    <row r="175" spans="1:18">
      <c r="A175">
        <v>-0.59167107838413102</v>
      </c>
      <c r="B175">
        <v>1.09247700315383</v>
      </c>
      <c r="C175">
        <v>-0.91860910911169802</v>
      </c>
      <c r="D175">
        <v>-1.02190983430046</v>
      </c>
      <c r="E175">
        <v>0.99814599107591195</v>
      </c>
      <c r="F175">
        <v>3.1656267024615201E-2</v>
      </c>
      <c r="G175">
        <v>0.96543851915200596</v>
      </c>
      <c r="H175">
        <v>1.7534701418598599</v>
      </c>
      <c r="I175">
        <v>1.43041266148045</v>
      </c>
      <c r="J175">
        <v>-1.2664050697906299</v>
      </c>
      <c r="K175" t="s">
        <v>44</v>
      </c>
      <c r="L175">
        <v>-0.37830260678981598</v>
      </c>
      <c r="M175">
        <v>0</v>
      </c>
      <c r="N175" s="9">
        <v>0</v>
      </c>
      <c r="O175">
        <v>0</v>
      </c>
      <c r="P175">
        <v>0.99999953966889499</v>
      </c>
      <c r="Q175" s="8">
        <v>4.6033110406046198E-7</v>
      </c>
      <c r="R175" s="8">
        <v>0</v>
      </c>
    </row>
    <row r="176" spans="1:18">
      <c r="A176">
        <v>-0.59167107838413102</v>
      </c>
      <c r="B176">
        <v>0.33230459156474601</v>
      </c>
      <c r="C176">
        <v>-0.76912545709190905</v>
      </c>
      <c r="D176">
        <v>1.37780473472448</v>
      </c>
      <c r="E176">
        <v>-1.00962153001282</v>
      </c>
      <c r="F176">
        <v>-1.13521634214982</v>
      </c>
      <c r="G176">
        <v>9.6700240444219404E-2</v>
      </c>
      <c r="H176">
        <v>-0.92682020611573102</v>
      </c>
      <c r="I176">
        <v>1.02410915025543</v>
      </c>
      <c r="J176">
        <v>1.7053134065363</v>
      </c>
      <c r="K176" t="s">
        <v>51</v>
      </c>
      <c r="L176">
        <v>-0.70475445299077</v>
      </c>
      <c r="M176">
        <v>0</v>
      </c>
      <c r="N176" s="9">
        <v>0</v>
      </c>
      <c r="O176">
        <v>0</v>
      </c>
      <c r="P176">
        <v>0.99945589206908003</v>
      </c>
      <c r="Q176" s="8">
        <v>5.4410793091984604E-4</v>
      </c>
      <c r="R176" s="8">
        <v>0</v>
      </c>
    </row>
    <row r="177" spans="1:18">
      <c r="A177">
        <v>1.30775221236981</v>
      </c>
      <c r="B177">
        <v>0.33230459156474601</v>
      </c>
      <c r="C177">
        <v>0.37691587505980101</v>
      </c>
      <c r="D177">
        <v>1.3788847142784999</v>
      </c>
      <c r="E177">
        <v>1.7510588114841801</v>
      </c>
      <c r="F177">
        <v>0.83199632699515502</v>
      </c>
      <c r="G177">
        <v>-0.26101552137663298</v>
      </c>
      <c r="H177">
        <v>-0.19742971797810999</v>
      </c>
      <c r="I177">
        <v>-0.60110489464463202</v>
      </c>
      <c r="J177">
        <v>-1.7307360817167201</v>
      </c>
      <c r="K177" t="s">
        <v>60</v>
      </c>
      <c r="L177">
        <v>-0.88053621632974499</v>
      </c>
      <c r="M177">
        <v>0</v>
      </c>
      <c r="N177" s="9">
        <v>0</v>
      </c>
      <c r="O177">
        <v>1</v>
      </c>
      <c r="P177">
        <v>0.79434209915088605</v>
      </c>
      <c r="Q177">
        <v>0.20565790084911301</v>
      </c>
      <c r="R177">
        <v>0</v>
      </c>
    </row>
    <row r="178" spans="1:18">
      <c r="A178">
        <v>-0.59167107838413102</v>
      </c>
      <c r="B178">
        <v>0.33230459156474601</v>
      </c>
      <c r="C178">
        <v>0.62605529509278302</v>
      </c>
      <c r="D178">
        <v>-0.97439073392372899</v>
      </c>
      <c r="E178">
        <v>1.5502820593753099</v>
      </c>
      <c r="F178">
        <v>-0.89627423728905298</v>
      </c>
      <c r="G178">
        <v>0.607722757331153</v>
      </c>
      <c r="H178">
        <v>0.105750665645358</v>
      </c>
      <c r="I178">
        <v>1.02410915025543</v>
      </c>
      <c r="J178">
        <v>1.49304780108437</v>
      </c>
      <c r="K178" t="s">
        <v>54</v>
      </c>
      <c r="L178">
        <v>0.60105293181304398</v>
      </c>
      <c r="M178">
        <v>0</v>
      </c>
      <c r="N178" s="9">
        <v>0</v>
      </c>
      <c r="O178">
        <v>0</v>
      </c>
      <c r="P178">
        <v>0.99616377417622304</v>
      </c>
      <c r="Q178">
        <v>3.83622582377636E-3</v>
      </c>
      <c r="R178">
        <v>0</v>
      </c>
    </row>
    <row r="179" spans="1:18">
      <c r="A179">
        <v>-0.59167107838413102</v>
      </c>
      <c r="B179">
        <v>0.33230459156474601</v>
      </c>
      <c r="C179">
        <v>0.32708799105320502</v>
      </c>
      <c r="D179">
        <v>2.6035815285333501</v>
      </c>
      <c r="E179">
        <v>0.74717505093981895</v>
      </c>
      <c r="F179">
        <v>0.99902381777161597</v>
      </c>
      <c r="G179">
        <v>2.95842633501104</v>
      </c>
      <c r="H179">
        <v>-1.18166748510357</v>
      </c>
      <c r="I179">
        <v>-0.60110489464463202</v>
      </c>
      <c r="J179">
        <v>0.378653372461775</v>
      </c>
      <c r="K179" t="s">
        <v>54</v>
      </c>
      <c r="L179">
        <v>-1.96033847684059</v>
      </c>
      <c r="M179">
        <v>1</v>
      </c>
      <c r="N179" s="9">
        <v>0</v>
      </c>
      <c r="O179">
        <v>0</v>
      </c>
      <c r="P179">
        <v>0.26298143895009402</v>
      </c>
      <c r="Q179">
        <v>0.73701856104990504</v>
      </c>
      <c r="R179">
        <v>1</v>
      </c>
    </row>
    <row r="180" spans="1:18">
      <c r="A180">
        <v>-0.59167107838413102</v>
      </c>
      <c r="B180">
        <v>2.6128218263320102</v>
      </c>
      <c r="C180">
        <v>2.2205475833038602</v>
      </c>
      <c r="D180">
        <v>1.6164802161621501</v>
      </c>
      <c r="E180">
        <v>1.0483401791031299</v>
      </c>
      <c r="F180">
        <v>2.27492826120291</v>
      </c>
      <c r="G180">
        <v>-0.465424528131406</v>
      </c>
      <c r="H180">
        <v>0.15408377028098399</v>
      </c>
      <c r="I180">
        <v>2.6493231951555098</v>
      </c>
      <c r="J180">
        <v>1.49304780108437</v>
      </c>
      <c r="K180" t="s">
        <v>59</v>
      </c>
      <c r="L180">
        <v>0.42527116847406798</v>
      </c>
      <c r="M180">
        <v>1</v>
      </c>
      <c r="N180" s="9">
        <v>0</v>
      </c>
      <c r="O180">
        <v>0</v>
      </c>
      <c r="P180">
        <v>0.24355748385878701</v>
      </c>
      <c r="Q180">
        <v>0.75644251614121205</v>
      </c>
      <c r="R180">
        <v>1</v>
      </c>
    </row>
    <row r="181" spans="1:18">
      <c r="A181">
        <v>-0.59167107838413102</v>
      </c>
      <c r="B181">
        <v>-0.42786782002434298</v>
      </c>
      <c r="C181">
        <v>-1.66602736921064</v>
      </c>
      <c r="D181">
        <v>0.66285826996547703</v>
      </c>
      <c r="E181">
        <v>0.39581573474928999</v>
      </c>
      <c r="F181">
        <v>0.31699489710106799</v>
      </c>
      <c r="G181">
        <v>1.5275632877276299</v>
      </c>
      <c r="H181">
        <v>2.80801060663714</v>
      </c>
      <c r="I181">
        <v>-1.00740840586965</v>
      </c>
      <c r="J181">
        <v>-1.8103356837611899</v>
      </c>
      <c r="K181" t="s">
        <v>44</v>
      </c>
      <c r="L181">
        <v>-1.2320997430076901</v>
      </c>
      <c r="M181">
        <v>0</v>
      </c>
      <c r="N181" s="9">
        <v>0</v>
      </c>
      <c r="O181">
        <v>0</v>
      </c>
      <c r="P181">
        <v>0.99990575129850401</v>
      </c>
      <c r="Q181" s="8">
        <v>9.4248701495394701E-5</v>
      </c>
      <c r="R181" s="8">
        <v>0</v>
      </c>
    </row>
    <row r="182" spans="1:18">
      <c r="A182">
        <v>-0.59167107838413102</v>
      </c>
      <c r="B182">
        <v>-0.42786782002434298</v>
      </c>
      <c r="C182">
        <v>0.62605529509278302</v>
      </c>
      <c r="D182">
        <v>-1.27894496815641</v>
      </c>
      <c r="E182">
        <v>-2.0636994785844101</v>
      </c>
      <c r="F182">
        <v>-0.629494217298874</v>
      </c>
      <c r="G182">
        <v>-0.31211777306532701</v>
      </c>
      <c r="H182">
        <v>-0.67636684573112604</v>
      </c>
      <c r="I182">
        <v>-1.00740840586965</v>
      </c>
      <c r="J182">
        <v>-0.377542846960704</v>
      </c>
      <c r="K182" t="s">
        <v>66</v>
      </c>
      <c r="L182">
        <v>1.0530631803989801</v>
      </c>
      <c r="M182">
        <v>0</v>
      </c>
      <c r="N182" s="9">
        <v>0</v>
      </c>
      <c r="O182">
        <v>0</v>
      </c>
      <c r="P182">
        <v>0.99837960937342096</v>
      </c>
      <c r="Q182">
        <v>1.62039062657841E-3</v>
      </c>
      <c r="R182">
        <v>0</v>
      </c>
    </row>
    <row r="183" spans="1:18">
      <c r="A183">
        <v>-0.59167107838413102</v>
      </c>
      <c r="B183">
        <v>-1.18804023161343</v>
      </c>
      <c r="C183">
        <v>1.3236456711851201</v>
      </c>
      <c r="D183">
        <v>0.53866062125356495</v>
      </c>
      <c r="E183">
        <v>-1.00962153001282</v>
      </c>
      <c r="F183">
        <v>-1.8706012668184</v>
      </c>
      <c r="G183">
        <v>-0.51652677982009898</v>
      </c>
      <c r="H183">
        <v>-0.421519566743282</v>
      </c>
      <c r="I183">
        <v>0.61780563903042096</v>
      </c>
      <c r="J183">
        <v>1.3471151973361699</v>
      </c>
      <c r="K183" t="s">
        <v>66</v>
      </c>
      <c r="L183">
        <v>1.0530631803989801</v>
      </c>
      <c r="M183">
        <v>0</v>
      </c>
      <c r="N183" s="9">
        <v>0</v>
      </c>
      <c r="O183">
        <v>0</v>
      </c>
      <c r="P183">
        <v>0.99040200065403095</v>
      </c>
      <c r="Q183">
        <v>9.5979993459681997E-3</v>
      </c>
      <c r="R183">
        <v>0</v>
      </c>
    </row>
    <row r="184" spans="1:18">
      <c r="A184">
        <v>1.1616427284656601</v>
      </c>
      <c r="B184">
        <v>-1.18804023161343</v>
      </c>
      <c r="C184">
        <v>0.82536683111916698</v>
      </c>
      <c r="D184">
        <v>-0.91175191979076398</v>
      </c>
      <c r="E184">
        <v>-1.9633111025299701</v>
      </c>
      <c r="F184">
        <v>-9.8254003579298005E-2</v>
      </c>
      <c r="G184">
        <v>1.16984752590677</v>
      </c>
      <c r="H184">
        <v>-1.2168188339294801</v>
      </c>
      <c r="I184">
        <v>0.21150212780540301</v>
      </c>
      <c r="J184">
        <v>0.41845317348401001</v>
      </c>
      <c r="K184" t="s">
        <v>45</v>
      </c>
      <c r="L184">
        <v>-0.50386100917479903</v>
      </c>
      <c r="M184">
        <v>0</v>
      </c>
      <c r="N184" s="9">
        <v>0</v>
      </c>
      <c r="O184">
        <v>1</v>
      </c>
      <c r="P184">
        <v>0.997667658815236</v>
      </c>
      <c r="Q184">
        <v>2.33234118476386E-3</v>
      </c>
      <c r="R184">
        <v>0</v>
      </c>
    </row>
    <row r="185" spans="1:18">
      <c r="A185">
        <v>-0.59167107838413102</v>
      </c>
      <c r="B185">
        <v>-0.42786782002434298</v>
      </c>
      <c r="C185">
        <v>-1.61619948520404</v>
      </c>
      <c r="D185">
        <v>-2.0576102266023999</v>
      </c>
      <c r="E185">
        <v>-0.70845640184951597</v>
      </c>
      <c r="F185">
        <v>-0.105213482361651</v>
      </c>
      <c r="G185">
        <v>1.8852790495484799</v>
      </c>
      <c r="H185">
        <v>0.70332359568581904</v>
      </c>
      <c r="I185">
        <v>-1.00740840586965</v>
      </c>
      <c r="J185">
        <v>0.63071877893593498</v>
      </c>
      <c r="K185" t="s">
        <v>52</v>
      </c>
      <c r="L185">
        <v>-0.60430773108278402</v>
      </c>
      <c r="M185">
        <v>0</v>
      </c>
      <c r="N185" s="9">
        <v>0</v>
      </c>
      <c r="O185">
        <v>0</v>
      </c>
      <c r="P185">
        <v>0.99569735945233995</v>
      </c>
      <c r="Q185">
        <v>4.3026405476593501E-3</v>
      </c>
      <c r="R185">
        <v>0</v>
      </c>
    </row>
    <row r="186" spans="1:18">
      <c r="A186">
        <v>-0.59167107838413102</v>
      </c>
      <c r="B186">
        <v>-0.42786782002434298</v>
      </c>
      <c r="C186">
        <v>0.127776455026821</v>
      </c>
      <c r="D186">
        <v>-0.99059042723397805</v>
      </c>
      <c r="E186">
        <v>-0.20651452157733</v>
      </c>
      <c r="F186">
        <v>0.13140879623833401</v>
      </c>
      <c r="G186">
        <v>2.1918925596806398</v>
      </c>
      <c r="H186">
        <v>0.12772025866155201</v>
      </c>
      <c r="I186">
        <v>-0.194801383419614</v>
      </c>
      <c r="J186">
        <v>1.3869149983584099</v>
      </c>
      <c r="K186" t="s">
        <v>63</v>
      </c>
      <c r="L186">
        <v>-0.67964277251377403</v>
      </c>
      <c r="M186">
        <v>1</v>
      </c>
      <c r="N186" s="9">
        <v>1</v>
      </c>
      <c r="O186">
        <v>0</v>
      </c>
      <c r="P186" s="8">
        <v>1.09136403255148E-160</v>
      </c>
      <c r="Q186" s="8">
        <v>1</v>
      </c>
      <c r="R186">
        <v>1</v>
      </c>
    </row>
    <row r="187" spans="1:18">
      <c r="A187">
        <v>2.1113543738426399</v>
      </c>
      <c r="B187">
        <v>-1.18804023161343</v>
      </c>
      <c r="C187">
        <v>0.32708799105320502</v>
      </c>
      <c r="D187">
        <v>-0.32100310374366903</v>
      </c>
      <c r="E187">
        <v>0.74717505093981895</v>
      </c>
      <c r="F187">
        <v>0.64873005239320403</v>
      </c>
      <c r="G187">
        <v>-0.31211777306532701</v>
      </c>
      <c r="H187">
        <v>1.51180461868173</v>
      </c>
      <c r="I187">
        <v>-0.194801383419614</v>
      </c>
      <c r="J187">
        <v>-0.377542846960704</v>
      </c>
      <c r="K187" t="s">
        <v>54</v>
      </c>
      <c r="L187">
        <v>-0.25274420440483403</v>
      </c>
      <c r="M187">
        <v>0</v>
      </c>
      <c r="N187" s="9">
        <v>0</v>
      </c>
      <c r="O187">
        <v>1</v>
      </c>
      <c r="P187">
        <v>0.99900375374238903</v>
      </c>
      <c r="Q187" s="8">
        <v>9.962462576105259E-4</v>
      </c>
      <c r="R187" s="8">
        <v>0</v>
      </c>
    </row>
    <row r="188" spans="1:18">
      <c r="A188">
        <v>-0.59167107838413102</v>
      </c>
      <c r="B188">
        <v>0.33230459156474601</v>
      </c>
      <c r="C188">
        <v>-0.96843699311829401</v>
      </c>
      <c r="D188">
        <v>-0.48192005729214599</v>
      </c>
      <c r="E188">
        <v>0.74717505093981895</v>
      </c>
      <c r="F188">
        <v>1.7019311747892201</v>
      </c>
      <c r="G188">
        <v>-0.77203803826356598</v>
      </c>
      <c r="H188">
        <v>0.58029387479513606</v>
      </c>
      <c r="I188">
        <v>0.21150212780540301</v>
      </c>
      <c r="J188">
        <v>-1.33273807149436</v>
      </c>
      <c r="K188" t="s">
        <v>43</v>
      </c>
      <c r="L188">
        <v>-0.95587125776073401</v>
      </c>
      <c r="M188">
        <v>0</v>
      </c>
      <c r="N188" s="9">
        <v>0</v>
      </c>
      <c r="O188">
        <v>0</v>
      </c>
      <c r="P188">
        <v>0.95216242366067005</v>
      </c>
      <c r="Q188">
        <v>4.7837576339329002E-2</v>
      </c>
      <c r="R188">
        <v>0</v>
      </c>
    </row>
    <row r="189" spans="1:18">
      <c r="A189">
        <v>2.25746385774679</v>
      </c>
      <c r="B189">
        <v>0.33230459156474601</v>
      </c>
      <c r="C189">
        <v>-0.37050238503914001</v>
      </c>
      <c r="D189">
        <v>-7.4767765427878399E-2</v>
      </c>
      <c r="E189">
        <v>-0.30690289763176798</v>
      </c>
      <c r="F189">
        <v>-0.27224097313811102</v>
      </c>
      <c r="G189">
        <v>0.91433626746331298</v>
      </c>
      <c r="H189">
        <v>0.48802158412712399</v>
      </c>
      <c r="I189">
        <v>-0.60110489464463202</v>
      </c>
      <c r="J189">
        <v>-0.58980845241262903</v>
      </c>
      <c r="K189" t="s">
        <v>39</v>
      </c>
      <c r="L189">
        <v>0.77683469515201897</v>
      </c>
      <c r="M189">
        <v>0</v>
      </c>
      <c r="N189" s="9">
        <v>0</v>
      </c>
      <c r="O189">
        <v>1</v>
      </c>
      <c r="P189">
        <v>0.96827183577522202</v>
      </c>
      <c r="Q189">
        <v>3.1728164224777602E-2</v>
      </c>
      <c r="R189">
        <v>0</v>
      </c>
    </row>
    <row r="190" spans="1:18">
      <c r="A190">
        <v>-0.59167107838413102</v>
      </c>
      <c r="B190">
        <v>-1.18804023161343</v>
      </c>
      <c r="C190">
        <v>-1.56637160119744</v>
      </c>
      <c r="D190">
        <v>-0.54671883053314396</v>
      </c>
      <c r="E190">
        <v>-1.3609808462033499</v>
      </c>
      <c r="F190">
        <v>1.6740932596598099</v>
      </c>
      <c r="G190">
        <v>1.06764302252939</v>
      </c>
      <c r="H190">
        <v>-0.201823636581348</v>
      </c>
      <c r="I190">
        <v>4.2745372400555803</v>
      </c>
      <c r="J190">
        <v>-0.29794324491623297</v>
      </c>
      <c r="K190" t="s">
        <v>64</v>
      </c>
      <c r="L190">
        <v>1.07817486087597</v>
      </c>
      <c r="M190">
        <v>0</v>
      </c>
      <c r="N190" s="9">
        <v>1</v>
      </c>
      <c r="O190">
        <v>0</v>
      </c>
      <c r="P190" s="8">
        <v>2.0475471552782701E-25</v>
      </c>
      <c r="Q190" s="8">
        <v>1</v>
      </c>
      <c r="R190">
        <v>1</v>
      </c>
    </row>
    <row r="191" spans="1:18">
      <c r="A191">
        <v>-0.59167107838413102</v>
      </c>
      <c r="B191">
        <v>1.09247700315383</v>
      </c>
      <c r="C191">
        <v>-0.27084661702594798</v>
      </c>
      <c r="D191">
        <v>0.59373957850841297</v>
      </c>
      <c r="E191">
        <v>-0.60806802579507901</v>
      </c>
      <c r="F191">
        <v>-1.0029862452851199</v>
      </c>
      <c r="G191">
        <v>0.55662050564246002</v>
      </c>
      <c r="H191">
        <v>0.37377970044291797</v>
      </c>
      <c r="I191">
        <v>-1.00740840586965</v>
      </c>
      <c r="J191">
        <v>-0.90820686059051503</v>
      </c>
      <c r="K191" t="s">
        <v>51</v>
      </c>
      <c r="L191">
        <v>0.14904268322710801</v>
      </c>
      <c r="M191">
        <v>0</v>
      </c>
      <c r="N191" s="9">
        <v>0</v>
      </c>
      <c r="O191">
        <v>0</v>
      </c>
      <c r="P191">
        <v>0.99918366382513302</v>
      </c>
      <c r="Q191" s="8">
        <v>8.1633617486689502E-4</v>
      </c>
      <c r="R191" s="8">
        <v>0</v>
      </c>
    </row>
    <row r="192" spans="1:18">
      <c r="A192">
        <v>1.8191354060343401</v>
      </c>
      <c r="B192">
        <v>-0.42786782002434298</v>
      </c>
      <c r="C192">
        <v>0.127776455026821</v>
      </c>
      <c r="D192">
        <v>-8.9887479184111094E-2</v>
      </c>
      <c r="E192">
        <v>0.245233170667635</v>
      </c>
      <c r="F192">
        <v>0.93174885620887504</v>
      </c>
      <c r="G192">
        <v>0.81213176408592602</v>
      </c>
      <c r="H192">
        <v>-0.71591211316027403</v>
      </c>
      <c r="I192">
        <v>-0.60110489464463202</v>
      </c>
      <c r="J192">
        <v>1.1746493929064901</v>
      </c>
      <c r="K192" t="s">
        <v>61</v>
      </c>
      <c r="L192">
        <v>0.52571789038205496</v>
      </c>
      <c r="M192">
        <v>1</v>
      </c>
      <c r="N192" s="9">
        <v>0</v>
      </c>
      <c r="O192">
        <v>1</v>
      </c>
      <c r="P192">
        <v>0.99800479755494098</v>
      </c>
      <c r="Q192">
        <v>1.9952024450584699E-3</v>
      </c>
      <c r="R192">
        <v>0</v>
      </c>
    </row>
    <row r="193" spans="1:18">
      <c r="A193">
        <v>1.67302592213019</v>
      </c>
      <c r="B193">
        <v>3.3729942379211</v>
      </c>
      <c r="C193">
        <v>-0.51998603705892799</v>
      </c>
      <c r="D193">
        <v>-0.80591392349713398</v>
      </c>
      <c r="E193">
        <v>-0.80884477790395304</v>
      </c>
      <c r="F193">
        <v>1.381795150801</v>
      </c>
      <c r="G193">
        <v>-0.56762903150879296</v>
      </c>
      <c r="H193">
        <v>-0.43030740394975903</v>
      </c>
      <c r="I193">
        <v>1.02410915025543</v>
      </c>
      <c r="J193">
        <v>-0.25814344389399702</v>
      </c>
      <c r="K193" t="s">
        <v>55</v>
      </c>
      <c r="L193">
        <v>-2.01056183779458</v>
      </c>
      <c r="M193">
        <v>0</v>
      </c>
      <c r="N193" s="9">
        <v>0</v>
      </c>
      <c r="O193">
        <v>1</v>
      </c>
      <c r="P193">
        <v>0.357993004268643</v>
      </c>
      <c r="Q193">
        <v>0.642006995731356</v>
      </c>
      <c r="R193">
        <v>1</v>
      </c>
    </row>
    <row r="194" spans="1:18">
      <c r="A194">
        <v>-0.59167107838413102</v>
      </c>
      <c r="B194">
        <v>-1.18804023161343</v>
      </c>
      <c r="C194">
        <v>-7.1535080999563405E-2</v>
      </c>
      <c r="D194">
        <v>-0.98195059080184499</v>
      </c>
      <c r="E194">
        <v>0.29542735869485298</v>
      </c>
      <c r="F194">
        <v>-1.1700137360615801</v>
      </c>
      <c r="G194">
        <v>-0.209913269687939</v>
      </c>
      <c r="H194">
        <v>1.08998843277082</v>
      </c>
      <c r="I194">
        <v>-1.00740840586965</v>
      </c>
      <c r="J194">
        <v>-0.23161024321250701</v>
      </c>
      <c r="K194" t="s">
        <v>37</v>
      </c>
      <c r="L194">
        <v>-0.78008949442175901</v>
      </c>
      <c r="M194">
        <v>0</v>
      </c>
      <c r="N194" s="9">
        <v>0</v>
      </c>
      <c r="O194">
        <v>0</v>
      </c>
      <c r="P194">
        <v>0.99949059432809795</v>
      </c>
      <c r="Q194" s="8">
        <v>5.0940567190197903E-4</v>
      </c>
      <c r="R194" s="8">
        <v>0</v>
      </c>
    </row>
    <row r="195" spans="1:18">
      <c r="A195">
        <v>-0.59167107838413102</v>
      </c>
      <c r="B195">
        <v>-1.18804023161343</v>
      </c>
      <c r="C195">
        <v>0.426743759066398</v>
      </c>
      <c r="D195">
        <v>0.51274111195716598</v>
      </c>
      <c r="E195">
        <v>-0.30690289763176798</v>
      </c>
      <c r="F195">
        <v>-0.71300796268710398</v>
      </c>
      <c r="G195">
        <v>-0.465424528131406</v>
      </c>
      <c r="H195">
        <v>-2.8952957403666599</v>
      </c>
      <c r="I195">
        <v>-0.60110489464463202</v>
      </c>
      <c r="J195">
        <v>-0.84187385888678901</v>
      </c>
      <c r="K195" t="s">
        <v>43</v>
      </c>
      <c r="L195">
        <v>1.6055201508929</v>
      </c>
      <c r="M195">
        <v>0</v>
      </c>
      <c r="N195" s="9">
        <v>0</v>
      </c>
      <c r="O195">
        <v>0</v>
      </c>
      <c r="P195">
        <v>0.99964199760977401</v>
      </c>
      <c r="Q195" s="8">
        <v>3.58002390225582E-4</v>
      </c>
      <c r="R195" s="8">
        <v>0</v>
      </c>
    </row>
    <row r="196" spans="1:18">
      <c r="A196">
        <v>-0.59167107838413102</v>
      </c>
      <c r="B196">
        <v>-0.42786782002434298</v>
      </c>
      <c r="C196">
        <v>-0.81895334109850604</v>
      </c>
      <c r="D196">
        <v>-1.0003102432201201</v>
      </c>
      <c r="E196">
        <v>1.0483401791031299</v>
      </c>
      <c r="F196">
        <v>-0.65733213242828403</v>
      </c>
      <c r="G196">
        <v>-0.31211777306532701</v>
      </c>
      <c r="H196">
        <v>1.18226072343883</v>
      </c>
      <c r="I196">
        <v>-0.194801383419614</v>
      </c>
      <c r="J196">
        <v>-0.65614145411635505</v>
      </c>
      <c r="K196" t="s">
        <v>58</v>
      </c>
      <c r="L196">
        <v>0.97772813896799005</v>
      </c>
      <c r="M196">
        <v>0</v>
      </c>
      <c r="N196" s="9">
        <v>0</v>
      </c>
      <c r="O196">
        <v>0</v>
      </c>
      <c r="P196">
        <v>0.99931161250525302</v>
      </c>
      <c r="Q196" s="8">
        <v>6.8838749474664897E-4</v>
      </c>
      <c r="R196" s="8">
        <v>0</v>
      </c>
    </row>
    <row r="197" spans="1:18">
      <c r="A197">
        <v>2.1844091157947201</v>
      </c>
      <c r="B197">
        <v>-1.18804023161343</v>
      </c>
      <c r="C197">
        <v>-0.61964180507212097</v>
      </c>
      <c r="D197">
        <v>-0.19248553681569</v>
      </c>
      <c r="E197">
        <v>-0.15632033355011199</v>
      </c>
      <c r="F197">
        <v>0.49098186665988103</v>
      </c>
      <c r="G197">
        <v>-0.72093578657487301</v>
      </c>
      <c r="H197">
        <v>-0.570912799253398</v>
      </c>
      <c r="I197">
        <v>-0.60110489464463202</v>
      </c>
      <c r="J197">
        <v>-0.73574105616082697</v>
      </c>
      <c r="K197" t="s">
        <v>44</v>
      </c>
      <c r="L197">
        <v>-1.2320997430076901</v>
      </c>
      <c r="M197">
        <v>0</v>
      </c>
      <c r="N197" s="9">
        <v>0</v>
      </c>
      <c r="O197">
        <v>1</v>
      </c>
      <c r="P197">
        <v>0.99999992616707001</v>
      </c>
      <c r="Q197" s="8">
        <v>7.3832929283306995E-8</v>
      </c>
      <c r="R197" s="8">
        <v>0</v>
      </c>
    </row>
    <row r="198" spans="1:18">
      <c r="A198">
        <v>-0.59167107838413102</v>
      </c>
      <c r="B198">
        <v>0.33230459156474601</v>
      </c>
      <c r="C198">
        <v>0.52639952707959003</v>
      </c>
      <c r="D198">
        <v>-1.37506314846389</v>
      </c>
      <c r="E198">
        <v>0.99814599107591195</v>
      </c>
      <c r="F198">
        <v>-4.9537652102830301E-2</v>
      </c>
      <c r="G198">
        <v>-0.465424528131406</v>
      </c>
      <c r="H198">
        <v>1.1339276188032099</v>
      </c>
      <c r="I198">
        <v>0.21150212780540301</v>
      </c>
      <c r="J198">
        <v>-0.80207405786455199</v>
      </c>
      <c r="K198" t="s">
        <v>47</v>
      </c>
      <c r="L198">
        <v>2.0324187190018401</v>
      </c>
      <c r="M198">
        <v>0</v>
      </c>
      <c r="N198" s="9">
        <v>0</v>
      </c>
      <c r="O198">
        <v>0</v>
      </c>
      <c r="P198">
        <v>0.99301157588894595</v>
      </c>
      <c r="Q198">
        <v>6.9884241110539699E-3</v>
      </c>
      <c r="R198">
        <v>0</v>
      </c>
    </row>
    <row r="199" spans="1:18">
      <c r="A199">
        <v>-0.59167107838413102</v>
      </c>
      <c r="B199">
        <v>-1.18804023161343</v>
      </c>
      <c r="C199">
        <v>-0.22101873301935099</v>
      </c>
      <c r="D199">
        <v>0.968492483752183</v>
      </c>
      <c r="E199">
        <v>0.99814599107591195</v>
      </c>
      <c r="F199">
        <v>8.9651923544219594E-2</v>
      </c>
      <c r="G199">
        <v>-0.465424528131406</v>
      </c>
      <c r="H199">
        <v>0.255143898155473</v>
      </c>
      <c r="I199">
        <v>-1.00740840586965</v>
      </c>
      <c r="J199">
        <v>0.59091897791369796</v>
      </c>
      <c r="K199" t="s">
        <v>61</v>
      </c>
      <c r="L199">
        <v>0.52571789038205496</v>
      </c>
      <c r="M199">
        <v>0</v>
      </c>
      <c r="N199" s="9">
        <v>0</v>
      </c>
      <c r="O199">
        <v>0</v>
      </c>
      <c r="P199">
        <v>0.79211558902030799</v>
      </c>
      <c r="Q199">
        <v>0.20788441097969099</v>
      </c>
      <c r="R199">
        <v>0</v>
      </c>
    </row>
    <row r="200" spans="1:18">
      <c r="A200">
        <v>-0.59167107838413102</v>
      </c>
      <c r="B200">
        <v>-1.18804023161343</v>
      </c>
      <c r="C200">
        <v>-7.1535080999563405E-2</v>
      </c>
      <c r="D200">
        <v>-0.23676469853037199</v>
      </c>
      <c r="E200">
        <v>-0.15632033355011199</v>
      </c>
      <c r="F200">
        <v>-0.90787336859297396</v>
      </c>
      <c r="G200">
        <v>-0.56762903150879296</v>
      </c>
      <c r="H200">
        <v>-0.22818714820078101</v>
      </c>
      <c r="I200">
        <v>0.21150212780540301</v>
      </c>
      <c r="J200">
        <v>-1.0939392653609401</v>
      </c>
      <c r="K200" t="s">
        <v>44</v>
      </c>
      <c r="L200">
        <v>1.3292916656459399</v>
      </c>
      <c r="M200">
        <v>0</v>
      </c>
      <c r="N200" s="9">
        <v>0</v>
      </c>
      <c r="O200">
        <v>0</v>
      </c>
      <c r="P200">
        <v>0.99995504205237495</v>
      </c>
      <c r="Q200" s="8">
        <v>4.4957947624516498E-5</v>
      </c>
      <c r="R200" s="8">
        <v>0</v>
      </c>
    </row>
    <row r="201" spans="1:18">
      <c r="A201">
        <v>-0.59167107838413102</v>
      </c>
      <c r="B201">
        <v>1.85264941474292</v>
      </c>
      <c r="C201">
        <v>0.426743759066398</v>
      </c>
      <c r="D201">
        <v>1.16396878302919</v>
      </c>
      <c r="E201">
        <v>-0.60806802579507901</v>
      </c>
      <c r="F201">
        <v>-1.0633017280655099</v>
      </c>
      <c r="G201">
        <v>-5.6606514621860102E-2</v>
      </c>
      <c r="H201">
        <v>-2.0956025545772201</v>
      </c>
      <c r="I201">
        <v>-0.194801383419614</v>
      </c>
      <c r="J201">
        <v>-1.0939392653609401</v>
      </c>
      <c r="K201" t="s">
        <v>65</v>
      </c>
      <c r="L201">
        <v>-0.17740916297384501</v>
      </c>
      <c r="M201">
        <v>0</v>
      </c>
      <c r="N201" s="9">
        <v>1</v>
      </c>
      <c r="O201">
        <v>0</v>
      </c>
      <c r="P201" s="8">
        <v>4.2310742341560902E-43</v>
      </c>
      <c r="Q201" s="8">
        <v>1</v>
      </c>
      <c r="R201">
        <v>1</v>
      </c>
    </row>
    <row r="202" spans="1:18">
      <c r="A202">
        <v>-0.59167107838413102</v>
      </c>
      <c r="B202">
        <v>-1.18804023161343</v>
      </c>
      <c r="C202">
        <v>-0.66946968907871796</v>
      </c>
      <c r="D202">
        <v>-0.64931688816472299</v>
      </c>
      <c r="E202">
        <v>1.3996994952936599</v>
      </c>
      <c r="F202">
        <v>1.2913219266304199</v>
      </c>
      <c r="G202">
        <v>-2.10069658216959</v>
      </c>
      <c r="H202">
        <v>0.32984051441052997</v>
      </c>
      <c r="I202">
        <v>1.02410915025543</v>
      </c>
      <c r="J202">
        <v>-1.1204724660424299</v>
      </c>
      <c r="K202" t="s">
        <v>38</v>
      </c>
      <c r="L202">
        <v>2.3484280842126198E-2</v>
      </c>
      <c r="M202">
        <v>0</v>
      </c>
      <c r="N202" s="9">
        <v>0</v>
      </c>
      <c r="O202">
        <v>0</v>
      </c>
      <c r="P202">
        <v>0.99804819806343803</v>
      </c>
      <c r="Q202">
        <v>1.95180193656168E-3</v>
      </c>
      <c r="R202">
        <v>0</v>
      </c>
    </row>
    <row r="203" spans="1:18">
      <c r="A203">
        <v>-0.59167107838413102</v>
      </c>
      <c r="B203">
        <v>-1.18804023161343</v>
      </c>
      <c r="C203">
        <v>0.32708799105320502</v>
      </c>
      <c r="D203">
        <v>0.59697951717046305</v>
      </c>
      <c r="E203">
        <v>0.14484479461319799</v>
      </c>
      <c r="F203">
        <v>0.53969821813634899</v>
      </c>
      <c r="G203">
        <v>0.81213176408592602</v>
      </c>
      <c r="H203">
        <v>-0.74227562477970599</v>
      </c>
      <c r="I203">
        <v>-0.60110489464463202</v>
      </c>
      <c r="J203">
        <v>-0.90820686059051503</v>
      </c>
      <c r="K203" t="s">
        <v>42</v>
      </c>
      <c r="L203">
        <v>-0.403414287266813</v>
      </c>
      <c r="M203">
        <v>0</v>
      </c>
      <c r="N203" s="9">
        <v>0</v>
      </c>
      <c r="O203">
        <v>0</v>
      </c>
      <c r="P203">
        <v>0.99951363204099197</v>
      </c>
      <c r="Q203" s="8">
        <v>4.86367959007984E-4</v>
      </c>
      <c r="R203" s="8">
        <v>0</v>
      </c>
    </row>
    <row r="204" spans="1:18">
      <c r="A204">
        <v>-0.59167107838413102</v>
      </c>
      <c r="B204">
        <v>-0.42786782002434298</v>
      </c>
      <c r="C204">
        <v>-1.66602736921064</v>
      </c>
      <c r="D204">
        <v>-3.0706310482700001</v>
      </c>
      <c r="E204">
        <v>-0.50767964974064195</v>
      </c>
      <c r="F204">
        <v>1.09645652072455</v>
      </c>
      <c r="G204">
        <v>-0.61873128319748705</v>
      </c>
      <c r="H204">
        <v>-0.62363982249226202</v>
      </c>
      <c r="I204">
        <v>1.8367161727054699</v>
      </c>
      <c r="J204">
        <v>-0.90820686059051503</v>
      </c>
      <c r="K204" t="s">
        <v>39</v>
      </c>
      <c r="L204">
        <v>-7.6962441065859796E-2</v>
      </c>
      <c r="M204">
        <v>0</v>
      </c>
      <c r="N204" s="9">
        <v>1</v>
      </c>
      <c r="O204">
        <v>0</v>
      </c>
      <c r="P204" s="8">
        <v>1.7490859821295799E-39</v>
      </c>
      <c r="Q204" s="8">
        <v>1</v>
      </c>
      <c r="R204">
        <v>1</v>
      </c>
    </row>
    <row r="205" spans="1:18">
      <c r="A205">
        <v>1.5269164382260401</v>
      </c>
      <c r="B205">
        <v>-1.18804023161343</v>
      </c>
      <c r="C205">
        <v>-0.91860910911169802</v>
      </c>
      <c r="D205">
        <v>1.0970100506801601</v>
      </c>
      <c r="E205">
        <v>0.245233170667635</v>
      </c>
      <c r="F205">
        <v>5.4854529632457599E-2</v>
      </c>
      <c r="G205">
        <v>-1.5385718135939599</v>
      </c>
      <c r="H205">
        <v>-0.65439725271493299</v>
      </c>
      <c r="I205">
        <v>0.61780563903042096</v>
      </c>
      <c r="J205">
        <v>-0.12547744048654499</v>
      </c>
      <c r="K205" t="s">
        <v>38</v>
      </c>
      <c r="L205">
        <v>-0.83031285537575195</v>
      </c>
      <c r="M205">
        <v>0</v>
      </c>
      <c r="N205" s="9">
        <v>0</v>
      </c>
      <c r="O205">
        <v>1</v>
      </c>
      <c r="P205">
        <v>0.98997838771382696</v>
      </c>
      <c r="Q205">
        <v>1.0021612286172699E-2</v>
      </c>
      <c r="R205">
        <v>0</v>
      </c>
    </row>
    <row r="206" spans="1:18">
      <c r="A206">
        <v>1.23469747041774</v>
      </c>
      <c r="B206">
        <v>-1.18804023161343</v>
      </c>
      <c r="C206">
        <v>1.97140816327087</v>
      </c>
      <c r="D206">
        <v>0.66501822907351005</v>
      </c>
      <c r="E206">
        <v>-1.56175759831223</v>
      </c>
      <c r="F206">
        <v>0.45618447274811902</v>
      </c>
      <c r="G206">
        <v>0.607722757331153</v>
      </c>
      <c r="H206">
        <v>1.32726003734571</v>
      </c>
      <c r="I206">
        <v>-0.194801383419614</v>
      </c>
      <c r="J206">
        <v>0.56438577723220895</v>
      </c>
      <c r="K206" t="s">
        <v>56</v>
      </c>
      <c r="L206">
        <v>0.40015948799707202</v>
      </c>
      <c r="M206">
        <v>0</v>
      </c>
      <c r="N206" s="9">
        <v>0</v>
      </c>
      <c r="O206">
        <v>1</v>
      </c>
      <c r="P206">
        <v>0.99890005951406802</v>
      </c>
      <c r="Q206">
        <v>1.09994048593204E-3</v>
      </c>
      <c r="R206" s="8">
        <v>0</v>
      </c>
    </row>
    <row r="207" spans="1:18">
      <c r="A207">
        <v>-0.59167107838413102</v>
      </c>
      <c r="B207">
        <v>-0.42786782002434298</v>
      </c>
      <c r="C207">
        <v>-0.420330269045736</v>
      </c>
      <c r="D207">
        <v>-0.67199645879907299</v>
      </c>
      <c r="E207">
        <v>2.10241812767471</v>
      </c>
      <c r="F207">
        <v>0.15924671136774399</v>
      </c>
      <c r="G207">
        <v>-0.209913269687939</v>
      </c>
      <c r="H207">
        <v>-0.54894320623720405</v>
      </c>
      <c r="I207">
        <v>1.8367161727054699</v>
      </c>
      <c r="J207">
        <v>0.59091897791369796</v>
      </c>
      <c r="K207" t="s">
        <v>66</v>
      </c>
      <c r="L207">
        <v>-0.65453109203677695</v>
      </c>
      <c r="M207">
        <v>0</v>
      </c>
      <c r="N207" s="9">
        <v>0</v>
      </c>
      <c r="O207">
        <v>0</v>
      </c>
      <c r="P207">
        <v>0.99783516422523399</v>
      </c>
      <c r="Q207">
        <v>2.1648357747656301E-3</v>
      </c>
      <c r="R207">
        <v>0</v>
      </c>
    </row>
    <row r="208" spans="1:18">
      <c r="A208">
        <v>1.3808069543218899</v>
      </c>
      <c r="B208">
        <v>-0.42786782002434298</v>
      </c>
      <c r="C208">
        <v>0.92502259913235996</v>
      </c>
      <c r="D208">
        <v>-2.8254756895082198</v>
      </c>
      <c r="E208">
        <v>-0.20651452157733</v>
      </c>
      <c r="F208">
        <v>0.108210533630493</v>
      </c>
      <c r="G208">
        <v>-1.84518532372612</v>
      </c>
      <c r="H208">
        <v>0.53635468876274905</v>
      </c>
      <c r="I208">
        <v>1.02410915025543</v>
      </c>
      <c r="J208">
        <v>-1.33273807149436</v>
      </c>
      <c r="K208" t="s">
        <v>57</v>
      </c>
      <c r="L208">
        <v>-1.2069880625306899</v>
      </c>
      <c r="M208">
        <v>0</v>
      </c>
      <c r="N208" s="9">
        <v>0</v>
      </c>
      <c r="O208">
        <v>1</v>
      </c>
      <c r="P208">
        <v>0.99933628224148596</v>
      </c>
      <c r="Q208" s="8">
        <v>6.63717758513667E-4</v>
      </c>
      <c r="R208" s="8">
        <v>0</v>
      </c>
    </row>
    <row r="209" spans="1:18">
      <c r="A209">
        <v>-0.59167107838413102</v>
      </c>
      <c r="B209">
        <v>1.09247700315383</v>
      </c>
      <c r="C209">
        <v>-0.171190849012756</v>
      </c>
      <c r="D209">
        <v>1.39724436669678</v>
      </c>
      <c r="E209">
        <v>1.44989368332087</v>
      </c>
      <c r="F209">
        <v>6.1814008414810197E-2</v>
      </c>
      <c r="G209">
        <v>-0.82314028995225996</v>
      </c>
      <c r="H209">
        <v>-0.58409455506311403</v>
      </c>
      <c r="I209">
        <v>0.21150212780540301</v>
      </c>
      <c r="J209">
        <v>0.73685158166189701</v>
      </c>
      <c r="K209" t="s">
        <v>52</v>
      </c>
      <c r="L209">
        <v>0.24948940513509399</v>
      </c>
      <c r="M209">
        <v>0</v>
      </c>
      <c r="N209" s="9">
        <v>0</v>
      </c>
      <c r="O209">
        <v>0</v>
      </c>
      <c r="P209">
        <v>0.612342015190533</v>
      </c>
      <c r="Q209">
        <v>0.38765798480946601</v>
      </c>
      <c r="R209">
        <v>0</v>
      </c>
    </row>
    <row r="210" spans="1:18">
      <c r="A210">
        <v>-0.59167107838413102</v>
      </c>
      <c r="B210">
        <v>-1.18804023161343</v>
      </c>
      <c r="C210">
        <v>-0.71929757308531295</v>
      </c>
      <c r="D210">
        <v>-0.48408001640018</v>
      </c>
      <c r="E210">
        <v>-0.95942734198560797</v>
      </c>
      <c r="F210">
        <v>-4.9537652102830301E-2</v>
      </c>
      <c r="G210">
        <v>-0.87424254164095305</v>
      </c>
      <c r="H210">
        <v>-0.72030603176351304</v>
      </c>
      <c r="I210">
        <v>-0.60110489464463202</v>
      </c>
      <c r="J210">
        <v>6.0254964283888698E-2</v>
      </c>
      <c r="K210" t="s">
        <v>43</v>
      </c>
      <c r="L210">
        <v>0.75172301467502201</v>
      </c>
      <c r="M210">
        <v>0</v>
      </c>
      <c r="N210" s="9">
        <v>0</v>
      </c>
      <c r="O210">
        <v>0</v>
      </c>
      <c r="P210">
        <v>0.99800115236865405</v>
      </c>
      <c r="Q210">
        <v>1.99884763134513E-3</v>
      </c>
      <c r="R210">
        <v>0</v>
      </c>
    </row>
    <row r="211" spans="1:18">
      <c r="A211">
        <v>-0.59167107838413102</v>
      </c>
      <c r="B211">
        <v>-0.42786782002434298</v>
      </c>
      <c r="C211">
        <v>-0.66946968907871796</v>
      </c>
      <c r="D211">
        <v>9.9108942768798294E-2</v>
      </c>
      <c r="E211">
        <v>-0.20651452157733</v>
      </c>
      <c r="F211">
        <v>-0.60397612843024795</v>
      </c>
      <c r="G211">
        <v>0.198904743821606</v>
      </c>
      <c r="H211">
        <v>-0.70712427595379701</v>
      </c>
      <c r="I211">
        <v>3.46193021760554</v>
      </c>
      <c r="J211">
        <v>-0.25814344389399702</v>
      </c>
      <c r="K211" t="s">
        <v>47</v>
      </c>
      <c r="L211">
        <v>1.1786215827839599</v>
      </c>
      <c r="M211">
        <v>0</v>
      </c>
      <c r="N211" s="9">
        <v>0</v>
      </c>
      <c r="O211">
        <v>0</v>
      </c>
      <c r="P211">
        <v>0.999503949390663</v>
      </c>
      <c r="Q211" s="8">
        <v>4.9605060933693805E-4</v>
      </c>
      <c r="R211" s="8">
        <v>0</v>
      </c>
    </row>
    <row r="212" spans="1:18">
      <c r="A212">
        <v>-0.59167107838413102</v>
      </c>
      <c r="B212">
        <v>-0.42786782002434298</v>
      </c>
      <c r="C212">
        <v>0.97485048313895495</v>
      </c>
      <c r="D212">
        <v>1.7374379262120201</v>
      </c>
      <c r="E212">
        <v>-0.909233153958389</v>
      </c>
      <c r="F212">
        <v>-4.72178258420465E-2</v>
      </c>
      <c r="G212">
        <v>-1.9473898271035099</v>
      </c>
      <c r="H212">
        <v>-0.790608729415331</v>
      </c>
      <c r="I212">
        <v>-0.60110489464463202</v>
      </c>
      <c r="J212">
        <v>-1.51847047626479</v>
      </c>
      <c r="K212" t="s">
        <v>58</v>
      </c>
      <c r="L212">
        <v>0.123931002750111</v>
      </c>
      <c r="M212">
        <v>0</v>
      </c>
      <c r="N212" s="9">
        <v>0</v>
      </c>
      <c r="O212">
        <v>0</v>
      </c>
      <c r="P212">
        <v>0.95504623548007705</v>
      </c>
      <c r="Q212">
        <v>4.4953764519922799E-2</v>
      </c>
      <c r="R212">
        <v>0</v>
      </c>
    </row>
    <row r="213" spans="1:18">
      <c r="A213">
        <v>1.5269164382260401</v>
      </c>
      <c r="B213">
        <v>-0.42786782002434298</v>
      </c>
      <c r="C213">
        <v>1.0246783671455499</v>
      </c>
      <c r="D213">
        <v>1.8378760247355601</v>
      </c>
      <c r="E213">
        <v>0.44600992277650903</v>
      </c>
      <c r="F213">
        <v>0.43530603640106103</v>
      </c>
      <c r="G213">
        <v>-0.31211777306532701</v>
      </c>
      <c r="H213">
        <v>1.00650397930928</v>
      </c>
      <c r="I213">
        <v>-1.00740840586965</v>
      </c>
      <c r="J213">
        <v>0.988916988136056</v>
      </c>
      <c r="K213" t="s">
        <v>54</v>
      </c>
      <c r="L213">
        <v>-1.10654134062271</v>
      </c>
      <c r="M213">
        <v>0</v>
      </c>
      <c r="N213" s="9">
        <v>0</v>
      </c>
      <c r="O213">
        <v>1</v>
      </c>
      <c r="P213">
        <v>0.98230461691109405</v>
      </c>
      <c r="Q213">
        <v>1.7695383088905201E-2</v>
      </c>
      <c r="R213">
        <v>0</v>
      </c>
    </row>
    <row r="214" spans="1:18">
      <c r="A214">
        <v>-0.59167107838413102</v>
      </c>
      <c r="B214">
        <v>-0.42786782002434298</v>
      </c>
      <c r="C214">
        <v>1.3236456711851201</v>
      </c>
      <c r="D214">
        <v>0.135828247605363</v>
      </c>
      <c r="E214">
        <v>-0.60806802579507901</v>
      </c>
      <c r="F214">
        <v>-0.105213482361651</v>
      </c>
      <c r="G214">
        <v>1.4764610360389301</v>
      </c>
      <c r="H214">
        <v>-0.377580380710896</v>
      </c>
      <c r="I214">
        <v>-0.194801383419614</v>
      </c>
      <c r="J214">
        <v>-1.8368688844426799</v>
      </c>
      <c r="K214" t="s">
        <v>39</v>
      </c>
      <c r="L214">
        <v>-7.6962441065859796E-2</v>
      </c>
      <c r="M214">
        <v>0</v>
      </c>
      <c r="N214" s="9">
        <v>0</v>
      </c>
      <c r="O214">
        <v>0</v>
      </c>
      <c r="P214">
        <v>0.98934596948342002</v>
      </c>
      <c r="Q214">
        <v>1.0654030516579E-2</v>
      </c>
      <c r="R214">
        <v>0</v>
      </c>
    </row>
    <row r="215" spans="1:18">
      <c r="A215">
        <v>-0.59167107838413102</v>
      </c>
      <c r="B215">
        <v>0.33230459156474601</v>
      </c>
      <c r="C215">
        <v>-0.22101873301935099</v>
      </c>
      <c r="D215">
        <v>-0.32100310374366903</v>
      </c>
      <c r="E215">
        <v>1.09853436713034</v>
      </c>
      <c r="F215">
        <v>0.84823511082064396</v>
      </c>
      <c r="G215">
        <v>-0.56762903150879296</v>
      </c>
      <c r="H215">
        <v>-0.41273172953680498</v>
      </c>
      <c r="I215">
        <v>-0.194801383419614</v>
      </c>
      <c r="J215">
        <v>-0.40407604764219501</v>
      </c>
      <c r="K215" t="s">
        <v>39</v>
      </c>
      <c r="L215">
        <v>-1.78455671350161</v>
      </c>
      <c r="M215">
        <v>0</v>
      </c>
      <c r="N215" s="9">
        <v>0</v>
      </c>
      <c r="O215">
        <v>0</v>
      </c>
      <c r="P215">
        <v>0.99475613830374698</v>
      </c>
      <c r="Q215">
        <v>5.2438616962529102E-3</v>
      </c>
      <c r="R215">
        <v>0</v>
      </c>
    </row>
    <row r="216" spans="1:18">
      <c r="A216">
        <v>1.4538616962739599</v>
      </c>
      <c r="B216">
        <v>0.33230459156474601</v>
      </c>
      <c r="C216">
        <v>-2.1707196992966901E-2</v>
      </c>
      <c r="D216">
        <v>0.39718329967738703</v>
      </c>
      <c r="E216">
        <v>0.84756342699425602</v>
      </c>
      <c r="F216">
        <v>0.89695146229711198</v>
      </c>
      <c r="G216">
        <v>1.57866553941632</v>
      </c>
      <c r="H216">
        <v>-0.90924453170277597</v>
      </c>
      <c r="I216">
        <v>-0.194801383419614</v>
      </c>
      <c r="J216">
        <v>0.94911718711382098</v>
      </c>
      <c r="K216" t="s">
        <v>52</v>
      </c>
      <c r="L216">
        <v>0.85216973658300799</v>
      </c>
      <c r="M216">
        <v>1</v>
      </c>
      <c r="N216" s="9">
        <v>0</v>
      </c>
      <c r="O216">
        <v>1</v>
      </c>
      <c r="P216">
        <v>0.98166171103932198</v>
      </c>
      <c r="Q216">
        <v>1.8338288960677601E-2</v>
      </c>
      <c r="R216">
        <v>0</v>
      </c>
    </row>
    <row r="217" spans="1:18">
      <c r="A217">
        <v>-0.59167107838413102</v>
      </c>
      <c r="B217">
        <v>1.09247700315383</v>
      </c>
      <c r="C217">
        <v>0.725711063105975</v>
      </c>
      <c r="D217">
        <v>0.197387082184311</v>
      </c>
      <c r="E217">
        <v>1.5000878713480901</v>
      </c>
      <c r="F217">
        <v>-0.42070985382829801</v>
      </c>
      <c r="G217">
        <v>-0.56762903150879296</v>
      </c>
      <c r="H217">
        <v>1.1383215374064399</v>
      </c>
      <c r="I217">
        <v>0.21150212780540301</v>
      </c>
      <c r="J217">
        <v>-4.5877838442073403E-2</v>
      </c>
      <c r="K217" t="s">
        <v>44</v>
      </c>
      <c r="L217">
        <v>-0.37830260678981598</v>
      </c>
      <c r="M217">
        <v>0</v>
      </c>
      <c r="N217" s="9">
        <v>0</v>
      </c>
      <c r="O217">
        <v>0</v>
      </c>
      <c r="P217">
        <v>0.99999869555871501</v>
      </c>
      <c r="Q217" s="8">
        <v>1.30444128484757E-6</v>
      </c>
      <c r="R217" s="8">
        <v>0</v>
      </c>
    </row>
    <row r="218" spans="1:18">
      <c r="A218">
        <v>-0.59167107838413102</v>
      </c>
      <c r="B218">
        <v>-0.42786782002434298</v>
      </c>
      <c r="C218">
        <v>0.22743222304001301</v>
      </c>
      <c r="D218">
        <v>0.17146757288791201</v>
      </c>
      <c r="E218">
        <v>2.3533890678108098</v>
      </c>
      <c r="F218">
        <v>0.88999198351475906</v>
      </c>
      <c r="G218">
        <v>0.30110924719899301</v>
      </c>
      <c r="H218">
        <v>0.81317156076678698</v>
      </c>
      <c r="I218">
        <v>0.21150212780540301</v>
      </c>
      <c r="J218">
        <v>6.0254964283888698E-2</v>
      </c>
      <c r="K218" t="s">
        <v>54</v>
      </c>
      <c r="L218">
        <v>1.45485006803092</v>
      </c>
      <c r="M218">
        <v>1</v>
      </c>
      <c r="N218" s="9">
        <v>0</v>
      </c>
      <c r="O218">
        <v>0</v>
      </c>
      <c r="P218">
        <v>0.99500175684818304</v>
      </c>
      <c r="Q218">
        <v>4.9982431518163402E-3</v>
      </c>
      <c r="R218">
        <v>0</v>
      </c>
    </row>
    <row r="219" spans="1:18">
      <c r="A219">
        <v>0.79636901870529397</v>
      </c>
      <c r="B219">
        <v>0.33230459156474601</v>
      </c>
      <c r="C219">
        <v>0.127776455026821</v>
      </c>
      <c r="D219">
        <v>-1.6904171782367501</v>
      </c>
      <c r="E219">
        <v>-0.70845640184951597</v>
      </c>
      <c r="F219">
        <v>0.43530603640106103</v>
      </c>
      <c r="G219">
        <v>0.607722757331153</v>
      </c>
      <c r="H219">
        <v>-0.36879254350441898</v>
      </c>
      <c r="I219">
        <v>-0.194801383419614</v>
      </c>
      <c r="J219">
        <v>-1.0541394643387101</v>
      </c>
      <c r="K219" t="s">
        <v>41</v>
      </c>
      <c r="L219">
        <v>-5.1850760588863398E-2</v>
      </c>
      <c r="M219">
        <v>0</v>
      </c>
      <c r="N219" s="9">
        <v>0</v>
      </c>
      <c r="O219">
        <v>1</v>
      </c>
      <c r="P219">
        <v>0.991149891486936</v>
      </c>
      <c r="Q219">
        <v>8.85010851306328E-3</v>
      </c>
      <c r="R219">
        <v>0</v>
      </c>
    </row>
    <row r="220" spans="1:18">
      <c r="A220">
        <v>1.89219014798642</v>
      </c>
      <c r="B220">
        <v>-0.42786782002434298</v>
      </c>
      <c r="C220">
        <v>-0.171190849012756</v>
      </c>
      <c r="D220">
        <v>-0.42576112048328202</v>
      </c>
      <c r="E220">
        <v>-0.15632033355011199</v>
      </c>
      <c r="F220">
        <v>0.45850429900890199</v>
      </c>
      <c r="G220">
        <v>1.78307454617109</v>
      </c>
      <c r="H220">
        <v>1.1866546420420701</v>
      </c>
      <c r="I220">
        <v>-1.4137119170946599</v>
      </c>
      <c r="J220">
        <v>0.378653372461775</v>
      </c>
      <c r="K220" t="s">
        <v>57</v>
      </c>
      <c r="L220">
        <v>-2.0607851987485701</v>
      </c>
      <c r="M220">
        <v>0</v>
      </c>
      <c r="N220" s="9">
        <v>0</v>
      </c>
      <c r="O220">
        <v>1</v>
      </c>
      <c r="P220">
        <v>0.99800730879337496</v>
      </c>
      <c r="Q220">
        <v>1.9926912066251198E-3</v>
      </c>
      <c r="R220" s="8">
        <v>0</v>
      </c>
    </row>
    <row r="221" spans="1:18">
      <c r="A221">
        <v>-0.59167107838413102</v>
      </c>
      <c r="B221">
        <v>0.33230459156474601</v>
      </c>
      <c r="C221">
        <v>0.37691587505980101</v>
      </c>
      <c r="D221">
        <v>0.74169677740869</v>
      </c>
      <c r="E221">
        <v>1.19892274318478</v>
      </c>
      <c r="F221">
        <v>-0.249042710530269</v>
      </c>
      <c r="G221">
        <v>0.65882500901984598</v>
      </c>
      <c r="H221">
        <v>-0.55773104344368196</v>
      </c>
      <c r="I221">
        <v>-0.60110489464463202</v>
      </c>
      <c r="J221">
        <v>0.52458597620997305</v>
      </c>
      <c r="K221" t="s">
        <v>62</v>
      </c>
      <c r="L221">
        <v>0.65127629276703702</v>
      </c>
      <c r="M221">
        <v>0</v>
      </c>
      <c r="N221" s="9">
        <v>0</v>
      </c>
      <c r="O221">
        <v>0</v>
      </c>
      <c r="P221">
        <v>0.99382877676661896</v>
      </c>
      <c r="Q221">
        <v>6.1712232333810896E-3</v>
      </c>
      <c r="R221">
        <v>0</v>
      </c>
    </row>
    <row r="222" spans="1:18">
      <c r="A222">
        <v>1.5269164382260401</v>
      </c>
      <c r="B222">
        <v>-1.18804023161343</v>
      </c>
      <c r="C222">
        <v>0.62605529509278302</v>
      </c>
      <c r="D222">
        <v>-6.7290535248312102E-3</v>
      </c>
      <c r="E222">
        <v>-5.73776946845683E-3</v>
      </c>
      <c r="F222">
        <v>1.46762872245001</v>
      </c>
      <c r="G222">
        <v>0.25000699551029898</v>
      </c>
      <c r="H222">
        <v>0.89226209562508196</v>
      </c>
      <c r="I222">
        <v>0.21150212780540301</v>
      </c>
      <c r="J222">
        <v>-8.5677639464308994E-2</v>
      </c>
      <c r="K222" t="s">
        <v>47</v>
      </c>
      <c r="L222">
        <v>9.8819322273115504E-2</v>
      </c>
      <c r="M222">
        <v>0</v>
      </c>
      <c r="N222" s="9">
        <v>0</v>
      </c>
      <c r="O222">
        <v>1</v>
      </c>
      <c r="P222">
        <v>0.99239619607051499</v>
      </c>
      <c r="Q222">
        <v>7.6038039294845797E-3</v>
      </c>
      <c r="R222">
        <v>0</v>
      </c>
    </row>
    <row r="223" spans="1:18">
      <c r="A223">
        <v>1.7460806640822699</v>
      </c>
      <c r="B223">
        <v>-1.18804023161343</v>
      </c>
      <c r="C223">
        <v>1.1243341351587399</v>
      </c>
      <c r="D223">
        <v>1.51280217897656</v>
      </c>
      <c r="E223">
        <v>-0.909233153958389</v>
      </c>
      <c r="F223">
        <v>-0.70604848390475095</v>
      </c>
      <c r="G223">
        <v>-2.2029010855469799</v>
      </c>
      <c r="H223">
        <v>-0.13152093892952901</v>
      </c>
      <c r="I223">
        <v>0.21150212780540301</v>
      </c>
      <c r="J223">
        <v>0.12658796598761499</v>
      </c>
      <c r="K223" t="s">
        <v>36</v>
      </c>
      <c r="L223">
        <v>-0.15229748249684899</v>
      </c>
      <c r="M223">
        <v>0</v>
      </c>
      <c r="N223" s="9">
        <v>0</v>
      </c>
      <c r="O223">
        <v>1</v>
      </c>
      <c r="P223">
        <v>0.99429090797711595</v>
      </c>
      <c r="Q223">
        <v>5.7090920228841198E-3</v>
      </c>
      <c r="R223">
        <v>0</v>
      </c>
    </row>
    <row r="224" spans="1:18">
      <c r="A224">
        <v>-0.59167107838413102</v>
      </c>
      <c r="B224">
        <v>-0.42786782002434298</v>
      </c>
      <c r="C224">
        <v>-0.56981392106552498</v>
      </c>
      <c r="D224">
        <v>0.54622047813168095</v>
      </c>
      <c r="E224">
        <v>-0.75865058987673395</v>
      </c>
      <c r="F224">
        <v>-0.55525977695378004</v>
      </c>
      <c r="G224">
        <v>9.6700240444219404E-2</v>
      </c>
      <c r="H224">
        <v>-2.1131782289901699</v>
      </c>
      <c r="I224">
        <v>-0.194801383419614</v>
      </c>
      <c r="J224">
        <v>-0.510208850368157</v>
      </c>
      <c r="K224" t="s">
        <v>59</v>
      </c>
      <c r="L224">
        <v>-2.1361202401795598</v>
      </c>
      <c r="M224">
        <v>0</v>
      </c>
      <c r="N224" s="9">
        <v>0</v>
      </c>
      <c r="O224">
        <v>0</v>
      </c>
      <c r="P224">
        <v>0.99945651465829199</v>
      </c>
      <c r="Q224" s="8">
        <v>5.4348534170742995E-4</v>
      </c>
      <c r="R224" s="8">
        <v>0</v>
      </c>
    </row>
    <row r="225" spans="1:18">
      <c r="A225">
        <v>-0.59167107838413102</v>
      </c>
      <c r="B225">
        <v>1.85264941474292</v>
      </c>
      <c r="C225">
        <v>0.97485048313895495</v>
      </c>
      <c r="D225">
        <v>-0.88475243094034794</v>
      </c>
      <c r="E225">
        <v>-0.20651452157733</v>
      </c>
      <c r="F225">
        <v>0.203323410322644</v>
      </c>
      <c r="G225">
        <v>-0.15881101799924599</v>
      </c>
      <c r="H225">
        <v>-0.64560941550845496</v>
      </c>
      <c r="I225">
        <v>-0.194801383419614</v>
      </c>
      <c r="J225">
        <v>0.31232037075804803</v>
      </c>
      <c r="K225" t="s">
        <v>41</v>
      </c>
      <c r="L225">
        <v>1.6557435118468899</v>
      </c>
      <c r="M225">
        <v>1</v>
      </c>
      <c r="N225" s="9">
        <v>0</v>
      </c>
      <c r="O225">
        <v>0</v>
      </c>
      <c r="P225">
        <v>1.2614303281142001E-2</v>
      </c>
      <c r="Q225">
        <v>0.98738569671885801</v>
      </c>
      <c r="R225">
        <v>1</v>
      </c>
    </row>
    <row r="226" spans="1:18">
      <c r="A226">
        <v>1.30775221236981</v>
      </c>
      <c r="B226">
        <v>-1.18804023161343</v>
      </c>
      <c r="C226">
        <v>-0.32067450103254402</v>
      </c>
      <c r="D226">
        <v>2.3379065582452601</v>
      </c>
      <c r="E226">
        <v>-1.1100099060672599</v>
      </c>
      <c r="F226">
        <v>1.7436880474833301</v>
      </c>
      <c r="G226">
        <v>0.45441600226507201</v>
      </c>
      <c r="H226">
        <v>-0.51379185741129496</v>
      </c>
      <c r="I226">
        <v>-0.60110489464463202</v>
      </c>
      <c r="J226">
        <v>-0.80207405786455199</v>
      </c>
      <c r="K226" t="s">
        <v>59</v>
      </c>
      <c r="L226">
        <v>-1.28232310396168</v>
      </c>
      <c r="M226">
        <v>0</v>
      </c>
      <c r="N226" s="9">
        <v>1</v>
      </c>
      <c r="O226">
        <v>1</v>
      </c>
      <c r="P226" s="8">
        <v>3.6920851083587898E-69</v>
      </c>
      <c r="Q226" s="8">
        <v>1</v>
      </c>
      <c r="R226">
        <v>1</v>
      </c>
    </row>
    <row r="227" spans="1:18">
      <c r="A227">
        <v>2.03829963189057</v>
      </c>
      <c r="B227">
        <v>1.09247700315383</v>
      </c>
      <c r="C227">
        <v>-2.3137898612963901</v>
      </c>
      <c r="D227">
        <v>-0.249724453178572</v>
      </c>
      <c r="E227">
        <v>0.44600992277650903</v>
      </c>
      <c r="F227">
        <v>0.74616275534614096</v>
      </c>
      <c r="G227">
        <v>-0.41432227644271302</v>
      </c>
      <c r="H227">
        <v>-1.8187856825731801</v>
      </c>
      <c r="I227">
        <v>-1.00740840586965</v>
      </c>
      <c r="J227">
        <v>0.33885357143953898</v>
      </c>
      <c r="K227" t="s">
        <v>52</v>
      </c>
      <c r="L227">
        <v>0.24948940513509399</v>
      </c>
      <c r="M227">
        <v>0</v>
      </c>
      <c r="N227" s="9">
        <v>0</v>
      </c>
      <c r="O227">
        <v>1</v>
      </c>
      <c r="P227">
        <v>0.99667003754977701</v>
      </c>
      <c r="Q227">
        <v>3.32996245022234E-3</v>
      </c>
      <c r="R227">
        <v>0</v>
      </c>
    </row>
    <row r="228" spans="1:18">
      <c r="A228">
        <v>1.7460806640822699</v>
      </c>
      <c r="B228">
        <v>0.33230459156474601</v>
      </c>
      <c r="C228">
        <v>-0.91860910911169802</v>
      </c>
      <c r="D228">
        <v>0.22978646880480899</v>
      </c>
      <c r="E228">
        <v>1.70086462345697</v>
      </c>
      <c r="F228">
        <v>-0.70372865764396697</v>
      </c>
      <c r="G228">
        <v>-1.33416280683919</v>
      </c>
      <c r="H228">
        <v>8.3781072629165898E-2</v>
      </c>
      <c r="I228">
        <v>-1.4137119170946599</v>
      </c>
      <c r="J228">
        <v>-0.44387584866442997</v>
      </c>
      <c r="K228" t="s">
        <v>44</v>
      </c>
      <c r="L228">
        <v>1.3292916656459399</v>
      </c>
      <c r="M228">
        <v>0</v>
      </c>
      <c r="N228" s="9">
        <v>0</v>
      </c>
      <c r="O228">
        <v>1</v>
      </c>
      <c r="P228">
        <v>0.99999533890996695</v>
      </c>
      <c r="Q228" s="8">
        <v>4.6610900324012298E-6</v>
      </c>
      <c r="R228" s="8">
        <v>0</v>
      </c>
    </row>
    <row r="229" spans="1:18">
      <c r="A229">
        <v>-0.59167107838413102</v>
      </c>
      <c r="B229">
        <v>1.09247700315383</v>
      </c>
      <c r="C229">
        <v>-0.420330269045736</v>
      </c>
      <c r="D229">
        <v>0.57321996698209698</v>
      </c>
      <c r="E229">
        <v>9.4650606585979305E-2</v>
      </c>
      <c r="F229">
        <v>0.31699489710106799</v>
      </c>
      <c r="G229">
        <v>0.198904743821606</v>
      </c>
      <c r="H229">
        <v>0.277113491171667</v>
      </c>
      <c r="I229">
        <v>1.02410915025543</v>
      </c>
      <c r="J229">
        <v>-0.152010641168035</v>
      </c>
      <c r="K229" t="s">
        <v>55</v>
      </c>
      <c r="L229">
        <v>0.55082957085905104</v>
      </c>
      <c r="M229">
        <v>0</v>
      </c>
      <c r="N229" s="9">
        <v>0</v>
      </c>
      <c r="O229">
        <v>0</v>
      </c>
      <c r="P229">
        <v>0.99776147389728098</v>
      </c>
      <c r="Q229">
        <v>2.2385261027181801E-3</v>
      </c>
      <c r="R229">
        <v>0</v>
      </c>
    </row>
    <row r="230" spans="1:18">
      <c r="A230">
        <v>-0.59167107838413102</v>
      </c>
      <c r="B230">
        <v>-0.42786782002434298</v>
      </c>
      <c r="C230">
        <v>1.0745062511521399</v>
      </c>
      <c r="D230">
        <v>-0.41064140672704902</v>
      </c>
      <c r="E230">
        <v>-1.26059247014891</v>
      </c>
      <c r="F230">
        <v>-1.1027387744988399</v>
      </c>
      <c r="G230">
        <v>-0.41432227644271302</v>
      </c>
      <c r="H230">
        <v>1.59968299074651</v>
      </c>
      <c r="I230">
        <v>-1.00740840586965</v>
      </c>
      <c r="J230">
        <v>-0.33774304593846899</v>
      </c>
      <c r="K230" t="s">
        <v>43</v>
      </c>
      <c r="L230">
        <v>-1.80966839397861</v>
      </c>
      <c r="M230">
        <v>0</v>
      </c>
      <c r="N230" s="9">
        <v>0</v>
      </c>
      <c r="O230">
        <v>0</v>
      </c>
      <c r="P230">
        <v>0.99916070656310696</v>
      </c>
      <c r="Q230" s="8">
        <v>8.3929343689285497E-4</v>
      </c>
      <c r="R230" s="8">
        <v>0</v>
      </c>
    </row>
    <row r="231" spans="1:18">
      <c r="A231">
        <v>-0.59167107838413102</v>
      </c>
      <c r="B231">
        <v>1.85264941474292</v>
      </c>
      <c r="C231">
        <v>-0.12136296500615899</v>
      </c>
      <c r="D231">
        <v>1.0160115841289099</v>
      </c>
      <c r="E231">
        <v>-1.05981571804004</v>
      </c>
      <c r="F231">
        <v>1.00134364403239</v>
      </c>
      <c r="G231">
        <v>-1.2319583034618</v>
      </c>
      <c r="H231">
        <v>1.68316744420804</v>
      </c>
      <c r="I231">
        <v>-1.00740840586965</v>
      </c>
      <c r="J231">
        <v>-1.0939392653609401</v>
      </c>
      <c r="K231" t="s">
        <v>61</v>
      </c>
      <c r="L231">
        <v>-0.32807924583582299</v>
      </c>
      <c r="M231">
        <v>1</v>
      </c>
      <c r="N231" s="9">
        <v>1</v>
      </c>
      <c r="O231">
        <v>0</v>
      </c>
      <c r="P231" s="8">
        <v>1.5171780010516899E-38</v>
      </c>
      <c r="Q231" s="8">
        <v>1</v>
      </c>
      <c r="R231">
        <v>1</v>
      </c>
    </row>
    <row r="232" spans="1:18">
      <c r="A232">
        <v>1.8191354060343401</v>
      </c>
      <c r="B232">
        <v>-0.42786782002434298</v>
      </c>
      <c r="C232">
        <v>-1.1179206451380801</v>
      </c>
      <c r="D232">
        <v>0.95553272910398201</v>
      </c>
      <c r="E232">
        <v>-1.05981571804004</v>
      </c>
      <c r="F232">
        <v>0.63017144230693201</v>
      </c>
      <c r="G232">
        <v>1.06764302252939</v>
      </c>
      <c r="H232">
        <v>0.118932421455075</v>
      </c>
      <c r="I232">
        <v>-0.194801383419614</v>
      </c>
      <c r="J232">
        <v>-0.94800666161275104</v>
      </c>
      <c r="K232" t="s">
        <v>49</v>
      </c>
      <c r="L232">
        <v>1.98219535804784</v>
      </c>
      <c r="M232">
        <v>0</v>
      </c>
      <c r="N232" s="9">
        <v>0</v>
      </c>
      <c r="O232">
        <v>1</v>
      </c>
      <c r="P232">
        <v>0.99016802780553104</v>
      </c>
      <c r="Q232">
        <v>9.8319721944684097E-3</v>
      </c>
      <c r="R232">
        <v>0</v>
      </c>
    </row>
    <row r="233" spans="1:18">
      <c r="A233">
        <v>1.23469747041774</v>
      </c>
      <c r="B233">
        <v>-1.18804023161343</v>
      </c>
      <c r="C233">
        <v>0.57622741108618603</v>
      </c>
      <c r="D233">
        <v>-0.84047326922566601</v>
      </c>
      <c r="E233">
        <v>0.54639829883094504</v>
      </c>
      <c r="F233">
        <v>9.8931228587356396E-2</v>
      </c>
      <c r="G233">
        <v>0.91433626746331298</v>
      </c>
      <c r="H233">
        <v>-0.399549973727089</v>
      </c>
      <c r="I233">
        <v>-0.194801383419614</v>
      </c>
      <c r="J233">
        <v>-0.19181044219027099</v>
      </c>
      <c r="K233" t="s">
        <v>40</v>
      </c>
      <c r="L233">
        <v>-0.227632523927838</v>
      </c>
      <c r="M233">
        <v>0</v>
      </c>
      <c r="N233" s="9">
        <v>0</v>
      </c>
      <c r="O233">
        <v>1</v>
      </c>
      <c r="P233">
        <v>0.99532421792427905</v>
      </c>
      <c r="Q233">
        <v>4.6757820757206197E-3</v>
      </c>
      <c r="R233">
        <v>0</v>
      </c>
    </row>
    <row r="234" spans="1:18">
      <c r="A234">
        <v>1.96524488993849</v>
      </c>
      <c r="B234">
        <v>-1.18804023161343</v>
      </c>
      <c r="C234">
        <v>1.3236456711851201</v>
      </c>
      <c r="D234">
        <v>-9.0967458738127893E-2</v>
      </c>
      <c r="E234">
        <v>-0.35709708565898701</v>
      </c>
      <c r="F234">
        <v>0.36803107483831998</v>
      </c>
      <c r="G234">
        <v>-0.51652677982009898</v>
      </c>
      <c r="H234">
        <v>1.08559451416758</v>
      </c>
      <c r="I234">
        <v>-0.60110489464463202</v>
      </c>
      <c r="J234">
        <v>0.92258398643232997</v>
      </c>
      <c r="K234" t="s">
        <v>64</v>
      </c>
      <c r="L234">
        <v>1.07817486087597</v>
      </c>
      <c r="M234">
        <v>0</v>
      </c>
      <c r="N234" s="9">
        <v>1</v>
      </c>
      <c r="O234">
        <v>1</v>
      </c>
      <c r="P234" s="8">
        <v>2.5679583924014802E-25</v>
      </c>
      <c r="Q234" s="8">
        <v>1</v>
      </c>
      <c r="R234">
        <v>1</v>
      </c>
    </row>
    <row r="235" spans="1:18">
      <c r="A235">
        <v>-0.59167107838413102</v>
      </c>
      <c r="B235">
        <v>1.09247700315383</v>
      </c>
      <c r="C235">
        <v>-0.81895334109850604</v>
      </c>
      <c r="D235">
        <v>-0.70979574318965499</v>
      </c>
      <c r="E235">
        <v>0.39581573474928999</v>
      </c>
      <c r="F235">
        <v>0.20564323658342701</v>
      </c>
      <c r="G235">
        <v>1.3742565326615499</v>
      </c>
      <c r="H235">
        <v>-1.9198458104476701</v>
      </c>
      <c r="I235">
        <v>0.61780563903042096</v>
      </c>
      <c r="J235">
        <v>-1.55827027728703</v>
      </c>
      <c r="K235" t="s">
        <v>36</v>
      </c>
      <c r="L235">
        <v>-0.15229748249684899</v>
      </c>
      <c r="M235">
        <v>0</v>
      </c>
      <c r="N235" s="9">
        <v>0</v>
      </c>
      <c r="O235">
        <v>0</v>
      </c>
      <c r="P235">
        <v>0.99487956168917002</v>
      </c>
      <c r="Q235">
        <v>5.1204383108301001E-3</v>
      </c>
      <c r="R235">
        <v>0</v>
      </c>
    </row>
    <row r="236" spans="1:18">
      <c r="A236">
        <v>1.67302592213019</v>
      </c>
      <c r="B236">
        <v>1.85264941474292</v>
      </c>
      <c r="C236">
        <v>-0.420330269045736</v>
      </c>
      <c r="D236">
        <v>-0.245404534962505</v>
      </c>
      <c r="E236">
        <v>-1.31078665817613</v>
      </c>
      <c r="F236">
        <v>0.73688345030300395</v>
      </c>
      <c r="G236">
        <v>-0.82314028995225996</v>
      </c>
      <c r="H236">
        <v>-0.99272898516431096</v>
      </c>
      <c r="I236">
        <v>-0.194801383419614</v>
      </c>
      <c r="J236">
        <v>0.166387767009851</v>
      </c>
      <c r="K236" t="s">
        <v>47</v>
      </c>
      <c r="L236">
        <v>-0.528972689651795</v>
      </c>
      <c r="M236">
        <v>0</v>
      </c>
      <c r="N236" s="9">
        <v>0</v>
      </c>
      <c r="O236">
        <v>1</v>
      </c>
      <c r="P236">
        <v>0.77515666626976498</v>
      </c>
      <c r="Q236">
        <v>0.22484333373023399</v>
      </c>
      <c r="R236">
        <v>0</v>
      </c>
    </row>
    <row r="237" spans="1:18">
      <c r="A237">
        <v>-0.59167107838413102</v>
      </c>
      <c r="B237">
        <v>-0.42786782002434298</v>
      </c>
      <c r="C237">
        <v>-0.86878122510510103</v>
      </c>
      <c r="D237">
        <v>-2.1848767281063799E-2</v>
      </c>
      <c r="E237">
        <v>0.14484479461319799</v>
      </c>
      <c r="F237">
        <v>0.23812080423440601</v>
      </c>
      <c r="G237">
        <v>0.96543851915200596</v>
      </c>
      <c r="H237">
        <v>-5.6824322674472197E-2</v>
      </c>
      <c r="I237">
        <v>0.21150212780540301</v>
      </c>
      <c r="J237">
        <v>0.232720768713576</v>
      </c>
      <c r="K237" t="s">
        <v>37</v>
      </c>
      <c r="L237">
        <v>-1.63388663063963</v>
      </c>
      <c r="M237">
        <v>0</v>
      </c>
      <c r="N237" s="9">
        <v>0</v>
      </c>
      <c r="O237">
        <v>0</v>
      </c>
      <c r="P237">
        <v>0.99841398432685002</v>
      </c>
      <c r="Q237">
        <v>1.58601567314907E-3</v>
      </c>
      <c r="R237">
        <v>0</v>
      </c>
    </row>
    <row r="238" spans="1:18">
      <c r="A238">
        <v>-0.59167107838413102</v>
      </c>
      <c r="B238">
        <v>0.33230459156474601</v>
      </c>
      <c r="C238">
        <v>-0.22101873301935099</v>
      </c>
      <c r="D238">
        <v>-0.74867500713425295</v>
      </c>
      <c r="E238">
        <v>-1.81272853844832</v>
      </c>
      <c r="F238">
        <v>0.47242325657360801</v>
      </c>
      <c r="G238">
        <v>0.91433626746331298</v>
      </c>
      <c r="H238">
        <v>-0.59288239226959105</v>
      </c>
      <c r="I238">
        <v>0.21150212780540301</v>
      </c>
      <c r="J238">
        <v>1.9573788130104599</v>
      </c>
      <c r="K238" t="s">
        <v>49</v>
      </c>
      <c r="L238">
        <v>1.98219535804784</v>
      </c>
      <c r="M238">
        <v>0</v>
      </c>
      <c r="N238" s="9">
        <v>0</v>
      </c>
      <c r="O238">
        <v>0</v>
      </c>
      <c r="P238">
        <v>0.98983354311516203</v>
      </c>
      <c r="Q238">
        <v>1.0166456884837E-2</v>
      </c>
      <c r="R238">
        <v>0</v>
      </c>
    </row>
    <row r="239" spans="1:18">
      <c r="A239">
        <v>-0.59167107838413102</v>
      </c>
      <c r="B239">
        <v>1.09247700315383</v>
      </c>
      <c r="C239">
        <v>-0.37050238503914001</v>
      </c>
      <c r="D239">
        <v>0.66285826996547703</v>
      </c>
      <c r="E239">
        <v>-0.75865058987673395</v>
      </c>
      <c r="F239">
        <v>0.77168084421476602</v>
      </c>
      <c r="G239">
        <v>1.16984752590677</v>
      </c>
      <c r="H239">
        <v>-0.87409318287686699</v>
      </c>
      <c r="I239">
        <v>0.21150212780540301</v>
      </c>
      <c r="J239">
        <v>-1.91646848648715</v>
      </c>
      <c r="K239" t="s">
        <v>46</v>
      </c>
      <c r="L239">
        <v>0.29971276608908598</v>
      </c>
      <c r="M239">
        <v>0</v>
      </c>
      <c r="N239" s="9">
        <v>0</v>
      </c>
      <c r="O239">
        <v>0</v>
      </c>
      <c r="P239">
        <v>0.98256617605345997</v>
      </c>
      <c r="Q239">
        <v>1.7433823946539102E-2</v>
      </c>
      <c r="R239">
        <v>0</v>
      </c>
    </row>
    <row r="240" spans="1:18">
      <c r="A240">
        <v>-0.59167107838413102</v>
      </c>
      <c r="B240">
        <v>-0.42786782002434298</v>
      </c>
      <c r="C240">
        <v>-0.171190849012756</v>
      </c>
      <c r="D240">
        <v>-2.5088705943113899E-2</v>
      </c>
      <c r="E240">
        <v>0.646786674885382</v>
      </c>
      <c r="F240">
        <v>-0.64341317486357896</v>
      </c>
      <c r="G240">
        <v>-0.36322002475401999</v>
      </c>
      <c r="H240">
        <v>-1.5903019152047699</v>
      </c>
      <c r="I240">
        <v>1.8367161727054699</v>
      </c>
      <c r="J240">
        <v>-0.33774304593846899</v>
      </c>
      <c r="K240" t="s">
        <v>44</v>
      </c>
      <c r="L240">
        <v>0.47549452942806197</v>
      </c>
      <c r="M240">
        <v>0</v>
      </c>
      <c r="N240" s="9">
        <v>0</v>
      </c>
      <c r="O240">
        <v>0</v>
      </c>
      <c r="P240">
        <v>0.99999989381989995</v>
      </c>
      <c r="Q240" s="8">
        <v>1.0618009937668999E-7</v>
      </c>
      <c r="R240" s="8">
        <v>0</v>
      </c>
    </row>
    <row r="241" spans="1:18">
      <c r="A241">
        <v>-0.59167107838413102</v>
      </c>
      <c r="B241">
        <v>-0.42786782002434298</v>
      </c>
      <c r="C241">
        <v>-1.46671583318425</v>
      </c>
      <c r="D241">
        <v>0.69957757480204197</v>
      </c>
      <c r="E241">
        <v>0.79736923896703804</v>
      </c>
      <c r="F241">
        <v>0.57449561204811095</v>
      </c>
      <c r="G241">
        <v>0.50551825395376504</v>
      </c>
      <c r="H241">
        <v>0.61544522362104503</v>
      </c>
      <c r="I241">
        <v>-1.00740840586965</v>
      </c>
      <c r="J241">
        <v>0.12658796598761499</v>
      </c>
      <c r="K241" t="s">
        <v>54</v>
      </c>
      <c r="L241">
        <v>-0.25274420440483403</v>
      </c>
      <c r="M241">
        <v>0</v>
      </c>
      <c r="N241" s="9">
        <v>0</v>
      </c>
      <c r="O241">
        <v>0</v>
      </c>
      <c r="P241">
        <v>0.97813904473983204</v>
      </c>
      <c r="Q241">
        <v>2.1860955260167701E-2</v>
      </c>
      <c r="R241">
        <v>0</v>
      </c>
    </row>
    <row r="242" spans="1:18">
      <c r="A242">
        <v>-0.59167107838413102</v>
      </c>
      <c r="B242">
        <v>-1.18804023161343</v>
      </c>
      <c r="C242">
        <v>-1.46671583318425</v>
      </c>
      <c r="D242">
        <v>-0.94739124507331296</v>
      </c>
      <c r="E242">
        <v>-1.1100099060672599</v>
      </c>
      <c r="F242">
        <v>-3.0142756133850002</v>
      </c>
      <c r="G242">
        <v>-1.0275492967070301</v>
      </c>
      <c r="H242">
        <v>-1.6737863686662999</v>
      </c>
      <c r="I242">
        <v>-0.60110489464463202</v>
      </c>
      <c r="J242">
        <v>-0.48367564968666699</v>
      </c>
      <c r="K242" t="s">
        <v>48</v>
      </c>
      <c r="L242">
        <v>-1.33254646491568</v>
      </c>
      <c r="M242">
        <v>0</v>
      </c>
      <c r="N242" s="9">
        <v>0</v>
      </c>
      <c r="O242">
        <v>0</v>
      </c>
      <c r="P242">
        <v>0.99977576782286504</v>
      </c>
      <c r="Q242" s="8">
        <v>2.2423217713418001E-4</v>
      </c>
      <c r="R242" s="8">
        <v>0</v>
      </c>
    </row>
    <row r="243" spans="1:18">
      <c r="A243">
        <v>-0.59167107838413102</v>
      </c>
      <c r="B243">
        <v>0.33230459156474601</v>
      </c>
      <c r="C243">
        <v>0.77553894711257099</v>
      </c>
      <c r="D243">
        <v>-0.21624508700405601</v>
      </c>
      <c r="E243">
        <v>-0.30690289763176798</v>
      </c>
      <c r="F243">
        <v>-0.170168617663607</v>
      </c>
      <c r="G243">
        <v>-0.107708766310553</v>
      </c>
      <c r="H243">
        <v>-0.68076076433436405</v>
      </c>
      <c r="I243">
        <v>-0.60110489464463202</v>
      </c>
      <c r="J243">
        <v>-4.5877838442073403E-2</v>
      </c>
      <c r="K243" t="s">
        <v>39</v>
      </c>
      <c r="L243">
        <v>-0.93075957728373804</v>
      </c>
      <c r="M243">
        <v>0</v>
      </c>
      <c r="N243" s="9">
        <v>0</v>
      </c>
      <c r="O243">
        <v>0</v>
      </c>
      <c r="P243">
        <v>0.99626981605092801</v>
      </c>
      <c r="Q243">
        <v>3.7301839490715099E-3</v>
      </c>
      <c r="R243">
        <v>0</v>
      </c>
    </row>
    <row r="244" spans="1:18">
      <c r="A244">
        <v>-0.59167107838413102</v>
      </c>
      <c r="B244">
        <v>2.6128218263320102</v>
      </c>
      <c r="C244">
        <v>0.32708799105320502</v>
      </c>
      <c r="D244">
        <v>0.34966419930065501</v>
      </c>
      <c r="E244">
        <v>-0.45748546171342303</v>
      </c>
      <c r="F244">
        <v>-0.107533308622434</v>
      </c>
      <c r="G244">
        <v>1.0165407708406899</v>
      </c>
      <c r="H244">
        <v>0.24635606094899601</v>
      </c>
      <c r="I244">
        <v>1.02410915025543</v>
      </c>
      <c r="J244">
        <v>2.24924402050685</v>
      </c>
      <c r="K244" t="s">
        <v>54</v>
      </c>
      <c r="L244">
        <v>1.45485006803092</v>
      </c>
      <c r="M244">
        <v>0</v>
      </c>
      <c r="N244" s="9">
        <v>0</v>
      </c>
      <c r="O244">
        <v>0</v>
      </c>
      <c r="P244">
        <v>0.52572182529222</v>
      </c>
      <c r="Q244">
        <v>0.47427817470778</v>
      </c>
      <c r="R244">
        <v>0</v>
      </c>
    </row>
    <row r="245" spans="1:18">
      <c r="A245">
        <v>-0.59167107838413102</v>
      </c>
      <c r="B245">
        <v>1.09247700315383</v>
      </c>
      <c r="C245">
        <v>-0.51998603705892799</v>
      </c>
      <c r="D245">
        <v>1.4145240395610399</v>
      </c>
      <c r="E245">
        <v>0.195038982640416</v>
      </c>
      <c r="F245">
        <v>0.57449561204811095</v>
      </c>
      <c r="G245">
        <v>-0.92534479332964603</v>
      </c>
      <c r="H245">
        <v>-1.1333343804679401</v>
      </c>
      <c r="I245">
        <v>2.2430196839304899</v>
      </c>
      <c r="J245">
        <v>-0.40407604764219501</v>
      </c>
      <c r="K245" t="s">
        <v>38</v>
      </c>
      <c r="L245">
        <v>0.87728141706000395</v>
      </c>
      <c r="M245">
        <v>0</v>
      </c>
      <c r="N245" s="9">
        <v>1</v>
      </c>
      <c r="O245">
        <v>0</v>
      </c>
      <c r="P245" s="8">
        <v>4.6435375630778102E-48</v>
      </c>
      <c r="Q245" s="8">
        <v>1</v>
      </c>
      <c r="R245">
        <v>1</v>
      </c>
    </row>
    <row r="246" spans="1:18">
      <c r="A246">
        <v>-0.59167107838413102</v>
      </c>
      <c r="B246">
        <v>0.33230459156474601</v>
      </c>
      <c r="C246">
        <v>-0.37050238503914001</v>
      </c>
      <c r="D246">
        <v>0.90909360828126795</v>
      </c>
      <c r="E246">
        <v>0.54639829883094504</v>
      </c>
      <c r="F246">
        <v>-0.32559697713614699</v>
      </c>
      <c r="G246">
        <v>-0.465424528131406</v>
      </c>
      <c r="H246">
        <v>-0.64560941550845496</v>
      </c>
      <c r="I246">
        <v>-0.60110489464463202</v>
      </c>
      <c r="J246">
        <v>-0.510208850368157</v>
      </c>
      <c r="K246" t="s">
        <v>48</v>
      </c>
      <c r="L246">
        <v>0.37504780752007599</v>
      </c>
      <c r="M246">
        <v>0</v>
      </c>
      <c r="N246" s="9">
        <v>0</v>
      </c>
      <c r="O246">
        <v>0</v>
      </c>
      <c r="P246">
        <v>0.99503314589403002</v>
      </c>
      <c r="Q246">
        <v>4.9668541059695497E-3</v>
      </c>
      <c r="R246">
        <v>0</v>
      </c>
    </row>
    <row r="247" spans="1:18">
      <c r="A247">
        <v>-0.59167107838413102</v>
      </c>
      <c r="B247">
        <v>-1.18804023161343</v>
      </c>
      <c r="C247">
        <v>1.0246783671455499</v>
      </c>
      <c r="D247">
        <v>-1.90317315037802</v>
      </c>
      <c r="E247">
        <v>-1.3609808462033499</v>
      </c>
      <c r="F247">
        <v>1.7622466575696001</v>
      </c>
      <c r="G247">
        <v>-0.56762903150879296</v>
      </c>
      <c r="H247">
        <v>0.71211143289229695</v>
      </c>
      <c r="I247">
        <v>-0.60110489464463202</v>
      </c>
      <c r="J247">
        <v>0.20618756803208599</v>
      </c>
      <c r="K247" t="s">
        <v>50</v>
      </c>
      <c r="L247">
        <v>-0.27785588488183099</v>
      </c>
      <c r="M247">
        <v>0</v>
      </c>
      <c r="N247" s="9">
        <v>0</v>
      </c>
      <c r="O247">
        <v>0</v>
      </c>
      <c r="P247">
        <v>0.98272611364940998</v>
      </c>
      <c r="Q247">
        <v>1.7273886350589601E-2</v>
      </c>
      <c r="R247">
        <v>0</v>
      </c>
    </row>
    <row r="248" spans="1:18">
      <c r="A248">
        <v>-0.59167107838413102</v>
      </c>
      <c r="B248">
        <v>1.09247700315383</v>
      </c>
      <c r="C248">
        <v>-1.2175764131512701</v>
      </c>
      <c r="D248">
        <v>-0.63851709262455802</v>
      </c>
      <c r="E248">
        <v>0.59659248685816402</v>
      </c>
      <c r="F248">
        <v>0.783279975518687</v>
      </c>
      <c r="G248">
        <v>1.7319722944824001</v>
      </c>
      <c r="H248">
        <v>-7.4399997087427394E-2</v>
      </c>
      <c r="I248">
        <v>-0.194801383419614</v>
      </c>
      <c r="J248">
        <v>-1.1204724660424299</v>
      </c>
      <c r="K248" t="s">
        <v>39</v>
      </c>
      <c r="L248">
        <v>-1.78455671350161</v>
      </c>
      <c r="M248">
        <v>0</v>
      </c>
      <c r="N248" s="9">
        <v>0</v>
      </c>
      <c r="O248">
        <v>0</v>
      </c>
      <c r="P248">
        <v>0.99866004823558596</v>
      </c>
      <c r="Q248">
        <v>1.3399517644132801E-3</v>
      </c>
      <c r="R248">
        <v>0</v>
      </c>
    </row>
    <row r="249" spans="1:18">
      <c r="A249">
        <v>1.67302592213019</v>
      </c>
      <c r="B249">
        <v>-0.42786782002434298</v>
      </c>
      <c r="C249">
        <v>-1.56637160119744</v>
      </c>
      <c r="D249">
        <v>0.824855203067972</v>
      </c>
      <c r="E249">
        <v>-0.95942734198560797</v>
      </c>
      <c r="F249">
        <v>-1.3115231379694201</v>
      </c>
      <c r="G249">
        <v>0.198904743821606</v>
      </c>
      <c r="H249">
        <v>-1.5946958338080099</v>
      </c>
      <c r="I249">
        <v>0.21150212780540301</v>
      </c>
      <c r="J249">
        <v>-0.97453986229424105</v>
      </c>
      <c r="K249" t="s">
        <v>63</v>
      </c>
      <c r="L249">
        <v>-1.5334399087316499</v>
      </c>
      <c r="M249">
        <v>1</v>
      </c>
      <c r="N249" s="9">
        <v>0</v>
      </c>
      <c r="O249">
        <v>1</v>
      </c>
      <c r="P249">
        <v>0.99985496313746502</v>
      </c>
      <c r="Q249" s="8">
        <v>1.4503686253401201E-4</v>
      </c>
      <c r="R249" s="8">
        <v>0</v>
      </c>
    </row>
    <row r="250" spans="1:18">
      <c r="A250">
        <v>-0.59167107838413102</v>
      </c>
      <c r="B250">
        <v>-1.18804023161343</v>
      </c>
      <c r="C250">
        <v>1.3236456711851201</v>
      </c>
      <c r="D250">
        <v>-0.44736071156361401</v>
      </c>
      <c r="E250">
        <v>-2.76641811096547</v>
      </c>
      <c r="F250">
        <v>-0.72692692025180905</v>
      </c>
      <c r="G250">
        <v>1.42535878435024</v>
      </c>
      <c r="H250">
        <v>-0.85212358986067305</v>
      </c>
      <c r="I250">
        <v>-0.60110489464463202</v>
      </c>
      <c r="J250">
        <v>-0.44387584866442997</v>
      </c>
      <c r="K250" t="s">
        <v>64</v>
      </c>
      <c r="L250">
        <v>-1.48321654777766</v>
      </c>
      <c r="M250">
        <v>0</v>
      </c>
      <c r="N250" s="9">
        <v>0</v>
      </c>
      <c r="O250">
        <v>0</v>
      </c>
      <c r="P250">
        <v>0.99668983811962197</v>
      </c>
      <c r="Q250">
        <v>3.3101618803778698E-3</v>
      </c>
      <c r="R250">
        <v>0</v>
      </c>
    </row>
    <row r="251" spans="1:18">
      <c r="A251">
        <v>-0.59167107838413102</v>
      </c>
      <c r="B251">
        <v>-0.42786782002434298</v>
      </c>
      <c r="C251">
        <v>1.4233014391983201</v>
      </c>
      <c r="D251">
        <v>0.91665346515938395</v>
      </c>
      <c r="E251">
        <v>0.195038982640416</v>
      </c>
      <c r="F251">
        <v>2.6623392467538598</v>
      </c>
      <c r="G251">
        <v>1.42535878435024</v>
      </c>
      <c r="H251">
        <v>-0.157884450548962</v>
      </c>
      <c r="I251">
        <v>-1.4137119170946599</v>
      </c>
      <c r="J251">
        <v>-0.23161024321250701</v>
      </c>
      <c r="K251" t="s">
        <v>42</v>
      </c>
      <c r="L251">
        <v>-1.2572114234846901</v>
      </c>
      <c r="M251">
        <v>1</v>
      </c>
      <c r="N251" s="9">
        <v>0</v>
      </c>
      <c r="O251">
        <v>0</v>
      </c>
      <c r="P251">
        <v>0.54559799449673296</v>
      </c>
      <c r="Q251">
        <v>0.45440200550326598</v>
      </c>
      <c r="R251">
        <v>0</v>
      </c>
    </row>
    <row r="252" spans="1:18">
      <c r="A252">
        <v>-0.59167107838413102</v>
      </c>
      <c r="B252">
        <v>-1.18804023161343</v>
      </c>
      <c r="C252">
        <v>-1.1677485291446701</v>
      </c>
      <c r="D252">
        <v>1.2471272086884699</v>
      </c>
      <c r="E252">
        <v>0.39581573474928999</v>
      </c>
      <c r="F252">
        <v>1.3516374094107999</v>
      </c>
      <c r="G252">
        <v>-0.92534479332964603</v>
      </c>
      <c r="H252">
        <v>-0.66318508992141001</v>
      </c>
      <c r="I252">
        <v>1.02410915025543</v>
      </c>
      <c r="J252">
        <v>-0.23161024321250701</v>
      </c>
      <c r="K252" t="s">
        <v>36</v>
      </c>
      <c r="L252">
        <v>1.5552967899389001</v>
      </c>
      <c r="M252">
        <v>1</v>
      </c>
      <c r="N252" s="9">
        <v>0</v>
      </c>
      <c r="O252">
        <v>0</v>
      </c>
      <c r="P252">
        <v>0.61197934282543698</v>
      </c>
      <c r="Q252">
        <v>0.38802065717456202</v>
      </c>
      <c r="R252">
        <v>0</v>
      </c>
    </row>
    <row r="253" spans="1:18">
      <c r="A253">
        <v>-0.59167107838413102</v>
      </c>
      <c r="B253">
        <v>0.33230459156474601</v>
      </c>
      <c r="C253">
        <v>-0.51998603705892799</v>
      </c>
      <c r="D253">
        <v>-1.1817468082949201</v>
      </c>
      <c r="E253">
        <v>-1.6119517863394399</v>
      </c>
      <c r="F253">
        <v>1.2147676600245401</v>
      </c>
      <c r="G253">
        <v>-1.58967406528266</v>
      </c>
      <c r="H253">
        <v>0.88786817702184395</v>
      </c>
      <c r="I253">
        <v>0.21150212780540301</v>
      </c>
      <c r="J253">
        <v>1.02871678915829</v>
      </c>
      <c r="K253" t="s">
        <v>57</v>
      </c>
      <c r="L253">
        <v>-0.35319092631282001</v>
      </c>
      <c r="M253">
        <v>0</v>
      </c>
      <c r="N253" s="9">
        <v>0</v>
      </c>
      <c r="O253">
        <v>0</v>
      </c>
      <c r="P253">
        <v>0.99592626590345101</v>
      </c>
      <c r="Q253">
        <v>4.0737340965486804E-3</v>
      </c>
      <c r="R253">
        <v>0</v>
      </c>
    </row>
    <row r="254" spans="1:18">
      <c r="A254">
        <v>0.43109530894491899</v>
      </c>
      <c r="B254">
        <v>-0.42786782002434298</v>
      </c>
      <c r="C254">
        <v>1.5727850912181101</v>
      </c>
      <c r="D254">
        <v>-1.2022664198212301</v>
      </c>
      <c r="E254">
        <v>-0.45748546171342303</v>
      </c>
      <c r="F254">
        <v>-2.4019563234204601E-2</v>
      </c>
      <c r="G254">
        <v>-1.33416280683919</v>
      </c>
      <c r="H254">
        <v>-0.122733101723052</v>
      </c>
      <c r="I254">
        <v>1.43041266148045</v>
      </c>
      <c r="J254">
        <v>-0.97453986229424105</v>
      </c>
      <c r="K254" t="s">
        <v>51</v>
      </c>
      <c r="L254">
        <v>0.14904268322710801</v>
      </c>
      <c r="M254">
        <v>0</v>
      </c>
      <c r="N254" s="9">
        <v>0</v>
      </c>
      <c r="O254">
        <v>1</v>
      </c>
      <c r="P254">
        <v>0.99964536061648301</v>
      </c>
      <c r="Q254" s="8">
        <v>3.5463938351639E-4</v>
      </c>
      <c r="R254" s="8">
        <v>0</v>
      </c>
    </row>
    <row r="255" spans="1:18">
      <c r="A255">
        <v>-0.59167107838413102</v>
      </c>
      <c r="B255">
        <v>0.33230459156474601</v>
      </c>
      <c r="C255">
        <v>0.37691587505980101</v>
      </c>
      <c r="D255">
        <v>0.30322507847794</v>
      </c>
      <c r="E255">
        <v>-0.20651452157733</v>
      </c>
      <c r="F255">
        <v>-1.26512661275373</v>
      </c>
      <c r="G255">
        <v>-0.66983353488618003</v>
      </c>
      <c r="H255">
        <v>-0.91363845030601498</v>
      </c>
      <c r="I255">
        <v>-0.60110489464463202</v>
      </c>
      <c r="J255">
        <v>-0.90820686059051503</v>
      </c>
      <c r="K255" t="s">
        <v>45</v>
      </c>
      <c r="L255">
        <v>1.2037332632609501</v>
      </c>
      <c r="M255">
        <v>0</v>
      </c>
      <c r="N255" s="9">
        <v>0</v>
      </c>
      <c r="O255">
        <v>0</v>
      </c>
      <c r="P255">
        <v>0.99885356948924198</v>
      </c>
      <c r="Q255">
        <v>1.1464305107571401E-3</v>
      </c>
      <c r="R255" s="8">
        <v>0</v>
      </c>
    </row>
    <row r="256" spans="1:18">
      <c r="A256">
        <v>-0.59167107838413102</v>
      </c>
      <c r="B256">
        <v>-1.18804023161343</v>
      </c>
      <c r="C256">
        <v>-7.1535080999563405E-2</v>
      </c>
      <c r="D256">
        <v>-1.50142075628384</v>
      </c>
      <c r="E256">
        <v>-1.91311691450275</v>
      </c>
      <c r="F256">
        <v>0.783279975518687</v>
      </c>
      <c r="G256">
        <v>1.16984752590677</v>
      </c>
      <c r="H256">
        <v>1.06801883975463</v>
      </c>
      <c r="I256">
        <v>-0.194801383419614</v>
      </c>
      <c r="J256">
        <v>0.100054765306124</v>
      </c>
      <c r="K256" t="s">
        <v>36</v>
      </c>
      <c r="L256">
        <v>0.70149965372102896</v>
      </c>
      <c r="M256">
        <v>0</v>
      </c>
      <c r="N256" s="9">
        <v>0</v>
      </c>
      <c r="O256">
        <v>0</v>
      </c>
      <c r="P256">
        <v>0.99682795717101802</v>
      </c>
      <c r="Q256">
        <v>3.17204282898122E-3</v>
      </c>
      <c r="R256">
        <v>0</v>
      </c>
    </row>
    <row r="257" spans="1:18">
      <c r="A257">
        <v>-0.59167107838413102</v>
      </c>
      <c r="B257">
        <v>-0.42786782002434298</v>
      </c>
      <c r="C257">
        <v>0.27726010704660897</v>
      </c>
      <c r="D257">
        <v>0.75141659339484101</v>
      </c>
      <c r="E257">
        <v>0.897757615021475</v>
      </c>
      <c r="F257">
        <v>-0.45782707400084499</v>
      </c>
      <c r="G257">
        <v>9.6700240444219404E-2</v>
      </c>
      <c r="H257">
        <v>0.101356747042119</v>
      </c>
      <c r="I257">
        <v>1.8367161727054699</v>
      </c>
      <c r="J257">
        <v>0.77665138268413203</v>
      </c>
      <c r="K257" t="s">
        <v>39</v>
      </c>
      <c r="L257">
        <v>1.63063183136989</v>
      </c>
      <c r="M257">
        <v>0</v>
      </c>
      <c r="N257" s="9">
        <v>0</v>
      </c>
      <c r="O257">
        <v>0</v>
      </c>
      <c r="P257">
        <v>0.98161529131203795</v>
      </c>
      <c r="Q257">
        <v>1.8384708687961802E-2</v>
      </c>
      <c r="R257">
        <v>0</v>
      </c>
    </row>
    <row r="258" spans="1:18">
      <c r="A258">
        <v>-0.59167107838413102</v>
      </c>
      <c r="B258">
        <v>0.33230459156474601</v>
      </c>
      <c r="C258">
        <v>0.47657164307299299</v>
      </c>
      <c r="D258">
        <v>0.620739067358829</v>
      </c>
      <c r="E258">
        <v>1.0483401791031299</v>
      </c>
      <c r="F258">
        <v>0.66960848874026202</v>
      </c>
      <c r="G258">
        <v>2.9073240833223499</v>
      </c>
      <c r="H258">
        <v>0.56711211898542002</v>
      </c>
      <c r="I258">
        <v>-0.60110489464463202</v>
      </c>
      <c r="J258">
        <v>-0.510208850368157</v>
      </c>
      <c r="K258" t="s">
        <v>46</v>
      </c>
      <c r="L258">
        <v>-0.55408437012879097</v>
      </c>
      <c r="M258">
        <v>0</v>
      </c>
      <c r="N258" s="9">
        <v>0</v>
      </c>
      <c r="O258">
        <v>0</v>
      </c>
      <c r="P258">
        <v>0.72784446602633501</v>
      </c>
      <c r="Q258">
        <v>0.27215553397366399</v>
      </c>
      <c r="R258">
        <v>0</v>
      </c>
    </row>
    <row r="259" spans="1:18">
      <c r="A259">
        <v>1.67302592213019</v>
      </c>
      <c r="B259">
        <v>0.33230459156474601</v>
      </c>
      <c r="C259">
        <v>0.57622741108618603</v>
      </c>
      <c r="D259">
        <v>3.3230189973784303E-2</v>
      </c>
      <c r="E259">
        <v>-5.73776946845683E-3</v>
      </c>
      <c r="F259">
        <v>0.38890951118537798</v>
      </c>
      <c r="G259">
        <v>1.06764302252939</v>
      </c>
      <c r="H259">
        <v>0.69892967708258102</v>
      </c>
      <c r="I259">
        <v>-0.194801383419614</v>
      </c>
      <c r="J259">
        <v>0.94911718711382098</v>
      </c>
      <c r="K259" t="s">
        <v>39</v>
      </c>
      <c r="L259">
        <v>-7.6962441065859796E-2</v>
      </c>
      <c r="M259">
        <v>0</v>
      </c>
      <c r="N259" s="9">
        <v>0</v>
      </c>
      <c r="O259">
        <v>1</v>
      </c>
      <c r="P259">
        <v>0.964466355319885</v>
      </c>
      <c r="Q259">
        <v>3.5533644680114898E-2</v>
      </c>
      <c r="R259">
        <v>0</v>
      </c>
    </row>
    <row r="260" spans="1:18">
      <c r="A260">
        <v>-0.59167107838413102</v>
      </c>
      <c r="B260">
        <v>-0.42786782002434298</v>
      </c>
      <c r="C260">
        <v>1.3236456711851201</v>
      </c>
      <c r="D260">
        <v>0.77841608224525705</v>
      </c>
      <c r="E260">
        <v>1.2491169312120001</v>
      </c>
      <c r="F260">
        <v>-0.944990588765521</v>
      </c>
      <c r="G260">
        <v>-1.0275492967070301</v>
      </c>
      <c r="H260">
        <v>0.52317293295303302</v>
      </c>
      <c r="I260">
        <v>-0.194801383419614</v>
      </c>
      <c r="J260">
        <v>0.94911718711382098</v>
      </c>
      <c r="K260" t="s">
        <v>46</v>
      </c>
      <c r="L260">
        <v>-2.2867903230415401</v>
      </c>
      <c r="M260">
        <v>0</v>
      </c>
      <c r="N260" s="9">
        <v>0</v>
      </c>
      <c r="O260">
        <v>0</v>
      </c>
      <c r="P260">
        <v>0.99698260692404395</v>
      </c>
      <c r="Q260">
        <v>3.0173930759554899E-3</v>
      </c>
      <c r="R260">
        <v>0</v>
      </c>
    </row>
    <row r="261" spans="1:18">
      <c r="A261">
        <v>-0.59167107838413102</v>
      </c>
      <c r="B261">
        <v>0.33230459156474601</v>
      </c>
      <c r="C261">
        <v>-0.420330269045736</v>
      </c>
      <c r="D261">
        <v>-0.70979574318965499</v>
      </c>
      <c r="E261">
        <v>1.2993111192392199</v>
      </c>
      <c r="F261">
        <v>0.94798764003436398</v>
      </c>
      <c r="G261">
        <v>-1.3852650585278801</v>
      </c>
      <c r="H261">
        <v>-1.28272761297806</v>
      </c>
      <c r="I261">
        <v>-1.00740840586965</v>
      </c>
      <c r="J261">
        <v>0.20618756803208599</v>
      </c>
      <c r="K261" t="s">
        <v>55</v>
      </c>
      <c r="L261">
        <v>-0.30296756535882702</v>
      </c>
      <c r="M261">
        <v>0</v>
      </c>
      <c r="N261" s="9">
        <v>0</v>
      </c>
      <c r="O261">
        <v>0</v>
      </c>
      <c r="P261">
        <v>0.99960752858032098</v>
      </c>
      <c r="Q261" s="8">
        <v>3.9247141967868197E-4</v>
      </c>
      <c r="R261" s="8">
        <v>0</v>
      </c>
    </row>
    <row r="262" spans="1:18">
      <c r="A262">
        <v>-0.59167107838413102</v>
      </c>
      <c r="B262">
        <v>1.09247700315383</v>
      </c>
      <c r="C262">
        <v>-0.96843699311829401</v>
      </c>
      <c r="D262">
        <v>0.17254755244192799</v>
      </c>
      <c r="E262">
        <v>0.84756342699425602</v>
      </c>
      <c r="F262">
        <v>-0.32791680339693102</v>
      </c>
      <c r="G262">
        <v>-0.87424254164095305</v>
      </c>
      <c r="H262">
        <v>1.08559451416758</v>
      </c>
      <c r="I262">
        <v>0.21150212780540301</v>
      </c>
      <c r="J262">
        <v>0.12658796598761499</v>
      </c>
      <c r="K262" t="s">
        <v>48</v>
      </c>
      <c r="L262">
        <v>-0.47874932869780201</v>
      </c>
      <c r="M262">
        <v>1</v>
      </c>
      <c r="N262" s="9">
        <v>0</v>
      </c>
      <c r="O262">
        <v>0</v>
      </c>
      <c r="P262">
        <v>0.97546233404379401</v>
      </c>
      <c r="Q262">
        <v>2.4537665956205101E-2</v>
      </c>
      <c r="R262">
        <v>0</v>
      </c>
    </row>
    <row r="263" spans="1:18">
      <c r="A263">
        <v>-0.59167107838413102</v>
      </c>
      <c r="B263">
        <v>0.33230459156474601</v>
      </c>
      <c r="C263">
        <v>1.1243341351587399</v>
      </c>
      <c r="D263">
        <v>-0.106087172494361</v>
      </c>
      <c r="E263">
        <v>0.74717505093981895</v>
      </c>
      <c r="F263">
        <v>-0.782602750510629</v>
      </c>
      <c r="G263">
        <v>-0.107708766310553</v>
      </c>
      <c r="H263">
        <v>1.18226072343883</v>
      </c>
      <c r="I263">
        <v>-0.60110489464463202</v>
      </c>
      <c r="J263">
        <v>0.41845317348401001</v>
      </c>
      <c r="K263" t="s">
        <v>53</v>
      </c>
      <c r="L263">
        <v>0.90239309753700103</v>
      </c>
      <c r="M263">
        <v>0</v>
      </c>
      <c r="N263" s="9">
        <v>1</v>
      </c>
      <c r="O263">
        <v>0</v>
      </c>
      <c r="P263" s="8">
        <v>8.5215917865330801E-226</v>
      </c>
      <c r="Q263" s="8">
        <v>1</v>
      </c>
      <c r="R263">
        <v>1</v>
      </c>
    </row>
    <row r="264" spans="1:18">
      <c r="A264">
        <v>-0.59167107838413102</v>
      </c>
      <c r="B264">
        <v>-0.42786782002434298</v>
      </c>
      <c r="C264">
        <v>-0.420330269045736</v>
      </c>
      <c r="D264">
        <v>0.38746348369123701</v>
      </c>
      <c r="E264">
        <v>-0.45748546171342303</v>
      </c>
      <c r="F264">
        <v>-0.72228726773023999</v>
      </c>
      <c r="G264">
        <v>-0.107708766310553</v>
      </c>
      <c r="H264">
        <v>0.95377695607042501</v>
      </c>
      <c r="I264">
        <v>1.02410915025543</v>
      </c>
      <c r="J264">
        <v>-0.48367564968666699</v>
      </c>
      <c r="K264" t="s">
        <v>50</v>
      </c>
      <c r="L264">
        <v>-0.27785588488183099</v>
      </c>
      <c r="M264">
        <v>0</v>
      </c>
      <c r="N264" s="9">
        <v>0</v>
      </c>
      <c r="O264">
        <v>0</v>
      </c>
      <c r="P264">
        <v>0.99900337731207001</v>
      </c>
      <c r="Q264" s="8">
        <v>9.9662268792988402E-4</v>
      </c>
      <c r="R264" s="8">
        <v>0</v>
      </c>
    </row>
    <row r="265" spans="1:18">
      <c r="A265">
        <v>-0.59167107838413102</v>
      </c>
      <c r="B265">
        <v>1.09247700315383</v>
      </c>
      <c r="C265">
        <v>7.7948571020224997E-2</v>
      </c>
      <c r="D265">
        <v>1.2633269019987201</v>
      </c>
      <c r="E265">
        <v>-0.35709708565898701</v>
      </c>
      <c r="F265">
        <v>-0.51350290425966505</v>
      </c>
      <c r="G265">
        <v>-0.72093578657487301</v>
      </c>
      <c r="H265">
        <v>0.123326340058313</v>
      </c>
      <c r="I265">
        <v>-0.60110489464463202</v>
      </c>
      <c r="J265">
        <v>-1.47867067524256</v>
      </c>
      <c r="K265" t="s">
        <v>52</v>
      </c>
      <c r="L265">
        <v>-1.6273996348701301E-3</v>
      </c>
      <c r="M265">
        <v>0</v>
      </c>
      <c r="N265" s="9">
        <v>0</v>
      </c>
      <c r="O265">
        <v>0</v>
      </c>
      <c r="P265">
        <v>0.97088252296052602</v>
      </c>
      <c r="Q265">
        <v>2.9117477039473798E-2</v>
      </c>
      <c r="R265">
        <v>0</v>
      </c>
    </row>
    <row r="266" spans="1:18">
      <c r="A266">
        <v>-0.59167107838413102</v>
      </c>
      <c r="B266">
        <v>-1.18804023161343</v>
      </c>
      <c r="C266">
        <v>0.82536683111916698</v>
      </c>
      <c r="D266">
        <v>0.318344792234173</v>
      </c>
      <c r="E266">
        <v>1.3996994952936599</v>
      </c>
      <c r="F266">
        <v>0.52809908683242801</v>
      </c>
      <c r="G266">
        <v>4.5597988755526203E-2</v>
      </c>
      <c r="H266">
        <v>0.25953781675871301</v>
      </c>
      <c r="I266">
        <v>2.6493231951555098</v>
      </c>
      <c r="J266">
        <v>-0.33774304593846899</v>
      </c>
      <c r="K266" t="s">
        <v>52</v>
      </c>
      <c r="L266">
        <v>0.24948940513509399</v>
      </c>
      <c r="M266">
        <v>0</v>
      </c>
      <c r="N266" s="9">
        <v>0</v>
      </c>
      <c r="O266">
        <v>0</v>
      </c>
      <c r="P266">
        <v>0.98754531809244495</v>
      </c>
      <c r="Q266">
        <v>1.2454681907554501E-2</v>
      </c>
      <c r="R266">
        <v>0</v>
      </c>
    </row>
    <row r="267" spans="1:18">
      <c r="A267">
        <v>-0.59167107838413102</v>
      </c>
      <c r="B267">
        <v>-0.42786782002434298</v>
      </c>
      <c r="C267">
        <v>2.2205475833038602</v>
      </c>
      <c r="D267">
        <v>-0.142806477330926</v>
      </c>
      <c r="E267">
        <v>4.4456418558761202E-2</v>
      </c>
      <c r="F267">
        <v>1.48618733253629</v>
      </c>
      <c r="G267">
        <v>-5.5042629331669701E-3</v>
      </c>
      <c r="H267">
        <v>-0.14030877613600701</v>
      </c>
      <c r="I267">
        <v>1.8367161727054699</v>
      </c>
      <c r="J267">
        <v>-4.5877838442073403E-2</v>
      </c>
      <c r="K267" t="s">
        <v>47</v>
      </c>
      <c r="L267">
        <v>0.324824446566083</v>
      </c>
      <c r="M267">
        <v>0</v>
      </c>
      <c r="N267" s="9">
        <v>0</v>
      </c>
      <c r="O267">
        <v>0</v>
      </c>
      <c r="P267">
        <v>0.99443490081876196</v>
      </c>
      <c r="Q267">
        <v>5.5650991812376599E-3</v>
      </c>
      <c r="R267">
        <v>0</v>
      </c>
    </row>
    <row r="268" spans="1:18">
      <c r="A268">
        <v>1.7460806640822699</v>
      </c>
      <c r="B268">
        <v>1.09247700315383</v>
      </c>
      <c r="C268">
        <v>0.426743759066398</v>
      </c>
      <c r="D268">
        <v>1.2341674540402701</v>
      </c>
      <c r="E268">
        <v>-0.45748546171342303</v>
      </c>
      <c r="F268">
        <v>-1.48551010752823</v>
      </c>
      <c r="G268">
        <v>-0.51652677982009898</v>
      </c>
      <c r="H268">
        <v>0.50559725854007898</v>
      </c>
      <c r="I268">
        <v>-0.194801383419614</v>
      </c>
      <c r="J268">
        <v>0.100054765306124</v>
      </c>
      <c r="K268" t="s">
        <v>36</v>
      </c>
      <c r="L268">
        <v>-0.15229748249684899</v>
      </c>
      <c r="M268">
        <v>0</v>
      </c>
      <c r="N268" s="9">
        <v>0</v>
      </c>
      <c r="O268">
        <v>1</v>
      </c>
      <c r="P268">
        <v>0.99822343312417305</v>
      </c>
      <c r="Q268">
        <v>1.77656687582636E-3</v>
      </c>
      <c r="R268">
        <v>0</v>
      </c>
    </row>
    <row r="269" spans="1:18">
      <c r="A269">
        <v>1.4538616962739599</v>
      </c>
      <c r="B269">
        <v>-0.42786782002434298</v>
      </c>
      <c r="C269">
        <v>2.8120687013628499E-2</v>
      </c>
      <c r="D269">
        <v>0.56458013054996403</v>
      </c>
      <c r="E269">
        <v>-0.70845640184951597</v>
      </c>
      <c r="F269">
        <v>0.97582555516377401</v>
      </c>
      <c r="G269">
        <v>1.2720520292841599</v>
      </c>
      <c r="H269">
        <v>0.80438372356030896</v>
      </c>
      <c r="I269">
        <v>-1.00740840586965</v>
      </c>
      <c r="J269">
        <v>0.45825297450624602</v>
      </c>
      <c r="K269" t="s">
        <v>41</v>
      </c>
      <c r="L269">
        <v>-1.7594450330246201</v>
      </c>
      <c r="M269">
        <v>0</v>
      </c>
      <c r="N269" s="9">
        <v>0</v>
      </c>
      <c r="O269">
        <v>1</v>
      </c>
      <c r="P269">
        <v>0.99566757083269697</v>
      </c>
      <c r="Q269">
        <v>4.3324291673021804E-3</v>
      </c>
      <c r="R269">
        <v>0</v>
      </c>
    </row>
    <row r="270" spans="1:18">
      <c r="A270">
        <v>-0.59167107838413102</v>
      </c>
      <c r="B270">
        <v>-0.42786782002434298</v>
      </c>
      <c r="C270">
        <v>1.5229572072115101</v>
      </c>
      <c r="D270">
        <v>1.02465142056104</v>
      </c>
      <c r="E270">
        <v>0.34562154672207202</v>
      </c>
      <c r="F270">
        <v>-0.12145226618714</v>
      </c>
      <c r="G270">
        <v>-0.36322002475401999</v>
      </c>
      <c r="H270">
        <v>-0.59727631087282995</v>
      </c>
      <c r="I270">
        <v>-0.194801383419614</v>
      </c>
      <c r="J270">
        <v>-0.58980845241262903</v>
      </c>
      <c r="K270" t="s">
        <v>65</v>
      </c>
      <c r="L270">
        <v>-0.17740916297384501</v>
      </c>
      <c r="M270">
        <v>0</v>
      </c>
      <c r="N270" s="9">
        <v>1</v>
      </c>
      <c r="O270">
        <v>0</v>
      </c>
      <c r="P270" s="8">
        <v>7.7309051409799405E-60</v>
      </c>
      <c r="Q270" s="8">
        <v>1</v>
      </c>
      <c r="R270">
        <v>1</v>
      </c>
    </row>
    <row r="271" spans="1:18">
      <c r="A271">
        <v>-0.59167107838413102</v>
      </c>
      <c r="B271">
        <v>-0.42786782002434298</v>
      </c>
      <c r="C271">
        <v>1.2239899031719299</v>
      </c>
      <c r="D271">
        <v>-4.5690944167979799E-3</v>
      </c>
      <c r="E271">
        <v>1.95183556359306</v>
      </c>
      <c r="F271">
        <v>-0.761724314163571</v>
      </c>
      <c r="G271">
        <v>1.68087004279371</v>
      </c>
      <c r="H271">
        <v>1.25695733969389</v>
      </c>
      <c r="I271">
        <v>-1.00740840586965</v>
      </c>
      <c r="J271">
        <v>-1.30620487081287</v>
      </c>
      <c r="K271" t="s">
        <v>52</v>
      </c>
      <c r="L271">
        <v>-0.127185802019852</v>
      </c>
      <c r="M271">
        <v>0</v>
      </c>
      <c r="N271" s="9">
        <v>0</v>
      </c>
      <c r="O271">
        <v>0</v>
      </c>
      <c r="P271">
        <v>0.99112031762848196</v>
      </c>
      <c r="Q271">
        <v>8.8796823715177105E-3</v>
      </c>
      <c r="R271">
        <v>0</v>
      </c>
    </row>
    <row r="272" spans="1:18">
      <c r="A272">
        <v>-0.59167107838413102</v>
      </c>
      <c r="B272">
        <v>1.85264941474292</v>
      </c>
      <c r="C272">
        <v>0.22743222304001301</v>
      </c>
      <c r="D272">
        <v>-1.24438562242788</v>
      </c>
      <c r="E272">
        <v>0.49620411080372701</v>
      </c>
      <c r="F272">
        <v>-0.144650528794981</v>
      </c>
      <c r="G272">
        <v>-0.36322002475401999</v>
      </c>
      <c r="H272">
        <v>0.15847768888422201</v>
      </c>
      <c r="I272">
        <v>-0.194801383419614</v>
      </c>
      <c r="J272">
        <v>-2.1950670936428001</v>
      </c>
      <c r="K272" t="s">
        <v>63</v>
      </c>
      <c r="L272">
        <v>0.174154363704104</v>
      </c>
      <c r="M272">
        <v>1</v>
      </c>
      <c r="N272" s="9">
        <v>0</v>
      </c>
      <c r="O272">
        <v>0</v>
      </c>
      <c r="P272">
        <v>0.12679837159162</v>
      </c>
      <c r="Q272">
        <v>0.873201628408379</v>
      </c>
      <c r="R272">
        <v>1</v>
      </c>
    </row>
    <row r="273" spans="1:18">
      <c r="A273">
        <v>2.4766280836030199</v>
      </c>
      <c r="B273">
        <v>-1.18804023161343</v>
      </c>
      <c r="C273">
        <v>0.57622741108618603</v>
      </c>
      <c r="D273">
        <v>0.63369882200702798</v>
      </c>
      <c r="E273">
        <v>0.34562154672207202</v>
      </c>
      <c r="F273">
        <v>-0.25136253679105303</v>
      </c>
      <c r="G273">
        <v>0.863234015774619</v>
      </c>
      <c r="H273">
        <v>2.6234660253011199</v>
      </c>
      <c r="I273">
        <v>2.2430196839304899</v>
      </c>
      <c r="J273">
        <v>0.378653372461775</v>
      </c>
      <c r="K273" t="s">
        <v>59</v>
      </c>
      <c r="L273">
        <v>-0.42852596774380902</v>
      </c>
      <c r="M273">
        <v>0</v>
      </c>
      <c r="N273" s="9">
        <v>0</v>
      </c>
      <c r="O273">
        <v>1</v>
      </c>
      <c r="P273">
        <v>0.99964933095172803</v>
      </c>
      <c r="Q273" s="8">
        <v>3.5066904827113997E-4</v>
      </c>
      <c r="R273" s="8">
        <v>0</v>
      </c>
    </row>
    <row r="274" spans="1:18">
      <c r="A274">
        <v>1.96524488993849</v>
      </c>
      <c r="B274">
        <v>-1.18804023161343</v>
      </c>
      <c r="C274">
        <v>-0.12136296500615899</v>
      </c>
      <c r="D274">
        <v>-0.151446313763059</v>
      </c>
      <c r="E274">
        <v>1.34950530726644</v>
      </c>
      <c r="F274">
        <v>-0.944990588765521</v>
      </c>
      <c r="G274">
        <v>1.2720520292841599</v>
      </c>
      <c r="H274">
        <v>-0.69833643874731899</v>
      </c>
      <c r="I274">
        <v>-0.60110489464463202</v>
      </c>
      <c r="J274">
        <v>-1.1204724660424299</v>
      </c>
      <c r="K274" t="s">
        <v>61</v>
      </c>
      <c r="L274">
        <v>-2.0356735182715799</v>
      </c>
      <c r="M274">
        <v>0</v>
      </c>
      <c r="N274" s="9">
        <v>0</v>
      </c>
      <c r="O274">
        <v>1</v>
      </c>
      <c r="P274">
        <v>0.99930862649891705</v>
      </c>
      <c r="Q274" s="8">
        <v>6.9137350108297005E-4</v>
      </c>
      <c r="R274" s="8">
        <v>0</v>
      </c>
    </row>
    <row r="275" spans="1:18">
      <c r="A275">
        <v>-0.59167107838413102</v>
      </c>
      <c r="B275">
        <v>-1.18804023161343</v>
      </c>
      <c r="C275">
        <v>-0.61964180507212097</v>
      </c>
      <c r="D275">
        <v>-0.219485025666106</v>
      </c>
      <c r="E275">
        <v>-0.95942734198560797</v>
      </c>
      <c r="F275">
        <v>0.92478937742652101</v>
      </c>
      <c r="G275">
        <v>0.40331375057637903</v>
      </c>
      <c r="H275">
        <v>-0.90485061309953696</v>
      </c>
      <c r="I275">
        <v>-0.194801383419614</v>
      </c>
      <c r="J275">
        <v>0.59091897791369796</v>
      </c>
      <c r="K275" t="s">
        <v>49</v>
      </c>
      <c r="L275">
        <v>0.27460108561209001</v>
      </c>
      <c r="M275">
        <v>0</v>
      </c>
      <c r="N275" s="9">
        <v>0</v>
      </c>
      <c r="O275">
        <v>0</v>
      </c>
      <c r="P275">
        <v>0.99938577135766304</v>
      </c>
      <c r="Q275" s="8">
        <v>6.1422864233610702E-4</v>
      </c>
      <c r="R275" s="8">
        <v>0</v>
      </c>
    </row>
    <row r="276" spans="1:18">
      <c r="A276">
        <v>-0.59167107838413102</v>
      </c>
      <c r="B276">
        <v>-0.42786782002434298</v>
      </c>
      <c r="C276">
        <v>-0.71929757308531295</v>
      </c>
      <c r="D276">
        <v>0.61749912869677903</v>
      </c>
      <c r="E276">
        <v>-1.16020409409448</v>
      </c>
      <c r="F276">
        <v>7.34131397187303E-2</v>
      </c>
      <c r="G276">
        <v>4.5597988755526203E-2</v>
      </c>
      <c r="H276">
        <v>1.1031701885805401</v>
      </c>
      <c r="I276">
        <v>-0.194801383419614</v>
      </c>
      <c r="J276">
        <v>-1.6246032789907501</v>
      </c>
      <c r="K276" t="s">
        <v>37</v>
      </c>
      <c r="L276">
        <v>-0.78008949442175901</v>
      </c>
      <c r="M276">
        <v>0</v>
      </c>
      <c r="N276" s="9">
        <v>0</v>
      </c>
      <c r="O276">
        <v>0</v>
      </c>
      <c r="P276">
        <v>0.99858846401728696</v>
      </c>
      <c r="Q276">
        <v>1.4115359827129401E-3</v>
      </c>
      <c r="R276">
        <v>0</v>
      </c>
    </row>
    <row r="277" spans="1:18">
      <c r="A277">
        <v>2.1113543738426399</v>
      </c>
      <c r="B277">
        <v>0.33230459156474601</v>
      </c>
      <c r="C277">
        <v>2.8120687013628499E-2</v>
      </c>
      <c r="D277">
        <v>1.01385162502088</v>
      </c>
      <c r="E277">
        <v>-1.05981571804004</v>
      </c>
      <c r="F277">
        <v>-0.34879523974398902</v>
      </c>
      <c r="G277">
        <v>0.30110924719899301</v>
      </c>
      <c r="H277">
        <v>-1.2080309967230001</v>
      </c>
      <c r="I277">
        <v>1.02410915025543</v>
      </c>
      <c r="J277">
        <v>-1.6246032789907501</v>
      </c>
      <c r="K277" t="s">
        <v>43</v>
      </c>
      <c r="L277">
        <v>-1.80966839397861</v>
      </c>
      <c r="M277">
        <v>0</v>
      </c>
      <c r="N277" s="9">
        <v>1</v>
      </c>
      <c r="O277">
        <v>1</v>
      </c>
      <c r="P277" s="8">
        <v>1.6255502677209301E-34</v>
      </c>
      <c r="Q277" s="8">
        <v>1</v>
      </c>
      <c r="R277">
        <v>1</v>
      </c>
    </row>
    <row r="278" spans="1:18">
      <c r="A278">
        <v>-0.59167107838413102</v>
      </c>
      <c r="B278">
        <v>0.33230459156474601</v>
      </c>
      <c r="C278">
        <v>-0.27084661702594798</v>
      </c>
      <c r="D278">
        <v>-1.35994343470766</v>
      </c>
      <c r="E278">
        <v>-5.73776946845683E-3</v>
      </c>
      <c r="F278">
        <v>-1.1676939098007999</v>
      </c>
      <c r="G278">
        <v>0.25000699551029898</v>
      </c>
      <c r="H278">
        <v>-0.40394389233032801</v>
      </c>
      <c r="I278">
        <v>3.0556267063805298</v>
      </c>
      <c r="J278">
        <v>-1.30620487081287</v>
      </c>
      <c r="K278" t="s">
        <v>41</v>
      </c>
      <c r="L278">
        <v>-0.90564789680674196</v>
      </c>
      <c r="M278">
        <v>0</v>
      </c>
      <c r="N278" s="9">
        <v>0</v>
      </c>
      <c r="O278">
        <v>0</v>
      </c>
      <c r="P278">
        <v>0.998976462512701</v>
      </c>
      <c r="Q278">
        <v>1.0235374872983899E-3</v>
      </c>
      <c r="R278" s="8">
        <v>0</v>
      </c>
    </row>
    <row r="279" spans="1:18">
      <c r="A279">
        <v>2.1113543738426399</v>
      </c>
      <c r="B279">
        <v>0.33230459156474601</v>
      </c>
      <c r="C279">
        <v>2.4696870033368401</v>
      </c>
      <c r="D279">
        <v>-1.22926590867165</v>
      </c>
      <c r="E279">
        <v>-0.15632033355011199</v>
      </c>
      <c r="F279">
        <v>0.84591528455985898</v>
      </c>
      <c r="G279">
        <v>0.607722757331153</v>
      </c>
      <c r="H279">
        <v>-0.43909524115623799</v>
      </c>
      <c r="I279">
        <v>0.61780563903042096</v>
      </c>
      <c r="J279">
        <v>1.05524998983978</v>
      </c>
      <c r="K279" t="s">
        <v>45</v>
      </c>
      <c r="L279">
        <v>-1.3576581453926699</v>
      </c>
      <c r="M279">
        <v>0</v>
      </c>
      <c r="N279" s="9">
        <v>0</v>
      </c>
      <c r="O279">
        <v>1</v>
      </c>
      <c r="P279">
        <v>0.97880264291002395</v>
      </c>
      <c r="Q279">
        <v>2.1197357089975701E-2</v>
      </c>
      <c r="R279">
        <v>0</v>
      </c>
    </row>
    <row r="280" spans="1:18">
      <c r="A280">
        <v>-0.59167107838413102</v>
      </c>
      <c r="B280">
        <v>-1.18804023161343</v>
      </c>
      <c r="C280">
        <v>0.725711063105975</v>
      </c>
      <c r="D280">
        <v>-0.79079420974090198</v>
      </c>
      <c r="E280">
        <v>1.85144718753862</v>
      </c>
      <c r="F280">
        <v>0.82967650073437105</v>
      </c>
      <c r="G280">
        <v>0.50551825395376504</v>
      </c>
      <c r="H280">
        <v>-0.236974985407258</v>
      </c>
      <c r="I280">
        <v>-0.194801383419614</v>
      </c>
      <c r="J280">
        <v>-0.58980845241262903</v>
      </c>
      <c r="K280" t="s">
        <v>61</v>
      </c>
      <c r="L280">
        <v>0.52571789038205496</v>
      </c>
      <c r="M280">
        <v>0</v>
      </c>
      <c r="N280" s="9">
        <v>0</v>
      </c>
      <c r="O280">
        <v>0</v>
      </c>
      <c r="P280">
        <v>0.99633217331608803</v>
      </c>
      <c r="Q280">
        <v>3.6678266839111199E-3</v>
      </c>
      <c r="R280">
        <v>0</v>
      </c>
    </row>
    <row r="281" spans="1:18">
      <c r="A281">
        <v>-0.59167107838413102</v>
      </c>
      <c r="B281">
        <v>-0.42786782002434298</v>
      </c>
      <c r="C281">
        <v>-0.91860910911169802</v>
      </c>
      <c r="D281">
        <v>0.45010229782420103</v>
      </c>
      <c r="E281">
        <v>0.74717505093981895</v>
      </c>
      <c r="F281">
        <v>-0.23976340548713199</v>
      </c>
      <c r="G281">
        <v>-0.15881101799924599</v>
      </c>
      <c r="H281">
        <v>-1.2168188339294801</v>
      </c>
      <c r="I281">
        <v>1.02410915025543</v>
      </c>
      <c r="J281">
        <v>-0.377542846960704</v>
      </c>
      <c r="K281" t="s">
        <v>46</v>
      </c>
      <c r="L281">
        <v>0.29971276608908598</v>
      </c>
      <c r="M281">
        <v>0</v>
      </c>
      <c r="N281" s="9">
        <v>1</v>
      </c>
      <c r="O281">
        <v>0</v>
      </c>
      <c r="P281" s="8">
        <v>4.5139269791867798E-36</v>
      </c>
      <c r="Q281" s="8">
        <v>1</v>
      </c>
      <c r="R281">
        <v>1</v>
      </c>
    </row>
    <row r="282" spans="1:18">
      <c r="A282">
        <v>-0.59167107838413102</v>
      </c>
      <c r="B282">
        <v>1.85264941474292</v>
      </c>
      <c r="C282">
        <v>2.8120687013628499E-2</v>
      </c>
      <c r="D282">
        <v>0.76761628670508997</v>
      </c>
      <c r="E282">
        <v>-2.51544717082938</v>
      </c>
      <c r="F282">
        <v>1.6601743020951001</v>
      </c>
      <c r="G282">
        <v>-0.87424254164095305</v>
      </c>
      <c r="H282">
        <v>-0.66318508992141001</v>
      </c>
      <c r="I282">
        <v>0.61780563903042096</v>
      </c>
      <c r="J282">
        <v>0.88278418541009496</v>
      </c>
      <c r="K282" t="s">
        <v>55</v>
      </c>
      <c r="L282">
        <v>2.2835355237717998</v>
      </c>
      <c r="M282">
        <v>0</v>
      </c>
      <c r="N282" s="9">
        <v>0</v>
      </c>
      <c r="O282">
        <v>0</v>
      </c>
      <c r="P282">
        <v>0.75516670183926704</v>
      </c>
      <c r="Q282">
        <v>0.24483329816073199</v>
      </c>
      <c r="R282">
        <v>0</v>
      </c>
    </row>
    <row r="283" spans="1:18">
      <c r="A283">
        <v>2.3305185996988702</v>
      </c>
      <c r="B283">
        <v>0.33230459156474601</v>
      </c>
      <c r="C283">
        <v>0.52639952707959003</v>
      </c>
      <c r="D283">
        <v>1.0419310934253101</v>
      </c>
      <c r="E283">
        <v>0.49620411080372701</v>
      </c>
      <c r="F283">
        <v>-1.6548574245654699</v>
      </c>
      <c r="G283">
        <v>0.76102951239723204</v>
      </c>
      <c r="H283">
        <v>0.40014321206234998</v>
      </c>
      <c r="I283">
        <v>-0.60110489464463202</v>
      </c>
      <c r="J283">
        <v>-0.76227425684231698</v>
      </c>
      <c r="K283" t="s">
        <v>47</v>
      </c>
      <c r="L283">
        <v>9.8819322273115504E-2</v>
      </c>
      <c r="M283">
        <v>0</v>
      </c>
      <c r="N283" s="9">
        <v>0</v>
      </c>
      <c r="O283">
        <v>1</v>
      </c>
      <c r="P283">
        <v>0.99167157859780697</v>
      </c>
      <c r="Q283">
        <v>8.3284214021925804E-3</v>
      </c>
      <c r="R283">
        <v>0</v>
      </c>
    </row>
    <row r="284" spans="1:18">
      <c r="A284">
        <v>-0.59167107838413102</v>
      </c>
      <c r="B284">
        <v>-0.42786782002434298</v>
      </c>
      <c r="C284">
        <v>0.62605529509278302</v>
      </c>
      <c r="D284">
        <v>-0.85127306476583298</v>
      </c>
      <c r="E284">
        <v>-0.40729127368620499</v>
      </c>
      <c r="F284">
        <v>-1.5759833316988101</v>
      </c>
      <c r="G284">
        <v>1.4764610360389301</v>
      </c>
      <c r="H284">
        <v>1.06362492115139</v>
      </c>
      <c r="I284">
        <v>-0.194801383419614</v>
      </c>
      <c r="J284">
        <v>-1.55827027728703</v>
      </c>
      <c r="K284" t="s">
        <v>59</v>
      </c>
      <c r="L284">
        <v>0.42527116847406798</v>
      </c>
      <c r="M284">
        <v>0</v>
      </c>
      <c r="N284" s="9">
        <v>0</v>
      </c>
      <c r="O284">
        <v>0</v>
      </c>
      <c r="P284">
        <v>0.99972760926052795</v>
      </c>
      <c r="Q284" s="8">
        <v>2.7239073947194701E-4</v>
      </c>
      <c r="R284" s="8">
        <v>0</v>
      </c>
    </row>
    <row r="285" spans="1:18">
      <c r="A285">
        <v>-0.59167107838413102</v>
      </c>
      <c r="B285">
        <v>0.33230459156474601</v>
      </c>
      <c r="C285">
        <v>0.32708799105320502</v>
      </c>
      <c r="D285">
        <v>0.36262395394885499</v>
      </c>
      <c r="E285">
        <v>0.49620411080372701</v>
      </c>
      <c r="F285">
        <v>0.12908896997755101</v>
      </c>
      <c r="G285">
        <v>1.16984752590677</v>
      </c>
      <c r="H285">
        <v>-2.31090456613591</v>
      </c>
      <c r="I285">
        <v>-0.194801383419614</v>
      </c>
      <c r="J285">
        <v>-0.76227425684231698</v>
      </c>
      <c r="K285" t="s">
        <v>47</v>
      </c>
      <c r="L285">
        <v>-1.60877495016264</v>
      </c>
      <c r="M285">
        <v>0</v>
      </c>
      <c r="N285" s="9">
        <v>0</v>
      </c>
      <c r="O285">
        <v>0</v>
      </c>
      <c r="P285">
        <v>0.99756933594790698</v>
      </c>
      <c r="Q285">
        <v>2.4306640520922098E-3</v>
      </c>
      <c r="R285">
        <v>0</v>
      </c>
    </row>
    <row r="286" spans="1:18">
      <c r="A286">
        <v>-0.59167107838413102</v>
      </c>
      <c r="B286">
        <v>-0.42786782002434298</v>
      </c>
      <c r="C286">
        <v>-0.37050238503914001</v>
      </c>
      <c r="D286">
        <v>-0.42144120226721499</v>
      </c>
      <c r="E286">
        <v>-1.6119517863394399</v>
      </c>
      <c r="F286">
        <v>0.29147680823244299</v>
      </c>
      <c r="G286">
        <v>-1.1808560517731099</v>
      </c>
      <c r="H286">
        <v>0.44408239809473699</v>
      </c>
      <c r="I286">
        <v>0.61780563903042096</v>
      </c>
      <c r="J286">
        <v>-0.94800666161275104</v>
      </c>
      <c r="K286" t="s">
        <v>57</v>
      </c>
      <c r="L286">
        <v>-0.35319092631282001</v>
      </c>
      <c r="M286">
        <v>0</v>
      </c>
      <c r="N286" s="9">
        <v>0</v>
      </c>
      <c r="O286">
        <v>0</v>
      </c>
      <c r="P286">
        <v>0.99683850285511899</v>
      </c>
      <c r="Q286">
        <v>3.1614971448808401E-3</v>
      </c>
      <c r="R286">
        <v>0</v>
      </c>
    </row>
    <row r="287" spans="1:18">
      <c r="A287">
        <v>1.96524488993849</v>
      </c>
      <c r="B287">
        <v>-1.18804023161343</v>
      </c>
      <c r="C287">
        <v>-1.9151667892436199</v>
      </c>
      <c r="D287">
        <v>0.257865937209242</v>
      </c>
      <c r="E287">
        <v>-0.15632033355011199</v>
      </c>
      <c r="F287">
        <v>-6.5776435928319693E-2</v>
      </c>
      <c r="G287">
        <v>-0.26101552137663298</v>
      </c>
      <c r="H287">
        <v>0.35620402602996298</v>
      </c>
      <c r="I287">
        <v>-0.194801383419614</v>
      </c>
      <c r="J287">
        <v>-1.55827027728703</v>
      </c>
      <c r="K287" t="s">
        <v>57</v>
      </c>
      <c r="L287">
        <v>0.500606209905058</v>
      </c>
      <c r="M287">
        <v>0</v>
      </c>
      <c r="N287" s="9">
        <v>0</v>
      </c>
      <c r="O287">
        <v>1</v>
      </c>
      <c r="P287">
        <v>0.98245867317447799</v>
      </c>
      <c r="Q287">
        <v>1.75413268255213E-2</v>
      </c>
      <c r="R287">
        <v>0</v>
      </c>
    </row>
    <row r="288" spans="1:18">
      <c r="A288">
        <v>-0.59167107838413102</v>
      </c>
      <c r="B288">
        <v>-1.18804023161343</v>
      </c>
      <c r="C288">
        <v>7.7948571020224997E-2</v>
      </c>
      <c r="D288">
        <v>-1.70337693288495</v>
      </c>
      <c r="E288">
        <v>-1.81272853844832</v>
      </c>
      <c r="F288">
        <v>-0.144650528794981</v>
      </c>
      <c r="G288">
        <v>1.0165407708406899</v>
      </c>
      <c r="H288">
        <v>9.6962828438881404E-2</v>
      </c>
      <c r="I288">
        <v>0.21150212780540301</v>
      </c>
      <c r="J288">
        <v>0.27252056973581301</v>
      </c>
      <c r="K288" t="s">
        <v>49</v>
      </c>
      <c r="L288">
        <v>-0.57919605060578805</v>
      </c>
      <c r="M288">
        <v>0</v>
      </c>
      <c r="N288" s="9">
        <v>0</v>
      </c>
      <c r="O288">
        <v>0</v>
      </c>
      <c r="P288">
        <v>0.95655121169254798</v>
      </c>
      <c r="Q288">
        <v>4.3448788307451698E-2</v>
      </c>
      <c r="R288">
        <v>0</v>
      </c>
    </row>
    <row r="289" spans="1:18">
      <c r="A289">
        <v>-0.59167107838413102</v>
      </c>
      <c r="B289">
        <v>-0.42786782002434298</v>
      </c>
      <c r="C289">
        <v>-0.47015815305233299</v>
      </c>
      <c r="D289">
        <v>0.99765193171063105</v>
      </c>
      <c r="E289">
        <v>0.245233170667635</v>
      </c>
      <c r="F289">
        <v>-0.74780535659886604</v>
      </c>
      <c r="G289">
        <v>-5.5042629331669701E-3</v>
      </c>
      <c r="H289">
        <v>1.61286474655622</v>
      </c>
      <c r="I289">
        <v>-0.60110489464463202</v>
      </c>
      <c r="J289">
        <v>-8.5677639464308994E-2</v>
      </c>
      <c r="K289" t="s">
        <v>51</v>
      </c>
      <c r="L289">
        <v>0.14904268322710801</v>
      </c>
      <c r="M289">
        <v>0</v>
      </c>
      <c r="N289" s="9">
        <v>1</v>
      </c>
      <c r="O289">
        <v>0</v>
      </c>
      <c r="P289" s="8">
        <v>2.1422219522469E-44</v>
      </c>
      <c r="Q289" s="8">
        <v>1</v>
      </c>
      <c r="R289">
        <v>1</v>
      </c>
    </row>
    <row r="290" spans="1:18">
      <c r="A290">
        <v>-0.59167107838413102</v>
      </c>
      <c r="B290">
        <v>1.09247700315383</v>
      </c>
      <c r="C290">
        <v>0.27726010704660897</v>
      </c>
      <c r="D290">
        <v>-0.85343302387386599</v>
      </c>
      <c r="E290">
        <v>-0.55787383776786004</v>
      </c>
      <c r="F290">
        <v>-0.355754718526341</v>
      </c>
      <c r="G290">
        <v>1.16984752590677</v>
      </c>
      <c r="H290">
        <v>0.79559588635383105</v>
      </c>
      <c r="I290">
        <v>-1.00740840586965</v>
      </c>
      <c r="J290">
        <v>0.94911718711382098</v>
      </c>
      <c r="K290" t="s">
        <v>51</v>
      </c>
      <c r="L290">
        <v>0.14904268322710801</v>
      </c>
      <c r="M290">
        <v>1</v>
      </c>
      <c r="N290" s="9">
        <v>1</v>
      </c>
      <c r="O290">
        <v>0</v>
      </c>
      <c r="P290" s="8">
        <v>4.8816300179879402E-38</v>
      </c>
      <c r="Q290" s="8">
        <v>1</v>
      </c>
      <c r="R290">
        <v>1</v>
      </c>
    </row>
    <row r="291" spans="1:18">
      <c r="A291">
        <v>-0.59167107838413102</v>
      </c>
      <c r="B291">
        <v>-0.42786782002434298</v>
      </c>
      <c r="C291">
        <v>-0.66946968907871796</v>
      </c>
      <c r="D291">
        <v>-0.84263322833370002</v>
      </c>
      <c r="E291">
        <v>0.49620411080372701</v>
      </c>
      <c r="F291">
        <v>-0.68285022129690898</v>
      </c>
      <c r="G291">
        <v>1.9874835529258701</v>
      </c>
      <c r="H291">
        <v>-0.14470269473924499</v>
      </c>
      <c r="I291">
        <v>-0.60110489464463202</v>
      </c>
      <c r="J291">
        <v>1.8512460102844901</v>
      </c>
      <c r="K291" t="s">
        <v>37</v>
      </c>
      <c r="L291">
        <v>0.927504778013998</v>
      </c>
      <c r="M291">
        <v>0</v>
      </c>
      <c r="N291" s="9">
        <v>0</v>
      </c>
      <c r="O291">
        <v>0</v>
      </c>
      <c r="P291">
        <v>0.99956357404942897</v>
      </c>
      <c r="Q291" s="8">
        <v>4.3642595057043698E-4</v>
      </c>
      <c r="R291" s="8">
        <v>0</v>
      </c>
    </row>
    <row r="292" spans="1:18">
      <c r="A292">
        <v>-0.59167107838413102</v>
      </c>
      <c r="B292">
        <v>-1.18804023161343</v>
      </c>
      <c r="C292">
        <v>-7.1535080999563405E-2</v>
      </c>
      <c r="D292">
        <v>0.79893569377157203</v>
      </c>
      <c r="E292">
        <v>1.3996994952936599</v>
      </c>
      <c r="F292">
        <v>-0.66893126373220502</v>
      </c>
      <c r="G292">
        <v>-0.82314028995225996</v>
      </c>
      <c r="H292">
        <v>4.4235805200017297E-2</v>
      </c>
      <c r="I292">
        <v>-0.194801383419614</v>
      </c>
      <c r="J292">
        <v>-2.0491344898946</v>
      </c>
      <c r="K292" t="s">
        <v>66</v>
      </c>
      <c r="L292">
        <v>1.0530631803989801</v>
      </c>
      <c r="M292">
        <v>1</v>
      </c>
      <c r="N292" s="9">
        <v>0</v>
      </c>
      <c r="O292">
        <v>0</v>
      </c>
      <c r="P292">
        <v>0.99508190158223797</v>
      </c>
      <c r="Q292">
        <v>4.9180984177620603E-3</v>
      </c>
      <c r="R292">
        <v>0</v>
      </c>
    </row>
    <row r="293" spans="1:18">
      <c r="A293">
        <v>-0.59167107838413102</v>
      </c>
      <c r="B293">
        <v>-0.42786782002434298</v>
      </c>
      <c r="C293">
        <v>-7.1535080999563405E-2</v>
      </c>
      <c r="D293">
        <v>1.46204313993778</v>
      </c>
      <c r="E293">
        <v>1.2491169312120001</v>
      </c>
      <c r="F293">
        <v>-0.55757960321456401</v>
      </c>
      <c r="G293">
        <v>-1.1297538000844201</v>
      </c>
      <c r="H293">
        <v>1.8369545953213899</v>
      </c>
      <c r="I293">
        <v>0.61780563903042096</v>
      </c>
      <c r="J293">
        <v>0.166387767009851</v>
      </c>
      <c r="K293" t="s">
        <v>38</v>
      </c>
      <c r="L293">
        <v>0.87728141706000395</v>
      </c>
      <c r="M293">
        <v>1</v>
      </c>
      <c r="N293" s="9">
        <v>0</v>
      </c>
      <c r="O293">
        <v>0</v>
      </c>
      <c r="P293">
        <v>0.17104783024103201</v>
      </c>
      <c r="Q293">
        <v>0.82895216975896802</v>
      </c>
      <c r="R293">
        <v>1</v>
      </c>
    </row>
    <row r="294" spans="1:18">
      <c r="A294">
        <v>-0.59167107838413102</v>
      </c>
      <c r="B294">
        <v>-1.18804023161343</v>
      </c>
      <c r="C294">
        <v>0.57622741108618603</v>
      </c>
      <c r="D294">
        <v>1.20068808786575</v>
      </c>
      <c r="E294">
        <v>4.4456418558761202E-2</v>
      </c>
      <c r="F294">
        <v>-1.9610744909889799</v>
      </c>
      <c r="G294">
        <v>0.81213176408592602</v>
      </c>
      <c r="H294">
        <v>-0.96197155494163999</v>
      </c>
      <c r="I294">
        <v>0.21150212780540301</v>
      </c>
      <c r="J294">
        <v>0.166387767009851</v>
      </c>
      <c r="K294" t="s">
        <v>65</v>
      </c>
      <c r="L294">
        <v>0.67638797324403299</v>
      </c>
      <c r="M294">
        <v>0</v>
      </c>
      <c r="N294" s="9">
        <v>1</v>
      </c>
      <c r="O294">
        <v>0</v>
      </c>
      <c r="P294" s="8">
        <v>1.0155521443518501E-61</v>
      </c>
      <c r="Q294" s="8">
        <v>1</v>
      </c>
      <c r="R294">
        <v>1</v>
      </c>
    </row>
    <row r="295" spans="1:18">
      <c r="A295">
        <v>-0.59167107838413102</v>
      </c>
      <c r="B295">
        <v>1.09247700315383</v>
      </c>
      <c r="C295">
        <v>-2.1707196992966901E-2</v>
      </c>
      <c r="D295">
        <v>-1.4225822488406199</v>
      </c>
      <c r="E295">
        <v>0.195038982640416</v>
      </c>
      <c r="F295">
        <v>-1.29760418040471</v>
      </c>
      <c r="G295">
        <v>-0.36322002475401999</v>
      </c>
      <c r="H295">
        <v>-2.1672973848562802E-2</v>
      </c>
      <c r="I295">
        <v>2.2430196839304899</v>
      </c>
      <c r="J295">
        <v>1.9573788130104599</v>
      </c>
      <c r="K295" t="s">
        <v>56</v>
      </c>
      <c r="L295">
        <v>0.40015948799707202</v>
      </c>
      <c r="M295">
        <v>0</v>
      </c>
      <c r="N295" s="9">
        <v>0</v>
      </c>
      <c r="O295">
        <v>0</v>
      </c>
      <c r="P295">
        <v>0.99957698697185704</v>
      </c>
      <c r="Q295" s="8">
        <v>4.2301302814227499E-4</v>
      </c>
      <c r="R295" s="8">
        <v>0</v>
      </c>
    </row>
    <row r="296" spans="1:18">
      <c r="A296">
        <v>-0.59167107838413102</v>
      </c>
      <c r="B296">
        <v>-0.42786782002434298</v>
      </c>
      <c r="C296">
        <v>-1.0182648771248899</v>
      </c>
      <c r="D296">
        <v>1.6769590711870901</v>
      </c>
      <c r="E296">
        <v>1.6506704354297499</v>
      </c>
      <c r="F296">
        <v>-0.57149856077926897</v>
      </c>
      <c r="G296">
        <v>0.25000699551029898</v>
      </c>
      <c r="H296">
        <v>-0.62803374109550003</v>
      </c>
      <c r="I296">
        <v>0.21150212780540301</v>
      </c>
      <c r="J296">
        <v>2.0455163261652701E-2</v>
      </c>
      <c r="K296" t="s">
        <v>38</v>
      </c>
      <c r="L296">
        <v>2.3484280842126198E-2</v>
      </c>
      <c r="M296">
        <v>0</v>
      </c>
      <c r="N296" s="9">
        <v>0</v>
      </c>
      <c r="O296">
        <v>0</v>
      </c>
      <c r="P296">
        <v>0.102213117437066</v>
      </c>
      <c r="Q296">
        <v>0.89778688256293204</v>
      </c>
      <c r="R296">
        <v>1</v>
      </c>
    </row>
    <row r="297" spans="1:18">
      <c r="A297">
        <v>-0.59167107838413102</v>
      </c>
      <c r="B297">
        <v>-1.18804023161343</v>
      </c>
      <c r="C297">
        <v>0.47657164307299299</v>
      </c>
      <c r="D297">
        <v>-0.57587827849159301</v>
      </c>
      <c r="E297">
        <v>-0.50767964974064195</v>
      </c>
      <c r="F297">
        <v>1.30292105793434</v>
      </c>
      <c r="G297">
        <v>4.5597988755526203E-2</v>
      </c>
      <c r="H297">
        <v>-0.97515331075135603</v>
      </c>
      <c r="I297">
        <v>-0.194801383419614</v>
      </c>
      <c r="J297">
        <v>-0.48367564968666699</v>
      </c>
      <c r="K297" t="s">
        <v>37</v>
      </c>
      <c r="L297">
        <v>-0.78008949442175901</v>
      </c>
      <c r="M297">
        <v>0</v>
      </c>
      <c r="N297" s="9">
        <v>0</v>
      </c>
      <c r="O297">
        <v>0</v>
      </c>
      <c r="P297">
        <v>0.99678846234049201</v>
      </c>
      <c r="Q297">
        <v>3.2115376595076399E-3</v>
      </c>
      <c r="R297">
        <v>0</v>
      </c>
    </row>
    <row r="298" spans="1:18">
      <c r="A298">
        <v>-0.59167107838413102</v>
      </c>
      <c r="B298">
        <v>0.33230459156474601</v>
      </c>
      <c r="C298">
        <v>0.27726010704660897</v>
      </c>
      <c r="D298">
        <v>-0.57263833982954304</v>
      </c>
      <c r="E298">
        <v>-1.7625343504211</v>
      </c>
      <c r="F298">
        <v>0.194044105279507</v>
      </c>
      <c r="G298">
        <v>-0.72093578657487301</v>
      </c>
      <c r="H298">
        <v>5.7417561009732901E-2</v>
      </c>
      <c r="I298">
        <v>-1.00740840586965</v>
      </c>
      <c r="J298">
        <v>-8.5677639464308994E-2</v>
      </c>
      <c r="K298" t="s">
        <v>47</v>
      </c>
      <c r="L298">
        <v>-0.528972689651795</v>
      </c>
      <c r="M298">
        <v>0</v>
      </c>
      <c r="N298" s="9">
        <v>0</v>
      </c>
      <c r="O298">
        <v>0</v>
      </c>
      <c r="P298">
        <v>0.98786852488158605</v>
      </c>
      <c r="Q298">
        <v>1.2131475118413599E-2</v>
      </c>
      <c r="R298">
        <v>0</v>
      </c>
    </row>
    <row r="299" spans="1:18">
      <c r="A299">
        <v>-0.59167107838413102</v>
      </c>
      <c r="B299">
        <v>-1.18804023161343</v>
      </c>
      <c r="C299">
        <v>-1.56637160119744</v>
      </c>
      <c r="D299">
        <v>0.208186877724477</v>
      </c>
      <c r="E299">
        <v>0.646786674885382</v>
      </c>
      <c r="F299">
        <v>-1.4159153197047001</v>
      </c>
      <c r="G299">
        <v>0.863234015774619</v>
      </c>
      <c r="H299">
        <v>0.13211417726478999</v>
      </c>
      <c r="I299">
        <v>-1.4137119170946599</v>
      </c>
      <c r="J299">
        <v>0.94911718711382098</v>
      </c>
      <c r="K299" t="s">
        <v>47</v>
      </c>
      <c r="L299">
        <v>-1.60877495016264</v>
      </c>
      <c r="M299">
        <v>0</v>
      </c>
      <c r="N299" s="9">
        <v>0</v>
      </c>
      <c r="O299">
        <v>0</v>
      </c>
      <c r="P299">
        <v>0.99118644720499405</v>
      </c>
      <c r="Q299">
        <v>8.8135527950059592E-3</v>
      </c>
      <c r="R299">
        <v>0</v>
      </c>
    </row>
    <row r="300" spans="1:18">
      <c r="A300">
        <v>2.25746385774679</v>
      </c>
      <c r="B300">
        <v>-0.42786782002434298</v>
      </c>
      <c r="C300">
        <v>-1.2175764131512701</v>
      </c>
      <c r="D300">
        <v>0.711457349896225</v>
      </c>
      <c r="E300">
        <v>-0.30690289763176798</v>
      </c>
      <c r="F300">
        <v>-1.7406909962144901</v>
      </c>
      <c r="G300">
        <v>1.06764302252939</v>
      </c>
      <c r="H300">
        <v>8.3781072629165898E-2</v>
      </c>
      <c r="I300">
        <v>-0.194801383419614</v>
      </c>
      <c r="J300">
        <v>-1.0541394643387101</v>
      </c>
      <c r="K300" t="s">
        <v>62</v>
      </c>
      <c r="L300">
        <v>1.5050734289849099</v>
      </c>
      <c r="M300">
        <v>0</v>
      </c>
      <c r="N300" s="9">
        <v>0</v>
      </c>
      <c r="O300">
        <v>1</v>
      </c>
      <c r="P300">
        <v>0.998923153470335</v>
      </c>
      <c r="Q300">
        <v>1.0768465296646999E-3</v>
      </c>
      <c r="R300">
        <v>0</v>
      </c>
    </row>
    <row r="301" spans="1:18">
      <c r="A301">
        <v>-0.59167107838413102</v>
      </c>
      <c r="B301">
        <v>-1.18804023161343</v>
      </c>
      <c r="C301">
        <v>0.62605529509278302</v>
      </c>
      <c r="D301">
        <v>-1.7238965444112599</v>
      </c>
      <c r="E301">
        <v>-0.45748546171342303</v>
      </c>
      <c r="F301">
        <v>0.50722065048537002</v>
      </c>
      <c r="G301">
        <v>0.50551825395376504</v>
      </c>
      <c r="H301">
        <v>1.5557438047141201</v>
      </c>
      <c r="I301">
        <v>4.6808407512806003</v>
      </c>
      <c r="J301">
        <v>1.9175790119882199</v>
      </c>
      <c r="K301" t="s">
        <v>65</v>
      </c>
      <c r="L301">
        <v>-0.17740916297384501</v>
      </c>
      <c r="M301">
        <v>0</v>
      </c>
      <c r="N301" s="9">
        <v>0</v>
      </c>
      <c r="O301">
        <v>0</v>
      </c>
      <c r="P301">
        <v>0.99823360226900104</v>
      </c>
      <c r="Q301">
        <v>1.7663977309986E-3</v>
      </c>
      <c r="R301">
        <v>0</v>
      </c>
    </row>
    <row r="302" spans="1:18">
      <c r="A302">
        <v>1.67302592213019</v>
      </c>
      <c r="B302">
        <v>-1.18804023161343</v>
      </c>
      <c r="C302">
        <v>0.17760433903341699</v>
      </c>
      <c r="D302">
        <v>0.26866573274940803</v>
      </c>
      <c r="E302">
        <v>-0.80884477790395304</v>
      </c>
      <c r="F302">
        <v>-0.492624467912607</v>
      </c>
      <c r="G302">
        <v>0.50551825395376504</v>
      </c>
      <c r="H302">
        <v>0.57589995619189704</v>
      </c>
      <c r="I302">
        <v>-0.60110489464463202</v>
      </c>
      <c r="J302">
        <v>0.45825297450624602</v>
      </c>
      <c r="K302" t="s">
        <v>51</v>
      </c>
      <c r="L302">
        <v>-0.70475445299077</v>
      </c>
      <c r="M302">
        <v>0</v>
      </c>
      <c r="N302" s="9">
        <v>0</v>
      </c>
      <c r="O302">
        <v>1</v>
      </c>
      <c r="P302">
        <v>0.99912405320917597</v>
      </c>
      <c r="Q302" s="8">
        <v>8.7594679082306497E-4</v>
      </c>
      <c r="R302" s="8">
        <v>0</v>
      </c>
    </row>
    <row r="303" spans="1:18">
      <c r="A303">
        <v>-0.59167107838413102</v>
      </c>
      <c r="B303">
        <v>1.09247700315383</v>
      </c>
      <c r="C303">
        <v>-0.51998603705892799</v>
      </c>
      <c r="D303">
        <v>-1.1212679532699901</v>
      </c>
      <c r="E303">
        <v>-2.1640878546388498</v>
      </c>
      <c r="F303">
        <v>8.0372618501082904E-2</v>
      </c>
      <c r="G303">
        <v>-5.5042629331669701E-3</v>
      </c>
      <c r="H303">
        <v>-0.56651888065015898</v>
      </c>
      <c r="I303">
        <v>0.61780563903042096</v>
      </c>
      <c r="J303">
        <v>6.0254964283888698E-2</v>
      </c>
      <c r="K303" t="s">
        <v>65</v>
      </c>
      <c r="L303">
        <v>-0.17740916297384501</v>
      </c>
      <c r="M303">
        <v>0</v>
      </c>
      <c r="N303" s="9">
        <v>0</v>
      </c>
      <c r="O303">
        <v>0</v>
      </c>
      <c r="P303">
        <v>0.99727650657572198</v>
      </c>
      <c r="Q303">
        <v>2.7234934242773299E-3</v>
      </c>
      <c r="R303">
        <v>0</v>
      </c>
    </row>
    <row r="304" spans="1:18">
      <c r="A304">
        <v>2.1844091157947201</v>
      </c>
      <c r="B304">
        <v>0.33230459156474601</v>
      </c>
      <c r="C304">
        <v>0.47657164307299299</v>
      </c>
      <c r="D304">
        <v>0.53974060080758202</v>
      </c>
      <c r="E304">
        <v>-1.3609808462033499</v>
      </c>
      <c r="F304">
        <v>-1.66413672960861</v>
      </c>
      <c r="G304">
        <v>0.25000699551029898</v>
      </c>
      <c r="H304">
        <v>-1.80560392676346</v>
      </c>
      <c r="I304">
        <v>-0.194801383419614</v>
      </c>
      <c r="J304">
        <v>2.24924402050685</v>
      </c>
      <c r="K304" t="s">
        <v>47</v>
      </c>
      <c r="L304">
        <v>1.1786215827839599</v>
      </c>
      <c r="M304">
        <v>0</v>
      </c>
      <c r="N304" s="9">
        <v>0</v>
      </c>
      <c r="O304">
        <v>1</v>
      </c>
      <c r="P304">
        <v>0.99927459908719396</v>
      </c>
      <c r="Q304" s="8">
        <v>7.2540091280514805E-4</v>
      </c>
      <c r="R304" s="8">
        <v>0</v>
      </c>
    </row>
    <row r="305" spans="1:18">
      <c r="A305">
        <v>0.79636901870529397</v>
      </c>
      <c r="B305">
        <v>1.09247700315383</v>
      </c>
      <c r="C305">
        <v>-0.32067450103254402</v>
      </c>
      <c r="D305">
        <v>-0.86423281941403296</v>
      </c>
      <c r="E305">
        <v>4.4456418558761202E-2</v>
      </c>
      <c r="F305">
        <v>7.1093313457946103E-2</v>
      </c>
      <c r="G305">
        <v>-1.1297538000844201</v>
      </c>
      <c r="H305">
        <v>-0.91363845030601498</v>
      </c>
      <c r="I305">
        <v>1.02410915025543</v>
      </c>
      <c r="J305">
        <v>0.94911718711382098</v>
      </c>
      <c r="K305" t="s">
        <v>55</v>
      </c>
      <c r="L305">
        <v>-2.01056183779458</v>
      </c>
      <c r="M305">
        <v>0</v>
      </c>
      <c r="N305" s="9">
        <v>0</v>
      </c>
      <c r="O305">
        <v>1</v>
      </c>
      <c r="P305">
        <v>0.99931565246530396</v>
      </c>
      <c r="Q305" s="8">
        <v>6.8434753469518404E-4</v>
      </c>
      <c r="R305" s="8">
        <v>0</v>
      </c>
    </row>
    <row r="306" spans="1:18">
      <c r="A306">
        <v>1.23469747041774</v>
      </c>
      <c r="B306">
        <v>0.33230459156474601</v>
      </c>
      <c r="C306">
        <v>-7.1535080999563405E-2</v>
      </c>
      <c r="D306">
        <v>0.73089698186852503</v>
      </c>
      <c r="E306">
        <v>-5.5931957495675803E-2</v>
      </c>
      <c r="F306">
        <v>0.18476480023637001</v>
      </c>
      <c r="G306">
        <v>-0.61873128319748705</v>
      </c>
      <c r="H306">
        <v>0.82635331657650202</v>
      </c>
      <c r="I306">
        <v>1.43041266148045</v>
      </c>
      <c r="J306">
        <v>1.2807821956324501</v>
      </c>
      <c r="K306" t="s">
        <v>36</v>
      </c>
      <c r="L306">
        <v>1.5552967899389001</v>
      </c>
      <c r="M306">
        <v>0</v>
      </c>
      <c r="N306" s="9">
        <v>0</v>
      </c>
      <c r="O306">
        <v>1</v>
      </c>
      <c r="P306">
        <v>0.99915259876317797</v>
      </c>
      <c r="Q306" s="8">
        <v>8.4740123682184101E-4</v>
      </c>
      <c r="R306">
        <v>0</v>
      </c>
    </row>
    <row r="307" spans="1:18">
      <c r="A307">
        <v>-0.59167107838413102</v>
      </c>
      <c r="B307">
        <v>0.33230459156474601</v>
      </c>
      <c r="C307">
        <v>-0.66946968907871796</v>
      </c>
      <c r="D307">
        <v>-0.36096234724228399</v>
      </c>
      <c r="E307">
        <v>0.99814599107591195</v>
      </c>
      <c r="F307">
        <v>1.09877634698533</v>
      </c>
      <c r="G307">
        <v>0.35221149888768599</v>
      </c>
      <c r="H307">
        <v>1.3668053047748601</v>
      </c>
      <c r="I307">
        <v>-1.4137119170946599</v>
      </c>
      <c r="J307">
        <v>-1.1602722670646699</v>
      </c>
      <c r="K307" t="s">
        <v>51</v>
      </c>
      <c r="L307">
        <v>1.0028398194449799</v>
      </c>
      <c r="M307">
        <v>0</v>
      </c>
      <c r="N307" s="9">
        <v>0</v>
      </c>
      <c r="O307">
        <v>0</v>
      </c>
      <c r="P307">
        <v>0.977300727918885</v>
      </c>
      <c r="Q307">
        <v>2.2699272081114E-2</v>
      </c>
      <c r="R307">
        <v>0</v>
      </c>
    </row>
    <row r="308" spans="1:18">
      <c r="A308">
        <v>-0.59167107838413102</v>
      </c>
      <c r="B308">
        <v>-0.42786782002434298</v>
      </c>
      <c r="C308">
        <v>-1.36706006517106</v>
      </c>
      <c r="D308">
        <v>1.03977113431728</v>
      </c>
      <c r="E308">
        <v>0.99814599107591195</v>
      </c>
      <c r="F308">
        <v>1.7019311747892201</v>
      </c>
      <c r="G308">
        <v>-0.31211777306532701</v>
      </c>
      <c r="H308">
        <v>-0.17546012496191599</v>
      </c>
      <c r="I308">
        <v>-0.194801383419614</v>
      </c>
      <c r="J308">
        <v>1.2807821956324501</v>
      </c>
      <c r="K308" t="s">
        <v>48</v>
      </c>
      <c r="L308">
        <v>2.0826420799558298</v>
      </c>
      <c r="M308">
        <v>1</v>
      </c>
      <c r="N308" s="9">
        <v>0</v>
      </c>
      <c r="O308">
        <v>0</v>
      </c>
      <c r="P308">
        <v>0.32880385235493598</v>
      </c>
      <c r="Q308">
        <v>0.67119614764506297</v>
      </c>
      <c r="R308">
        <v>1</v>
      </c>
    </row>
    <row r="309" spans="1:18">
      <c r="A309">
        <v>-0.59167107838413102</v>
      </c>
      <c r="B309">
        <v>0.33230459156474601</v>
      </c>
      <c r="C309">
        <v>-0.27084661702594798</v>
      </c>
      <c r="D309">
        <v>-0.416041304497132</v>
      </c>
      <c r="E309">
        <v>-3.2181658032104399</v>
      </c>
      <c r="F309">
        <v>0.23812080423440601</v>
      </c>
      <c r="G309">
        <v>-1.1808560517731099</v>
      </c>
      <c r="H309">
        <v>1.5733194791270699</v>
      </c>
      <c r="I309">
        <v>-0.60110489464463202</v>
      </c>
      <c r="J309">
        <v>-0.94800666161275104</v>
      </c>
      <c r="K309" t="s">
        <v>63</v>
      </c>
      <c r="L309">
        <v>-0.67964277251377403</v>
      </c>
      <c r="M309">
        <v>0</v>
      </c>
      <c r="N309" s="9">
        <v>0</v>
      </c>
      <c r="O309">
        <v>0</v>
      </c>
      <c r="P309">
        <v>0.96121738541477098</v>
      </c>
      <c r="Q309">
        <v>3.87826145852289E-2</v>
      </c>
      <c r="R309">
        <v>0</v>
      </c>
    </row>
    <row r="310" spans="1:18">
      <c r="A310">
        <v>-0.59167107838413102</v>
      </c>
      <c r="B310">
        <v>-0.42786782002434298</v>
      </c>
      <c r="C310">
        <v>-0.86878122510510103</v>
      </c>
      <c r="D310">
        <v>9.2629065444698594E-2</v>
      </c>
      <c r="E310">
        <v>4.4456418558761202E-2</v>
      </c>
      <c r="F310">
        <v>0.93870833499122597</v>
      </c>
      <c r="G310">
        <v>0.65882500901984598</v>
      </c>
      <c r="H310">
        <v>-1.33984855482016</v>
      </c>
      <c r="I310">
        <v>1.43041266148045</v>
      </c>
      <c r="J310">
        <v>-0.23161024321250701</v>
      </c>
      <c r="K310" t="s">
        <v>56</v>
      </c>
      <c r="L310">
        <v>0.40015948799707202</v>
      </c>
      <c r="M310">
        <v>0</v>
      </c>
      <c r="N310" s="9">
        <v>0</v>
      </c>
      <c r="O310">
        <v>0</v>
      </c>
      <c r="P310">
        <v>0.99990729262379896</v>
      </c>
      <c r="Q310" s="8">
        <v>9.2707376200405197E-5</v>
      </c>
      <c r="R310" s="8">
        <v>0</v>
      </c>
    </row>
    <row r="311" spans="1:18">
      <c r="A311">
        <v>-0.59167107838413102</v>
      </c>
      <c r="B311">
        <v>0.33230459156474601</v>
      </c>
      <c r="C311">
        <v>-0.96843699311829401</v>
      </c>
      <c r="D311">
        <v>0.31294489446409002</v>
      </c>
      <c r="E311">
        <v>0.49620411080372701</v>
      </c>
      <c r="F311">
        <v>-0.650372653645931</v>
      </c>
      <c r="G311">
        <v>-0.107708766310553</v>
      </c>
      <c r="H311">
        <v>-1.34863639202664</v>
      </c>
      <c r="I311">
        <v>1.02410915025543</v>
      </c>
      <c r="J311">
        <v>0.88278418541009496</v>
      </c>
      <c r="K311" t="s">
        <v>43</v>
      </c>
      <c r="L311">
        <v>-1.80966839397861</v>
      </c>
      <c r="M311">
        <v>0</v>
      </c>
      <c r="N311" s="9">
        <v>0</v>
      </c>
      <c r="O311">
        <v>0</v>
      </c>
      <c r="P311">
        <v>0.99924477612519502</v>
      </c>
      <c r="Q311" s="8">
        <v>7.5522387480491705E-4</v>
      </c>
      <c r="R311" s="8">
        <v>0</v>
      </c>
    </row>
    <row r="312" spans="1:18">
      <c r="A312">
        <v>-0.59167107838413102</v>
      </c>
      <c r="B312">
        <v>-0.42786782002434298</v>
      </c>
      <c r="C312">
        <v>-0.420330269045736</v>
      </c>
      <c r="D312">
        <v>-2.2941257489320401</v>
      </c>
      <c r="E312">
        <v>0.14484479461319799</v>
      </c>
      <c r="F312">
        <v>-0.55062012443221198</v>
      </c>
      <c r="G312">
        <v>1.2720520292841599</v>
      </c>
      <c r="H312">
        <v>-0.113945264516575</v>
      </c>
      <c r="I312">
        <v>-0.60110489464463202</v>
      </c>
      <c r="J312">
        <v>-0.97453986229424105</v>
      </c>
      <c r="K312" t="s">
        <v>41</v>
      </c>
      <c r="L312">
        <v>-5.1850760588863398E-2</v>
      </c>
      <c r="M312">
        <v>0</v>
      </c>
      <c r="N312" s="9">
        <v>0</v>
      </c>
      <c r="O312">
        <v>0</v>
      </c>
      <c r="P312">
        <v>0.99935390657721201</v>
      </c>
      <c r="Q312" s="8">
        <v>6.4609342278754297E-4</v>
      </c>
      <c r="R312" s="8">
        <v>0</v>
      </c>
    </row>
    <row r="313" spans="1:18">
      <c r="A313">
        <v>-0.59167107838413102</v>
      </c>
      <c r="B313">
        <v>-0.42786782002434298</v>
      </c>
      <c r="C313">
        <v>-0.32067450103254402</v>
      </c>
      <c r="D313">
        <v>0.78813589823140595</v>
      </c>
      <c r="E313">
        <v>-0.106126145522893</v>
      </c>
      <c r="F313">
        <v>-1.8775607456007499</v>
      </c>
      <c r="G313">
        <v>-1.1297538000844201</v>
      </c>
      <c r="H313">
        <v>0.277113491171667</v>
      </c>
      <c r="I313">
        <v>-0.194801383419614</v>
      </c>
      <c r="J313">
        <v>1.1746493929064901</v>
      </c>
      <c r="K313" t="s">
        <v>64</v>
      </c>
      <c r="L313">
        <v>0.22437772465809699</v>
      </c>
      <c r="M313">
        <v>0</v>
      </c>
      <c r="N313" s="9">
        <v>0</v>
      </c>
      <c r="O313">
        <v>0</v>
      </c>
      <c r="P313">
        <v>0.99583545479079505</v>
      </c>
      <c r="Q313">
        <v>4.1645452092047997E-3</v>
      </c>
      <c r="R313">
        <v>0</v>
      </c>
    </row>
    <row r="314" spans="1:18">
      <c r="A314">
        <v>-0.59167107838413102</v>
      </c>
      <c r="B314">
        <v>-0.42786782002434298</v>
      </c>
      <c r="C314">
        <v>-1.1179206451380801</v>
      </c>
      <c r="D314">
        <v>-0.88799236960239802</v>
      </c>
      <c r="E314">
        <v>0.29542735869485298</v>
      </c>
      <c r="F314">
        <v>0.36803107483831998</v>
      </c>
      <c r="G314">
        <v>0.14780249213291199</v>
      </c>
      <c r="H314">
        <v>-0.89166885728982104</v>
      </c>
      <c r="I314">
        <v>-1.00740840586965</v>
      </c>
      <c r="J314">
        <v>0.31232037075804803</v>
      </c>
      <c r="K314" t="s">
        <v>62</v>
      </c>
      <c r="L314">
        <v>-0.20252084345084101</v>
      </c>
      <c r="M314">
        <v>1</v>
      </c>
      <c r="N314" s="9">
        <v>1</v>
      </c>
      <c r="O314">
        <v>0</v>
      </c>
      <c r="P314" s="8">
        <v>1.58113560982436E-42</v>
      </c>
      <c r="Q314" s="8">
        <v>1</v>
      </c>
      <c r="R314">
        <v>1</v>
      </c>
    </row>
    <row r="315" spans="1:18">
      <c r="A315">
        <v>-0.59167107838413102</v>
      </c>
      <c r="B315">
        <v>0.33230459156474601</v>
      </c>
      <c r="C315">
        <v>-1.0680927611314801</v>
      </c>
      <c r="D315">
        <v>-0.68819615210932195</v>
      </c>
      <c r="E315">
        <v>0.646786674885382</v>
      </c>
      <c r="F315">
        <v>-0.84755788581258595</v>
      </c>
      <c r="G315">
        <v>-1.2830605551505001</v>
      </c>
      <c r="H315">
        <v>-0.46106483417243099</v>
      </c>
      <c r="I315">
        <v>2.6493231951555098</v>
      </c>
      <c r="J315">
        <v>-1.51847047626479</v>
      </c>
      <c r="K315" t="s">
        <v>38</v>
      </c>
      <c r="L315">
        <v>0.87728141706000395</v>
      </c>
      <c r="M315">
        <v>0</v>
      </c>
      <c r="N315" s="9">
        <v>0</v>
      </c>
      <c r="O315">
        <v>0</v>
      </c>
      <c r="P315">
        <v>0.99895022140623002</v>
      </c>
      <c r="Q315">
        <v>1.0497785937691299E-3</v>
      </c>
      <c r="R315" s="8">
        <v>0</v>
      </c>
    </row>
    <row r="316" spans="1:18">
      <c r="A316">
        <v>-0.59167107838413102</v>
      </c>
      <c r="B316">
        <v>-0.42786782002434298</v>
      </c>
      <c r="C316">
        <v>-7.1535080999563405E-2</v>
      </c>
      <c r="D316">
        <v>-0.14820637510100801</v>
      </c>
      <c r="E316">
        <v>-0.65826221382229699</v>
      </c>
      <c r="F316">
        <v>-0.51582273052044902</v>
      </c>
      <c r="G316">
        <v>1.5275632877276299</v>
      </c>
      <c r="H316">
        <v>-0.223793229597542</v>
      </c>
      <c r="I316">
        <v>0.61780563903042096</v>
      </c>
      <c r="J316">
        <v>-0.86840705956827902</v>
      </c>
      <c r="K316" t="s">
        <v>39</v>
      </c>
      <c r="L316">
        <v>-7.6962441065859796E-2</v>
      </c>
      <c r="M316">
        <v>0</v>
      </c>
      <c r="N316" s="9">
        <v>0</v>
      </c>
      <c r="O316">
        <v>0</v>
      </c>
      <c r="P316">
        <v>0.99686736867562598</v>
      </c>
      <c r="Q316">
        <v>3.1326313243732998E-3</v>
      </c>
      <c r="R316">
        <v>0</v>
      </c>
    </row>
    <row r="317" spans="1:18">
      <c r="A317">
        <v>1.96524488993849</v>
      </c>
      <c r="B317">
        <v>-0.42786782002434298</v>
      </c>
      <c r="C317">
        <v>1.1243341351587399</v>
      </c>
      <c r="D317">
        <v>0.34426430153057203</v>
      </c>
      <c r="E317">
        <v>-1.31078665817613</v>
      </c>
      <c r="F317">
        <v>1.3725158457578599</v>
      </c>
      <c r="G317">
        <v>1.5275632877276299</v>
      </c>
      <c r="H317">
        <v>0.18044728190041501</v>
      </c>
      <c r="I317">
        <v>2.2430196839304899</v>
      </c>
      <c r="J317">
        <v>-0.76227425684231698</v>
      </c>
      <c r="K317" t="s">
        <v>42</v>
      </c>
      <c r="L317">
        <v>-2.1110085597025701</v>
      </c>
      <c r="M317">
        <v>0</v>
      </c>
      <c r="N317" s="9">
        <v>0</v>
      </c>
      <c r="O317">
        <v>1</v>
      </c>
      <c r="P317">
        <v>0.99738722270797198</v>
      </c>
      <c r="Q317">
        <v>2.61277729202731E-3</v>
      </c>
      <c r="R317">
        <v>0</v>
      </c>
    </row>
    <row r="318" spans="1:18">
      <c r="A318">
        <v>-0.59167107838413102</v>
      </c>
      <c r="B318">
        <v>0.33230459156474601</v>
      </c>
      <c r="C318">
        <v>-0.22101873301935099</v>
      </c>
      <c r="D318">
        <v>0.43390260451395202</v>
      </c>
      <c r="E318">
        <v>-1.9633111025299701</v>
      </c>
      <c r="F318">
        <v>-0.63877352234201001</v>
      </c>
      <c r="G318">
        <v>0.25000699551029898</v>
      </c>
      <c r="H318">
        <v>-0.54894320623720405</v>
      </c>
      <c r="I318">
        <v>-0.60110489464463202</v>
      </c>
      <c r="J318">
        <v>1.2409823946102101</v>
      </c>
      <c r="K318" t="s">
        <v>36</v>
      </c>
      <c r="L318">
        <v>-0.15229748249684899</v>
      </c>
      <c r="M318">
        <v>0</v>
      </c>
      <c r="N318" s="9">
        <v>0</v>
      </c>
      <c r="O318">
        <v>0</v>
      </c>
      <c r="P318">
        <v>0.99926362103740995</v>
      </c>
      <c r="Q318" s="8">
        <v>7.3637896258977697E-4</v>
      </c>
      <c r="R318" s="8">
        <v>0</v>
      </c>
    </row>
    <row r="319" spans="1:18">
      <c r="A319">
        <v>-0.59167107838413102</v>
      </c>
      <c r="B319">
        <v>-1.18804023161343</v>
      </c>
      <c r="C319">
        <v>-0.27084661702594798</v>
      </c>
      <c r="D319">
        <v>-0.69899594764948803</v>
      </c>
      <c r="E319">
        <v>-5.73776946845683E-3</v>
      </c>
      <c r="F319">
        <v>0.39586898996773001</v>
      </c>
      <c r="G319">
        <v>-1.48746956190527</v>
      </c>
      <c r="H319">
        <v>0.51877901434979501</v>
      </c>
      <c r="I319">
        <v>-0.60110489464463202</v>
      </c>
      <c r="J319">
        <v>-1.9344637760582799E-2</v>
      </c>
      <c r="K319" t="s">
        <v>62</v>
      </c>
      <c r="L319">
        <v>-0.20252084345084101</v>
      </c>
      <c r="M319">
        <v>0</v>
      </c>
      <c r="N319" s="9">
        <v>0</v>
      </c>
      <c r="O319">
        <v>0</v>
      </c>
      <c r="P319">
        <v>0.99918268614134598</v>
      </c>
      <c r="Q319" s="8">
        <v>8.1731385865346003E-4</v>
      </c>
      <c r="R319" s="8">
        <v>0</v>
      </c>
    </row>
    <row r="320" spans="1:18">
      <c r="A320">
        <v>1.59997118017812</v>
      </c>
      <c r="B320">
        <v>0.33230459156474601</v>
      </c>
      <c r="C320">
        <v>-0.37050238503914001</v>
      </c>
      <c r="D320">
        <v>0.30862497624802399</v>
      </c>
      <c r="E320">
        <v>2.0020297516202801</v>
      </c>
      <c r="F320">
        <v>0.79719893308339196</v>
      </c>
      <c r="G320">
        <v>0.91433626746331298</v>
      </c>
      <c r="H320">
        <v>0.49680942133360101</v>
      </c>
      <c r="I320">
        <v>-0.194801383419614</v>
      </c>
      <c r="J320">
        <v>0.94911718711382098</v>
      </c>
      <c r="K320" t="s">
        <v>45</v>
      </c>
      <c r="L320">
        <v>-1.3576581453926699</v>
      </c>
      <c r="M320">
        <v>0</v>
      </c>
      <c r="N320" s="9">
        <v>0</v>
      </c>
      <c r="O320">
        <v>1</v>
      </c>
      <c r="P320">
        <v>0.99355057078340203</v>
      </c>
      <c r="Q320">
        <v>6.4494292165972198E-3</v>
      </c>
      <c r="R320">
        <v>0</v>
      </c>
    </row>
    <row r="321" spans="1:18">
      <c r="A321">
        <v>-0.59167107838413102</v>
      </c>
      <c r="B321">
        <v>1.09247700315383</v>
      </c>
      <c r="C321">
        <v>-1.0182648771248899</v>
      </c>
      <c r="D321">
        <v>-2.6062398400428499</v>
      </c>
      <c r="E321">
        <v>0.245233170667635</v>
      </c>
      <c r="F321">
        <v>-0.90091388981062204</v>
      </c>
      <c r="G321">
        <v>0.55662050564246002</v>
      </c>
      <c r="H321">
        <v>-0.50939793880805595</v>
      </c>
      <c r="I321">
        <v>0.21150212780540301</v>
      </c>
      <c r="J321">
        <v>1.4134481990398999</v>
      </c>
      <c r="K321" t="s">
        <v>50</v>
      </c>
      <c r="L321">
        <v>-0.27785588488183099</v>
      </c>
      <c r="M321">
        <v>0</v>
      </c>
      <c r="N321" s="9">
        <v>0</v>
      </c>
      <c r="O321">
        <v>0</v>
      </c>
      <c r="P321">
        <v>0.97297295873442802</v>
      </c>
      <c r="Q321">
        <v>2.7027041265572E-2</v>
      </c>
      <c r="R321">
        <v>0</v>
      </c>
    </row>
    <row r="322" spans="1:18">
      <c r="A322">
        <v>2.25746385774679</v>
      </c>
      <c r="B322">
        <v>-0.42786782002434298</v>
      </c>
      <c r="C322">
        <v>-0.56981392106552498</v>
      </c>
      <c r="D322">
        <v>-1.5597396522007401</v>
      </c>
      <c r="E322">
        <v>-0.45748546171342303</v>
      </c>
      <c r="F322">
        <v>0.356431943534399</v>
      </c>
      <c r="G322">
        <v>-1.7940830720374299</v>
      </c>
      <c r="H322">
        <v>-7.00060784841878E-2</v>
      </c>
      <c r="I322">
        <v>0.21150212780540301</v>
      </c>
      <c r="J322">
        <v>0.41845317348401001</v>
      </c>
      <c r="K322" t="s">
        <v>50</v>
      </c>
      <c r="L322">
        <v>-0.27785588488183099</v>
      </c>
      <c r="M322">
        <v>0</v>
      </c>
      <c r="N322" s="9">
        <v>0</v>
      </c>
      <c r="O322">
        <v>1</v>
      </c>
      <c r="P322">
        <v>0.99756904981761096</v>
      </c>
      <c r="Q322">
        <v>2.4309501823888101E-3</v>
      </c>
      <c r="R322">
        <v>0</v>
      </c>
    </row>
    <row r="323" spans="1:18">
      <c r="A323">
        <v>-0.59167107838413102</v>
      </c>
      <c r="B323">
        <v>0.33230459156474601</v>
      </c>
      <c r="C323">
        <v>-2.1707196992966901E-2</v>
      </c>
      <c r="D323">
        <v>0.41014305432558601</v>
      </c>
      <c r="E323">
        <v>9.4650606585979305E-2</v>
      </c>
      <c r="F323">
        <v>-0.105213482361651</v>
      </c>
      <c r="G323">
        <v>1.0165407708406899</v>
      </c>
      <c r="H323">
        <v>1.7974093278922501</v>
      </c>
      <c r="I323">
        <v>0.21150212780540301</v>
      </c>
      <c r="J323">
        <v>1.09504979086201</v>
      </c>
      <c r="K323" t="s">
        <v>47</v>
      </c>
      <c r="L323">
        <v>0.324824446566083</v>
      </c>
      <c r="M323">
        <v>0</v>
      </c>
      <c r="N323" s="9">
        <v>0</v>
      </c>
      <c r="O323">
        <v>0</v>
      </c>
      <c r="P323">
        <v>0.95287489313895302</v>
      </c>
      <c r="Q323">
        <v>4.7125106861046699E-2</v>
      </c>
      <c r="R323">
        <v>0</v>
      </c>
    </row>
    <row r="324" spans="1:18">
      <c r="A324">
        <v>1.7460806640822699</v>
      </c>
      <c r="B324">
        <v>0.33230459156474601</v>
      </c>
      <c r="C324">
        <v>0.82536683111916698</v>
      </c>
      <c r="D324">
        <v>0.71469728855827497</v>
      </c>
      <c r="E324">
        <v>-1.9633111025299701</v>
      </c>
      <c r="F324">
        <v>-1.6942944709987999</v>
      </c>
      <c r="G324">
        <v>-0.77203803826356598</v>
      </c>
      <c r="H324">
        <v>-0.16227836915220001</v>
      </c>
      <c r="I324">
        <v>0.21150212780540301</v>
      </c>
      <c r="J324">
        <v>-0.29794324491623297</v>
      </c>
      <c r="K324" t="s">
        <v>62</v>
      </c>
      <c r="L324">
        <v>-0.20252084345084101</v>
      </c>
      <c r="M324">
        <v>0</v>
      </c>
      <c r="N324" s="9">
        <v>0</v>
      </c>
      <c r="O324">
        <v>1</v>
      </c>
      <c r="P324">
        <v>0.99897424964482595</v>
      </c>
      <c r="Q324">
        <v>1.02575035517305E-3</v>
      </c>
      <c r="R324" s="8">
        <v>0</v>
      </c>
    </row>
    <row r="325" spans="1:18">
      <c r="A325">
        <v>-0.59167107838413102</v>
      </c>
      <c r="B325">
        <v>1.85264941474292</v>
      </c>
      <c r="C325">
        <v>-1.36706006517106</v>
      </c>
      <c r="D325">
        <v>-9.6367356508210794E-2</v>
      </c>
      <c r="E325">
        <v>0.69698086291260097</v>
      </c>
      <c r="F325">
        <v>0.249719935538327</v>
      </c>
      <c r="G325">
        <v>0.81213176408592602</v>
      </c>
      <c r="H325">
        <v>-0.71591211316027403</v>
      </c>
      <c r="I325">
        <v>0.21150212780540301</v>
      </c>
      <c r="J325">
        <v>2.0455163261652701E-2</v>
      </c>
      <c r="K325" t="s">
        <v>38</v>
      </c>
      <c r="L325">
        <v>2.3484280842126198E-2</v>
      </c>
      <c r="M325">
        <v>0</v>
      </c>
      <c r="N325" s="9">
        <v>0</v>
      </c>
      <c r="O325">
        <v>0</v>
      </c>
      <c r="P325">
        <v>0.31464486322625301</v>
      </c>
      <c r="Q325">
        <v>0.68535513677374604</v>
      </c>
      <c r="R325">
        <v>1</v>
      </c>
    </row>
    <row r="326" spans="1:18">
      <c r="A326">
        <v>-0.59167107838413102</v>
      </c>
      <c r="B326">
        <v>-0.42786782002434298</v>
      </c>
      <c r="C326">
        <v>-0.66946968907871796</v>
      </c>
      <c r="D326">
        <v>-1.17310697186278</v>
      </c>
      <c r="E326">
        <v>-2.2142820426660701</v>
      </c>
      <c r="F326">
        <v>-1.7685289113439</v>
      </c>
      <c r="G326">
        <v>-1.1808560517731099</v>
      </c>
      <c r="H326">
        <v>-0.60606414807930697</v>
      </c>
      <c r="I326">
        <v>-0.194801383419614</v>
      </c>
      <c r="J326">
        <v>-1.1204724660424299</v>
      </c>
      <c r="K326" t="s">
        <v>60</v>
      </c>
      <c r="L326">
        <v>-2.67390801118669E-2</v>
      </c>
      <c r="M326">
        <v>0</v>
      </c>
      <c r="N326" s="9">
        <v>0</v>
      </c>
      <c r="O326">
        <v>0</v>
      </c>
      <c r="P326">
        <v>0.98885922320187403</v>
      </c>
      <c r="Q326">
        <v>1.11407767981255E-2</v>
      </c>
      <c r="R326">
        <v>0</v>
      </c>
    </row>
    <row r="327" spans="1:18">
      <c r="A327">
        <v>1.0885879865135899</v>
      </c>
      <c r="B327">
        <v>1.85264941474292</v>
      </c>
      <c r="C327">
        <v>0.17760433903341699</v>
      </c>
      <c r="D327">
        <v>-0.56507848295142704</v>
      </c>
      <c r="E327">
        <v>-1.66214597436666</v>
      </c>
      <c r="F327">
        <v>0.68584727256575195</v>
      </c>
      <c r="G327">
        <v>-1.2319583034618</v>
      </c>
      <c r="H327">
        <v>1.7872293580585199E-2</v>
      </c>
      <c r="I327">
        <v>0.21150212780540301</v>
      </c>
      <c r="J327">
        <v>-0.25814344389399702</v>
      </c>
      <c r="K327" t="s">
        <v>46</v>
      </c>
      <c r="L327">
        <v>0.29971276608908598</v>
      </c>
      <c r="M327">
        <v>0</v>
      </c>
      <c r="N327" s="9">
        <v>0</v>
      </c>
      <c r="O327">
        <v>1</v>
      </c>
      <c r="P327">
        <v>1.7760503388532901E-2</v>
      </c>
      <c r="Q327">
        <v>0.98223949661146703</v>
      </c>
      <c r="R327">
        <v>1</v>
      </c>
    </row>
    <row r="328" spans="1:18">
      <c r="A328">
        <v>-0.59167107838413102</v>
      </c>
      <c r="B328">
        <v>0.33230459156474601</v>
      </c>
      <c r="C328">
        <v>1.0246783671455499</v>
      </c>
      <c r="D328">
        <v>-1.3264640685331399</v>
      </c>
      <c r="E328">
        <v>-2.7162239229382501</v>
      </c>
      <c r="F328">
        <v>1.0918168682029801</v>
      </c>
      <c r="G328">
        <v>1.57866553941632</v>
      </c>
      <c r="H328">
        <v>0.91423168864127502</v>
      </c>
      <c r="I328">
        <v>-0.60110489464463202</v>
      </c>
      <c r="J328">
        <v>0.84298438438785805</v>
      </c>
      <c r="K328" t="s">
        <v>62</v>
      </c>
      <c r="L328">
        <v>1.5050734289849099</v>
      </c>
      <c r="M328">
        <v>0</v>
      </c>
      <c r="N328" s="9">
        <v>0</v>
      </c>
      <c r="O328">
        <v>0</v>
      </c>
      <c r="P328">
        <v>0.99756917320629201</v>
      </c>
      <c r="Q328">
        <v>2.4308267937072298E-3</v>
      </c>
      <c r="R328">
        <v>0</v>
      </c>
    </row>
    <row r="329" spans="1:18">
      <c r="A329">
        <v>2.5496828255550898</v>
      </c>
      <c r="B329">
        <v>1.09247700315383</v>
      </c>
      <c r="C329">
        <v>0.22743222304001301</v>
      </c>
      <c r="D329">
        <v>-1.0769887915553</v>
      </c>
      <c r="E329">
        <v>0.74717505093981895</v>
      </c>
      <c r="F329">
        <v>1.1683711348088599</v>
      </c>
      <c r="G329">
        <v>-5.5042629331669701E-3</v>
      </c>
      <c r="H329">
        <v>0.426506723681782</v>
      </c>
      <c r="I329">
        <v>0.21150212780540301</v>
      </c>
      <c r="J329">
        <v>-0.69594125513859095</v>
      </c>
      <c r="K329" t="s">
        <v>43</v>
      </c>
      <c r="L329">
        <v>-0.102074121542856</v>
      </c>
      <c r="M329">
        <v>0</v>
      </c>
      <c r="N329" s="9">
        <v>0</v>
      </c>
      <c r="O329">
        <v>1</v>
      </c>
      <c r="P329">
        <v>0.69236035979711097</v>
      </c>
      <c r="Q329">
        <v>0.30763964020288798</v>
      </c>
      <c r="R329">
        <v>0</v>
      </c>
    </row>
    <row r="330" spans="1:18">
      <c r="A330">
        <v>-0.59167107838413102</v>
      </c>
      <c r="B330">
        <v>-0.42786782002434298</v>
      </c>
      <c r="C330">
        <v>0.47657164307299299</v>
      </c>
      <c r="D330">
        <v>-0.39984161118688299</v>
      </c>
      <c r="E330">
        <v>0.14484479461319799</v>
      </c>
      <c r="F330">
        <v>-7.7375567232240705E-2</v>
      </c>
      <c r="G330">
        <v>1.6297677911050199</v>
      </c>
      <c r="H330">
        <v>-0.90924453170277597</v>
      </c>
      <c r="I330">
        <v>0.21150212780540301</v>
      </c>
      <c r="J330">
        <v>-8.5677639464308994E-2</v>
      </c>
      <c r="K330" t="s">
        <v>44</v>
      </c>
      <c r="L330">
        <v>0.47549452942806197</v>
      </c>
      <c r="M330">
        <v>0</v>
      </c>
      <c r="N330" s="9">
        <v>0</v>
      </c>
      <c r="O330">
        <v>0</v>
      </c>
      <c r="P330">
        <v>0.99999543534464397</v>
      </c>
      <c r="Q330" s="8">
        <v>4.5646553551915299E-6</v>
      </c>
      <c r="R330" s="8">
        <v>0</v>
      </c>
    </row>
    <row r="331" spans="1:18">
      <c r="A331">
        <v>-0.59167107838413102</v>
      </c>
      <c r="B331">
        <v>-0.42786782002434298</v>
      </c>
      <c r="C331">
        <v>-1.3172321811644601</v>
      </c>
      <c r="D331">
        <v>-1.22386601090156</v>
      </c>
      <c r="E331">
        <v>-0.256708709604549</v>
      </c>
      <c r="F331">
        <v>-0.63413386982044195</v>
      </c>
      <c r="G331">
        <v>1.32315428097285</v>
      </c>
      <c r="H331">
        <v>1.2261999094712199</v>
      </c>
      <c r="I331">
        <v>-1.00740840586965</v>
      </c>
      <c r="J331">
        <v>-1.2000720680869099</v>
      </c>
      <c r="K331" t="s">
        <v>54</v>
      </c>
      <c r="L331">
        <v>-1.96033847684059</v>
      </c>
      <c r="M331">
        <v>1</v>
      </c>
      <c r="N331" s="9">
        <v>0</v>
      </c>
      <c r="O331">
        <v>0</v>
      </c>
      <c r="P331">
        <v>0.99564780754194804</v>
      </c>
      <c r="Q331">
        <v>4.3521924580516404E-3</v>
      </c>
      <c r="R331">
        <v>0</v>
      </c>
    </row>
    <row r="332" spans="1:18">
      <c r="A332">
        <v>-0.59167107838413102</v>
      </c>
      <c r="B332">
        <v>-0.42786782002434298</v>
      </c>
      <c r="C332">
        <v>2.07106393128407</v>
      </c>
      <c r="D332">
        <v>5.3749801500099802E-2</v>
      </c>
      <c r="E332">
        <v>-1.8629227264755399</v>
      </c>
      <c r="F332">
        <v>0.89695146229711198</v>
      </c>
      <c r="G332">
        <v>0.14780249213291199</v>
      </c>
      <c r="H332">
        <v>0.33862835161700899</v>
      </c>
      <c r="I332">
        <v>-1.00740840586965</v>
      </c>
      <c r="J332">
        <v>-0.510208850368157</v>
      </c>
      <c r="K332" t="s">
        <v>66</v>
      </c>
      <c r="L332">
        <v>3.1122209795126801</v>
      </c>
      <c r="M332">
        <v>0</v>
      </c>
      <c r="N332" s="9">
        <v>0</v>
      </c>
      <c r="O332">
        <v>0</v>
      </c>
      <c r="P332">
        <v>0.30124457513429098</v>
      </c>
      <c r="Q332">
        <v>0.69875542486570796</v>
      </c>
      <c r="R332">
        <v>1</v>
      </c>
    </row>
    <row r="333" spans="1:18">
      <c r="A333">
        <v>-0.59167107838413102</v>
      </c>
      <c r="B333">
        <v>-1.18804023161343</v>
      </c>
      <c r="C333">
        <v>-0.86878122510510103</v>
      </c>
      <c r="D333">
        <v>-0.339362756161952</v>
      </c>
      <c r="E333">
        <v>-0.85903896593117102</v>
      </c>
      <c r="F333">
        <v>-1.5110281963968499</v>
      </c>
      <c r="G333">
        <v>-0.107708766310553</v>
      </c>
      <c r="H333">
        <v>1.2086242350582601</v>
      </c>
      <c r="I333">
        <v>-0.60110489464463202</v>
      </c>
      <c r="J333">
        <v>1.3869149983584099</v>
      </c>
      <c r="K333" t="s">
        <v>46</v>
      </c>
      <c r="L333">
        <v>2.0073070385248402</v>
      </c>
      <c r="M333">
        <v>1</v>
      </c>
      <c r="N333" s="9">
        <v>1</v>
      </c>
      <c r="O333">
        <v>0</v>
      </c>
      <c r="P333" s="8">
        <v>5.2887665445779098E-39</v>
      </c>
      <c r="Q333" s="8">
        <v>1</v>
      </c>
      <c r="R333">
        <v>1</v>
      </c>
    </row>
    <row r="334" spans="1:18">
      <c r="A334">
        <v>1.96524488993849</v>
      </c>
      <c r="B334">
        <v>-1.18804023161343</v>
      </c>
      <c r="C334">
        <v>-2.1707196992966901E-2</v>
      </c>
      <c r="D334">
        <v>0.20278697995439399</v>
      </c>
      <c r="E334">
        <v>-0.35709708565898701</v>
      </c>
      <c r="F334">
        <v>1.1892495711559099</v>
      </c>
      <c r="G334">
        <v>0.40331375057637903</v>
      </c>
      <c r="H334">
        <v>0.17165944469393801</v>
      </c>
      <c r="I334">
        <v>0.61780563903042096</v>
      </c>
      <c r="J334">
        <v>-0.48367564968666699</v>
      </c>
      <c r="K334" t="s">
        <v>60</v>
      </c>
      <c r="L334">
        <v>-0.88053621632974499</v>
      </c>
      <c r="M334">
        <v>0</v>
      </c>
      <c r="N334" s="9">
        <v>0</v>
      </c>
      <c r="O334">
        <v>1</v>
      </c>
      <c r="P334">
        <v>0.99666900883988696</v>
      </c>
      <c r="Q334">
        <v>3.3309911601130098E-3</v>
      </c>
      <c r="R334">
        <v>0</v>
      </c>
    </row>
    <row r="335" spans="1:18">
      <c r="A335">
        <v>-0.59167107838413102</v>
      </c>
      <c r="B335">
        <v>-1.18804023161343</v>
      </c>
      <c r="C335">
        <v>-1.1677485291446701</v>
      </c>
      <c r="D335">
        <v>0.174707511549962</v>
      </c>
      <c r="E335">
        <v>1.3996994952936599</v>
      </c>
      <c r="F335">
        <v>-0.88931475850670105</v>
      </c>
      <c r="G335">
        <v>-0.87424254164095305</v>
      </c>
      <c r="H335">
        <v>-0.29409592724936101</v>
      </c>
      <c r="I335">
        <v>-0.60110489464463202</v>
      </c>
      <c r="J335">
        <v>-1.0143396633164701</v>
      </c>
      <c r="K335" t="s">
        <v>49</v>
      </c>
      <c r="L335">
        <v>1.12839822182996</v>
      </c>
      <c r="M335">
        <v>0</v>
      </c>
      <c r="N335" s="9">
        <v>0</v>
      </c>
      <c r="O335">
        <v>0</v>
      </c>
      <c r="P335">
        <v>0.99832745331064199</v>
      </c>
      <c r="Q335">
        <v>1.67254668935713E-3</v>
      </c>
      <c r="R335">
        <v>0</v>
      </c>
    </row>
    <row r="336" spans="1:18">
      <c r="A336">
        <v>-0.59167107838413102</v>
      </c>
      <c r="B336">
        <v>0.33230459156474601</v>
      </c>
      <c r="C336">
        <v>2.8120687013628499E-2</v>
      </c>
      <c r="D336">
        <v>0.242746223453009</v>
      </c>
      <c r="E336">
        <v>-0.95942734198560797</v>
      </c>
      <c r="F336">
        <v>0.966546250120637</v>
      </c>
      <c r="G336">
        <v>-1.07865154839572</v>
      </c>
      <c r="H336">
        <v>-1.33545463621692</v>
      </c>
      <c r="I336">
        <v>-1.00740840586965</v>
      </c>
      <c r="J336">
        <v>-0.23161024321250701</v>
      </c>
      <c r="K336" t="s">
        <v>47</v>
      </c>
      <c r="L336">
        <v>0.324824446566083</v>
      </c>
      <c r="M336">
        <v>0</v>
      </c>
      <c r="N336" s="9">
        <v>0</v>
      </c>
      <c r="O336">
        <v>0</v>
      </c>
      <c r="P336">
        <v>0.99674336915539197</v>
      </c>
      <c r="Q336">
        <v>3.2566308446075102E-3</v>
      </c>
      <c r="R336">
        <v>0</v>
      </c>
    </row>
    <row r="337" spans="1:18">
      <c r="A337">
        <v>-0.59167107838413102</v>
      </c>
      <c r="B337">
        <v>-1.18804023161343</v>
      </c>
      <c r="C337">
        <v>0.57622741108618603</v>
      </c>
      <c r="D337">
        <v>-0.38904181564671703</v>
      </c>
      <c r="E337">
        <v>0.69698086291260097</v>
      </c>
      <c r="F337">
        <v>0.37499055362067302</v>
      </c>
      <c r="G337">
        <v>0.30110924719899301</v>
      </c>
      <c r="H337">
        <v>1.0284735723254801</v>
      </c>
      <c r="I337">
        <v>-0.60110489464463202</v>
      </c>
      <c r="J337">
        <v>-0.40407604764219501</v>
      </c>
      <c r="K337" t="s">
        <v>58</v>
      </c>
      <c r="L337">
        <v>0.123931002750111</v>
      </c>
      <c r="M337">
        <v>0</v>
      </c>
      <c r="N337" s="9">
        <v>0</v>
      </c>
      <c r="O337">
        <v>0</v>
      </c>
      <c r="P337">
        <v>0.99942929545428805</v>
      </c>
      <c r="Q337" s="8">
        <v>5.7070454571116604E-4</v>
      </c>
      <c r="R337" s="8">
        <v>0</v>
      </c>
    </row>
    <row r="338" spans="1:18">
      <c r="A338">
        <v>-0.59167107838413102</v>
      </c>
      <c r="B338">
        <v>-0.42786782002434298</v>
      </c>
      <c r="C338">
        <v>-0.96843699311829401</v>
      </c>
      <c r="D338">
        <v>1.1920482514336199</v>
      </c>
      <c r="E338">
        <v>0.84756342699425602</v>
      </c>
      <c r="F338">
        <v>-0.650372653645931</v>
      </c>
      <c r="G338">
        <v>-0.66983353488618003</v>
      </c>
      <c r="H338">
        <v>1.59528907214327</v>
      </c>
      <c r="I338">
        <v>-1.4137119170946599</v>
      </c>
      <c r="J338">
        <v>-1.30620487081287</v>
      </c>
      <c r="K338" t="s">
        <v>55</v>
      </c>
      <c r="L338">
        <v>-2.01056183779458</v>
      </c>
      <c r="M338">
        <v>0</v>
      </c>
      <c r="N338" s="9">
        <v>0</v>
      </c>
      <c r="O338">
        <v>0</v>
      </c>
      <c r="P338">
        <v>0.895176221423858</v>
      </c>
      <c r="Q338">
        <v>0.104823778576141</v>
      </c>
      <c r="R338">
        <v>0</v>
      </c>
    </row>
    <row r="339" spans="1:18">
      <c r="A339">
        <v>-0.59167107838413102</v>
      </c>
      <c r="B339">
        <v>-1.18804023161343</v>
      </c>
      <c r="C339">
        <v>0.37691587505980101</v>
      </c>
      <c r="D339">
        <v>-0.48084007773812998</v>
      </c>
      <c r="E339">
        <v>-0.75865058987673395</v>
      </c>
      <c r="F339">
        <v>0.63017144230693201</v>
      </c>
      <c r="G339">
        <v>-0.41432227644271302</v>
      </c>
      <c r="H339">
        <v>0.26393173536195103</v>
      </c>
      <c r="I339">
        <v>-0.194801383419614</v>
      </c>
      <c r="J339">
        <v>1.3869149983584099</v>
      </c>
      <c r="K339" t="s">
        <v>42</v>
      </c>
      <c r="L339">
        <v>-1.2572114234846901</v>
      </c>
      <c r="M339">
        <v>1</v>
      </c>
      <c r="N339" s="9">
        <v>1</v>
      </c>
      <c r="O339">
        <v>0</v>
      </c>
      <c r="P339" s="8">
        <v>6.4549854535477899E-185</v>
      </c>
      <c r="Q339" s="8">
        <v>1</v>
      </c>
      <c r="R339">
        <v>1</v>
      </c>
    </row>
    <row r="340" spans="1:18">
      <c r="A340">
        <v>1.89219014798642</v>
      </c>
      <c r="B340">
        <v>-0.42786782002434298</v>
      </c>
      <c r="C340">
        <v>0.92502259913235996</v>
      </c>
      <c r="D340">
        <v>-0.50675958703452895</v>
      </c>
      <c r="E340">
        <v>-0.45748546171342303</v>
      </c>
      <c r="F340">
        <v>0.51418012926772305</v>
      </c>
      <c r="G340">
        <v>0.14780249213291199</v>
      </c>
      <c r="H340">
        <v>-0.100763508706859</v>
      </c>
      <c r="I340">
        <v>0.21150212780540301</v>
      </c>
      <c r="J340">
        <v>0.73685158166189701</v>
      </c>
      <c r="K340" t="s">
        <v>43</v>
      </c>
      <c r="L340">
        <v>-0.95587125776073401</v>
      </c>
      <c r="M340">
        <v>0</v>
      </c>
      <c r="N340" s="9">
        <v>0</v>
      </c>
      <c r="O340">
        <v>1</v>
      </c>
      <c r="P340">
        <v>0.98210128796126805</v>
      </c>
      <c r="Q340">
        <v>1.7898712038731501E-2</v>
      </c>
      <c r="R340">
        <v>0</v>
      </c>
    </row>
    <row r="341" spans="1:18">
      <c r="A341">
        <v>2.03829963189057</v>
      </c>
      <c r="B341">
        <v>2.6128218263320102</v>
      </c>
      <c r="C341">
        <v>-1.1179206451380801</v>
      </c>
      <c r="D341">
        <v>1.3659249596303</v>
      </c>
      <c r="E341">
        <v>0.245233170667635</v>
      </c>
      <c r="F341">
        <v>0.53505856561478105</v>
      </c>
      <c r="G341">
        <v>1.2720520292841599</v>
      </c>
      <c r="H341">
        <v>-2.0340876941318702</v>
      </c>
      <c r="I341">
        <v>1.02410915025543</v>
      </c>
      <c r="J341">
        <v>1.2807821956324501</v>
      </c>
      <c r="K341" t="s">
        <v>46</v>
      </c>
      <c r="L341">
        <v>1.1535099023069599</v>
      </c>
      <c r="M341">
        <v>0</v>
      </c>
      <c r="N341" s="9">
        <v>0</v>
      </c>
      <c r="O341">
        <v>1</v>
      </c>
      <c r="P341">
        <v>0.95700773616351198</v>
      </c>
      <c r="Q341">
        <v>4.2992263836487403E-2</v>
      </c>
      <c r="R341">
        <v>0</v>
      </c>
    </row>
    <row r="342" spans="1:18">
      <c r="A342">
        <v>-0.59167107838413102</v>
      </c>
      <c r="B342">
        <v>-1.18804023161343</v>
      </c>
      <c r="C342">
        <v>2.3202033513170499</v>
      </c>
      <c r="D342">
        <v>0.34210434242253901</v>
      </c>
      <c r="E342">
        <v>1.0483401791031299</v>
      </c>
      <c r="F342">
        <v>0.31467507084028501</v>
      </c>
      <c r="G342">
        <v>1.2720520292841599</v>
      </c>
      <c r="H342">
        <v>-1.7396951477148801</v>
      </c>
      <c r="I342">
        <v>-0.194801383419614</v>
      </c>
      <c r="J342">
        <v>1.02871678915829</v>
      </c>
      <c r="K342" t="s">
        <v>58</v>
      </c>
      <c r="L342">
        <v>-0.72986613346776696</v>
      </c>
      <c r="M342">
        <v>0</v>
      </c>
      <c r="N342" s="9">
        <v>0</v>
      </c>
      <c r="O342">
        <v>0</v>
      </c>
      <c r="P342">
        <v>0.99946717139844798</v>
      </c>
      <c r="Q342" s="8">
        <v>5.3282860155124702E-4</v>
      </c>
      <c r="R342" s="8">
        <v>0</v>
      </c>
    </row>
    <row r="343" spans="1:18">
      <c r="A343">
        <v>2.25746385774679</v>
      </c>
      <c r="B343">
        <v>-0.42786782002434298</v>
      </c>
      <c r="C343">
        <v>-7.1535080999563405E-2</v>
      </c>
      <c r="D343">
        <v>1.66399931653889</v>
      </c>
      <c r="E343">
        <v>0.49620411080372701</v>
      </c>
      <c r="F343">
        <v>0.86911354716770095</v>
      </c>
      <c r="G343">
        <v>0.65882500901984598</v>
      </c>
      <c r="H343">
        <v>-1.8187856825731801</v>
      </c>
      <c r="I343">
        <v>1.02410915025543</v>
      </c>
      <c r="J343">
        <v>1.8512460102844901</v>
      </c>
      <c r="K343" t="s">
        <v>55</v>
      </c>
      <c r="L343">
        <v>0.55082957085905104</v>
      </c>
      <c r="M343">
        <v>0</v>
      </c>
      <c r="N343" s="9">
        <v>0</v>
      </c>
      <c r="O343">
        <v>1</v>
      </c>
      <c r="P343">
        <v>0.96738539693004699</v>
      </c>
      <c r="Q343">
        <v>3.2614603069952203E-2</v>
      </c>
      <c r="R343">
        <v>0</v>
      </c>
    </row>
    <row r="344" spans="1:18">
      <c r="A344">
        <v>-0.59167107838413102</v>
      </c>
      <c r="B344">
        <v>1.09247700315383</v>
      </c>
      <c r="C344">
        <v>0.37691587505980101</v>
      </c>
      <c r="D344">
        <v>0.431742645405919</v>
      </c>
      <c r="E344">
        <v>-1.7123401623938801</v>
      </c>
      <c r="F344">
        <v>1.1614116560265</v>
      </c>
      <c r="G344">
        <v>0.14780249213291199</v>
      </c>
      <c r="H344">
        <v>-1.6781802872695399</v>
      </c>
      <c r="I344">
        <v>-1.00740840586965</v>
      </c>
      <c r="J344">
        <v>-0.86840705956827902</v>
      </c>
      <c r="K344" t="s">
        <v>44</v>
      </c>
      <c r="L344">
        <v>0.47549452942806197</v>
      </c>
      <c r="M344">
        <v>0</v>
      </c>
      <c r="N344" s="9">
        <v>0</v>
      </c>
      <c r="O344">
        <v>0</v>
      </c>
      <c r="P344">
        <v>0.33659402270456301</v>
      </c>
      <c r="Q344" s="8">
        <v>0.66340597729543604</v>
      </c>
      <c r="R344">
        <v>1</v>
      </c>
    </row>
    <row r="345" spans="1:18">
      <c r="A345">
        <v>-0.59167107838413102</v>
      </c>
      <c r="B345">
        <v>0.33230459156474601</v>
      </c>
      <c r="C345">
        <v>-1.66602736921064</v>
      </c>
      <c r="D345">
        <v>-0.42684110003729803</v>
      </c>
      <c r="E345">
        <v>0.14484479461319799</v>
      </c>
      <c r="F345">
        <v>6.6453660936378597E-2</v>
      </c>
      <c r="G345">
        <v>-1.4363673102165799</v>
      </c>
      <c r="H345">
        <v>-1.16409181069062</v>
      </c>
      <c r="I345">
        <v>-1.00740840586965</v>
      </c>
      <c r="J345">
        <v>-0.12547744048654499</v>
      </c>
      <c r="K345" t="s">
        <v>38</v>
      </c>
      <c r="L345">
        <v>2.3484280842126198E-2</v>
      </c>
      <c r="M345">
        <v>0</v>
      </c>
      <c r="N345" s="9">
        <v>0</v>
      </c>
      <c r="O345">
        <v>0</v>
      </c>
      <c r="P345">
        <v>0.99910768203438904</v>
      </c>
      <c r="Q345" s="8">
        <v>8.9231796561068603E-4</v>
      </c>
      <c r="R345">
        <v>0</v>
      </c>
    </row>
    <row r="346" spans="1:18">
      <c r="A346">
        <v>1.23469747041774</v>
      </c>
      <c r="B346">
        <v>-0.42786782002434298</v>
      </c>
      <c r="C346">
        <v>1.97140816327087</v>
      </c>
      <c r="D346">
        <v>0.64881853576326098</v>
      </c>
      <c r="E346">
        <v>-1.56175759831223</v>
      </c>
      <c r="F346">
        <v>-7.0416088449888101E-2</v>
      </c>
      <c r="G346">
        <v>0.863234015774619</v>
      </c>
      <c r="H346">
        <v>-0.76863913639913894</v>
      </c>
      <c r="I346">
        <v>2.2430196839304899</v>
      </c>
      <c r="J346">
        <v>0.12658796598761499</v>
      </c>
      <c r="K346" t="s">
        <v>55</v>
      </c>
      <c r="L346">
        <v>-0.30296756535882702</v>
      </c>
      <c r="M346">
        <v>0</v>
      </c>
      <c r="N346" s="9">
        <v>0</v>
      </c>
      <c r="O346">
        <v>1</v>
      </c>
      <c r="P346">
        <v>0.99547793393555695</v>
      </c>
      <c r="Q346">
        <v>4.5220660644425302E-3</v>
      </c>
      <c r="R346">
        <v>0</v>
      </c>
    </row>
    <row r="347" spans="1:18">
      <c r="A347">
        <v>1.5269164382260401</v>
      </c>
      <c r="B347">
        <v>-1.18804023161343</v>
      </c>
      <c r="C347">
        <v>-0.66946968907871796</v>
      </c>
      <c r="D347">
        <v>0.189827225306195</v>
      </c>
      <c r="E347">
        <v>1.1487285551575599</v>
      </c>
      <c r="F347">
        <v>0.437625862661845</v>
      </c>
      <c r="G347">
        <v>1.5275632877276299</v>
      </c>
      <c r="H347">
        <v>1.09438235137406</v>
      </c>
      <c r="I347">
        <v>0.61780563903042096</v>
      </c>
      <c r="J347">
        <v>1.4134481990398999</v>
      </c>
      <c r="K347" t="s">
        <v>37</v>
      </c>
      <c r="L347">
        <v>0.927504778013998</v>
      </c>
      <c r="M347">
        <v>0</v>
      </c>
      <c r="N347" s="9">
        <v>0</v>
      </c>
      <c r="O347">
        <v>1</v>
      </c>
      <c r="P347">
        <v>0.99898429842886505</v>
      </c>
      <c r="Q347">
        <v>1.0157015711348501E-3</v>
      </c>
      <c r="R347">
        <v>0</v>
      </c>
    </row>
    <row r="348" spans="1:18">
      <c r="A348">
        <v>0.65025953480114396</v>
      </c>
      <c r="B348">
        <v>-1.18804023161343</v>
      </c>
      <c r="C348">
        <v>-0.27084661702594798</v>
      </c>
      <c r="D348">
        <v>6.2389637932233198E-2</v>
      </c>
      <c r="E348">
        <v>1.2491169312120001</v>
      </c>
      <c r="F348">
        <v>1.0222220803794499</v>
      </c>
      <c r="G348">
        <v>-0.26101552137663298</v>
      </c>
      <c r="H348">
        <v>-0.87409318287686699</v>
      </c>
      <c r="I348">
        <v>-0.60110489464463202</v>
      </c>
      <c r="J348">
        <v>-0.19181044219027099</v>
      </c>
      <c r="K348" t="s">
        <v>49</v>
      </c>
      <c r="L348">
        <v>0.27460108561209001</v>
      </c>
      <c r="M348">
        <v>0</v>
      </c>
      <c r="N348" s="9">
        <v>0</v>
      </c>
      <c r="O348">
        <v>1</v>
      </c>
      <c r="P348">
        <v>0.99976634496724703</v>
      </c>
      <c r="Q348" s="8">
        <v>2.3365503275263501E-4</v>
      </c>
      <c r="R348" s="8">
        <v>0</v>
      </c>
    </row>
    <row r="349" spans="1:18">
      <c r="A349">
        <v>-0.59167107838413102</v>
      </c>
      <c r="B349">
        <v>-0.42786782002434298</v>
      </c>
      <c r="C349">
        <v>-2.1707196992966901E-2</v>
      </c>
      <c r="D349">
        <v>-2.3060055240262201</v>
      </c>
      <c r="E349">
        <v>-0.80884477790395304</v>
      </c>
      <c r="F349">
        <v>2.01510771999508</v>
      </c>
      <c r="G349">
        <v>-0.82314028995225996</v>
      </c>
      <c r="H349">
        <v>-0.57530671785663601</v>
      </c>
      <c r="I349">
        <v>-1.00740840586965</v>
      </c>
      <c r="J349">
        <v>-0.58980845241262903</v>
      </c>
      <c r="K349" t="s">
        <v>56</v>
      </c>
      <c r="L349">
        <v>0.40015948799707202</v>
      </c>
      <c r="M349">
        <v>1</v>
      </c>
      <c r="N349" s="9">
        <v>1</v>
      </c>
      <c r="O349">
        <v>0</v>
      </c>
      <c r="P349" s="8">
        <v>8.2811748744169906E-43</v>
      </c>
      <c r="Q349" s="8">
        <v>1</v>
      </c>
      <c r="R349">
        <v>1</v>
      </c>
    </row>
    <row r="350" spans="1:18">
      <c r="A350">
        <v>0.94247850260944399</v>
      </c>
      <c r="B350">
        <v>0.33230459156474601</v>
      </c>
      <c r="C350">
        <v>0.92502259913235996</v>
      </c>
      <c r="D350">
        <v>0.29242528293777398</v>
      </c>
      <c r="E350">
        <v>-0.256708709604549</v>
      </c>
      <c r="F350">
        <v>-1.86828144055762</v>
      </c>
      <c r="G350">
        <v>-0.31211777306532701</v>
      </c>
      <c r="H350">
        <v>-0.86091142706715096</v>
      </c>
      <c r="I350">
        <v>-0.60110489464463202</v>
      </c>
      <c r="J350">
        <v>-1.7705358827389499</v>
      </c>
      <c r="K350" t="s">
        <v>44</v>
      </c>
      <c r="L350">
        <v>-1.2320997430076901</v>
      </c>
      <c r="M350">
        <v>0</v>
      </c>
      <c r="N350" s="9">
        <v>0</v>
      </c>
      <c r="O350">
        <v>1</v>
      </c>
      <c r="P350">
        <v>0.99979131305566704</v>
      </c>
      <c r="Q350" s="8">
        <v>2.08686944332838E-4</v>
      </c>
      <c r="R350">
        <v>0</v>
      </c>
    </row>
    <row r="351" spans="1:18">
      <c r="A351">
        <v>-0.59167107838413102</v>
      </c>
      <c r="B351">
        <v>0.33230459156474601</v>
      </c>
      <c r="C351">
        <v>1.0745062511521399</v>
      </c>
      <c r="D351">
        <v>0.17146757288791201</v>
      </c>
      <c r="E351">
        <v>-0.40729127368620499</v>
      </c>
      <c r="F351">
        <v>0.437625862661845</v>
      </c>
      <c r="G351">
        <v>0.81213176408592602</v>
      </c>
      <c r="H351">
        <v>1.3492296303619</v>
      </c>
      <c r="I351">
        <v>-0.60110489464463202</v>
      </c>
      <c r="J351">
        <v>1.3073153963139399</v>
      </c>
      <c r="K351" t="s">
        <v>47</v>
      </c>
      <c r="L351">
        <v>-0.528972689651795</v>
      </c>
      <c r="M351">
        <v>1</v>
      </c>
      <c r="N351" s="9">
        <v>1</v>
      </c>
      <c r="O351">
        <v>0</v>
      </c>
      <c r="P351" s="8">
        <v>1.36224775494387E-52</v>
      </c>
      <c r="Q351" s="8">
        <v>1</v>
      </c>
      <c r="R351">
        <v>1</v>
      </c>
    </row>
    <row r="352" spans="1:18">
      <c r="A352">
        <v>-0.59167107838413102</v>
      </c>
      <c r="B352">
        <v>2.6128218263320102</v>
      </c>
      <c r="C352">
        <v>-0.22101873301935099</v>
      </c>
      <c r="D352">
        <v>-0.256204330502671</v>
      </c>
      <c r="E352">
        <v>2.0522239396474999</v>
      </c>
      <c r="F352">
        <v>-0.21656514287929099</v>
      </c>
      <c r="G352">
        <v>0.81213176408592602</v>
      </c>
      <c r="H352">
        <v>-1.1245465432614701</v>
      </c>
      <c r="I352">
        <v>-0.60110489464463202</v>
      </c>
      <c r="J352">
        <v>0.232720768713576</v>
      </c>
      <c r="K352" t="s">
        <v>42</v>
      </c>
      <c r="L352">
        <v>-0.403414287266813</v>
      </c>
      <c r="M352">
        <v>1</v>
      </c>
      <c r="N352" s="9">
        <v>0</v>
      </c>
      <c r="O352">
        <v>0</v>
      </c>
      <c r="P352">
        <v>0.45751945884149797</v>
      </c>
      <c r="Q352">
        <v>0.54248054115850097</v>
      </c>
      <c r="R352">
        <v>1</v>
      </c>
    </row>
    <row r="353" spans="1:18">
      <c r="A353">
        <v>-0.59167107838413102</v>
      </c>
      <c r="B353">
        <v>-1.18804023161343</v>
      </c>
      <c r="C353">
        <v>-0.76912545709190905</v>
      </c>
      <c r="D353">
        <v>-0.13308666134477601</v>
      </c>
      <c r="E353">
        <v>-1.4613692222577901</v>
      </c>
      <c r="F353">
        <v>1.0268617329010199</v>
      </c>
      <c r="G353">
        <v>0.65882500901984598</v>
      </c>
      <c r="H353">
        <v>0.40893104926882801</v>
      </c>
      <c r="I353">
        <v>0.61780563903042096</v>
      </c>
      <c r="J353">
        <v>-1.55827027728703</v>
      </c>
      <c r="K353" t="s">
        <v>37</v>
      </c>
      <c r="L353">
        <v>1.78130191423187</v>
      </c>
      <c r="M353">
        <v>0</v>
      </c>
      <c r="N353" s="9">
        <v>0</v>
      </c>
      <c r="O353">
        <v>0</v>
      </c>
      <c r="P353">
        <v>0.998341604260786</v>
      </c>
      <c r="Q353">
        <v>1.65839573921338E-3</v>
      </c>
      <c r="R353">
        <v>0</v>
      </c>
    </row>
    <row r="354" spans="1:18">
      <c r="A354">
        <v>-0.59167107838413102</v>
      </c>
      <c r="B354">
        <v>-1.18804023161343</v>
      </c>
      <c r="C354">
        <v>0.47657164307299299</v>
      </c>
      <c r="D354">
        <v>-0.278883901137021</v>
      </c>
      <c r="E354">
        <v>0.14484479461319799</v>
      </c>
      <c r="F354">
        <v>1.3725158457578599</v>
      </c>
      <c r="G354">
        <v>0.45441600226507201</v>
      </c>
      <c r="H354">
        <v>0.58468779339837496</v>
      </c>
      <c r="I354">
        <v>-0.60110489464463202</v>
      </c>
      <c r="J354">
        <v>-0.80207405786455199</v>
      </c>
      <c r="K354" t="s">
        <v>48</v>
      </c>
      <c r="L354">
        <v>0.37504780752007599</v>
      </c>
      <c r="M354">
        <v>0</v>
      </c>
      <c r="N354" s="9">
        <v>0</v>
      </c>
      <c r="O354">
        <v>0</v>
      </c>
      <c r="P354">
        <v>0.99135033490202296</v>
      </c>
      <c r="Q354">
        <v>8.6496650979768601E-3</v>
      </c>
      <c r="R354">
        <v>0</v>
      </c>
    </row>
    <row r="355" spans="1:18">
      <c r="A355">
        <v>-0.59167107838413102</v>
      </c>
      <c r="B355">
        <v>-1.18804023161343</v>
      </c>
      <c r="C355">
        <v>-0.171190849012756</v>
      </c>
      <c r="D355">
        <v>-8.88901263286445E-3</v>
      </c>
      <c r="E355">
        <v>1.2993111192392199</v>
      </c>
      <c r="F355">
        <v>1.01990225411867</v>
      </c>
      <c r="G355">
        <v>0.70992726070853895</v>
      </c>
      <c r="H355">
        <v>0.52756685155627203</v>
      </c>
      <c r="I355">
        <v>0.21150212780540301</v>
      </c>
      <c r="J355">
        <v>-0.80207405786455199</v>
      </c>
      <c r="K355" t="s">
        <v>52</v>
      </c>
      <c r="L355">
        <v>-1.45810486730066</v>
      </c>
      <c r="M355">
        <v>0</v>
      </c>
      <c r="N355" s="9">
        <v>0</v>
      </c>
      <c r="O355">
        <v>0</v>
      </c>
      <c r="P355">
        <v>0.94286148899466704</v>
      </c>
      <c r="Q355">
        <v>5.71385110053328E-2</v>
      </c>
      <c r="R355">
        <v>0</v>
      </c>
    </row>
    <row r="356" spans="1:18">
      <c r="A356">
        <v>1.4538616962739599</v>
      </c>
      <c r="B356">
        <v>-0.42786782002434298</v>
      </c>
      <c r="C356">
        <v>-1.1677485291446701</v>
      </c>
      <c r="D356">
        <v>-0.416041304497132</v>
      </c>
      <c r="E356">
        <v>-0.15632033355011199</v>
      </c>
      <c r="F356">
        <v>-0.56453908199691705</v>
      </c>
      <c r="G356">
        <v>-0.31211777306532701</v>
      </c>
      <c r="H356">
        <v>-0.32485335747203098</v>
      </c>
      <c r="I356">
        <v>1.8367161727054699</v>
      </c>
      <c r="J356">
        <v>0.31232037075804803</v>
      </c>
      <c r="K356" t="s">
        <v>58</v>
      </c>
      <c r="L356">
        <v>0.97772813896799005</v>
      </c>
      <c r="M356">
        <v>0</v>
      </c>
      <c r="N356" s="9">
        <v>0</v>
      </c>
      <c r="O356">
        <v>1</v>
      </c>
      <c r="P356">
        <v>0.99965552111030298</v>
      </c>
      <c r="Q356" s="8">
        <v>3.4447888969618901E-4</v>
      </c>
      <c r="R356" s="8">
        <v>0</v>
      </c>
    </row>
    <row r="357" spans="1:18">
      <c r="A357">
        <v>-0.59167107838413102</v>
      </c>
      <c r="B357">
        <v>0.33230459156474601</v>
      </c>
      <c r="C357">
        <v>-0.56981392106552498</v>
      </c>
      <c r="D357">
        <v>0.22438657103472701</v>
      </c>
      <c r="E357">
        <v>-0.60806802579507901</v>
      </c>
      <c r="F357">
        <v>-1.2117706087557001</v>
      </c>
      <c r="G357">
        <v>9.6700240444219404E-2</v>
      </c>
      <c r="H357">
        <v>-0.267732415629929</v>
      </c>
      <c r="I357">
        <v>-0.194801383419614</v>
      </c>
      <c r="J357">
        <v>-1.6909362806944801</v>
      </c>
      <c r="K357" t="s">
        <v>41</v>
      </c>
      <c r="L357">
        <v>-0.90564789680674196</v>
      </c>
      <c r="M357">
        <v>0</v>
      </c>
      <c r="N357" s="9">
        <v>0</v>
      </c>
      <c r="O357">
        <v>0</v>
      </c>
      <c r="P357">
        <v>0.99926023943533604</v>
      </c>
      <c r="Q357" s="8">
        <v>7.3976056466354705E-4</v>
      </c>
      <c r="R357" s="8">
        <v>0</v>
      </c>
    </row>
    <row r="358" spans="1:18">
      <c r="A358">
        <v>-0.59167107838413102</v>
      </c>
      <c r="B358">
        <v>3.3729942379211</v>
      </c>
      <c r="C358">
        <v>-0.32067450103254402</v>
      </c>
      <c r="D358">
        <v>-2.0003713102395202</v>
      </c>
      <c r="E358">
        <v>9.4650606585979305E-2</v>
      </c>
      <c r="F358">
        <v>0.28915698197165701</v>
      </c>
      <c r="G358">
        <v>1.2720520292841599</v>
      </c>
      <c r="H358">
        <v>0.59347563060485198</v>
      </c>
      <c r="I358">
        <v>-1.4137119170946599</v>
      </c>
      <c r="J358">
        <v>-0.25814344389399702</v>
      </c>
      <c r="K358" t="s">
        <v>60</v>
      </c>
      <c r="L358">
        <v>-2.67390801118669E-2</v>
      </c>
      <c r="M358">
        <v>1</v>
      </c>
      <c r="N358" s="9">
        <v>0</v>
      </c>
      <c r="O358">
        <v>0</v>
      </c>
      <c r="P358">
        <v>1.5766434996727498E-2</v>
      </c>
      <c r="Q358">
        <v>0.98423356500327197</v>
      </c>
      <c r="R358">
        <v>1</v>
      </c>
    </row>
    <row r="359" spans="1:18">
      <c r="A359">
        <v>-0.59167107838413102</v>
      </c>
      <c r="B359">
        <v>-0.42786782002434298</v>
      </c>
      <c r="C359">
        <v>7.7948571020224997E-2</v>
      </c>
      <c r="D359">
        <v>0.65637839264137698</v>
      </c>
      <c r="E359">
        <v>-0.256708709604549</v>
      </c>
      <c r="F359">
        <v>-0.202646185314586</v>
      </c>
      <c r="G359">
        <v>0.30110924719899301</v>
      </c>
      <c r="H359">
        <v>0.26832565396518998</v>
      </c>
      <c r="I359">
        <v>0.61780563903042096</v>
      </c>
      <c r="J359">
        <v>-0.58980845241262903</v>
      </c>
      <c r="K359" t="s">
        <v>52</v>
      </c>
      <c r="L359">
        <v>-0.85542453585274902</v>
      </c>
      <c r="M359">
        <v>0</v>
      </c>
      <c r="N359" s="9">
        <v>0</v>
      </c>
      <c r="O359">
        <v>0</v>
      </c>
      <c r="P359">
        <v>0.93798314808064798</v>
      </c>
      <c r="Q359">
        <v>6.2016851919351502E-2</v>
      </c>
      <c r="R359">
        <v>0</v>
      </c>
    </row>
    <row r="360" spans="1:18">
      <c r="A360">
        <v>-0.59167107838413102</v>
      </c>
      <c r="B360">
        <v>1.09247700315383</v>
      </c>
      <c r="C360">
        <v>0.22743222304001301</v>
      </c>
      <c r="D360">
        <v>-1.4333820443807901</v>
      </c>
      <c r="E360">
        <v>-5.5931957495675803E-2</v>
      </c>
      <c r="F360">
        <v>3.6295919546183601E-2</v>
      </c>
      <c r="G360">
        <v>0.96543851915200596</v>
      </c>
      <c r="H360">
        <v>-1.27833369437482</v>
      </c>
      <c r="I360">
        <v>0.61780563903042096</v>
      </c>
      <c r="J360">
        <v>-0.29794324491623297</v>
      </c>
      <c r="K360" t="s">
        <v>38</v>
      </c>
      <c r="L360">
        <v>0.87728141706000395</v>
      </c>
      <c r="M360">
        <v>0</v>
      </c>
      <c r="N360" s="9">
        <v>0</v>
      </c>
      <c r="O360">
        <v>0</v>
      </c>
      <c r="P360">
        <v>0.99810774325538598</v>
      </c>
      <c r="Q360">
        <v>1.8922567446135899E-3</v>
      </c>
      <c r="R360">
        <v>0</v>
      </c>
    </row>
    <row r="361" spans="1:18">
      <c r="A361">
        <v>-0.59167107838413102</v>
      </c>
      <c r="B361">
        <v>-0.42786782002434298</v>
      </c>
      <c r="C361">
        <v>1.2738177871785299</v>
      </c>
      <c r="D361">
        <v>1.14992904882697</v>
      </c>
      <c r="E361">
        <v>0.74717505093981895</v>
      </c>
      <c r="F361">
        <v>-0.94731041502630497</v>
      </c>
      <c r="G361">
        <v>0.76102951239723204</v>
      </c>
      <c r="H361">
        <v>2.3202856416776498</v>
      </c>
      <c r="I361">
        <v>0.61780563903042096</v>
      </c>
      <c r="J361">
        <v>0.56438577723220895</v>
      </c>
      <c r="K361" t="s">
        <v>60</v>
      </c>
      <c r="L361">
        <v>0.82705805610601102</v>
      </c>
      <c r="M361">
        <v>0</v>
      </c>
      <c r="N361" s="9">
        <v>0</v>
      </c>
      <c r="O361">
        <v>0</v>
      </c>
      <c r="P361">
        <v>0.98564166275609399</v>
      </c>
      <c r="Q361">
        <v>1.43583372439054E-2</v>
      </c>
      <c r="R361">
        <v>0</v>
      </c>
    </row>
    <row r="362" spans="1:18">
      <c r="A362">
        <v>-0.59167107838413102</v>
      </c>
      <c r="B362">
        <v>-1.18804023161343</v>
      </c>
      <c r="C362">
        <v>1.4731293232049101</v>
      </c>
      <c r="D362">
        <v>-8.0167663197961703E-2</v>
      </c>
      <c r="E362">
        <v>1.5000878713480901</v>
      </c>
      <c r="F362">
        <v>-0.81740014442239195</v>
      </c>
      <c r="G362">
        <v>-0.209913269687939</v>
      </c>
      <c r="H362">
        <v>1.18226072343883</v>
      </c>
      <c r="I362">
        <v>-0.194801383419614</v>
      </c>
      <c r="J362">
        <v>0.48478617518773598</v>
      </c>
      <c r="K362" t="s">
        <v>37</v>
      </c>
      <c r="L362">
        <v>-0.78008949442175901</v>
      </c>
      <c r="M362">
        <v>0</v>
      </c>
      <c r="N362" s="9">
        <v>0</v>
      </c>
      <c r="O362">
        <v>0</v>
      </c>
      <c r="P362">
        <v>0.99792568525027403</v>
      </c>
      <c r="Q362">
        <v>2.0743147497255701E-3</v>
      </c>
      <c r="R362">
        <v>0</v>
      </c>
    </row>
    <row r="363" spans="1:18">
      <c r="A363">
        <v>-0.59167107838413102</v>
      </c>
      <c r="B363">
        <v>-0.42786782002434298</v>
      </c>
      <c r="C363">
        <v>-0.37050238503914001</v>
      </c>
      <c r="D363">
        <v>-0.63095723574644103</v>
      </c>
      <c r="E363">
        <v>-0.106126145522893</v>
      </c>
      <c r="F363">
        <v>0.15924671136774399</v>
      </c>
      <c r="G363">
        <v>-0.209913269687939</v>
      </c>
      <c r="H363">
        <v>0.25953781675871301</v>
      </c>
      <c r="I363">
        <v>-1.4137119170946599</v>
      </c>
      <c r="J363">
        <v>0.232720768713576</v>
      </c>
      <c r="K363" t="s">
        <v>63</v>
      </c>
      <c r="L363">
        <v>1.0279514999219801</v>
      </c>
      <c r="M363">
        <v>0</v>
      </c>
      <c r="N363" s="9">
        <v>0</v>
      </c>
      <c r="O363">
        <v>0</v>
      </c>
      <c r="P363">
        <v>0.99769092943911197</v>
      </c>
      <c r="Q363">
        <v>2.3090705608872501E-3</v>
      </c>
      <c r="R363">
        <v>0</v>
      </c>
    </row>
    <row r="364" spans="1:18">
      <c r="A364">
        <v>-0.59167107838413102</v>
      </c>
      <c r="B364">
        <v>-1.18804023161343</v>
      </c>
      <c r="C364">
        <v>1.1741620191653399</v>
      </c>
      <c r="D364">
        <v>1.8637955340319601</v>
      </c>
      <c r="E364">
        <v>-0.20651452157733</v>
      </c>
      <c r="F364">
        <v>1.9826301523440999</v>
      </c>
      <c r="G364">
        <v>0.45441600226507201</v>
      </c>
      <c r="H364">
        <v>3.9841886596779098E-2</v>
      </c>
      <c r="I364">
        <v>-0.60110489464463202</v>
      </c>
      <c r="J364">
        <v>-0.55000865139039301</v>
      </c>
      <c r="K364" t="s">
        <v>47</v>
      </c>
      <c r="L364">
        <v>9.8819322273115504E-2</v>
      </c>
      <c r="M364">
        <v>1</v>
      </c>
      <c r="N364" s="9">
        <v>0</v>
      </c>
      <c r="O364">
        <v>0</v>
      </c>
      <c r="P364">
        <v>1.3929999502154599E-3</v>
      </c>
      <c r="Q364">
        <v>0.99860700004978398</v>
      </c>
      <c r="R364">
        <v>1</v>
      </c>
    </row>
    <row r="365" spans="1:18">
      <c r="A365">
        <v>1.59997118017812</v>
      </c>
      <c r="B365">
        <v>-0.42786782002434298</v>
      </c>
      <c r="C365">
        <v>-0.71929757308531295</v>
      </c>
      <c r="D365">
        <v>-0.94091136774921302</v>
      </c>
      <c r="E365">
        <v>-0.45748546171342303</v>
      </c>
      <c r="F365">
        <v>-0.249042710530269</v>
      </c>
      <c r="G365">
        <v>-0.77203803826356598</v>
      </c>
      <c r="H365">
        <v>1.0592310025481499</v>
      </c>
      <c r="I365">
        <v>0.61780563903042096</v>
      </c>
      <c r="J365">
        <v>-1.2266052687683999</v>
      </c>
      <c r="K365" t="s">
        <v>57</v>
      </c>
      <c r="L365">
        <v>1.3544033461229299</v>
      </c>
      <c r="M365">
        <v>0</v>
      </c>
      <c r="N365" s="9">
        <v>0</v>
      </c>
      <c r="O365">
        <v>1</v>
      </c>
      <c r="P365">
        <v>0.99961044148177103</v>
      </c>
      <c r="Q365" s="8">
        <v>3.8955851822849801E-4</v>
      </c>
      <c r="R365" s="8">
        <v>0</v>
      </c>
    </row>
    <row r="366" spans="1:18">
      <c r="A366">
        <v>-0.59167107838413102</v>
      </c>
      <c r="B366">
        <v>-0.42786782002434298</v>
      </c>
      <c r="C366">
        <v>-0.420330269045736</v>
      </c>
      <c r="D366">
        <v>-0.139566538668876</v>
      </c>
      <c r="E366">
        <v>-1.2103982821217001</v>
      </c>
      <c r="F366">
        <v>-0.75708466164200305</v>
      </c>
      <c r="G366">
        <v>4.5597988755526203E-2</v>
      </c>
      <c r="H366">
        <v>0.97574654908661795</v>
      </c>
      <c r="I366">
        <v>-0.194801383419614</v>
      </c>
      <c r="J366">
        <v>-0.55000865139039301</v>
      </c>
      <c r="K366" t="s">
        <v>55</v>
      </c>
      <c r="L366">
        <v>0.55082957085905104</v>
      </c>
      <c r="M366">
        <v>0</v>
      </c>
      <c r="N366" s="9">
        <v>0</v>
      </c>
      <c r="O366">
        <v>0</v>
      </c>
      <c r="P366">
        <v>0.99830202306605298</v>
      </c>
      <c r="Q366">
        <v>1.6979769339462701E-3</v>
      </c>
      <c r="R366">
        <v>0</v>
      </c>
    </row>
    <row r="367" spans="1:18">
      <c r="A367">
        <v>-0.59167107838413102</v>
      </c>
      <c r="B367">
        <v>0.33230459156474601</v>
      </c>
      <c r="C367">
        <v>-0.12136296500615899</v>
      </c>
      <c r="D367">
        <v>8.7229167674615707E-2</v>
      </c>
      <c r="E367">
        <v>-0.35709708565898701</v>
      </c>
      <c r="F367">
        <v>-1.01006056694998E-2</v>
      </c>
      <c r="G367">
        <v>-0.465424528131406</v>
      </c>
      <c r="H367">
        <v>1.5469559675076401</v>
      </c>
      <c r="I367">
        <v>-0.60110489464463202</v>
      </c>
      <c r="J367">
        <v>-0.510208850368157</v>
      </c>
      <c r="K367" t="s">
        <v>64</v>
      </c>
      <c r="L367">
        <v>-1.48321654777766</v>
      </c>
      <c r="M367">
        <v>0</v>
      </c>
      <c r="N367" s="9">
        <v>0</v>
      </c>
      <c r="O367">
        <v>0</v>
      </c>
      <c r="P367">
        <v>0.97846881530371699</v>
      </c>
      <c r="Q367">
        <v>2.1531184696282499E-2</v>
      </c>
      <c r="R367">
        <v>0</v>
      </c>
    </row>
    <row r="368" spans="1:18">
      <c r="A368">
        <v>1.59997118017812</v>
      </c>
      <c r="B368">
        <v>-0.42786782002434298</v>
      </c>
      <c r="C368">
        <v>0.87519471512576297</v>
      </c>
      <c r="D368">
        <v>-0.106087172494361</v>
      </c>
      <c r="E368">
        <v>-0.95942734198560797</v>
      </c>
      <c r="F368">
        <v>8.5012271022651298E-2</v>
      </c>
      <c r="G368">
        <v>-0.51652677982009898</v>
      </c>
      <c r="H368">
        <v>0.34302227022024701</v>
      </c>
      <c r="I368">
        <v>-0.60110489464463202</v>
      </c>
      <c r="J368">
        <v>-1.2664050697906299</v>
      </c>
      <c r="K368" t="s">
        <v>43</v>
      </c>
      <c r="L368">
        <v>0.75172301467502201</v>
      </c>
      <c r="M368">
        <v>0</v>
      </c>
      <c r="N368" s="9">
        <v>0</v>
      </c>
      <c r="O368">
        <v>1</v>
      </c>
      <c r="P368">
        <v>0.99939066190947801</v>
      </c>
      <c r="Q368" s="8">
        <v>6.0933809052198299E-4</v>
      </c>
      <c r="R368" s="8">
        <v>0</v>
      </c>
    </row>
    <row r="369" spans="1:18">
      <c r="A369">
        <v>-0.59167107838413102</v>
      </c>
      <c r="B369">
        <v>-0.42786782002434298</v>
      </c>
      <c r="C369">
        <v>0.22743222304001301</v>
      </c>
      <c r="D369">
        <v>-0.57371831938355999</v>
      </c>
      <c r="E369">
        <v>0.29542735869485298</v>
      </c>
      <c r="F369">
        <v>0.82967650073437105</v>
      </c>
      <c r="G369">
        <v>0.70992726070853895</v>
      </c>
      <c r="H369">
        <v>1.07241275835786</v>
      </c>
      <c r="I369">
        <v>-1.00740840586965</v>
      </c>
      <c r="J369">
        <v>-1.2266052687683999</v>
      </c>
      <c r="K369" t="s">
        <v>65</v>
      </c>
      <c r="L369">
        <v>0.67638797324403299</v>
      </c>
      <c r="M369">
        <v>0</v>
      </c>
      <c r="N369" s="9">
        <v>0</v>
      </c>
      <c r="O369">
        <v>0</v>
      </c>
      <c r="P369">
        <v>0.99450492541971403</v>
      </c>
      <c r="Q369">
        <v>5.4950745802859304E-3</v>
      </c>
      <c r="R369">
        <v>0</v>
      </c>
    </row>
    <row r="370" spans="1:18">
      <c r="A370">
        <v>1.30775221236981</v>
      </c>
      <c r="B370">
        <v>-0.42786782002434298</v>
      </c>
      <c r="C370">
        <v>1.1243341351587399</v>
      </c>
      <c r="D370">
        <v>-0.92687163354699598</v>
      </c>
      <c r="E370">
        <v>0.69698086291260097</v>
      </c>
      <c r="F370">
        <v>-0.48334516286947099</v>
      </c>
      <c r="G370">
        <v>9.6700240444219404E-2</v>
      </c>
      <c r="H370">
        <v>-0.91803236890925399</v>
      </c>
      <c r="I370">
        <v>1.02410915025543</v>
      </c>
      <c r="J370">
        <v>-0.23161024321250701</v>
      </c>
      <c r="K370" t="s">
        <v>40</v>
      </c>
      <c r="L370">
        <v>0.62616461229003995</v>
      </c>
      <c r="M370">
        <v>0</v>
      </c>
      <c r="N370" s="9">
        <v>1</v>
      </c>
      <c r="O370">
        <v>1</v>
      </c>
      <c r="P370" s="8">
        <v>1.6021581174107199E-28</v>
      </c>
      <c r="Q370" s="8">
        <v>1</v>
      </c>
      <c r="R370">
        <v>1</v>
      </c>
    </row>
    <row r="371" spans="1:18">
      <c r="A371">
        <v>-0.59167107838413102</v>
      </c>
      <c r="B371">
        <v>-1.18804023161343</v>
      </c>
      <c r="C371">
        <v>0.97485048313895495</v>
      </c>
      <c r="D371">
        <v>0.53326072348348197</v>
      </c>
      <c r="E371">
        <v>-5.73776946845683E-3</v>
      </c>
      <c r="F371">
        <v>0.47938273535595999</v>
      </c>
      <c r="G371">
        <v>1.5275632877276299</v>
      </c>
      <c r="H371">
        <v>0.40893104926882801</v>
      </c>
      <c r="I371">
        <v>0.21150212780540301</v>
      </c>
      <c r="J371">
        <v>0.31232037075804803</v>
      </c>
      <c r="K371" t="s">
        <v>53</v>
      </c>
      <c r="L371">
        <v>0.90239309753700103</v>
      </c>
      <c r="M371">
        <v>0</v>
      </c>
      <c r="N371" s="9">
        <v>0</v>
      </c>
      <c r="O371">
        <v>0</v>
      </c>
      <c r="P371">
        <v>0.98318957187709399</v>
      </c>
      <c r="Q371">
        <v>1.6810428122905501E-2</v>
      </c>
      <c r="R371">
        <v>0</v>
      </c>
    </row>
    <row r="372" spans="1:18">
      <c r="A372">
        <v>-0.59167107838413102</v>
      </c>
      <c r="B372">
        <v>-1.18804023161343</v>
      </c>
      <c r="C372">
        <v>0.127776455026821</v>
      </c>
      <c r="D372">
        <v>0.57537992609013</v>
      </c>
      <c r="E372">
        <v>0.39581573474928999</v>
      </c>
      <c r="F372">
        <v>0.11748983867363</v>
      </c>
      <c r="G372">
        <v>-1.5385718135939599</v>
      </c>
      <c r="H372">
        <v>-0.135914857532768</v>
      </c>
      <c r="I372">
        <v>-0.194801383419614</v>
      </c>
      <c r="J372">
        <v>-1.6644030800129901</v>
      </c>
      <c r="K372" t="s">
        <v>47</v>
      </c>
      <c r="L372">
        <v>0.95261645849099397</v>
      </c>
      <c r="M372">
        <v>0</v>
      </c>
      <c r="N372" s="9">
        <v>0</v>
      </c>
      <c r="O372">
        <v>0</v>
      </c>
      <c r="P372">
        <v>0.988782772285275</v>
      </c>
      <c r="Q372">
        <v>1.12172277147243E-2</v>
      </c>
      <c r="R372">
        <v>0</v>
      </c>
    </row>
    <row r="373" spans="1:18">
      <c r="A373">
        <v>-0.59167107838413102</v>
      </c>
      <c r="B373">
        <v>1.09247700315383</v>
      </c>
      <c r="C373">
        <v>0.92502259913235996</v>
      </c>
      <c r="D373">
        <v>1.7028785804834801</v>
      </c>
      <c r="E373">
        <v>-0.30690289763176798</v>
      </c>
      <c r="F373">
        <v>0.49562151918144898</v>
      </c>
      <c r="G373">
        <v>-0.31211777306532701</v>
      </c>
      <c r="H373">
        <v>-0.82576007824124098</v>
      </c>
      <c r="I373">
        <v>0.21150212780540301</v>
      </c>
      <c r="J373">
        <v>2.2094442194846202</v>
      </c>
      <c r="K373" t="s">
        <v>49</v>
      </c>
      <c r="L373">
        <v>0.27460108561209001</v>
      </c>
      <c r="M373">
        <v>1</v>
      </c>
      <c r="N373" s="9">
        <v>0</v>
      </c>
      <c r="O373">
        <v>0</v>
      </c>
      <c r="P373">
        <v>6.6051676771415199E-2</v>
      </c>
      <c r="Q373">
        <v>0.93394832322858401</v>
      </c>
      <c r="R373">
        <v>1</v>
      </c>
    </row>
    <row r="374" spans="1:18">
      <c r="A374">
        <v>-0.59167107838413102</v>
      </c>
      <c r="B374">
        <v>-1.18804023161343</v>
      </c>
      <c r="C374">
        <v>-2.1707196992966901E-2</v>
      </c>
      <c r="D374">
        <v>-3.1559494330373101</v>
      </c>
      <c r="E374">
        <v>-0.85903896593117102</v>
      </c>
      <c r="F374">
        <v>-1.2744059177968701</v>
      </c>
      <c r="G374">
        <v>-0.56762903150879296</v>
      </c>
      <c r="H374">
        <v>-0.87409318287686699</v>
      </c>
      <c r="I374">
        <v>-1.4137119170946599</v>
      </c>
      <c r="J374">
        <v>0.67051857995816999</v>
      </c>
      <c r="K374" t="s">
        <v>37</v>
      </c>
      <c r="L374">
        <v>-0.78008949442175901</v>
      </c>
      <c r="M374">
        <v>0</v>
      </c>
      <c r="N374" s="9">
        <v>0</v>
      </c>
      <c r="O374">
        <v>0</v>
      </c>
      <c r="P374">
        <v>0.99962360403085604</v>
      </c>
      <c r="Q374" s="8">
        <v>3.7639596914369299E-4</v>
      </c>
      <c r="R374" s="8">
        <v>0</v>
      </c>
    </row>
    <row r="375" spans="1:18">
      <c r="A375">
        <v>1.96524488993849</v>
      </c>
      <c r="B375">
        <v>-0.42786782002434298</v>
      </c>
      <c r="C375">
        <v>0.92502259913235996</v>
      </c>
      <c r="D375">
        <v>1.4048042235748901</v>
      </c>
      <c r="E375">
        <v>-0.45748546171342303</v>
      </c>
      <c r="F375">
        <v>1.1266142621147399</v>
      </c>
      <c r="G375">
        <v>1.5275632877276299</v>
      </c>
      <c r="H375">
        <v>0.29029524698138298</v>
      </c>
      <c r="I375">
        <v>-1.4137119170946599</v>
      </c>
      <c r="J375">
        <v>0.52458597620997305</v>
      </c>
      <c r="K375" t="s">
        <v>59</v>
      </c>
      <c r="L375">
        <v>0.42527116847406798</v>
      </c>
      <c r="M375">
        <v>0</v>
      </c>
      <c r="N375" s="9">
        <v>0</v>
      </c>
      <c r="O375">
        <v>1</v>
      </c>
      <c r="P375">
        <v>0.997778448624836</v>
      </c>
      <c r="Q375">
        <v>2.22155137516388E-3</v>
      </c>
      <c r="R375">
        <v>0</v>
      </c>
    </row>
    <row r="376" spans="1:18">
      <c r="A376">
        <v>-0.59167107838413102</v>
      </c>
      <c r="B376">
        <v>-0.42786782002434298</v>
      </c>
      <c r="C376">
        <v>0.426743759066398</v>
      </c>
      <c r="D376">
        <v>1.9577537552314099</v>
      </c>
      <c r="E376">
        <v>-1.66214597436666</v>
      </c>
      <c r="F376">
        <v>-0.44854776895770798</v>
      </c>
      <c r="G376">
        <v>2.6518128248788799</v>
      </c>
      <c r="H376">
        <v>0.26393173536195103</v>
      </c>
      <c r="I376">
        <v>3.8682337288305599</v>
      </c>
      <c r="J376">
        <v>0.166387767009851</v>
      </c>
      <c r="K376" t="s">
        <v>51</v>
      </c>
      <c r="L376">
        <v>-0.70475445299077</v>
      </c>
      <c r="M376">
        <v>1</v>
      </c>
      <c r="N376" s="9">
        <v>0</v>
      </c>
      <c r="O376">
        <v>0</v>
      </c>
      <c r="P376">
        <v>0.54332600082417803</v>
      </c>
      <c r="Q376">
        <v>0.45667399917582102</v>
      </c>
      <c r="R376">
        <v>0</v>
      </c>
    </row>
    <row r="377" spans="1:18">
      <c r="A377">
        <v>-0.59167107838413102</v>
      </c>
      <c r="B377">
        <v>-0.42786782002434298</v>
      </c>
      <c r="C377">
        <v>-2.1707196992966901E-2</v>
      </c>
      <c r="D377">
        <v>0.19846706173832701</v>
      </c>
      <c r="E377">
        <v>0.195038982640416</v>
      </c>
      <c r="F377">
        <v>-0.77564327172827596</v>
      </c>
      <c r="G377">
        <v>1.83417679785979</v>
      </c>
      <c r="H377">
        <v>-0.215005392391064</v>
      </c>
      <c r="I377">
        <v>0.61780563903042096</v>
      </c>
      <c r="J377">
        <v>0.988916988136056</v>
      </c>
      <c r="K377" t="s">
        <v>52</v>
      </c>
      <c r="L377">
        <v>-1.7092216720706199</v>
      </c>
      <c r="M377">
        <v>0</v>
      </c>
      <c r="N377" s="9">
        <v>1</v>
      </c>
      <c r="O377">
        <v>0</v>
      </c>
      <c r="P377" s="8">
        <v>6.0788616319319397E-37</v>
      </c>
      <c r="Q377" s="8">
        <v>1</v>
      </c>
      <c r="R377">
        <v>1</v>
      </c>
    </row>
    <row r="378" spans="1:18">
      <c r="A378">
        <v>1.3808069543218899</v>
      </c>
      <c r="B378">
        <v>1.09247700315383</v>
      </c>
      <c r="C378">
        <v>-0.22101873301935099</v>
      </c>
      <c r="D378">
        <v>0.45550219559428501</v>
      </c>
      <c r="E378">
        <v>-0.35709708565898701</v>
      </c>
      <c r="F378">
        <v>-1.28136539657922</v>
      </c>
      <c r="G378">
        <v>-0.92534479332964603</v>
      </c>
      <c r="H378">
        <v>0.189235119106894</v>
      </c>
      <c r="I378">
        <v>-1.00740840586965</v>
      </c>
      <c r="J378">
        <v>-1.30620487081287</v>
      </c>
      <c r="K378" t="s">
        <v>54</v>
      </c>
      <c r="L378">
        <v>-0.25274420440483403</v>
      </c>
      <c r="M378">
        <v>0</v>
      </c>
      <c r="N378" s="9">
        <v>0</v>
      </c>
      <c r="O378">
        <v>1</v>
      </c>
      <c r="P378">
        <v>0.99862747672968799</v>
      </c>
      <c r="Q378">
        <v>1.37252327031185E-3</v>
      </c>
      <c r="R378">
        <v>0</v>
      </c>
    </row>
    <row r="379" spans="1:18">
      <c r="A379">
        <v>-0.59167107838413102</v>
      </c>
      <c r="B379">
        <v>0.33230459156474601</v>
      </c>
      <c r="C379">
        <v>1.4233014391983201</v>
      </c>
      <c r="D379">
        <v>-0.46356040487386402</v>
      </c>
      <c r="E379">
        <v>-0.65826221382229699</v>
      </c>
      <c r="F379">
        <v>-0.144650528794981</v>
      </c>
      <c r="G379">
        <v>2.2940970630580302</v>
      </c>
      <c r="H379">
        <v>-0.39515605512384999</v>
      </c>
      <c r="I379">
        <v>-0.60110489464463202</v>
      </c>
      <c r="J379">
        <v>1.1348495918842501</v>
      </c>
      <c r="K379" t="s">
        <v>42</v>
      </c>
      <c r="L379">
        <v>0.45038284895106501</v>
      </c>
      <c r="M379">
        <v>0</v>
      </c>
      <c r="N379" s="9">
        <v>0</v>
      </c>
      <c r="O379">
        <v>0</v>
      </c>
      <c r="P379">
        <v>0.99501658481538302</v>
      </c>
      <c r="Q379">
        <v>4.9834151846168103E-3</v>
      </c>
      <c r="R379">
        <v>0</v>
      </c>
    </row>
    <row r="380" spans="1:18">
      <c r="A380">
        <v>-0.59167107838413102</v>
      </c>
      <c r="B380">
        <v>-0.42786782002434298</v>
      </c>
      <c r="C380">
        <v>0.426743759066398</v>
      </c>
      <c r="D380">
        <v>-0.47868011863009702</v>
      </c>
      <c r="E380">
        <v>0.245233170667635</v>
      </c>
      <c r="F380">
        <v>-0.13769105001262899</v>
      </c>
      <c r="G380">
        <v>0.70992726070853895</v>
      </c>
      <c r="H380">
        <v>1.08998843277082</v>
      </c>
      <c r="I380">
        <v>0.61780563903042096</v>
      </c>
      <c r="J380">
        <v>1.3869149983584099</v>
      </c>
      <c r="K380" t="s">
        <v>53</v>
      </c>
      <c r="L380">
        <v>-0.80520117489875598</v>
      </c>
      <c r="M380">
        <v>0</v>
      </c>
      <c r="N380" s="9">
        <v>0</v>
      </c>
      <c r="O380">
        <v>0</v>
      </c>
      <c r="P380">
        <v>0.98631009582088403</v>
      </c>
      <c r="Q380">
        <v>1.36899041791153E-2</v>
      </c>
      <c r="R380">
        <v>0</v>
      </c>
    </row>
    <row r="381" spans="1:18">
      <c r="A381">
        <v>2.1113543738426399</v>
      </c>
      <c r="B381">
        <v>-0.42786782002434298</v>
      </c>
      <c r="C381">
        <v>-1.2175764131512701</v>
      </c>
      <c r="D381">
        <v>0.39286338146132099</v>
      </c>
      <c r="E381">
        <v>1.09853436713034</v>
      </c>
      <c r="F381">
        <v>1.5604217728813801</v>
      </c>
      <c r="G381">
        <v>0.50551825395376504</v>
      </c>
      <c r="H381">
        <v>-0.922426287512492</v>
      </c>
      <c r="I381">
        <v>-1.4137119170946599</v>
      </c>
      <c r="J381">
        <v>0.56438577723220895</v>
      </c>
      <c r="K381" t="s">
        <v>54</v>
      </c>
      <c r="L381">
        <v>-1.10654134062271</v>
      </c>
      <c r="M381">
        <v>0</v>
      </c>
      <c r="N381" s="9">
        <v>0</v>
      </c>
      <c r="O381">
        <v>1</v>
      </c>
      <c r="P381">
        <v>0.99747316162268596</v>
      </c>
      <c r="Q381">
        <v>2.52683837731378E-3</v>
      </c>
      <c r="R381">
        <v>0</v>
      </c>
    </row>
    <row r="382" spans="1:18">
      <c r="A382">
        <v>-0.59167107838413102</v>
      </c>
      <c r="B382">
        <v>1.09247700315383</v>
      </c>
      <c r="C382">
        <v>-0.56981392106552498</v>
      </c>
      <c r="D382">
        <v>0.43606256362198598</v>
      </c>
      <c r="E382">
        <v>-1.56175759831223</v>
      </c>
      <c r="F382">
        <v>1.7483277000049</v>
      </c>
      <c r="G382">
        <v>-1.48746956190527</v>
      </c>
      <c r="H382">
        <v>0.23756822374251901</v>
      </c>
      <c r="I382">
        <v>-0.60110489464463202</v>
      </c>
      <c r="J382">
        <v>-0.55000865139039301</v>
      </c>
      <c r="K382" t="s">
        <v>45</v>
      </c>
      <c r="L382">
        <v>-0.50386100917479903</v>
      </c>
      <c r="M382">
        <v>0</v>
      </c>
      <c r="N382" s="9">
        <v>0</v>
      </c>
      <c r="O382">
        <v>0</v>
      </c>
      <c r="P382">
        <v>0.95182181427939505</v>
      </c>
      <c r="Q382">
        <v>4.8178185720604103E-2</v>
      </c>
      <c r="R382">
        <v>0</v>
      </c>
    </row>
    <row r="383" spans="1:18">
      <c r="A383">
        <v>-0.59167107838413102</v>
      </c>
      <c r="B383">
        <v>-0.42786782002434298</v>
      </c>
      <c r="C383">
        <v>1.0246783671455499</v>
      </c>
      <c r="D383">
        <v>-1.7616958288018401</v>
      </c>
      <c r="E383">
        <v>-0.20651452157733</v>
      </c>
      <c r="F383">
        <v>0.77400067047555099</v>
      </c>
      <c r="G383">
        <v>0.40331375057637903</v>
      </c>
      <c r="H383">
        <v>-0.834547915447719</v>
      </c>
      <c r="I383">
        <v>1.43041266148045</v>
      </c>
      <c r="J383">
        <v>-1.2664050697906299</v>
      </c>
      <c r="K383" t="s">
        <v>44</v>
      </c>
      <c r="L383">
        <v>-0.37830260678981598</v>
      </c>
      <c r="M383">
        <v>0</v>
      </c>
      <c r="N383" s="9">
        <v>0</v>
      </c>
      <c r="O383">
        <v>0</v>
      </c>
      <c r="P383">
        <v>0.99963861500587903</v>
      </c>
      <c r="Q383" s="8">
        <v>3.6138499412033902E-4</v>
      </c>
      <c r="R383" s="8">
        <v>0</v>
      </c>
    </row>
    <row r="384" spans="1:18">
      <c r="A384">
        <v>-0.59167107838413102</v>
      </c>
      <c r="B384">
        <v>-0.42786782002434298</v>
      </c>
      <c r="C384">
        <v>0.27726010704660897</v>
      </c>
      <c r="D384">
        <v>1.65319952099872</v>
      </c>
      <c r="E384">
        <v>4.4456418558761202E-2</v>
      </c>
      <c r="F384">
        <v>0.548977523179486</v>
      </c>
      <c r="G384">
        <v>0.30110924719899301</v>
      </c>
      <c r="H384">
        <v>1.1207458629934901</v>
      </c>
      <c r="I384">
        <v>1.43041266148045</v>
      </c>
      <c r="J384">
        <v>-4.5877838442073403E-2</v>
      </c>
      <c r="K384" t="s">
        <v>38</v>
      </c>
      <c r="L384">
        <v>0.87728141706000395</v>
      </c>
      <c r="M384">
        <v>1</v>
      </c>
      <c r="N384" s="9">
        <v>0</v>
      </c>
      <c r="O384">
        <v>0</v>
      </c>
      <c r="P384">
        <v>5.1720628134255099E-3</v>
      </c>
      <c r="Q384">
        <v>0.99482793718657403</v>
      </c>
      <c r="R384">
        <v>1</v>
      </c>
    </row>
    <row r="385" spans="1:18">
      <c r="A385">
        <v>1.59997118017812</v>
      </c>
      <c r="B385">
        <v>-1.18804023161343</v>
      </c>
      <c r="C385">
        <v>1.5727850912181101</v>
      </c>
      <c r="D385">
        <v>8.0749290350515507E-2</v>
      </c>
      <c r="E385">
        <v>0.44600992277650903</v>
      </c>
      <c r="F385">
        <v>-0.65965195868906701</v>
      </c>
      <c r="G385">
        <v>0.70992726070853895</v>
      </c>
      <c r="H385">
        <v>0.23756822374251901</v>
      </c>
      <c r="I385">
        <v>2.2430196839304899</v>
      </c>
      <c r="J385">
        <v>-8.5677639464308994E-2</v>
      </c>
      <c r="K385" t="s">
        <v>47</v>
      </c>
      <c r="L385">
        <v>-0.528972689651795</v>
      </c>
      <c r="M385">
        <v>0</v>
      </c>
      <c r="N385" s="9">
        <v>1</v>
      </c>
      <c r="O385">
        <v>1</v>
      </c>
      <c r="P385" s="8">
        <v>5.6945191228681798E-96</v>
      </c>
      <c r="Q385" s="8">
        <v>1</v>
      </c>
      <c r="R385">
        <v>1</v>
      </c>
    </row>
    <row r="386" spans="1:18">
      <c r="A386">
        <v>1.3808069543218899</v>
      </c>
      <c r="B386">
        <v>0.33230459156474601</v>
      </c>
      <c r="C386">
        <v>0.87519471512576297</v>
      </c>
      <c r="D386">
        <v>0.45766215470231802</v>
      </c>
      <c r="E386">
        <v>-0.45748546171342303</v>
      </c>
      <c r="F386">
        <v>0.16620619015009699</v>
      </c>
      <c r="G386">
        <v>-1.6918785686600399</v>
      </c>
      <c r="H386">
        <v>0.23756822374251901</v>
      </c>
      <c r="I386">
        <v>-1.00740840586965</v>
      </c>
      <c r="J386">
        <v>-1.1602722670646699</v>
      </c>
      <c r="K386" t="s">
        <v>48</v>
      </c>
      <c r="L386">
        <v>0.37504780752007599</v>
      </c>
      <c r="M386">
        <v>0</v>
      </c>
      <c r="N386" s="9">
        <v>0</v>
      </c>
      <c r="O386">
        <v>1</v>
      </c>
      <c r="P386">
        <v>0.998992240828247</v>
      </c>
      <c r="Q386">
        <v>1.0077591717530599E-3</v>
      </c>
      <c r="R386">
        <v>0</v>
      </c>
    </row>
    <row r="387" spans="1:18">
      <c r="A387">
        <v>-0.59167107838413102</v>
      </c>
      <c r="B387">
        <v>-1.18804023161343</v>
      </c>
      <c r="C387">
        <v>2.8120687013628499E-2</v>
      </c>
      <c r="D387">
        <v>1.5354817496109101</v>
      </c>
      <c r="E387">
        <v>0.84756342699425602</v>
      </c>
      <c r="F387">
        <v>0.681207620044183</v>
      </c>
      <c r="G387">
        <v>2.3451993147467198</v>
      </c>
      <c r="H387">
        <v>-1.95499715927358</v>
      </c>
      <c r="I387">
        <v>-0.194801383419614</v>
      </c>
      <c r="J387">
        <v>0.988916988136056</v>
      </c>
      <c r="K387" t="s">
        <v>37</v>
      </c>
      <c r="L387">
        <v>7.3707641796119105E-2</v>
      </c>
      <c r="M387">
        <v>0</v>
      </c>
      <c r="N387" s="9">
        <v>0</v>
      </c>
      <c r="O387">
        <v>0</v>
      </c>
      <c r="P387">
        <v>0.67650936974856402</v>
      </c>
      <c r="Q387">
        <v>0.32349063025143499</v>
      </c>
      <c r="R387">
        <v>0</v>
      </c>
    </row>
    <row r="388" spans="1:18">
      <c r="A388">
        <v>0.577204792849069</v>
      </c>
      <c r="B388">
        <v>0.33230459156474601</v>
      </c>
      <c r="C388">
        <v>-0.66946968907871796</v>
      </c>
      <c r="D388">
        <v>-1.6752974644805101</v>
      </c>
      <c r="E388">
        <v>0.39581573474928999</v>
      </c>
      <c r="F388">
        <v>-0.436948637653787</v>
      </c>
      <c r="G388">
        <v>-0.209913269687939</v>
      </c>
      <c r="H388">
        <v>0.54953644457246498</v>
      </c>
      <c r="I388">
        <v>-0.60110489464463202</v>
      </c>
      <c r="J388">
        <v>0.45825297450624602</v>
      </c>
      <c r="K388" t="s">
        <v>49</v>
      </c>
      <c r="L388">
        <v>-2.31190200351854</v>
      </c>
      <c r="M388">
        <v>0</v>
      </c>
      <c r="N388" s="9">
        <v>0</v>
      </c>
      <c r="O388">
        <v>1</v>
      </c>
      <c r="P388">
        <v>0.99713124889917903</v>
      </c>
      <c r="Q388">
        <v>2.86875110082087E-3</v>
      </c>
      <c r="R388">
        <v>0</v>
      </c>
    </row>
    <row r="389" spans="1:18">
      <c r="A389">
        <v>-0.59167107838413102</v>
      </c>
      <c r="B389">
        <v>1.09247700315383</v>
      </c>
      <c r="C389">
        <v>0.17760433903341699</v>
      </c>
      <c r="D389">
        <v>1.6413197459045401</v>
      </c>
      <c r="E389">
        <v>2.2028065037291502</v>
      </c>
      <c r="F389">
        <v>-0.142330702534197</v>
      </c>
      <c r="G389">
        <v>-1.9984920787922</v>
      </c>
      <c r="H389">
        <v>1.1207458629934901</v>
      </c>
      <c r="I389">
        <v>-1.00740840586965</v>
      </c>
      <c r="J389">
        <v>-0.48367564968666699</v>
      </c>
      <c r="K389" t="s">
        <v>65</v>
      </c>
      <c r="L389">
        <v>-0.17740916297384501</v>
      </c>
      <c r="M389">
        <v>1</v>
      </c>
      <c r="N389" s="9">
        <v>0</v>
      </c>
      <c r="O389">
        <v>0</v>
      </c>
      <c r="P389">
        <v>0.248825234959973</v>
      </c>
      <c r="Q389">
        <v>0.751174765040026</v>
      </c>
      <c r="R389">
        <v>1</v>
      </c>
    </row>
    <row r="390" spans="1:18">
      <c r="A390">
        <v>-0.59167107838413102</v>
      </c>
      <c r="B390">
        <v>0.33230459156474601</v>
      </c>
      <c r="C390">
        <v>1.0745062511521399</v>
      </c>
      <c r="D390">
        <v>-1.2001064607131999</v>
      </c>
      <c r="E390">
        <v>2.70474838400134</v>
      </c>
      <c r="F390">
        <v>-1.4460730610949</v>
      </c>
      <c r="G390">
        <v>0.45441600226507201</v>
      </c>
      <c r="H390">
        <v>1.0328674909287201</v>
      </c>
      <c r="I390">
        <v>0.21150212780540301</v>
      </c>
      <c r="J390">
        <v>-4.5877838442073403E-2</v>
      </c>
      <c r="K390" t="s">
        <v>50</v>
      </c>
      <c r="L390">
        <v>-0.27785588488183099</v>
      </c>
      <c r="M390">
        <v>0</v>
      </c>
      <c r="N390" s="9">
        <v>0</v>
      </c>
      <c r="O390">
        <v>0</v>
      </c>
      <c r="P390">
        <v>0.99789128089163903</v>
      </c>
      <c r="Q390">
        <v>2.1087191083606401E-3</v>
      </c>
      <c r="R390">
        <v>0</v>
      </c>
    </row>
    <row r="391" spans="1:18">
      <c r="A391">
        <v>-0.59167107838413102</v>
      </c>
      <c r="B391">
        <v>-1.18804023161343</v>
      </c>
      <c r="C391">
        <v>0.92502259913235996</v>
      </c>
      <c r="D391">
        <v>1.4944425265582799</v>
      </c>
      <c r="E391">
        <v>0.245233170667635</v>
      </c>
      <c r="F391">
        <v>0.98278503394612604</v>
      </c>
      <c r="G391">
        <v>0.607722757331153</v>
      </c>
      <c r="H391">
        <v>-0.49182226439510102</v>
      </c>
      <c r="I391">
        <v>-1.00740840586965</v>
      </c>
      <c r="J391">
        <v>-0.152010641168035</v>
      </c>
      <c r="K391" t="s">
        <v>57</v>
      </c>
      <c r="L391">
        <v>-1.2069880625306899</v>
      </c>
      <c r="M391">
        <v>1</v>
      </c>
      <c r="N391" s="9">
        <v>0</v>
      </c>
      <c r="O391">
        <v>0</v>
      </c>
      <c r="P391">
        <v>5.8226631839473197E-3</v>
      </c>
      <c r="Q391">
        <v>0.99417733681605203</v>
      </c>
      <c r="R391">
        <v>1</v>
      </c>
    </row>
    <row r="392" spans="1:18">
      <c r="A392">
        <v>-0.59167107838413102</v>
      </c>
      <c r="B392">
        <v>1.09247700315383</v>
      </c>
      <c r="C392">
        <v>1.5229572072115101</v>
      </c>
      <c r="D392">
        <v>-4.8848256131479501E-2</v>
      </c>
      <c r="E392">
        <v>1.09853436713034</v>
      </c>
      <c r="F392">
        <v>-1.7012539497811601</v>
      </c>
      <c r="G392">
        <v>-0.61873128319748705</v>
      </c>
      <c r="H392">
        <v>-0.93560804332220804</v>
      </c>
      <c r="I392">
        <v>0.61780563903042096</v>
      </c>
      <c r="J392">
        <v>-1.33273807149436</v>
      </c>
      <c r="K392" t="s">
        <v>65</v>
      </c>
      <c r="L392">
        <v>1.5301851094619101</v>
      </c>
      <c r="M392">
        <v>0</v>
      </c>
      <c r="N392" s="9">
        <v>0</v>
      </c>
      <c r="O392">
        <v>0</v>
      </c>
      <c r="P392">
        <v>0.96158673149840201</v>
      </c>
      <c r="Q392">
        <v>3.8413268501597903E-2</v>
      </c>
      <c r="R392">
        <v>0</v>
      </c>
    </row>
    <row r="393" spans="1:18">
      <c r="A393">
        <v>-0.59167107838413102</v>
      </c>
      <c r="B393">
        <v>-0.42786782002434298</v>
      </c>
      <c r="C393">
        <v>0.67588317909937801</v>
      </c>
      <c r="D393">
        <v>-0.35340249036416799</v>
      </c>
      <c r="E393">
        <v>0.14484479461319799</v>
      </c>
      <c r="F393">
        <v>0.77864032299711905</v>
      </c>
      <c r="G393">
        <v>1.06764302252939</v>
      </c>
      <c r="H393">
        <v>0.646202653843716</v>
      </c>
      <c r="I393">
        <v>-0.194801383419614</v>
      </c>
      <c r="J393">
        <v>0.378653372461775</v>
      </c>
      <c r="K393" t="s">
        <v>58</v>
      </c>
      <c r="L393">
        <v>0.97772813896799005</v>
      </c>
      <c r="M393">
        <v>0</v>
      </c>
      <c r="N393" s="9">
        <v>0</v>
      </c>
      <c r="O393">
        <v>0</v>
      </c>
      <c r="P393">
        <v>0.997791030228241</v>
      </c>
      <c r="Q393">
        <v>2.2089697717580098E-3</v>
      </c>
      <c r="R393">
        <v>0</v>
      </c>
    </row>
    <row r="394" spans="1:18">
      <c r="A394">
        <v>-0.59167107838413102</v>
      </c>
      <c r="B394">
        <v>1.85264941474292</v>
      </c>
      <c r="C394">
        <v>1.6724408592313</v>
      </c>
      <c r="D394">
        <v>0.90153375140315095</v>
      </c>
      <c r="E394">
        <v>-1.4613692222577901</v>
      </c>
      <c r="F394">
        <v>1.07789791063827</v>
      </c>
      <c r="G394">
        <v>1.0165407708406899</v>
      </c>
      <c r="H394">
        <v>0.14090201447126799</v>
      </c>
      <c r="I394">
        <v>-1.00740840586965</v>
      </c>
      <c r="J394">
        <v>-4.5877838442073403E-2</v>
      </c>
      <c r="K394" t="s">
        <v>36</v>
      </c>
      <c r="L394">
        <v>-0.15229748249684899</v>
      </c>
      <c r="M394">
        <v>1</v>
      </c>
      <c r="N394" s="9">
        <v>1</v>
      </c>
      <c r="O394">
        <v>0</v>
      </c>
      <c r="P394" s="8">
        <v>2.2901882102629299E-64</v>
      </c>
      <c r="Q394" s="8">
        <v>1</v>
      </c>
      <c r="R394">
        <v>1</v>
      </c>
    </row>
    <row r="395" spans="1:18">
      <c r="A395">
        <v>-0.59167107838413102</v>
      </c>
      <c r="B395">
        <v>0.33230459156474601</v>
      </c>
      <c r="C395">
        <v>2.8120687013628499E-2</v>
      </c>
      <c r="D395">
        <v>0.99765193171063105</v>
      </c>
      <c r="E395">
        <v>1.0483401791031299</v>
      </c>
      <c r="F395">
        <v>-1.47402581910682E-2</v>
      </c>
      <c r="G395">
        <v>-0.56762903150879296</v>
      </c>
      <c r="H395">
        <v>0.72089927009877397</v>
      </c>
      <c r="I395">
        <v>1.8367161727054699</v>
      </c>
      <c r="J395">
        <v>1.02871678915829</v>
      </c>
      <c r="K395" t="s">
        <v>61</v>
      </c>
      <c r="L395">
        <v>0.52571789038205496</v>
      </c>
      <c r="M395">
        <v>0</v>
      </c>
      <c r="N395" s="9">
        <v>0</v>
      </c>
      <c r="O395">
        <v>0</v>
      </c>
      <c r="P395">
        <v>0.95344270954083699</v>
      </c>
      <c r="Q395">
        <v>4.6557290459162702E-2</v>
      </c>
      <c r="R395">
        <v>0</v>
      </c>
    </row>
    <row r="396" spans="1:18">
      <c r="A396">
        <v>-0.59167107838413102</v>
      </c>
      <c r="B396">
        <v>0.33230459156474601</v>
      </c>
      <c r="C396">
        <v>-1.76568313722383</v>
      </c>
      <c r="D396">
        <v>5.0509862838050201E-2</v>
      </c>
      <c r="E396">
        <v>-0.20651452157733</v>
      </c>
      <c r="F396">
        <v>0.61393265848144196</v>
      </c>
      <c r="G396">
        <v>-0.92534479332964603</v>
      </c>
      <c r="H396">
        <v>-1.02348641538698</v>
      </c>
      <c r="I396">
        <v>-1.00740840586965</v>
      </c>
      <c r="J396">
        <v>-0.97453986229424105</v>
      </c>
      <c r="K396" t="s">
        <v>52</v>
      </c>
      <c r="L396">
        <v>-1.7092216720706199</v>
      </c>
      <c r="M396">
        <v>0</v>
      </c>
      <c r="N396" s="9">
        <v>0</v>
      </c>
      <c r="O396">
        <v>0</v>
      </c>
      <c r="P396">
        <v>0.99954555629330499</v>
      </c>
      <c r="Q396" s="8">
        <v>4.5444370669463501E-4</v>
      </c>
      <c r="R396" s="8">
        <v>0</v>
      </c>
    </row>
    <row r="397" spans="1:18">
      <c r="A397">
        <v>-0.59167107838413102</v>
      </c>
      <c r="B397">
        <v>-1.18804023161343</v>
      </c>
      <c r="C397">
        <v>1.0745062511521399</v>
      </c>
      <c r="D397">
        <v>1.0354512161012099</v>
      </c>
      <c r="E397">
        <v>0.49620411080372701</v>
      </c>
      <c r="F397">
        <v>-0.228164274183211</v>
      </c>
      <c r="G397">
        <v>0.198904743821606</v>
      </c>
      <c r="H397">
        <v>-0.93560804332220804</v>
      </c>
      <c r="I397">
        <v>-0.194801383419614</v>
      </c>
      <c r="J397">
        <v>1.09504979086201</v>
      </c>
      <c r="K397" t="s">
        <v>39</v>
      </c>
      <c r="L397">
        <v>-7.6962441065859796E-2</v>
      </c>
      <c r="M397">
        <v>0</v>
      </c>
      <c r="N397" s="9">
        <v>0</v>
      </c>
      <c r="O397">
        <v>0</v>
      </c>
      <c r="P397">
        <v>0.88245828711052798</v>
      </c>
      <c r="Q397">
        <v>0.117541712889471</v>
      </c>
      <c r="R397">
        <v>0</v>
      </c>
    </row>
    <row r="398" spans="1:18">
      <c r="A398">
        <v>0.72331427675321902</v>
      </c>
      <c r="B398">
        <v>-1.18804023161343</v>
      </c>
      <c r="C398">
        <v>-0.56981392106552498</v>
      </c>
      <c r="D398">
        <v>0.77733610269123998</v>
      </c>
      <c r="E398">
        <v>0.44600992277650903</v>
      </c>
      <c r="F398">
        <v>-0.79652170807533396</v>
      </c>
      <c r="G398">
        <v>9.6700240444219404E-2</v>
      </c>
      <c r="H398">
        <v>0.35620402602996298</v>
      </c>
      <c r="I398">
        <v>-1.00740840586965</v>
      </c>
      <c r="J398">
        <v>1.2011825935879801</v>
      </c>
      <c r="K398" t="s">
        <v>65</v>
      </c>
      <c r="L398">
        <v>0.67638797324403299</v>
      </c>
      <c r="M398">
        <v>1</v>
      </c>
      <c r="N398" s="9">
        <v>1</v>
      </c>
      <c r="O398">
        <v>1</v>
      </c>
      <c r="P398" s="8">
        <v>1.06408943958441E-185</v>
      </c>
      <c r="Q398" s="8">
        <v>1</v>
      </c>
      <c r="R398">
        <v>1</v>
      </c>
    </row>
    <row r="399" spans="1:18">
      <c r="A399">
        <v>-0.59167107838413102</v>
      </c>
      <c r="B399">
        <v>0.33230459156474601</v>
      </c>
      <c r="C399">
        <v>1.72226874323789</v>
      </c>
      <c r="D399">
        <v>1.0354512161012099</v>
      </c>
      <c r="E399">
        <v>-0.60806802579507901</v>
      </c>
      <c r="F399">
        <v>1.4374709810598201</v>
      </c>
      <c r="G399">
        <v>-1.1808560517731099</v>
      </c>
      <c r="H399">
        <v>0.51877901434979501</v>
      </c>
      <c r="I399">
        <v>0.61780563903042096</v>
      </c>
      <c r="J399">
        <v>-4.5877838442073403E-2</v>
      </c>
      <c r="K399" t="s">
        <v>55</v>
      </c>
      <c r="L399">
        <v>0.55082957085905104</v>
      </c>
      <c r="M399">
        <v>1</v>
      </c>
      <c r="N399" s="9">
        <v>0</v>
      </c>
      <c r="O399">
        <v>0</v>
      </c>
      <c r="P399">
        <v>0.494850348849253</v>
      </c>
      <c r="Q399">
        <v>0.50514965115074595</v>
      </c>
      <c r="R399">
        <v>1</v>
      </c>
    </row>
    <row r="400" spans="1:18">
      <c r="A400">
        <v>-0.59167107838413102</v>
      </c>
      <c r="B400">
        <v>-1.18804023161343</v>
      </c>
      <c r="C400">
        <v>-0.66946968907871796</v>
      </c>
      <c r="D400">
        <v>-0.65363680638079003</v>
      </c>
      <c r="E400">
        <v>-1.31078665817613</v>
      </c>
      <c r="F400">
        <v>0.221882020408917</v>
      </c>
      <c r="G400">
        <v>-0.66983353488618003</v>
      </c>
      <c r="H400">
        <v>-0.62363982249226202</v>
      </c>
      <c r="I400">
        <v>-0.194801383419614</v>
      </c>
      <c r="J400">
        <v>-0.25814344389399702</v>
      </c>
      <c r="K400" t="s">
        <v>61</v>
      </c>
      <c r="L400">
        <v>0.52571789038205496</v>
      </c>
      <c r="M400">
        <v>0</v>
      </c>
      <c r="N400" s="9">
        <v>0</v>
      </c>
      <c r="O400">
        <v>0</v>
      </c>
      <c r="P400">
        <v>0.99805379431955499</v>
      </c>
      <c r="Q400">
        <v>1.9462056804446901E-3</v>
      </c>
      <c r="R400">
        <v>0</v>
      </c>
    </row>
    <row r="401" spans="1:18">
      <c r="A401">
        <v>0.79636901870529397</v>
      </c>
      <c r="B401">
        <v>1.09247700315383</v>
      </c>
      <c r="C401">
        <v>-2.1707196992966901E-2</v>
      </c>
      <c r="D401">
        <v>-0.46248042531984701</v>
      </c>
      <c r="E401">
        <v>0.44600992277650903</v>
      </c>
      <c r="F401">
        <v>0.80183858560496102</v>
      </c>
      <c r="G401">
        <v>0.607722757331153</v>
      </c>
      <c r="H401">
        <v>-0.80818440382828705</v>
      </c>
      <c r="I401">
        <v>-1.4137119170946599</v>
      </c>
      <c r="J401">
        <v>0.84298438438785805</v>
      </c>
      <c r="K401" t="s">
        <v>47</v>
      </c>
      <c r="L401">
        <v>0.324824446566083</v>
      </c>
      <c r="M401">
        <v>0</v>
      </c>
      <c r="N401" s="9">
        <v>0</v>
      </c>
      <c r="O401">
        <v>1</v>
      </c>
      <c r="P401">
        <v>0.99429070245795503</v>
      </c>
      <c r="Q401">
        <v>5.7092975420448902E-3</v>
      </c>
      <c r="R401">
        <v>0</v>
      </c>
    </row>
    <row r="402" spans="1:18">
      <c r="A402">
        <v>1.23469747041774</v>
      </c>
      <c r="B402">
        <v>0.33230459156474601</v>
      </c>
      <c r="C402">
        <v>-2.1707196992966901E-2</v>
      </c>
      <c r="D402">
        <v>-0.77783445509270199</v>
      </c>
      <c r="E402">
        <v>-0.85903896593117102</v>
      </c>
      <c r="F402">
        <v>-0.47870551034790199</v>
      </c>
      <c r="G402">
        <v>-0.36322002475401999</v>
      </c>
      <c r="H402">
        <v>-0.25015674121697401</v>
      </c>
      <c r="I402">
        <v>0.61780563903042096</v>
      </c>
      <c r="J402">
        <v>-1.9344637760582799E-2</v>
      </c>
      <c r="K402" t="s">
        <v>38</v>
      </c>
      <c r="L402">
        <v>2.3484280842126198E-2</v>
      </c>
      <c r="M402">
        <v>0</v>
      </c>
      <c r="N402" s="9">
        <v>0</v>
      </c>
      <c r="O402">
        <v>1</v>
      </c>
      <c r="P402">
        <v>0.99772707032499797</v>
      </c>
      <c r="Q402">
        <v>2.2729296750014999E-3</v>
      </c>
      <c r="R402">
        <v>0</v>
      </c>
    </row>
    <row r="403" spans="1:18">
      <c r="A403">
        <v>-0.59167107838413102</v>
      </c>
      <c r="B403">
        <v>1.85264941474292</v>
      </c>
      <c r="C403">
        <v>0.57622741108618603</v>
      </c>
      <c r="D403">
        <v>-0.79295416884893499</v>
      </c>
      <c r="E403">
        <v>-0.95942734198560797</v>
      </c>
      <c r="F403">
        <v>0.16620619015009699</v>
      </c>
      <c r="G403">
        <v>-1.1297538000844201</v>
      </c>
      <c r="H403">
        <v>-0.78621481081209299</v>
      </c>
      <c r="I403">
        <v>-1.00740840586965</v>
      </c>
      <c r="J403">
        <v>0.697051780639661</v>
      </c>
      <c r="K403" t="s">
        <v>48</v>
      </c>
      <c r="L403">
        <v>1.2288449437379501</v>
      </c>
      <c r="M403">
        <v>1</v>
      </c>
      <c r="N403" s="9">
        <v>0</v>
      </c>
      <c r="O403">
        <v>0</v>
      </c>
      <c r="P403">
        <v>4.8571510979143001E-2</v>
      </c>
      <c r="Q403">
        <v>0.95142848902085697</v>
      </c>
      <c r="R403">
        <v>1</v>
      </c>
    </row>
    <row r="404" spans="1:18">
      <c r="A404">
        <v>-0.59167107838413102</v>
      </c>
      <c r="B404">
        <v>-0.42786782002434298</v>
      </c>
      <c r="C404">
        <v>0.37691587505980101</v>
      </c>
      <c r="D404">
        <v>-1.6407381187519801</v>
      </c>
      <c r="E404">
        <v>-1.16020409409448</v>
      </c>
      <c r="F404">
        <v>1.4838675062755</v>
      </c>
      <c r="G404">
        <v>0.55662050564246002</v>
      </c>
      <c r="H404">
        <v>-1.07621343862584</v>
      </c>
      <c r="I404">
        <v>-1.00740840586965</v>
      </c>
      <c r="J404">
        <v>0.88278418541009496</v>
      </c>
      <c r="K404" t="s">
        <v>47</v>
      </c>
      <c r="L404">
        <v>-1.3827698258696699</v>
      </c>
      <c r="M404">
        <v>0</v>
      </c>
      <c r="N404" s="9">
        <v>0</v>
      </c>
      <c r="O404">
        <v>0</v>
      </c>
      <c r="P404">
        <v>0.99090711213581195</v>
      </c>
      <c r="Q404">
        <v>9.09288786418741E-3</v>
      </c>
      <c r="R404">
        <v>0</v>
      </c>
    </row>
    <row r="405" spans="1:18">
      <c r="A405">
        <v>-0.59167107838413102</v>
      </c>
      <c r="B405">
        <v>-0.42786782002434298</v>
      </c>
      <c r="C405">
        <v>-2.56292928132937</v>
      </c>
      <c r="D405">
        <v>0.48358166399871699</v>
      </c>
      <c r="E405">
        <v>0.74717505093981895</v>
      </c>
      <c r="F405">
        <v>0.46546377779125597</v>
      </c>
      <c r="G405">
        <v>-1.33416280683919</v>
      </c>
      <c r="H405">
        <v>1.1031701885805401</v>
      </c>
      <c r="I405">
        <v>-1.4137119170946599</v>
      </c>
      <c r="J405">
        <v>0.988916988136056</v>
      </c>
      <c r="K405" t="s">
        <v>65</v>
      </c>
      <c r="L405">
        <v>-0.17740916297384501</v>
      </c>
      <c r="M405">
        <v>0</v>
      </c>
      <c r="N405" s="9">
        <v>0</v>
      </c>
      <c r="O405">
        <v>0</v>
      </c>
      <c r="P405">
        <v>0.99466213365856604</v>
      </c>
      <c r="Q405">
        <v>5.3378663414332004E-3</v>
      </c>
      <c r="R405">
        <v>0</v>
      </c>
    </row>
    <row r="406" spans="1:18">
      <c r="A406">
        <v>-0.59167107838413102</v>
      </c>
      <c r="B406">
        <v>-1.18804023161343</v>
      </c>
      <c r="C406">
        <v>1.87175239525768</v>
      </c>
      <c r="D406">
        <v>-0.35772240858023402</v>
      </c>
      <c r="E406">
        <v>-0.40729127368620499</v>
      </c>
      <c r="F406">
        <v>0.40050864248929802</v>
      </c>
      <c r="G406">
        <v>1.0165407708406899</v>
      </c>
      <c r="H406">
        <v>-0.99712290376754997</v>
      </c>
      <c r="I406">
        <v>-1.00740840586965</v>
      </c>
      <c r="J406">
        <v>0.33885357143953898</v>
      </c>
      <c r="K406" t="s">
        <v>60</v>
      </c>
      <c r="L406">
        <v>-2.67390801118669E-2</v>
      </c>
      <c r="M406">
        <v>0</v>
      </c>
      <c r="N406" s="9">
        <v>0</v>
      </c>
      <c r="O406">
        <v>0</v>
      </c>
      <c r="P406">
        <v>0.99745848620925304</v>
      </c>
      <c r="Q406">
        <v>2.54151379074649E-3</v>
      </c>
      <c r="R406" s="8">
        <v>0</v>
      </c>
    </row>
    <row r="407" spans="1:18">
      <c r="A407">
        <v>-0.59167107838413102</v>
      </c>
      <c r="B407">
        <v>1.09247700315383</v>
      </c>
      <c r="C407">
        <v>7.7948571020224997E-2</v>
      </c>
      <c r="D407">
        <v>-2.7248665051147199E-2</v>
      </c>
      <c r="E407">
        <v>0.99814599107591195</v>
      </c>
      <c r="F407">
        <v>0.67192831500104599</v>
      </c>
      <c r="G407">
        <v>0.96543851915200596</v>
      </c>
      <c r="H407">
        <v>0.76923237473439898</v>
      </c>
      <c r="I407">
        <v>-1.4137119170946599</v>
      </c>
      <c r="J407">
        <v>0.232720768713576</v>
      </c>
      <c r="K407" t="s">
        <v>50</v>
      </c>
      <c r="L407">
        <v>0.57594125133604701</v>
      </c>
      <c r="M407">
        <v>0</v>
      </c>
      <c r="N407" s="9">
        <v>0</v>
      </c>
      <c r="O407">
        <v>0</v>
      </c>
      <c r="P407">
        <v>0.99374537344812797</v>
      </c>
      <c r="Q407">
        <v>6.2546265518713404E-3</v>
      </c>
      <c r="R407">
        <v>0</v>
      </c>
    </row>
    <row r="408" spans="1:18">
      <c r="A408">
        <v>-0.59167107838413102</v>
      </c>
      <c r="B408">
        <v>-0.42786782002434298</v>
      </c>
      <c r="C408">
        <v>-0.71929757308531295</v>
      </c>
      <c r="D408">
        <v>-1.5284202451342499</v>
      </c>
      <c r="E408">
        <v>1.6506704354297499</v>
      </c>
      <c r="F408">
        <v>0.18244497397558601</v>
      </c>
      <c r="G408">
        <v>0.30110924719899301</v>
      </c>
      <c r="H408">
        <v>-1.07621343862584</v>
      </c>
      <c r="I408">
        <v>-0.60110489464463202</v>
      </c>
      <c r="J408">
        <v>0.81645118370636804</v>
      </c>
      <c r="K408" t="s">
        <v>60</v>
      </c>
      <c r="L408">
        <v>-2.67390801118669E-2</v>
      </c>
      <c r="M408">
        <v>1</v>
      </c>
      <c r="N408" s="9">
        <v>0</v>
      </c>
      <c r="O408">
        <v>0</v>
      </c>
      <c r="P408">
        <v>0.99317421503477699</v>
      </c>
      <c r="Q408">
        <v>6.8257849652225396E-3</v>
      </c>
      <c r="R408">
        <v>0</v>
      </c>
    </row>
    <row r="409" spans="1:18">
      <c r="A409">
        <v>-0.59167107838413102</v>
      </c>
      <c r="B409">
        <v>-0.42786782002434298</v>
      </c>
      <c r="C409">
        <v>0.37691587505980101</v>
      </c>
      <c r="D409">
        <v>0.25570597810120899</v>
      </c>
      <c r="E409">
        <v>1.19892274318478</v>
      </c>
      <c r="F409">
        <v>-0.35111506600477299</v>
      </c>
      <c r="G409">
        <v>-1.4363673102165799</v>
      </c>
      <c r="H409">
        <v>1.8369545953213899</v>
      </c>
      <c r="I409">
        <v>0.21150212780540301</v>
      </c>
      <c r="J409">
        <v>0.20618756803208599</v>
      </c>
      <c r="K409" t="s">
        <v>47</v>
      </c>
      <c r="L409">
        <v>9.8819322273115504E-2</v>
      </c>
      <c r="M409">
        <v>0</v>
      </c>
      <c r="N409" s="9">
        <v>0</v>
      </c>
      <c r="O409">
        <v>0</v>
      </c>
      <c r="P409">
        <v>0.99699963360403698</v>
      </c>
      <c r="Q409">
        <v>3.0003663959621502E-3</v>
      </c>
      <c r="R409">
        <v>0</v>
      </c>
    </row>
    <row r="410" spans="1:18">
      <c r="A410">
        <v>-0.59167107838413102</v>
      </c>
      <c r="B410">
        <v>-0.42786782002434298</v>
      </c>
      <c r="C410">
        <v>7.7948571020224997E-2</v>
      </c>
      <c r="D410">
        <v>-0.65687674504283999</v>
      </c>
      <c r="E410">
        <v>-1.3609808462033499</v>
      </c>
      <c r="F410">
        <v>0.46778360405204</v>
      </c>
      <c r="G410">
        <v>-0.465424528131406</v>
      </c>
      <c r="H410">
        <v>0.53196077015951104</v>
      </c>
      <c r="I410">
        <v>1.02410915025543</v>
      </c>
      <c r="J410">
        <v>-8.5677639464308994E-2</v>
      </c>
      <c r="K410" t="s">
        <v>52</v>
      </c>
      <c r="L410">
        <v>-0.127185802019852</v>
      </c>
      <c r="M410">
        <v>0</v>
      </c>
      <c r="N410" s="9">
        <v>0</v>
      </c>
      <c r="O410">
        <v>0</v>
      </c>
      <c r="P410">
        <v>0.99357819466705899</v>
      </c>
      <c r="Q410">
        <v>6.4218053329404999E-3</v>
      </c>
      <c r="R410">
        <v>0</v>
      </c>
    </row>
    <row r="411" spans="1:18">
      <c r="A411">
        <v>-0.59167107838413102</v>
      </c>
      <c r="B411">
        <v>0.33230459156474601</v>
      </c>
      <c r="C411">
        <v>1.3236456711851201</v>
      </c>
      <c r="D411">
        <v>0.84861475325633695</v>
      </c>
      <c r="E411">
        <v>-0.85903896593117102</v>
      </c>
      <c r="F411">
        <v>2.0429456351244899</v>
      </c>
      <c r="G411">
        <v>1.6297677911050199</v>
      </c>
      <c r="H411">
        <v>-0.39076213652061198</v>
      </c>
      <c r="I411">
        <v>-0.194801383419614</v>
      </c>
      <c r="J411">
        <v>0.84298438438785805</v>
      </c>
      <c r="K411" t="s">
        <v>37</v>
      </c>
      <c r="L411">
        <v>2.7857691333117298</v>
      </c>
      <c r="M411">
        <v>1</v>
      </c>
      <c r="N411" s="9">
        <v>0</v>
      </c>
      <c r="O411">
        <v>0</v>
      </c>
      <c r="P411">
        <v>0.76061595426350603</v>
      </c>
      <c r="Q411">
        <v>0.239384045736493</v>
      </c>
      <c r="R411">
        <v>0</v>
      </c>
    </row>
    <row r="412" spans="1:18">
      <c r="A412">
        <v>-0.59167107838413102</v>
      </c>
      <c r="B412">
        <v>-1.18804023161343</v>
      </c>
      <c r="C412">
        <v>-0.86878122510510103</v>
      </c>
      <c r="D412">
        <v>5.1589842392066598E-2</v>
      </c>
      <c r="E412">
        <v>0.54639829883094504</v>
      </c>
      <c r="F412">
        <v>-0.91715267363611097</v>
      </c>
      <c r="G412">
        <v>-2.2029010855469799</v>
      </c>
      <c r="H412">
        <v>-9.6369590103620298E-2</v>
      </c>
      <c r="I412">
        <v>0.21150212780540301</v>
      </c>
      <c r="J412">
        <v>0.67051857995816999</v>
      </c>
      <c r="K412" t="s">
        <v>41</v>
      </c>
      <c r="L412">
        <v>-5.1850760588863398E-2</v>
      </c>
      <c r="M412">
        <v>0</v>
      </c>
      <c r="N412" s="9">
        <v>0</v>
      </c>
      <c r="O412">
        <v>0</v>
      </c>
      <c r="P412">
        <v>0.99844797717616396</v>
      </c>
      <c r="Q412">
        <v>1.5520228238358599E-3</v>
      </c>
      <c r="R412">
        <v>0</v>
      </c>
    </row>
    <row r="413" spans="1:18">
      <c r="A413">
        <v>1.96524488993849</v>
      </c>
      <c r="B413">
        <v>-0.42786782002434298</v>
      </c>
      <c r="C413">
        <v>-0.71929757308531295</v>
      </c>
      <c r="D413">
        <v>0.47278186845855102</v>
      </c>
      <c r="E413">
        <v>0.94795180304869398</v>
      </c>
      <c r="F413">
        <v>1.9223146695637101</v>
      </c>
      <c r="G413">
        <v>0.198904743821606</v>
      </c>
      <c r="H413">
        <v>0.26393173536195103</v>
      </c>
      <c r="I413">
        <v>-0.194801383419614</v>
      </c>
      <c r="J413">
        <v>-1.2000720680869099</v>
      </c>
      <c r="K413" t="s">
        <v>38</v>
      </c>
      <c r="L413">
        <v>0.87728141706000395</v>
      </c>
      <c r="M413">
        <v>0</v>
      </c>
      <c r="N413" s="9">
        <v>0</v>
      </c>
      <c r="O413">
        <v>1</v>
      </c>
      <c r="P413">
        <v>0.97999221917741597</v>
      </c>
      <c r="Q413">
        <v>2.0007780822583698E-2</v>
      </c>
      <c r="R413">
        <v>0</v>
      </c>
    </row>
    <row r="414" spans="1:18">
      <c r="A414">
        <v>-0.59167107838413102</v>
      </c>
      <c r="B414">
        <v>0.33230459156474601</v>
      </c>
      <c r="C414">
        <v>-0.56981392106552498</v>
      </c>
      <c r="D414">
        <v>0.33238452643638899</v>
      </c>
      <c r="E414">
        <v>0.646786674885382</v>
      </c>
      <c r="F414">
        <v>0.98742468646769499</v>
      </c>
      <c r="G414">
        <v>-0.77203803826356598</v>
      </c>
      <c r="H414">
        <v>-1.2387884269456699</v>
      </c>
      <c r="I414">
        <v>-1.00740840586965</v>
      </c>
      <c r="J414">
        <v>0.33885357143953898</v>
      </c>
      <c r="K414" t="s">
        <v>39</v>
      </c>
      <c r="L414">
        <v>1.63063183136989</v>
      </c>
      <c r="M414">
        <v>0</v>
      </c>
      <c r="N414" s="9">
        <v>0</v>
      </c>
      <c r="O414">
        <v>0</v>
      </c>
      <c r="P414">
        <v>0.99430735194150699</v>
      </c>
      <c r="Q414">
        <v>5.6926480584924E-3</v>
      </c>
      <c r="R414">
        <v>0</v>
      </c>
    </row>
    <row r="415" spans="1:18">
      <c r="A415">
        <v>-0.59167107838413102</v>
      </c>
      <c r="B415">
        <v>-1.18804023161343</v>
      </c>
      <c r="C415">
        <v>1.2239899031719299</v>
      </c>
      <c r="D415">
        <v>-4.3448358361396197E-2</v>
      </c>
      <c r="E415">
        <v>0.195038982640416</v>
      </c>
      <c r="F415">
        <v>0.49794134544223301</v>
      </c>
      <c r="G415">
        <v>-1.4363673102165799</v>
      </c>
      <c r="H415">
        <v>1.0504431653416699</v>
      </c>
      <c r="I415">
        <v>-0.194801383419614</v>
      </c>
      <c r="J415">
        <v>0.232720768713576</v>
      </c>
      <c r="K415" t="s">
        <v>37</v>
      </c>
      <c r="L415">
        <v>-0.78008949442175901</v>
      </c>
      <c r="M415">
        <v>0</v>
      </c>
      <c r="N415" s="9">
        <v>0</v>
      </c>
      <c r="O415">
        <v>0</v>
      </c>
      <c r="P415">
        <v>0.99129603229405805</v>
      </c>
      <c r="Q415">
        <v>8.7039677059417599E-3</v>
      </c>
      <c r="R415">
        <v>0</v>
      </c>
    </row>
    <row r="416" spans="1:18">
      <c r="A416">
        <v>1.1616427284656601</v>
      </c>
      <c r="B416">
        <v>0.33230459156474601</v>
      </c>
      <c r="C416">
        <v>-0.61964180507212097</v>
      </c>
      <c r="D416">
        <v>-1.60617877302345</v>
      </c>
      <c r="E416">
        <v>-0.106126145522893</v>
      </c>
      <c r="F416">
        <v>-0.15624966009890201</v>
      </c>
      <c r="G416">
        <v>0.96543851915200596</v>
      </c>
      <c r="H416">
        <v>-2.0077241825124399</v>
      </c>
      <c r="I416">
        <v>-0.60110489464463202</v>
      </c>
      <c r="J416">
        <v>0.48478617518773598</v>
      </c>
      <c r="K416" t="s">
        <v>61</v>
      </c>
      <c r="L416">
        <v>-1.1818763820536999</v>
      </c>
      <c r="M416">
        <v>0</v>
      </c>
      <c r="N416" s="9">
        <v>0</v>
      </c>
      <c r="O416">
        <v>1</v>
      </c>
      <c r="P416">
        <v>0.998735466191919</v>
      </c>
      <c r="Q416">
        <v>1.2645338080803899E-3</v>
      </c>
      <c r="R416" s="8">
        <v>0</v>
      </c>
    </row>
    <row r="417" spans="1:18">
      <c r="A417">
        <v>-0.59167107838413102</v>
      </c>
      <c r="B417">
        <v>0.33230459156474601</v>
      </c>
      <c r="C417">
        <v>1.3734735551917201</v>
      </c>
      <c r="D417">
        <v>-0.200045393693807</v>
      </c>
      <c r="E417">
        <v>-5.5931957495675803E-2</v>
      </c>
      <c r="F417">
        <v>-1.52030750143999</v>
      </c>
      <c r="G417">
        <v>0.25000699551029898</v>
      </c>
      <c r="H417">
        <v>1.2921086885198001</v>
      </c>
      <c r="I417">
        <v>1.02410915025543</v>
      </c>
      <c r="J417">
        <v>-2.63286490488739</v>
      </c>
      <c r="K417" t="s">
        <v>57</v>
      </c>
      <c r="L417">
        <v>0.500606209905058</v>
      </c>
      <c r="M417">
        <v>0</v>
      </c>
      <c r="N417" s="9">
        <v>0</v>
      </c>
      <c r="O417">
        <v>0</v>
      </c>
      <c r="P417">
        <v>0.99847378190024005</v>
      </c>
      <c r="Q417">
        <v>1.5262180997596699E-3</v>
      </c>
      <c r="R417">
        <v>0</v>
      </c>
    </row>
    <row r="418" spans="1:18">
      <c r="A418">
        <v>1.5269164382260401</v>
      </c>
      <c r="B418">
        <v>-0.42786782002434298</v>
      </c>
      <c r="C418">
        <v>7.7948571020224997E-2</v>
      </c>
      <c r="D418">
        <v>0.72333712499040803</v>
      </c>
      <c r="E418">
        <v>0.44600992277650903</v>
      </c>
      <c r="F418">
        <v>9.8931228587356396E-2</v>
      </c>
      <c r="G418">
        <v>0.863234015774619</v>
      </c>
      <c r="H418">
        <v>-0.16667228775543899</v>
      </c>
      <c r="I418">
        <v>0.21150212780540301</v>
      </c>
      <c r="J418">
        <v>1.7053134065363</v>
      </c>
      <c r="K418" t="s">
        <v>55</v>
      </c>
      <c r="L418">
        <v>1.40462670707693</v>
      </c>
      <c r="M418">
        <v>0</v>
      </c>
      <c r="N418" s="9">
        <v>0</v>
      </c>
      <c r="O418">
        <v>1</v>
      </c>
      <c r="P418">
        <v>0.99597934804336996</v>
      </c>
      <c r="Q418">
        <v>4.0206519566301398E-3</v>
      </c>
      <c r="R418">
        <v>0</v>
      </c>
    </row>
    <row r="419" spans="1:18">
      <c r="A419">
        <v>2.1113543738426399</v>
      </c>
      <c r="B419">
        <v>-1.18804023161343</v>
      </c>
      <c r="C419">
        <v>1.4731293232049101</v>
      </c>
      <c r="D419">
        <v>-3.04886037131968E-2</v>
      </c>
      <c r="E419">
        <v>0.14484479461319799</v>
      </c>
      <c r="F419">
        <v>0.82503684821280299</v>
      </c>
      <c r="G419">
        <v>-0.36322002475401999</v>
      </c>
      <c r="H419">
        <v>0.83074723517974103</v>
      </c>
      <c r="I419">
        <v>-0.194801383419614</v>
      </c>
      <c r="J419">
        <v>0.988916988136056</v>
      </c>
      <c r="K419" t="s">
        <v>38</v>
      </c>
      <c r="L419">
        <v>1.7310785532778801</v>
      </c>
      <c r="M419">
        <v>0</v>
      </c>
      <c r="N419" s="9">
        <v>0</v>
      </c>
      <c r="O419">
        <v>1</v>
      </c>
      <c r="P419">
        <v>0.98423640223725095</v>
      </c>
      <c r="Q419">
        <v>1.5763597762748601E-2</v>
      </c>
      <c r="R419">
        <v>0</v>
      </c>
    </row>
    <row r="420" spans="1:18">
      <c r="A420">
        <v>1.67302592213019</v>
      </c>
      <c r="B420">
        <v>-0.42786782002434298</v>
      </c>
      <c r="C420">
        <v>0.77553894711257099</v>
      </c>
      <c r="D420">
        <v>-0.13740657956084201</v>
      </c>
      <c r="E420">
        <v>-0.45748546171342303</v>
      </c>
      <c r="F420">
        <v>1.2866822741088499</v>
      </c>
      <c r="G420">
        <v>-0.51652677982009898</v>
      </c>
      <c r="H420">
        <v>0.54074860736598795</v>
      </c>
      <c r="I420">
        <v>0.21150212780540301</v>
      </c>
      <c r="J420">
        <v>0.56438577723220895</v>
      </c>
      <c r="K420" t="s">
        <v>40</v>
      </c>
      <c r="L420">
        <v>-0.227632523927838</v>
      </c>
      <c r="M420">
        <v>0</v>
      </c>
      <c r="N420" s="9">
        <v>0</v>
      </c>
      <c r="O420">
        <v>1</v>
      </c>
      <c r="P420">
        <v>0.96754531749727801</v>
      </c>
      <c r="Q420">
        <v>3.2454682502721703E-2</v>
      </c>
      <c r="R420">
        <v>0</v>
      </c>
    </row>
    <row r="421" spans="1:18">
      <c r="A421">
        <v>-0.59167107838413102</v>
      </c>
      <c r="B421">
        <v>1.09247700315383</v>
      </c>
      <c r="C421">
        <v>-1.3172321811644601</v>
      </c>
      <c r="D421">
        <v>0.960932626874066</v>
      </c>
      <c r="E421">
        <v>-0.60806802579507901</v>
      </c>
      <c r="F421">
        <v>2.4860324509342702</v>
      </c>
      <c r="G421">
        <v>0.96543851915200596</v>
      </c>
      <c r="H421">
        <v>0.50559725854007898</v>
      </c>
      <c r="I421">
        <v>-1.00740840586965</v>
      </c>
      <c r="J421">
        <v>0.232720768713576</v>
      </c>
      <c r="K421" t="s">
        <v>66</v>
      </c>
      <c r="L421">
        <v>-1.50832822825465</v>
      </c>
      <c r="M421">
        <v>1</v>
      </c>
      <c r="N421" s="9">
        <v>0</v>
      </c>
      <c r="O421">
        <v>0</v>
      </c>
      <c r="P421">
        <v>0.32278047081147099</v>
      </c>
      <c r="Q421">
        <v>0.67721952918852801</v>
      </c>
      <c r="R421">
        <v>1</v>
      </c>
    </row>
    <row r="422" spans="1:18">
      <c r="A422">
        <v>-0.59167107838413102</v>
      </c>
      <c r="B422">
        <v>0.33230459156474601</v>
      </c>
      <c r="C422">
        <v>0.32708799105320502</v>
      </c>
      <c r="D422">
        <v>-1.02730973207054</v>
      </c>
      <c r="E422">
        <v>1.2491169312120001</v>
      </c>
      <c r="F422">
        <v>2.3282842652009399</v>
      </c>
      <c r="G422">
        <v>-1.1297538000844201</v>
      </c>
      <c r="H422">
        <v>0.72529318870201198</v>
      </c>
      <c r="I422">
        <v>-0.194801383419614</v>
      </c>
      <c r="J422">
        <v>-1.0541394643387101</v>
      </c>
      <c r="K422" t="s">
        <v>54</v>
      </c>
      <c r="L422">
        <v>-0.25274420440483403</v>
      </c>
      <c r="M422">
        <v>0</v>
      </c>
      <c r="N422" s="9">
        <v>0</v>
      </c>
      <c r="O422">
        <v>0</v>
      </c>
      <c r="P422">
        <v>0.99699428148793501</v>
      </c>
      <c r="Q422">
        <v>3.0057185120643802E-3</v>
      </c>
      <c r="R422">
        <v>0</v>
      </c>
    </row>
    <row r="423" spans="1:18">
      <c r="A423">
        <v>-0.59167107838413102</v>
      </c>
      <c r="B423">
        <v>-0.42786782002434298</v>
      </c>
      <c r="C423">
        <v>1.4731293232049101</v>
      </c>
      <c r="D423">
        <v>-1.63749818008993</v>
      </c>
      <c r="E423">
        <v>-5.73776946845683E-3</v>
      </c>
      <c r="F423">
        <v>-0.599336475908679</v>
      </c>
      <c r="G423">
        <v>-1.33416280683919</v>
      </c>
      <c r="H423">
        <v>-1.25636410135863</v>
      </c>
      <c r="I423">
        <v>1.8367161727054699</v>
      </c>
      <c r="J423">
        <v>-1.7307360817167201</v>
      </c>
      <c r="K423" t="s">
        <v>46</v>
      </c>
      <c r="L423">
        <v>0.29971276608908598</v>
      </c>
      <c r="M423">
        <v>0</v>
      </c>
      <c r="N423" s="9">
        <v>0</v>
      </c>
      <c r="O423">
        <v>0</v>
      </c>
      <c r="P423">
        <v>0.99023498509833496</v>
      </c>
      <c r="Q423">
        <v>9.7650149016641295E-3</v>
      </c>
      <c r="R423">
        <v>0</v>
      </c>
    </row>
    <row r="424" spans="1:18">
      <c r="A424">
        <v>-0.59167107838413102</v>
      </c>
      <c r="B424">
        <v>0.33230459156474601</v>
      </c>
      <c r="C424">
        <v>0.22743222304001301</v>
      </c>
      <c r="D424">
        <v>1.1272494781926199</v>
      </c>
      <c r="E424">
        <v>-0.75865058987673395</v>
      </c>
      <c r="F424">
        <v>-0.52510203556358603</v>
      </c>
      <c r="G424">
        <v>-2.10069658216959</v>
      </c>
      <c r="H424">
        <v>0.87908033981536604</v>
      </c>
      <c r="I424">
        <v>-0.194801383419614</v>
      </c>
      <c r="J424">
        <v>-0.61634165309411904</v>
      </c>
      <c r="K424" t="s">
        <v>64</v>
      </c>
      <c r="L424">
        <v>0.22437772465809699</v>
      </c>
      <c r="M424">
        <v>0</v>
      </c>
      <c r="N424" s="9">
        <v>0</v>
      </c>
      <c r="O424">
        <v>0</v>
      </c>
      <c r="P424">
        <v>0.89158509495772997</v>
      </c>
      <c r="Q424">
        <v>0.108414905042269</v>
      </c>
      <c r="R424">
        <v>0</v>
      </c>
    </row>
    <row r="425" spans="1:18">
      <c r="A425">
        <v>0.577204792849069</v>
      </c>
      <c r="B425">
        <v>-0.42786782002434298</v>
      </c>
      <c r="C425">
        <v>-1.41688794917766</v>
      </c>
      <c r="D425">
        <v>0.37666368815107099</v>
      </c>
      <c r="E425">
        <v>-0.45748546171342303</v>
      </c>
      <c r="F425">
        <v>-6.3456609667535899E-2</v>
      </c>
      <c r="G425">
        <v>-0.41432227644271302</v>
      </c>
      <c r="H425">
        <v>-0.98394114795783405</v>
      </c>
      <c r="I425">
        <v>-0.60110489464463202</v>
      </c>
      <c r="J425">
        <v>6.0254964283888698E-2</v>
      </c>
      <c r="K425" t="s">
        <v>49</v>
      </c>
      <c r="L425">
        <v>0.27460108561209001</v>
      </c>
      <c r="M425">
        <v>0</v>
      </c>
      <c r="N425" s="9">
        <v>1</v>
      </c>
      <c r="O425">
        <v>1</v>
      </c>
      <c r="P425" s="8">
        <v>1.22975729719095E-28</v>
      </c>
      <c r="Q425" s="8">
        <v>1</v>
      </c>
      <c r="R425">
        <v>1</v>
      </c>
    </row>
    <row r="426" spans="1:18">
      <c r="A426">
        <v>2.03829963189057</v>
      </c>
      <c r="B426">
        <v>-0.42786782002434298</v>
      </c>
      <c r="C426">
        <v>-1.66602736921064</v>
      </c>
      <c r="D426">
        <v>1.1585688852591001</v>
      </c>
      <c r="E426">
        <v>-2.0636994785844101</v>
      </c>
      <c r="F426">
        <v>-0.59237699712632697</v>
      </c>
      <c r="G426">
        <v>1.5275632877276299</v>
      </c>
      <c r="H426">
        <v>-0.465458752775669</v>
      </c>
      <c r="I426">
        <v>3.0556267063805298</v>
      </c>
      <c r="J426">
        <v>-1.94300168716864</v>
      </c>
      <c r="K426" t="s">
        <v>52</v>
      </c>
      <c r="L426">
        <v>-2.3370136839955298</v>
      </c>
      <c r="M426">
        <v>0</v>
      </c>
      <c r="N426" s="9">
        <v>0</v>
      </c>
      <c r="O426">
        <v>1</v>
      </c>
      <c r="P426">
        <v>0.99761062741238005</v>
      </c>
      <c r="Q426">
        <v>2.3893725876197799E-3</v>
      </c>
      <c r="R426" s="8">
        <v>0</v>
      </c>
    </row>
    <row r="427" spans="1:18">
      <c r="A427">
        <v>-0.59167107838413102</v>
      </c>
      <c r="B427">
        <v>-1.18804023161343</v>
      </c>
      <c r="C427">
        <v>1.6226129752247</v>
      </c>
      <c r="D427">
        <v>2.2655479281261499</v>
      </c>
      <c r="E427">
        <v>-0.70845640184951597</v>
      </c>
      <c r="F427">
        <v>-0.60165630216946298</v>
      </c>
      <c r="G427">
        <v>-1.0275492967070301</v>
      </c>
      <c r="H427">
        <v>0.52756685155627203</v>
      </c>
      <c r="I427">
        <v>-0.60110489464463202</v>
      </c>
      <c r="J427">
        <v>0.45825297450624602</v>
      </c>
      <c r="K427" t="s">
        <v>48</v>
      </c>
      <c r="L427">
        <v>-2.2114552816105499</v>
      </c>
      <c r="M427">
        <v>1</v>
      </c>
      <c r="N427" s="9">
        <v>0</v>
      </c>
      <c r="O427">
        <v>0</v>
      </c>
      <c r="P427">
        <v>0.31139589301440301</v>
      </c>
      <c r="Q427">
        <v>0.68860410698559604</v>
      </c>
      <c r="R427">
        <v>1</v>
      </c>
    </row>
    <row r="428" spans="1:18">
      <c r="A428">
        <v>-0.59167107838413102</v>
      </c>
      <c r="B428">
        <v>0.33230459156474601</v>
      </c>
      <c r="C428">
        <v>-1.0182648771248899</v>
      </c>
      <c r="D428">
        <v>-0.66443660192095599</v>
      </c>
      <c r="E428">
        <v>-1.7625343504211</v>
      </c>
      <c r="F428">
        <v>-1.3138429642302001</v>
      </c>
      <c r="G428">
        <v>-0.82314028995225996</v>
      </c>
      <c r="H428">
        <v>0.29029524698138298</v>
      </c>
      <c r="I428">
        <v>0.21150212780540301</v>
      </c>
      <c r="J428">
        <v>1.8910458113067301</v>
      </c>
      <c r="K428" t="s">
        <v>38</v>
      </c>
      <c r="L428">
        <v>-0.83031285537575195</v>
      </c>
      <c r="M428">
        <v>0</v>
      </c>
      <c r="N428" s="9">
        <v>0</v>
      </c>
      <c r="O428">
        <v>0</v>
      </c>
      <c r="P428">
        <v>0.99768126257757905</v>
      </c>
      <c r="Q428">
        <v>2.3187374224202199E-3</v>
      </c>
      <c r="R428">
        <v>0</v>
      </c>
    </row>
    <row r="429" spans="1:18">
      <c r="A429">
        <v>-0.59167107838413102</v>
      </c>
      <c r="B429">
        <v>-0.42786782002434298</v>
      </c>
      <c r="C429">
        <v>-0.37050238503914001</v>
      </c>
      <c r="D429">
        <v>-8.88901263286445E-3</v>
      </c>
      <c r="E429">
        <v>-1.7625343504211</v>
      </c>
      <c r="F429">
        <v>-0.23976340548713199</v>
      </c>
      <c r="G429">
        <v>-0.61873128319748705</v>
      </c>
      <c r="H429">
        <v>1.0328674909287201</v>
      </c>
      <c r="I429">
        <v>0.21150212780540301</v>
      </c>
      <c r="J429">
        <v>0.67051857995816999</v>
      </c>
      <c r="K429" t="s">
        <v>62</v>
      </c>
      <c r="L429">
        <v>-0.20252084345084101</v>
      </c>
      <c r="M429">
        <v>0</v>
      </c>
      <c r="N429" s="9">
        <v>0</v>
      </c>
      <c r="O429">
        <v>0</v>
      </c>
      <c r="P429">
        <v>0.99674396791848396</v>
      </c>
      <c r="Q429">
        <v>3.2560320815157198E-3</v>
      </c>
      <c r="R429">
        <v>0</v>
      </c>
    </row>
    <row r="430" spans="1:18">
      <c r="A430">
        <v>-0.59167107838413102</v>
      </c>
      <c r="B430">
        <v>0.33230459156474601</v>
      </c>
      <c r="C430">
        <v>-0.420330269045736</v>
      </c>
      <c r="D430">
        <v>0.439302502284036</v>
      </c>
      <c r="E430">
        <v>-0.15632033355011199</v>
      </c>
      <c r="F430">
        <v>0.30307593953636403</v>
      </c>
      <c r="G430">
        <v>-1.74298082034873</v>
      </c>
      <c r="H430">
        <v>-0.922426287512492</v>
      </c>
      <c r="I430">
        <v>0.21150212780540301</v>
      </c>
      <c r="J430">
        <v>-0.94800666161275104</v>
      </c>
      <c r="K430" t="s">
        <v>47</v>
      </c>
      <c r="L430">
        <v>-0.528972689651795</v>
      </c>
      <c r="M430">
        <v>0</v>
      </c>
      <c r="N430" s="9">
        <v>0</v>
      </c>
      <c r="O430">
        <v>0</v>
      </c>
      <c r="P430">
        <v>0.99842743002381895</v>
      </c>
      <c r="Q430">
        <v>1.5725699761805999E-3</v>
      </c>
      <c r="R430">
        <v>0</v>
      </c>
    </row>
    <row r="431" spans="1:18">
      <c r="A431">
        <v>-0.59167107838413102</v>
      </c>
      <c r="B431">
        <v>-0.42786782002434298</v>
      </c>
      <c r="C431">
        <v>-0.22101873301935099</v>
      </c>
      <c r="D431">
        <v>-0.76919461866056904</v>
      </c>
      <c r="E431">
        <v>-1.8629227264755399</v>
      </c>
      <c r="F431">
        <v>-0.16552896514203799</v>
      </c>
      <c r="G431">
        <v>1.2720520292841599</v>
      </c>
      <c r="H431">
        <v>1.08559451416758</v>
      </c>
      <c r="I431">
        <v>0.21150212780540301</v>
      </c>
      <c r="J431">
        <v>0.27252056973581301</v>
      </c>
      <c r="K431" t="s">
        <v>55</v>
      </c>
      <c r="L431">
        <v>-0.30296756535882702</v>
      </c>
      <c r="M431">
        <v>0</v>
      </c>
      <c r="N431" s="9">
        <v>0</v>
      </c>
      <c r="O431">
        <v>0</v>
      </c>
      <c r="P431">
        <v>0.92449424303384597</v>
      </c>
      <c r="Q431">
        <v>7.55057569661539E-2</v>
      </c>
      <c r="R431">
        <v>0</v>
      </c>
    </row>
    <row r="432" spans="1:18">
      <c r="A432">
        <v>-0.59167107838413102</v>
      </c>
      <c r="B432">
        <v>0.33230459156474601</v>
      </c>
      <c r="C432">
        <v>0.37691587505980101</v>
      </c>
      <c r="D432">
        <v>3.75501081898508E-2</v>
      </c>
      <c r="E432">
        <v>2.4035832558380301</v>
      </c>
      <c r="F432">
        <v>-4.72178258420465E-2</v>
      </c>
      <c r="G432">
        <v>-0.209913269687939</v>
      </c>
      <c r="H432">
        <v>0.114538502851836</v>
      </c>
      <c r="I432">
        <v>-0.60110489464463202</v>
      </c>
      <c r="J432">
        <v>-0.33774304593846899</v>
      </c>
      <c r="K432" t="s">
        <v>50</v>
      </c>
      <c r="L432">
        <v>-1.98545015731758</v>
      </c>
      <c r="M432">
        <v>0</v>
      </c>
      <c r="N432" s="9">
        <v>0</v>
      </c>
      <c r="O432">
        <v>0</v>
      </c>
      <c r="P432">
        <v>0.99846496920994998</v>
      </c>
      <c r="Q432">
        <v>1.5350307900493701E-3</v>
      </c>
      <c r="R432">
        <v>0</v>
      </c>
    </row>
    <row r="433" spans="1:18">
      <c r="A433">
        <v>1.5269164382260401</v>
      </c>
      <c r="B433">
        <v>-0.42786782002434298</v>
      </c>
      <c r="C433">
        <v>0.725711063105975</v>
      </c>
      <c r="D433">
        <v>-2.60839979915088</v>
      </c>
      <c r="E433">
        <v>0.54639829883094504</v>
      </c>
      <c r="F433">
        <v>-1.12129738458511</v>
      </c>
      <c r="G433">
        <v>4.5597988755526203E-2</v>
      </c>
      <c r="H433">
        <v>0.50999117714331699</v>
      </c>
      <c r="I433">
        <v>-0.60110489464463202</v>
      </c>
      <c r="J433">
        <v>-1.91646848648715</v>
      </c>
      <c r="K433" t="s">
        <v>50</v>
      </c>
      <c r="L433">
        <v>-1.13165302109971</v>
      </c>
      <c r="M433">
        <v>0</v>
      </c>
      <c r="N433" s="9">
        <v>0</v>
      </c>
      <c r="O433">
        <v>1</v>
      </c>
      <c r="P433">
        <v>0.99852370383132405</v>
      </c>
      <c r="Q433">
        <v>1.4762961686751799E-3</v>
      </c>
      <c r="R433">
        <v>0</v>
      </c>
    </row>
    <row r="434" spans="1:18">
      <c r="A434">
        <v>-0.59167107838413102</v>
      </c>
      <c r="B434">
        <v>-0.42786782002434298</v>
      </c>
      <c r="C434">
        <v>-0.81895334109850604</v>
      </c>
      <c r="D434">
        <v>1.0926901324640901</v>
      </c>
      <c r="E434">
        <v>-0.75865058987673395</v>
      </c>
      <c r="F434">
        <v>-0.105213482361651</v>
      </c>
      <c r="G434">
        <v>0.198904743821606</v>
      </c>
      <c r="H434">
        <v>0.62862697943076196</v>
      </c>
      <c r="I434">
        <v>-0.60110489464463202</v>
      </c>
      <c r="J434">
        <v>0.232720768713576</v>
      </c>
      <c r="K434" t="s">
        <v>47</v>
      </c>
      <c r="L434">
        <v>1.1786215827839599</v>
      </c>
      <c r="M434">
        <v>0</v>
      </c>
      <c r="N434" s="9">
        <v>0</v>
      </c>
      <c r="O434">
        <v>0</v>
      </c>
      <c r="P434">
        <v>0.64494712565964196</v>
      </c>
      <c r="Q434">
        <v>0.35505287434035698</v>
      </c>
      <c r="R434">
        <v>0</v>
      </c>
    </row>
    <row r="435" spans="1:18">
      <c r="A435">
        <v>-0.59167107838413102</v>
      </c>
      <c r="B435">
        <v>-0.42786782002434298</v>
      </c>
      <c r="C435">
        <v>1.6226129752247</v>
      </c>
      <c r="D435">
        <v>0.54406051902364805</v>
      </c>
      <c r="E435">
        <v>1.0483401791031299</v>
      </c>
      <c r="F435">
        <v>0.20796306284421201</v>
      </c>
      <c r="G435">
        <v>1.16984752590677</v>
      </c>
      <c r="H435">
        <v>1.78422757208253</v>
      </c>
      <c r="I435">
        <v>-0.194801383419614</v>
      </c>
      <c r="J435">
        <v>-1.0939392653609401</v>
      </c>
      <c r="K435" t="s">
        <v>66</v>
      </c>
      <c r="L435">
        <v>-0.65453109203677695</v>
      </c>
      <c r="M435">
        <v>0</v>
      </c>
      <c r="N435" s="9">
        <v>0</v>
      </c>
      <c r="O435">
        <v>0</v>
      </c>
      <c r="P435">
        <v>0.97218408702763104</v>
      </c>
      <c r="Q435">
        <v>2.7815912972368101E-2</v>
      </c>
      <c r="R435">
        <v>0</v>
      </c>
    </row>
    <row r="436" spans="1:18">
      <c r="A436">
        <v>-0.59167107838413102</v>
      </c>
      <c r="B436">
        <v>-0.42786782002434298</v>
      </c>
      <c r="C436">
        <v>1.0246783671455499</v>
      </c>
      <c r="D436">
        <v>-2.97775280662457</v>
      </c>
      <c r="E436">
        <v>1.2491169312120001</v>
      </c>
      <c r="F436">
        <v>-0.77564327172827596</v>
      </c>
      <c r="G436">
        <v>-0.92534479332964603</v>
      </c>
      <c r="H436">
        <v>4.4235805200017297E-2</v>
      </c>
      <c r="I436">
        <v>0.61780563903042096</v>
      </c>
      <c r="J436">
        <v>0.12658796598761499</v>
      </c>
      <c r="K436" t="s">
        <v>47</v>
      </c>
      <c r="L436">
        <v>1.1786215827839599</v>
      </c>
      <c r="M436">
        <v>0</v>
      </c>
      <c r="N436" s="9">
        <v>0</v>
      </c>
      <c r="O436">
        <v>0</v>
      </c>
      <c r="P436">
        <v>0.99808509660957401</v>
      </c>
      <c r="Q436">
        <v>1.9149033904256099E-3</v>
      </c>
      <c r="R436">
        <v>0</v>
      </c>
    </row>
    <row r="437" spans="1:18">
      <c r="A437">
        <v>-0.59167107838413102</v>
      </c>
      <c r="B437">
        <v>1.85264941474292</v>
      </c>
      <c r="C437">
        <v>-0.76912545709190905</v>
      </c>
      <c r="D437">
        <v>0.57106000787406397</v>
      </c>
      <c r="E437">
        <v>-1.56175759831223</v>
      </c>
      <c r="F437">
        <v>2.5301091498891601</v>
      </c>
      <c r="G437">
        <v>-1.1297538000844201</v>
      </c>
      <c r="H437">
        <v>-1.45848435710761</v>
      </c>
      <c r="I437">
        <v>0.21150212780540301</v>
      </c>
      <c r="J437">
        <v>-0.29794324491623297</v>
      </c>
      <c r="K437" t="s">
        <v>60</v>
      </c>
      <c r="L437">
        <v>-2.67390801118669E-2</v>
      </c>
      <c r="M437">
        <v>0</v>
      </c>
      <c r="N437" s="9">
        <v>0</v>
      </c>
      <c r="O437">
        <v>0</v>
      </c>
      <c r="P437">
        <v>0.77669195586900797</v>
      </c>
      <c r="Q437">
        <v>0.22330804413099101</v>
      </c>
      <c r="R437">
        <v>0</v>
      </c>
    </row>
    <row r="438" spans="1:18">
      <c r="A438">
        <v>-0.59167107838413102</v>
      </c>
      <c r="B438">
        <v>-0.42786782002434298</v>
      </c>
      <c r="C438">
        <v>-0.27084661702594798</v>
      </c>
      <c r="D438">
        <v>-0.87719257406223194</v>
      </c>
      <c r="E438">
        <v>-1.31078665817613</v>
      </c>
      <c r="F438">
        <v>0.59537404839516905</v>
      </c>
      <c r="G438">
        <v>0.40331375057637903</v>
      </c>
      <c r="H438">
        <v>2.2236194324063998</v>
      </c>
      <c r="I438">
        <v>2.2430196839304899</v>
      </c>
      <c r="J438">
        <v>-0.55000865139039301</v>
      </c>
      <c r="K438" t="s">
        <v>51</v>
      </c>
      <c r="L438">
        <v>1.8566369556628599</v>
      </c>
      <c r="M438">
        <v>0</v>
      </c>
      <c r="N438" s="9">
        <v>0</v>
      </c>
      <c r="O438">
        <v>0</v>
      </c>
      <c r="P438">
        <v>0.99175461526979503</v>
      </c>
      <c r="Q438">
        <v>8.2453847302049604E-3</v>
      </c>
      <c r="R438">
        <v>0</v>
      </c>
    </row>
    <row r="439" spans="1:18">
      <c r="A439">
        <v>-0.59167107838413102</v>
      </c>
      <c r="B439">
        <v>0.33230459156474601</v>
      </c>
      <c r="C439">
        <v>-0.12136296500615899</v>
      </c>
      <c r="D439">
        <v>-0.14496643643895901</v>
      </c>
      <c r="E439">
        <v>1.34950530726644</v>
      </c>
      <c r="F439">
        <v>-0.82667944946552796</v>
      </c>
      <c r="G439">
        <v>4.5597988755526203E-2</v>
      </c>
      <c r="H439">
        <v>-1.2124249153262401</v>
      </c>
      <c r="I439">
        <v>-0.60110489464463202</v>
      </c>
      <c r="J439">
        <v>-0.94800666161275104</v>
      </c>
      <c r="K439" t="s">
        <v>48</v>
      </c>
      <c r="L439">
        <v>-1.33254646491568</v>
      </c>
      <c r="M439">
        <v>0</v>
      </c>
      <c r="N439" s="9">
        <v>0</v>
      </c>
      <c r="O439">
        <v>0</v>
      </c>
      <c r="P439">
        <v>0.99975130361492803</v>
      </c>
      <c r="Q439" s="8">
        <v>2.4869638507106002E-4</v>
      </c>
      <c r="R439" s="8">
        <v>0</v>
      </c>
    </row>
    <row r="440" spans="1:18">
      <c r="A440">
        <v>-0.59167107838413102</v>
      </c>
      <c r="B440">
        <v>-1.18804023161343</v>
      </c>
      <c r="C440">
        <v>-2.1707196992966901E-2</v>
      </c>
      <c r="D440">
        <v>0.892893914971019</v>
      </c>
      <c r="E440">
        <v>0.39581573474928999</v>
      </c>
      <c r="F440">
        <v>-1.1027387744988399</v>
      </c>
      <c r="G440">
        <v>2.0385858046145602</v>
      </c>
      <c r="H440">
        <v>0.87908033981536604</v>
      </c>
      <c r="I440">
        <v>1.02410915025543</v>
      </c>
      <c r="J440">
        <v>-0.90820686059051503</v>
      </c>
      <c r="K440" t="s">
        <v>47</v>
      </c>
      <c r="L440">
        <v>9.8819322273115504E-2</v>
      </c>
      <c r="M440">
        <v>0</v>
      </c>
      <c r="N440" s="9">
        <v>1</v>
      </c>
      <c r="O440">
        <v>0</v>
      </c>
      <c r="P440" s="8">
        <v>1.9206100443797199E-42</v>
      </c>
      <c r="Q440" s="8">
        <v>1</v>
      </c>
      <c r="R440">
        <v>1</v>
      </c>
    </row>
    <row r="441" spans="1:18">
      <c r="A441">
        <v>1.23469747041774</v>
      </c>
      <c r="B441">
        <v>0.33230459156474601</v>
      </c>
      <c r="C441">
        <v>0.27726010704660897</v>
      </c>
      <c r="D441">
        <v>-0.68603619300128904</v>
      </c>
      <c r="E441">
        <v>0.44600992277650903</v>
      </c>
      <c r="F441">
        <v>2.2215722572048699</v>
      </c>
      <c r="G441">
        <v>0.863234015774619</v>
      </c>
      <c r="H441">
        <v>-1.4672721943140801</v>
      </c>
      <c r="I441">
        <v>0.61780563903042096</v>
      </c>
      <c r="J441">
        <v>1.1348495918842501</v>
      </c>
      <c r="K441" t="s">
        <v>58</v>
      </c>
      <c r="L441">
        <v>-1.5836632696856401</v>
      </c>
      <c r="M441">
        <v>0</v>
      </c>
      <c r="N441" s="9">
        <v>0</v>
      </c>
      <c r="O441">
        <v>1</v>
      </c>
      <c r="P441">
        <v>0.99754201885167504</v>
      </c>
      <c r="Q441">
        <v>2.4579811483245598E-3</v>
      </c>
      <c r="R441">
        <v>0</v>
      </c>
    </row>
    <row r="442" spans="1:18">
      <c r="A442">
        <v>-0.59167107838413102</v>
      </c>
      <c r="B442">
        <v>2.6128218263320102</v>
      </c>
      <c r="C442">
        <v>0.77553894711257099</v>
      </c>
      <c r="D442">
        <v>0.86913436478265305</v>
      </c>
      <c r="E442">
        <v>0.14484479461319799</v>
      </c>
      <c r="F442">
        <v>-1.58758246300273</v>
      </c>
      <c r="G442">
        <v>9.6700240444219404E-2</v>
      </c>
      <c r="H442">
        <v>-1.6562106942533501</v>
      </c>
      <c r="I442">
        <v>-0.194801383419614</v>
      </c>
      <c r="J442">
        <v>-1.98280148819088</v>
      </c>
      <c r="K442" t="s">
        <v>39</v>
      </c>
      <c r="L442">
        <v>-7.6962441065859796E-2</v>
      </c>
      <c r="M442">
        <v>1</v>
      </c>
      <c r="N442" s="9">
        <v>0</v>
      </c>
      <c r="O442">
        <v>0</v>
      </c>
      <c r="P442">
        <v>0.93531789694815604</v>
      </c>
      <c r="Q442">
        <v>6.4682103051843895E-2</v>
      </c>
      <c r="R442">
        <v>0</v>
      </c>
    </row>
    <row r="443" spans="1:18">
      <c r="A443">
        <v>-0.59167107838413102</v>
      </c>
      <c r="B443">
        <v>0.33230459156474601</v>
      </c>
      <c r="C443">
        <v>-1.2674042971578701</v>
      </c>
      <c r="D443">
        <v>-0.44952067067164803</v>
      </c>
      <c r="E443">
        <v>-0.65826221382229699</v>
      </c>
      <c r="F443">
        <v>-0.61325543347338396</v>
      </c>
      <c r="G443">
        <v>1.68087004279371</v>
      </c>
      <c r="H443">
        <v>0.123326340058313</v>
      </c>
      <c r="I443">
        <v>0.21150212780540301</v>
      </c>
      <c r="J443">
        <v>0.84298438438785805</v>
      </c>
      <c r="K443" t="s">
        <v>47</v>
      </c>
      <c r="L443">
        <v>0.324824446566083</v>
      </c>
      <c r="M443">
        <v>0</v>
      </c>
      <c r="N443" s="9">
        <v>0</v>
      </c>
      <c r="O443">
        <v>0</v>
      </c>
      <c r="P443">
        <v>0.99452182626645602</v>
      </c>
      <c r="Q443">
        <v>5.4781737335439003E-3</v>
      </c>
      <c r="R443">
        <v>0</v>
      </c>
    </row>
    <row r="444" spans="1:18">
      <c r="A444">
        <v>-0.59167107838413102</v>
      </c>
      <c r="B444">
        <v>-0.42786782002434298</v>
      </c>
      <c r="C444">
        <v>0.22743222304001301</v>
      </c>
      <c r="D444">
        <v>-0.42900105914533199</v>
      </c>
      <c r="E444">
        <v>-0.106126145522893</v>
      </c>
      <c r="F444">
        <v>-0.304718540789089</v>
      </c>
      <c r="G444">
        <v>-0.209913269687939</v>
      </c>
      <c r="H444">
        <v>0.50999117714331699</v>
      </c>
      <c r="I444">
        <v>-0.60110489464463202</v>
      </c>
      <c r="J444">
        <v>0.56438577723220895</v>
      </c>
      <c r="K444" t="s">
        <v>47</v>
      </c>
      <c r="L444">
        <v>-1.3827698258696699</v>
      </c>
      <c r="M444">
        <v>0</v>
      </c>
      <c r="N444" s="9">
        <v>0</v>
      </c>
      <c r="O444">
        <v>0</v>
      </c>
      <c r="P444">
        <v>0.99773988243822798</v>
      </c>
      <c r="Q444">
        <v>2.26011756177195E-3</v>
      </c>
      <c r="R444">
        <v>0</v>
      </c>
    </row>
    <row r="445" spans="1:18">
      <c r="A445">
        <v>-0.59167107838413102</v>
      </c>
      <c r="B445">
        <v>-1.18804023161343</v>
      </c>
      <c r="C445">
        <v>-1.3172321811644601</v>
      </c>
      <c r="D445">
        <v>0.25570597810120899</v>
      </c>
      <c r="E445">
        <v>-0.80884477790395304</v>
      </c>
      <c r="F445">
        <v>-1.4599920186596</v>
      </c>
      <c r="G445">
        <v>3.3672443485205901</v>
      </c>
      <c r="H445">
        <v>0.40014321206234998</v>
      </c>
      <c r="I445">
        <v>-0.194801383419614</v>
      </c>
      <c r="J445">
        <v>-0.510208850368157</v>
      </c>
      <c r="K445" t="s">
        <v>38</v>
      </c>
      <c r="L445">
        <v>-1.68410999159363</v>
      </c>
      <c r="M445">
        <v>0</v>
      </c>
      <c r="N445" s="9">
        <v>0</v>
      </c>
      <c r="O445">
        <v>0</v>
      </c>
      <c r="P445">
        <v>0.99953069159472296</v>
      </c>
      <c r="Q445" s="8">
        <v>4.6930840527638899E-4</v>
      </c>
      <c r="R445" s="8">
        <v>0</v>
      </c>
    </row>
    <row r="446" spans="1:18">
      <c r="A446">
        <v>-0.59167107838413102</v>
      </c>
      <c r="B446">
        <v>1.09247700315383</v>
      </c>
      <c r="C446">
        <v>0.37691587505980101</v>
      </c>
      <c r="D446">
        <v>1.2028480469737901</v>
      </c>
      <c r="E446">
        <v>2.0020297516202801</v>
      </c>
      <c r="F446">
        <v>1.1614116560265</v>
      </c>
      <c r="G446">
        <v>0.76102951239723204</v>
      </c>
      <c r="H446">
        <v>6.6205398216210298E-2</v>
      </c>
      <c r="I446">
        <v>-1.00740840586965</v>
      </c>
      <c r="J446">
        <v>0.166387767009851</v>
      </c>
      <c r="K446" t="s">
        <v>46</v>
      </c>
      <c r="L446">
        <v>0.29971276608908598</v>
      </c>
      <c r="M446">
        <v>1</v>
      </c>
      <c r="N446" s="9">
        <v>0</v>
      </c>
      <c r="O446">
        <v>0</v>
      </c>
      <c r="P446">
        <v>0.28925225316791398</v>
      </c>
      <c r="Q446">
        <v>0.71074774683208497</v>
      </c>
      <c r="R446">
        <v>1</v>
      </c>
    </row>
    <row r="447" spans="1:18">
      <c r="A447">
        <v>-0.59167107838413102</v>
      </c>
      <c r="B447">
        <v>0.33230459156474601</v>
      </c>
      <c r="C447">
        <v>0.57622741108618603</v>
      </c>
      <c r="D447">
        <v>-0.83831331011763299</v>
      </c>
      <c r="E447">
        <v>0.195038982640416</v>
      </c>
      <c r="F447">
        <v>-0.116812613665572</v>
      </c>
      <c r="G447">
        <v>1.9874835529258701</v>
      </c>
      <c r="H447">
        <v>-0.81697224103476396</v>
      </c>
      <c r="I447">
        <v>-1.00740840586965</v>
      </c>
      <c r="J447">
        <v>0.100054765306124</v>
      </c>
      <c r="K447" t="s">
        <v>57</v>
      </c>
      <c r="L447">
        <v>0.500606209905058</v>
      </c>
      <c r="M447">
        <v>0</v>
      </c>
      <c r="N447" s="9">
        <v>0</v>
      </c>
      <c r="O447">
        <v>0</v>
      </c>
      <c r="P447">
        <v>0.99651927887354597</v>
      </c>
      <c r="Q447">
        <v>3.4807211264538201E-3</v>
      </c>
      <c r="R447">
        <v>0</v>
      </c>
    </row>
    <row r="448" spans="1:18">
      <c r="A448">
        <v>1.67302592213019</v>
      </c>
      <c r="B448">
        <v>-0.42786782002434298</v>
      </c>
      <c r="C448">
        <v>-1.1179206451380801</v>
      </c>
      <c r="D448">
        <v>0.83025510083805498</v>
      </c>
      <c r="E448">
        <v>-1.05981571804004</v>
      </c>
      <c r="F448">
        <v>-0.19104705401066499</v>
      </c>
      <c r="G448">
        <v>-1.07865154839572</v>
      </c>
      <c r="H448">
        <v>0.50999117714331699</v>
      </c>
      <c r="I448">
        <v>-0.60110489464463202</v>
      </c>
      <c r="J448">
        <v>-0.40407604764219501</v>
      </c>
      <c r="K448" t="s">
        <v>62</v>
      </c>
      <c r="L448">
        <v>-1.0563179796687201</v>
      </c>
      <c r="M448">
        <v>0</v>
      </c>
      <c r="N448" s="9">
        <v>1</v>
      </c>
      <c r="O448">
        <v>1</v>
      </c>
      <c r="P448" s="8">
        <v>6.8659198418411997E-62</v>
      </c>
      <c r="Q448" s="8">
        <v>1</v>
      </c>
      <c r="R448">
        <v>1</v>
      </c>
    </row>
    <row r="449" spans="1:18">
      <c r="A449">
        <v>-0.59167107838413102</v>
      </c>
      <c r="B449">
        <v>-0.42786782002434298</v>
      </c>
      <c r="C449">
        <v>-0.420330269045736</v>
      </c>
      <c r="D449">
        <v>-1.5964589570373</v>
      </c>
      <c r="E449">
        <v>-0.65826221382229699</v>
      </c>
      <c r="F449">
        <v>-0.81508031816160698</v>
      </c>
      <c r="G449">
        <v>0.76102951239723204</v>
      </c>
      <c r="H449">
        <v>-1.0322742525934501</v>
      </c>
      <c r="I449">
        <v>0.21150212780540301</v>
      </c>
      <c r="J449">
        <v>-0.510208850368157</v>
      </c>
      <c r="K449" t="s">
        <v>44</v>
      </c>
      <c r="L449">
        <v>-0.37830260678981598</v>
      </c>
      <c r="M449">
        <v>0</v>
      </c>
      <c r="N449" s="9">
        <v>0</v>
      </c>
      <c r="O449">
        <v>0</v>
      </c>
      <c r="P449">
        <v>0.99999977602937196</v>
      </c>
      <c r="Q449" s="8">
        <v>2.2397062785858601E-7</v>
      </c>
      <c r="R449" s="8">
        <v>0</v>
      </c>
    </row>
    <row r="450" spans="1:18">
      <c r="A450">
        <v>-0.59167107838413102</v>
      </c>
      <c r="B450">
        <v>-1.18804023161343</v>
      </c>
      <c r="C450">
        <v>-0.32067450103254402</v>
      </c>
      <c r="D450">
        <v>-0.370682163228434</v>
      </c>
      <c r="E450">
        <v>0.897757615021475</v>
      </c>
      <c r="F450">
        <v>1.4954666375794201</v>
      </c>
      <c r="G450">
        <v>-1.7940830720374299</v>
      </c>
      <c r="H450">
        <v>0.448476316697976</v>
      </c>
      <c r="I450">
        <v>-0.60110489464463202</v>
      </c>
      <c r="J450">
        <v>-0.510208850368157</v>
      </c>
      <c r="K450" t="s">
        <v>58</v>
      </c>
      <c r="L450">
        <v>0.123931002750111</v>
      </c>
      <c r="M450">
        <v>0</v>
      </c>
      <c r="N450" s="9">
        <v>0</v>
      </c>
      <c r="O450">
        <v>0</v>
      </c>
      <c r="P450">
        <v>0.99796394104448705</v>
      </c>
      <c r="Q450">
        <v>2.0360589555125002E-3</v>
      </c>
      <c r="R450">
        <v>0</v>
      </c>
    </row>
    <row r="451" spans="1:18">
      <c r="A451">
        <v>-0.59167107838413102</v>
      </c>
      <c r="B451">
        <v>-0.42786782002434298</v>
      </c>
      <c r="C451">
        <v>0.97485048313895495</v>
      </c>
      <c r="D451">
        <v>1.3702448778463601</v>
      </c>
      <c r="E451">
        <v>-0.40729127368620499</v>
      </c>
      <c r="F451">
        <v>-0.82203979694396001</v>
      </c>
      <c r="G451">
        <v>-0.31211777306532701</v>
      </c>
      <c r="H451">
        <v>1.25695733969389</v>
      </c>
      <c r="I451">
        <v>0.21150212780540301</v>
      </c>
      <c r="J451">
        <v>-1.51847047626479</v>
      </c>
      <c r="K451" t="s">
        <v>41</v>
      </c>
      <c r="L451">
        <v>-5.1850760588863398E-2</v>
      </c>
      <c r="M451">
        <v>0</v>
      </c>
      <c r="N451" s="9">
        <v>0</v>
      </c>
      <c r="O451">
        <v>0</v>
      </c>
      <c r="P451">
        <v>0.94533108388134202</v>
      </c>
      <c r="Q451">
        <v>5.4668916118657103E-2</v>
      </c>
      <c r="R451">
        <v>0</v>
      </c>
    </row>
    <row r="452" spans="1:18">
      <c r="A452">
        <v>1.23469747041774</v>
      </c>
      <c r="B452">
        <v>1.09247700315383</v>
      </c>
      <c r="C452">
        <v>7.7948571020224997E-2</v>
      </c>
      <c r="D452">
        <v>0.93501311757766703</v>
      </c>
      <c r="E452">
        <v>0.44600992277650903</v>
      </c>
      <c r="F452">
        <v>0.64641022613242105</v>
      </c>
      <c r="G452">
        <v>-0.51652677982009898</v>
      </c>
      <c r="H452">
        <v>0.29468916558462199</v>
      </c>
      <c r="I452">
        <v>-1.00740840586965</v>
      </c>
      <c r="J452">
        <v>1.1746493929064901</v>
      </c>
      <c r="K452" t="s">
        <v>47</v>
      </c>
      <c r="L452">
        <v>1.1786215827839599</v>
      </c>
      <c r="M452">
        <v>0</v>
      </c>
      <c r="N452" s="9">
        <v>0</v>
      </c>
      <c r="O452">
        <v>1</v>
      </c>
      <c r="P452">
        <v>0.97997256830921997</v>
      </c>
      <c r="Q452">
        <v>2.0027431690779099E-2</v>
      </c>
      <c r="R452">
        <v>0</v>
      </c>
    </row>
    <row r="453" spans="1:18">
      <c r="A453">
        <v>-0.59167107838413102</v>
      </c>
      <c r="B453">
        <v>-0.42786782002434298</v>
      </c>
      <c r="C453">
        <v>0.32708799105320502</v>
      </c>
      <c r="D453">
        <v>0.114228656525031</v>
      </c>
      <c r="E453">
        <v>-0.30690289763176798</v>
      </c>
      <c r="F453">
        <v>-2.6616620217458</v>
      </c>
      <c r="G453">
        <v>0.25000699551029898</v>
      </c>
      <c r="H453">
        <v>0.241962142345758</v>
      </c>
      <c r="I453">
        <v>-0.194801383419614</v>
      </c>
      <c r="J453">
        <v>0.94911718711382098</v>
      </c>
      <c r="K453" t="s">
        <v>52</v>
      </c>
      <c r="L453">
        <v>0.85216973658300799</v>
      </c>
      <c r="M453">
        <v>0</v>
      </c>
      <c r="N453" s="9">
        <v>1</v>
      </c>
      <c r="O453">
        <v>0</v>
      </c>
      <c r="P453" s="8">
        <v>2.3889815379181999E-35</v>
      </c>
      <c r="Q453" s="8">
        <v>1</v>
      </c>
      <c r="R453">
        <v>1</v>
      </c>
    </row>
    <row r="454" spans="1:18">
      <c r="A454">
        <v>-0.59167107838413102</v>
      </c>
      <c r="B454">
        <v>1.09247700315383</v>
      </c>
      <c r="C454">
        <v>0.47657164307299299</v>
      </c>
      <c r="D454">
        <v>0.60777931271062902</v>
      </c>
      <c r="E454">
        <v>-1.56175759831223</v>
      </c>
      <c r="F454">
        <v>-0.27456079939889499</v>
      </c>
      <c r="G454">
        <v>-1.48746956190527</v>
      </c>
      <c r="H454">
        <v>-1.44090868269465</v>
      </c>
      <c r="I454">
        <v>-0.60110489464463202</v>
      </c>
      <c r="J454">
        <v>-1.41233767353883</v>
      </c>
      <c r="K454" t="s">
        <v>58</v>
      </c>
      <c r="L454">
        <v>0.123931002750111</v>
      </c>
      <c r="M454">
        <v>0</v>
      </c>
      <c r="N454" s="9">
        <v>0</v>
      </c>
      <c r="O454">
        <v>0</v>
      </c>
      <c r="P454">
        <v>0.99829560035176401</v>
      </c>
      <c r="Q454">
        <v>1.70439964823536E-3</v>
      </c>
      <c r="R454">
        <v>0</v>
      </c>
    </row>
    <row r="455" spans="1:18">
      <c r="A455">
        <v>-0.59167107838413102</v>
      </c>
      <c r="B455">
        <v>-1.18804023161343</v>
      </c>
      <c r="C455">
        <v>1.6226129752247</v>
      </c>
      <c r="D455">
        <v>0.27622558962752403</v>
      </c>
      <c r="E455">
        <v>-1.3609808462033499</v>
      </c>
      <c r="F455">
        <v>0.24508028301675899</v>
      </c>
      <c r="G455">
        <v>-0.41432227644271302</v>
      </c>
      <c r="H455">
        <v>-0.19742971797810999</v>
      </c>
      <c r="I455">
        <v>1.02410915025543</v>
      </c>
      <c r="J455">
        <v>0.45825297450624602</v>
      </c>
      <c r="K455" t="s">
        <v>58</v>
      </c>
      <c r="L455">
        <v>0.123931002750111</v>
      </c>
      <c r="M455">
        <v>0</v>
      </c>
      <c r="N455" s="9">
        <v>0</v>
      </c>
      <c r="O455">
        <v>0</v>
      </c>
      <c r="P455">
        <v>0.99888509295389505</v>
      </c>
      <c r="Q455">
        <v>1.1149070461045701E-3</v>
      </c>
      <c r="R455">
        <v>0</v>
      </c>
    </row>
    <row r="456" spans="1:18">
      <c r="A456">
        <v>-0.59167107838413102</v>
      </c>
      <c r="B456">
        <v>-0.42786782002434298</v>
      </c>
      <c r="C456">
        <v>0.426743759066398</v>
      </c>
      <c r="D456">
        <v>-0.81995365769935102</v>
      </c>
      <c r="E456">
        <v>-5.5931957495675803E-2</v>
      </c>
      <c r="F456">
        <v>8.2692444761867101E-2</v>
      </c>
      <c r="G456">
        <v>0.96543851915200596</v>
      </c>
      <c r="H456">
        <v>-0.68515468293760295</v>
      </c>
      <c r="I456">
        <v>-0.194801383419614</v>
      </c>
      <c r="J456">
        <v>0.52458597620997305</v>
      </c>
      <c r="K456" t="s">
        <v>64</v>
      </c>
      <c r="L456">
        <v>0.22437772465809699</v>
      </c>
      <c r="M456">
        <v>0</v>
      </c>
      <c r="N456" s="9">
        <v>0</v>
      </c>
      <c r="O456">
        <v>0</v>
      </c>
      <c r="P456">
        <v>0.99508165061785903</v>
      </c>
      <c r="Q456">
        <v>4.9183493821410799E-3</v>
      </c>
      <c r="R456">
        <v>0</v>
      </c>
    </row>
    <row r="457" spans="1:18">
      <c r="A457">
        <v>-0.59167107838413102</v>
      </c>
      <c r="B457">
        <v>-0.42786782002434298</v>
      </c>
      <c r="C457">
        <v>-0.81895334109850604</v>
      </c>
      <c r="D457">
        <v>-0.263764187380788</v>
      </c>
      <c r="E457">
        <v>0.34562154672207202</v>
      </c>
      <c r="F457">
        <v>5.25347033716725E-2</v>
      </c>
      <c r="G457">
        <v>-1.7940830720374299</v>
      </c>
      <c r="H457">
        <v>1.7872293580585199E-2</v>
      </c>
      <c r="I457">
        <v>-1.4137119170946599</v>
      </c>
      <c r="J457">
        <v>-0.73574105616082697</v>
      </c>
      <c r="K457" t="s">
        <v>41</v>
      </c>
      <c r="L457">
        <v>-1.7594450330246201</v>
      </c>
      <c r="M457">
        <v>0</v>
      </c>
      <c r="N457" s="9">
        <v>0</v>
      </c>
      <c r="O457">
        <v>0</v>
      </c>
      <c r="P457">
        <v>0.99920983607270697</v>
      </c>
      <c r="Q457" s="8">
        <v>7.9016392729270701E-4</v>
      </c>
      <c r="R457" s="8">
        <v>0</v>
      </c>
    </row>
    <row r="458" spans="1:18">
      <c r="A458">
        <v>-0.59167107838413102</v>
      </c>
      <c r="B458">
        <v>0.33230459156474601</v>
      </c>
      <c r="C458">
        <v>0.37691587505980101</v>
      </c>
      <c r="D458">
        <v>1.6769590711870901</v>
      </c>
      <c r="E458">
        <v>1.09853436713034</v>
      </c>
      <c r="F458">
        <v>0.71136536143437701</v>
      </c>
      <c r="G458">
        <v>1.1187452742180799</v>
      </c>
      <c r="H458">
        <v>0.77362629333763799</v>
      </c>
      <c r="I458">
        <v>0.21150212780540301</v>
      </c>
      <c r="J458">
        <v>-0.152010641168035</v>
      </c>
      <c r="K458" t="s">
        <v>64</v>
      </c>
      <c r="L458">
        <v>0.22437772465809699</v>
      </c>
      <c r="M458">
        <v>1</v>
      </c>
      <c r="N458" s="9">
        <v>0</v>
      </c>
      <c r="O458">
        <v>0</v>
      </c>
      <c r="P458">
        <v>1.2709795843565901E-2</v>
      </c>
      <c r="Q458">
        <v>0.98729020415643398</v>
      </c>
      <c r="R458">
        <v>1</v>
      </c>
    </row>
    <row r="459" spans="1:18">
      <c r="A459">
        <v>-0.59167107838413102</v>
      </c>
      <c r="B459">
        <v>-0.42786782002434298</v>
      </c>
      <c r="C459">
        <v>-0.22101873301935099</v>
      </c>
      <c r="D459">
        <v>-0.210845189233973</v>
      </c>
      <c r="E459">
        <v>-0.45748546171342303</v>
      </c>
      <c r="F459">
        <v>-2.2348139897615198</v>
      </c>
      <c r="G459">
        <v>-0.66983353488618003</v>
      </c>
      <c r="H459">
        <v>0.91423168864127502</v>
      </c>
      <c r="I459">
        <v>0.61780563903042096</v>
      </c>
      <c r="J459">
        <v>-0.65614145411635505</v>
      </c>
      <c r="K459" t="s">
        <v>61</v>
      </c>
      <c r="L459">
        <v>0.52571789038205496</v>
      </c>
      <c r="M459">
        <v>0</v>
      </c>
      <c r="N459" s="9">
        <v>0</v>
      </c>
      <c r="O459">
        <v>0</v>
      </c>
      <c r="P459">
        <v>0.99798899013457198</v>
      </c>
      <c r="Q459">
        <v>2.0110098654271499E-3</v>
      </c>
      <c r="R459">
        <v>0</v>
      </c>
    </row>
    <row r="460" spans="1:18">
      <c r="A460">
        <v>-0.59167107838413102</v>
      </c>
      <c r="B460">
        <v>-0.42786782002434298</v>
      </c>
      <c r="C460">
        <v>-1.41688794917766</v>
      </c>
      <c r="D460">
        <v>1.91078290730173E-3</v>
      </c>
      <c r="E460">
        <v>-0.106126145522893</v>
      </c>
      <c r="F460">
        <v>-0.61093560721259998</v>
      </c>
      <c r="G460">
        <v>-0.56762903150879296</v>
      </c>
      <c r="H460">
        <v>-0.201823636581348</v>
      </c>
      <c r="I460">
        <v>-1.00740840586965</v>
      </c>
      <c r="J460">
        <v>1.2807821956324501</v>
      </c>
      <c r="K460" t="s">
        <v>44</v>
      </c>
      <c r="L460">
        <v>0.47549452942806197</v>
      </c>
      <c r="M460">
        <v>1</v>
      </c>
      <c r="N460" s="9">
        <v>1</v>
      </c>
      <c r="O460">
        <v>0</v>
      </c>
      <c r="P460" s="8">
        <v>2.62844040952101E-109</v>
      </c>
      <c r="Q460" s="8">
        <v>1</v>
      </c>
      <c r="R460">
        <v>1</v>
      </c>
    </row>
    <row r="461" spans="1:18">
      <c r="A461">
        <v>-0.59167107838413102</v>
      </c>
      <c r="B461">
        <v>-1.18804023161343</v>
      </c>
      <c r="C461">
        <v>2.5195148873434299</v>
      </c>
      <c r="D461">
        <v>-0.188165618599624</v>
      </c>
      <c r="E461">
        <v>-0.80884477790395304</v>
      </c>
      <c r="F461">
        <v>-1.7360513436929199</v>
      </c>
      <c r="G461">
        <v>-5.6606514621860102E-2</v>
      </c>
      <c r="H461">
        <v>-2.85135655433427</v>
      </c>
      <c r="I461">
        <v>-0.194801383419614</v>
      </c>
      <c r="J461">
        <v>-0.55000865139039301</v>
      </c>
      <c r="K461" t="s">
        <v>63</v>
      </c>
      <c r="L461">
        <v>1.8817486361398601</v>
      </c>
      <c r="M461">
        <v>0</v>
      </c>
      <c r="N461" s="9">
        <v>0</v>
      </c>
      <c r="O461">
        <v>0</v>
      </c>
      <c r="P461">
        <v>0.99983138827399598</v>
      </c>
      <c r="Q461" s="8">
        <v>1.68611726003159E-4</v>
      </c>
      <c r="R461" s="8">
        <v>0</v>
      </c>
    </row>
    <row r="462" spans="1:18">
      <c r="A462">
        <v>-0.59167107838413102</v>
      </c>
      <c r="B462">
        <v>0.33230459156474601</v>
      </c>
      <c r="C462">
        <v>-0.171190849012756</v>
      </c>
      <c r="D462">
        <v>1.7266381306718499</v>
      </c>
      <c r="E462">
        <v>0.29542735869485298</v>
      </c>
      <c r="F462">
        <v>1.7483277000049</v>
      </c>
      <c r="G462">
        <v>1.32315428097285</v>
      </c>
      <c r="H462">
        <v>1.3492296303619</v>
      </c>
      <c r="I462">
        <v>-0.60110489464463202</v>
      </c>
      <c r="J462">
        <v>-1.5848034779685201</v>
      </c>
      <c r="K462" t="s">
        <v>47</v>
      </c>
      <c r="L462">
        <v>9.8819322273115504E-2</v>
      </c>
      <c r="M462">
        <v>1</v>
      </c>
      <c r="N462" s="9">
        <v>0</v>
      </c>
      <c r="O462">
        <v>0</v>
      </c>
      <c r="P462">
        <v>4.9485539856554198E-3</v>
      </c>
      <c r="Q462">
        <v>0.99505144601434403</v>
      </c>
      <c r="R462">
        <v>1</v>
      </c>
    </row>
    <row r="463" spans="1:18">
      <c r="A463">
        <v>-0.59167107838413102</v>
      </c>
      <c r="B463">
        <v>-0.42786782002434298</v>
      </c>
      <c r="C463">
        <v>0.127776455026821</v>
      </c>
      <c r="D463">
        <v>-0.37176214278245001</v>
      </c>
      <c r="E463">
        <v>-0.50767964974064195</v>
      </c>
      <c r="F463">
        <v>1.4699485487107999</v>
      </c>
      <c r="G463">
        <v>1.32315428097285</v>
      </c>
      <c r="H463">
        <v>-0.47864050858538498</v>
      </c>
      <c r="I463">
        <v>-1.00740840586965</v>
      </c>
      <c r="J463">
        <v>-4.5877838442073403E-2</v>
      </c>
      <c r="K463" t="s">
        <v>42</v>
      </c>
      <c r="L463">
        <v>1.30417998516894</v>
      </c>
      <c r="M463">
        <v>1</v>
      </c>
      <c r="N463" s="9">
        <v>0</v>
      </c>
      <c r="O463">
        <v>0</v>
      </c>
      <c r="P463">
        <v>0.98049567822690298</v>
      </c>
      <c r="Q463">
        <v>1.9504321773096599E-2</v>
      </c>
      <c r="R463">
        <v>0</v>
      </c>
    </row>
    <row r="464" spans="1:18">
      <c r="A464">
        <v>-0.59167107838413102</v>
      </c>
      <c r="B464">
        <v>-1.18804023161343</v>
      </c>
      <c r="C464">
        <v>-0.420330269045736</v>
      </c>
      <c r="D464">
        <v>-1.3912628417741399</v>
      </c>
      <c r="E464">
        <v>1.2491169312120001</v>
      </c>
      <c r="F464">
        <v>-7.7375567232240705E-2</v>
      </c>
      <c r="G464">
        <v>1.16984752590677</v>
      </c>
      <c r="H464">
        <v>-1.79681608955699</v>
      </c>
      <c r="I464">
        <v>1.43041266148045</v>
      </c>
      <c r="J464">
        <v>1.5593808027881</v>
      </c>
      <c r="K464" t="s">
        <v>47</v>
      </c>
      <c r="L464">
        <v>-0.75497781394476304</v>
      </c>
      <c r="M464">
        <v>0</v>
      </c>
      <c r="N464" s="9">
        <v>0</v>
      </c>
      <c r="O464">
        <v>0</v>
      </c>
      <c r="P464">
        <v>0.99864613401753</v>
      </c>
      <c r="Q464">
        <v>1.35386598246957E-3</v>
      </c>
      <c r="R464" s="8">
        <v>0</v>
      </c>
    </row>
    <row r="465" spans="1:18">
      <c r="A465">
        <v>-0.59167107838413102</v>
      </c>
      <c r="B465">
        <v>-1.18804023161343</v>
      </c>
      <c r="C465">
        <v>-0.81895334109850604</v>
      </c>
      <c r="D465">
        <v>-0.92471167443896396</v>
      </c>
      <c r="E465">
        <v>-0.55787383776786004</v>
      </c>
      <c r="F465">
        <v>-0.86147684337729102</v>
      </c>
      <c r="G465">
        <v>-1.1808560517731099</v>
      </c>
      <c r="H465">
        <v>0.29029524698138298</v>
      </c>
      <c r="I465">
        <v>-0.60110489464463202</v>
      </c>
      <c r="J465">
        <v>1.09504979086201</v>
      </c>
      <c r="K465" t="s">
        <v>48</v>
      </c>
      <c r="L465">
        <v>0.37504780752007599</v>
      </c>
      <c r="M465">
        <v>0</v>
      </c>
      <c r="N465" s="9">
        <v>0</v>
      </c>
      <c r="O465">
        <v>0</v>
      </c>
      <c r="P465">
        <v>0.99727396893075304</v>
      </c>
      <c r="Q465">
        <v>2.7260310692468199E-3</v>
      </c>
      <c r="R465">
        <v>0</v>
      </c>
    </row>
    <row r="466" spans="1:18">
      <c r="A466">
        <v>-0.59167107838413102</v>
      </c>
      <c r="B466">
        <v>-1.18804023161343</v>
      </c>
      <c r="C466">
        <v>-1.1179206451380801</v>
      </c>
      <c r="D466">
        <v>0.63909871977711097</v>
      </c>
      <c r="E466">
        <v>-0.106126145522893</v>
      </c>
      <c r="F466">
        <v>0.99902381777161597</v>
      </c>
      <c r="G466">
        <v>-0.61873128319748705</v>
      </c>
      <c r="H466">
        <v>0.79120196775059304</v>
      </c>
      <c r="I466">
        <v>-1.00740840586965</v>
      </c>
      <c r="J466">
        <v>1.3073153963139399</v>
      </c>
      <c r="K466" t="s">
        <v>39</v>
      </c>
      <c r="L466">
        <v>0.77683469515201897</v>
      </c>
      <c r="M466">
        <v>0</v>
      </c>
      <c r="N466" s="9">
        <v>0</v>
      </c>
      <c r="O466">
        <v>0</v>
      </c>
      <c r="P466">
        <v>0.92580383399396304</v>
      </c>
      <c r="Q466">
        <v>7.4196166006036096E-2</v>
      </c>
      <c r="R466">
        <v>0</v>
      </c>
    </row>
    <row r="467" spans="1:18">
      <c r="A467">
        <v>-0.59167107838413102</v>
      </c>
      <c r="B467">
        <v>1.85264941474292</v>
      </c>
      <c r="C467">
        <v>-0.71929757308531295</v>
      </c>
      <c r="D467">
        <v>0.35830403573278902</v>
      </c>
      <c r="E467">
        <v>9.4650606585979305E-2</v>
      </c>
      <c r="F467">
        <v>-0.12145226618714</v>
      </c>
      <c r="G467">
        <v>-0.92534479332964603</v>
      </c>
      <c r="H467">
        <v>1.9248329673861699</v>
      </c>
      <c r="I467">
        <v>-1.00740840586965</v>
      </c>
      <c r="J467">
        <v>1.4532480000621399</v>
      </c>
      <c r="K467" t="s">
        <v>65</v>
      </c>
      <c r="L467">
        <v>0.67638797324403299</v>
      </c>
      <c r="M467">
        <v>0</v>
      </c>
      <c r="N467" s="9">
        <v>0</v>
      </c>
      <c r="O467">
        <v>0</v>
      </c>
      <c r="P467">
        <v>0.92308633301481502</v>
      </c>
      <c r="Q467">
        <v>7.6913666985184995E-2</v>
      </c>
      <c r="R467">
        <v>0</v>
      </c>
    </row>
    <row r="468" spans="1:18">
      <c r="A468">
        <v>-0.59167107838413102</v>
      </c>
      <c r="B468">
        <v>-0.42786782002434298</v>
      </c>
      <c r="C468">
        <v>-1.46671583318425</v>
      </c>
      <c r="D468">
        <v>2.1132708110098002</v>
      </c>
      <c r="E468">
        <v>-1.1100099060672599</v>
      </c>
      <c r="F468">
        <v>-0.16088931262046999</v>
      </c>
      <c r="G468">
        <v>-0.66983353488618003</v>
      </c>
      <c r="H468">
        <v>-1.0454560084031701</v>
      </c>
      <c r="I468">
        <v>0.21150212780540301</v>
      </c>
      <c r="J468">
        <v>1.05524998983978</v>
      </c>
      <c r="K468" t="s">
        <v>51</v>
      </c>
      <c r="L468">
        <v>0.14904268322710801</v>
      </c>
      <c r="M468">
        <v>1</v>
      </c>
      <c r="N468" s="9">
        <v>0</v>
      </c>
      <c r="O468">
        <v>0</v>
      </c>
      <c r="P468">
        <v>0.57693245499068302</v>
      </c>
      <c r="Q468">
        <v>0.42306754500931598</v>
      </c>
      <c r="R468">
        <v>0</v>
      </c>
    </row>
    <row r="469" spans="1:18">
      <c r="A469">
        <v>2.25746385774679</v>
      </c>
      <c r="B469">
        <v>-1.18804023161343</v>
      </c>
      <c r="C469">
        <v>-0.32067450103254402</v>
      </c>
      <c r="D469">
        <v>-0.97223077481569498</v>
      </c>
      <c r="E469">
        <v>0.74717505093981895</v>
      </c>
      <c r="F469">
        <v>1.82720179287156</v>
      </c>
      <c r="G469">
        <v>-0.465424528131406</v>
      </c>
      <c r="H469">
        <v>-0.53136753182424901</v>
      </c>
      <c r="I469">
        <v>-0.194801383419614</v>
      </c>
      <c r="J469">
        <v>-0.65614145411635505</v>
      </c>
      <c r="K469" t="s">
        <v>41</v>
      </c>
      <c r="L469">
        <v>-5.1850760588863398E-2</v>
      </c>
      <c r="M469">
        <v>0</v>
      </c>
      <c r="N469" s="9">
        <v>1</v>
      </c>
      <c r="O469">
        <v>1</v>
      </c>
      <c r="P469" s="8">
        <v>5.3127787266886498E-32</v>
      </c>
      <c r="Q469" s="8">
        <v>1</v>
      </c>
      <c r="R469">
        <v>1</v>
      </c>
    </row>
    <row r="470" spans="1:18">
      <c r="A470">
        <v>-0.59167107838413102</v>
      </c>
      <c r="B470">
        <v>-1.18804023161343</v>
      </c>
      <c r="C470">
        <v>-2.1144783252699999</v>
      </c>
      <c r="D470">
        <v>0.27946552828957399</v>
      </c>
      <c r="E470">
        <v>-0.60806802579507901</v>
      </c>
      <c r="F470">
        <v>-4.9537652102830301E-2</v>
      </c>
      <c r="G470">
        <v>0.50551825395376504</v>
      </c>
      <c r="H470">
        <v>2.04346876967361</v>
      </c>
      <c r="I470">
        <v>1.8367161727054699</v>
      </c>
      <c r="J470">
        <v>1.63898040483257</v>
      </c>
      <c r="K470" t="s">
        <v>62</v>
      </c>
      <c r="L470">
        <v>-1.0563179796687201</v>
      </c>
      <c r="M470">
        <v>0</v>
      </c>
      <c r="N470" s="9">
        <v>0</v>
      </c>
      <c r="O470">
        <v>0</v>
      </c>
      <c r="P470">
        <v>0.99857588880764603</v>
      </c>
      <c r="Q470">
        <v>1.4241111923537001E-3</v>
      </c>
      <c r="R470" s="8">
        <v>0</v>
      </c>
    </row>
    <row r="471" spans="1:18">
      <c r="A471">
        <v>-0.59167107838413102</v>
      </c>
      <c r="B471">
        <v>0.33230459156474601</v>
      </c>
      <c r="C471">
        <v>0.97485048313895495</v>
      </c>
      <c r="D471">
        <v>1.10348992800426</v>
      </c>
      <c r="E471">
        <v>-0.60806802579507901</v>
      </c>
      <c r="F471">
        <v>1.19620904993827</v>
      </c>
      <c r="G471">
        <v>-0.61873128319748705</v>
      </c>
      <c r="H471">
        <v>0.123326340058313</v>
      </c>
      <c r="I471">
        <v>-0.194801383419614</v>
      </c>
      <c r="J471">
        <v>-0.48367564968666699</v>
      </c>
      <c r="K471" t="s">
        <v>47</v>
      </c>
      <c r="L471">
        <v>-1.60877495016264</v>
      </c>
      <c r="M471">
        <v>1</v>
      </c>
      <c r="N471" s="9">
        <v>0</v>
      </c>
      <c r="O471">
        <v>0</v>
      </c>
      <c r="P471">
        <v>0.33230028655284699</v>
      </c>
      <c r="Q471">
        <v>0.66769971344715195</v>
      </c>
      <c r="R471">
        <v>1</v>
      </c>
    </row>
    <row r="472" spans="1:18">
      <c r="A472">
        <v>-0.59167107838413102</v>
      </c>
      <c r="B472">
        <v>-0.42786782002434298</v>
      </c>
      <c r="C472">
        <v>1.0246783671455499</v>
      </c>
      <c r="D472">
        <v>-1.24978552019796</v>
      </c>
      <c r="E472">
        <v>0.94795180304869398</v>
      </c>
      <c r="F472">
        <v>0.71600501395594596</v>
      </c>
      <c r="G472">
        <v>0.50551825395376504</v>
      </c>
      <c r="H472">
        <v>1.0416553281351899</v>
      </c>
      <c r="I472">
        <v>0.61780563903042096</v>
      </c>
      <c r="J472">
        <v>1.02871678915829</v>
      </c>
      <c r="K472" t="s">
        <v>66</v>
      </c>
      <c r="L472">
        <v>-0.65453109203677695</v>
      </c>
      <c r="M472">
        <v>0</v>
      </c>
      <c r="N472" s="9">
        <v>0</v>
      </c>
      <c r="O472">
        <v>0</v>
      </c>
      <c r="P472">
        <v>0.96556615739826701</v>
      </c>
      <c r="Q472">
        <v>3.4433842601732198E-2</v>
      </c>
      <c r="R472">
        <v>0</v>
      </c>
    </row>
    <row r="473" spans="1:18">
      <c r="A473">
        <v>1.67302592213019</v>
      </c>
      <c r="B473">
        <v>1.85264941474292</v>
      </c>
      <c r="C473">
        <v>0.37691587505980101</v>
      </c>
      <c r="D473">
        <v>-1.28866478414256</v>
      </c>
      <c r="E473">
        <v>0.94795180304869398</v>
      </c>
      <c r="F473">
        <v>0.95262729255593204</v>
      </c>
      <c r="G473">
        <v>4.5597988755526203E-2</v>
      </c>
      <c r="H473">
        <v>2.37740658351975</v>
      </c>
      <c r="I473">
        <v>-0.194801383419614</v>
      </c>
      <c r="J473">
        <v>-0.69594125513859095</v>
      </c>
      <c r="K473" t="s">
        <v>47</v>
      </c>
      <c r="L473">
        <v>9.8819322273115504E-2</v>
      </c>
      <c r="M473">
        <v>1</v>
      </c>
      <c r="N473" s="9">
        <v>0</v>
      </c>
      <c r="O473">
        <v>1</v>
      </c>
      <c r="P473">
        <v>0.48859300918132798</v>
      </c>
      <c r="Q473">
        <v>0.51140699081867103</v>
      </c>
      <c r="R473">
        <v>1</v>
      </c>
    </row>
    <row r="474" spans="1:18">
      <c r="A474">
        <v>-0.59167107838413102</v>
      </c>
      <c r="B474">
        <v>0.33230459156474601</v>
      </c>
      <c r="C474">
        <v>0.62605529509278302</v>
      </c>
      <c r="D474">
        <v>0.31942477178819001</v>
      </c>
      <c r="E474">
        <v>0.79736923896703804</v>
      </c>
      <c r="F474">
        <v>0.81575754316966598</v>
      </c>
      <c r="G474">
        <v>-1.2319583034618</v>
      </c>
      <c r="H474">
        <v>-0.17546012496191599</v>
      </c>
      <c r="I474">
        <v>0.21150212780540301</v>
      </c>
      <c r="J474">
        <v>0.27252056973581301</v>
      </c>
      <c r="K474" t="s">
        <v>40</v>
      </c>
      <c r="L474">
        <v>-0.227632523927838</v>
      </c>
      <c r="M474">
        <v>0</v>
      </c>
      <c r="N474" s="9">
        <v>0</v>
      </c>
      <c r="O474">
        <v>0</v>
      </c>
      <c r="P474">
        <v>0.96000961209273405</v>
      </c>
      <c r="Q474">
        <v>3.9990387907265203E-2</v>
      </c>
      <c r="R474">
        <v>0</v>
      </c>
    </row>
    <row r="475" spans="1:18">
      <c r="A475">
        <v>0.35804056699284298</v>
      </c>
      <c r="B475">
        <v>-0.42786782002434298</v>
      </c>
      <c r="C475">
        <v>0.17760433903341699</v>
      </c>
      <c r="D475">
        <v>0.24490618256104299</v>
      </c>
      <c r="E475">
        <v>-0.106126145522893</v>
      </c>
      <c r="F475">
        <v>-1.7615694325615501</v>
      </c>
      <c r="G475">
        <v>-0.31211777306532701</v>
      </c>
      <c r="H475">
        <v>0.52317293295303302</v>
      </c>
      <c r="I475">
        <v>-0.194801383419614</v>
      </c>
      <c r="J475">
        <v>0.67051857995816999</v>
      </c>
      <c r="K475" t="s">
        <v>52</v>
      </c>
      <c r="L475">
        <v>0.24948940513509399</v>
      </c>
      <c r="M475">
        <v>0</v>
      </c>
      <c r="N475" s="9">
        <v>0</v>
      </c>
      <c r="O475">
        <v>1</v>
      </c>
      <c r="P475">
        <v>0.99561750585384901</v>
      </c>
      <c r="Q475">
        <v>4.3824941461509202E-3</v>
      </c>
      <c r="R475">
        <v>0</v>
      </c>
    </row>
    <row r="476" spans="1:18">
      <c r="A476">
        <v>1.89219014798642</v>
      </c>
      <c r="B476">
        <v>1.09247700315383</v>
      </c>
      <c r="C476">
        <v>1.0246783671455499</v>
      </c>
      <c r="D476">
        <v>0.96957246330619895</v>
      </c>
      <c r="E476">
        <v>0.74717505093981895</v>
      </c>
      <c r="F476">
        <v>-0.94267076250473703</v>
      </c>
      <c r="G476">
        <v>-1.1808560517731099</v>
      </c>
      <c r="H476">
        <v>1.69634920001776</v>
      </c>
      <c r="I476">
        <v>-0.60110489464463202</v>
      </c>
      <c r="J476">
        <v>-1.98280148819088</v>
      </c>
      <c r="K476" t="s">
        <v>48</v>
      </c>
      <c r="L476">
        <v>-0.47874932869780201</v>
      </c>
      <c r="M476">
        <v>0</v>
      </c>
      <c r="N476" s="9">
        <v>0</v>
      </c>
      <c r="O476">
        <v>1</v>
      </c>
      <c r="P476">
        <v>0.99875073392733904</v>
      </c>
      <c r="Q476">
        <v>1.24926607266041E-3</v>
      </c>
      <c r="R476">
        <v>0</v>
      </c>
    </row>
    <row r="477" spans="1:18">
      <c r="A477">
        <v>-0.59167107838413102</v>
      </c>
      <c r="B477">
        <v>0.33230459156474601</v>
      </c>
      <c r="C477">
        <v>-0.51998603705892799</v>
      </c>
      <c r="D477">
        <v>-0.19248553681569</v>
      </c>
      <c r="E477">
        <v>1.9016413755658399</v>
      </c>
      <c r="F477">
        <v>-0.88699493224591697</v>
      </c>
      <c r="G477">
        <v>0.30110924719899301</v>
      </c>
      <c r="H477">
        <v>0.198022956313371</v>
      </c>
      <c r="I477">
        <v>0.61780563903042096</v>
      </c>
      <c r="J477">
        <v>0.48478617518773598</v>
      </c>
      <c r="K477" t="s">
        <v>54</v>
      </c>
      <c r="L477">
        <v>0.60105293181304398</v>
      </c>
      <c r="M477">
        <v>0</v>
      </c>
      <c r="N477" s="9">
        <v>0</v>
      </c>
      <c r="O477">
        <v>0</v>
      </c>
      <c r="P477">
        <v>0.99182822159846296</v>
      </c>
      <c r="Q477">
        <v>8.1717784015365499E-3</v>
      </c>
      <c r="R477">
        <v>0</v>
      </c>
    </row>
    <row r="478" spans="1:18">
      <c r="A478">
        <v>-0.59167107838413102</v>
      </c>
      <c r="B478">
        <v>1.09247700315383</v>
      </c>
      <c r="C478">
        <v>0.92502259913235996</v>
      </c>
      <c r="D478">
        <v>1.3076060637133999</v>
      </c>
      <c r="E478">
        <v>-0.20651452157733</v>
      </c>
      <c r="F478">
        <v>-2.1652192019379899</v>
      </c>
      <c r="G478">
        <v>-0.66983353488618003</v>
      </c>
      <c r="H478">
        <v>-1.1596978920873799</v>
      </c>
      <c r="I478">
        <v>-0.60110489464463202</v>
      </c>
      <c r="J478">
        <v>1.2807821956324501</v>
      </c>
      <c r="K478" t="s">
        <v>37</v>
      </c>
      <c r="L478">
        <v>0.927504778013998</v>
      </c>
      <c r="M478">
        <v>0</v>
      </c>
      <c r="N478" s="9">
        <v>0</v>
      </c>
      <c r="O478">
        <v>0</v>
      </c>
      <c r="P478">
        <v>0.98693418915466502</v>
      </c>
      <c r="Q478">
        <v>1.3065810845334201E-2</v>
      </c>
      <c r="R478">
        <v>0</v>
      </c>
    </row>
    <row r="479" spans="1:18">
      <c r="A479">
        <v>2.69579230945924</v>
      </c>
      <c r="B479">
        <v>-0.42786782002434298</v>
      </c>
      <c r="C479">
        <v>0.97485048313895495</v>
      </c>
      <c r="D479">
        <v>-9.6367356508210794E-2</v>
      </c>
      <c r="E479">
        <v>-0.256708709604549</v>
      </c>
      <c r="F479">
        <v>0.32627420214420499</v>
      </c>
      <c r="G479">
        <v>-1.6918785686600399</v>
      </c>
      <c r="H479">
        <v>0.38256753764939599</v>
      </c>
      <c r="I479">
        <v>-1.00740840586965</v>
      </c>
      <c r="J479">
        <v>0.697051780639661</v>
      </c>
      <c r="K479" t="s">
        <v>52</v>
      </c>
      <c r="L479">
        <v>0.72661133419802604</v>
      </c>
      <c r="M479">
        <v>0</v>
      </c>
      <c r="N479" s="9">
        <v>0</v>
      </c>
      <c r="O479">
        <v>1</v>
      </c>
      <c r="P479">
        <v>0.989641888003996</v>
      </c>
      <c r="Q479">
        <v>1.0358111996003699E-2</v>
      </c>
      <c r="R479">
        <v>0</v>
      </c>
    </row>
    <row r="480" spans="1:18">
      <c r="A480">
        <v>-0.59167107838413102</v>
      </c>
      <c r="B480">
        <v>1.09247700315383</v>
      </c>
      <c r="C480">
        <v>-0.37050238503914001</v>
      </c>
      <c r="D480">
        <v>6.8869515256332503E-2</v>
      </c>
      <c r="E480">
        <v>-1.00962153001282</v>
      </c>
      <c r="F480">
        <v>-0.60165630216946298</v>
      </c>
      <c r="G480">
        <v>-0.61873128319748705</v>
      </c>
      <c r="H480">
        <v>-0.14030877613600701</v>
      </c>
      <c r="I480">
        <v>0.21150212780540301</v>
      </c>
      <c r="J480">
        <v>-0.69594125513859095</v>
      </c>
      <c r="K480" t="s">
        <v>61</v>
      </c>
      <c r="L480">
        <v>-0.32807924583582299</v>
      </c>
      <c r="M480">
        <v>0</v>
      </c>
      <c r="N480" s="9">
        <v>0</v>
      </c>
      <c r="O480">
        <v>0</v>
      </c>
      <c r="P480">
        <v>0.99294813944397997</v>
      </c>
      <c r="Q480">
        <v>7.0518605560197598E-3</v>
      </c>
      <c r="R480">
        <v>0</v>
      </c>
    </row>
    <row r="481" spans="1:18">
      <c r="A481">
        <v>1.89219014798642</v>
      </c>
      <c r="B481">
        <v>-0.42786782002434298</v>
      </c>
      <c r="C481">
        <v>-1.0182648771248899</v>
      </c>
      <c r="D481">
        <v>2.3022672329627101</v>
      </c>
      <c r="E481">
        <v>0.44600992277650903</v>
      </c>
      <c r="F481">
        <v>-0.87771562720277996</v>
      </c>
      <c r="G481">
        <v>-0.97644704501834001</v>
      </c>
      <c r="H481">
        <v>1.5645316419205999</v>
      </c>
      <c r="I481">
        <v>1.02410915025543</v>
      </c>
      <c r="J481">
        <v>1.05524998983978</v>
      </c>
      <c r="K481" t="s">
        <v>55</v>
      </c>
      <c r="L481">
        <v>0.55082957085905104</v>
      </c>
      <c r="M481">
        <v>0</v>
      </c>
      <c r="N481" s="9">
        <v>0</v>
      </c>
      <c r="O481">
        <v>1</v>
      </c>
      <c r="P481">
        <v>0.896487631629173</v>
      </c>
      <c r="Q481">
        <v>0.103512368370826</v>
      </c>
      <c r="R481">
        <v>0</v>
      </c>
    </row>
    <row r="482" spans="1:18">
      <c r="A482">
        <v>0.65025953480114396</v>
      </c>
      <c r="B482">
        <v>-0.42786782002434298</v>
      </c>
      <c r="C482">
        <v>-0.27084661702594798</v>
      </c>
      <c r="D482">
        <v>1.04517103208736</v>
      </c>
      <c r="E482">
        <v>-2.2142820426660701</v>
      </c>
      <c r="F482">
        <v>1.2333262701108101</v>
      </c>
      <c r="G482">
        <v>0.35221149888768599</v>
      </c>
      <c r="H482">
        <v>1.16029113042264</v>
      </c>
      <c r="I482">
        <v>-0.194801383419614</v>
      </c>
      <c r="J482">
        <v>0.63071877893593498</v>
      </c>
      <c r="K482" t="s">
        <v>46</v>
      </c>
      <c r="L482">
        <v>-0.55408437012879097</v>
      </c>
      <c r="M482">
        <v>0</v>
      </c>
      <c r="N482" s="9">
        <v>0</v>
      </c>
      <c r="O482">
        <v>1</v>
      </c>
      <c r="P482">
        <v>0.937705844431035</v>
      </c>
      <c r="Q482">
        <v>6.22941555689649E-2</v>
      </c>
      <c r="R482">
        <v>0</v>
      </c>
    </row>
    <row r="483" spans="1:18">
      <c r="A483">
        <v>-0.59167107838413102</v>
      </c>
      <c r="B483">
        <v>-1.18804023161343</v>
      </c>
      <c r="C483">
        <v>0.67588317909937801</v>
      </c>
      <c r="D483">
        <v>-0.50675958703452895</v>
      </c>
      <c r="E483">
        <v>9.4650606585979305E-2</v>
      </c>
      <c r="F483">
        <v>-1.25816713397138</v>
      </c>
      <c r="G483">
        <v>-0.15881101799924599</v>
      </c>
      <c r="H483">
        <v>-0.29409592724936101</v>
      </c>
      <c r="I483">
        <v>-0.60110489464463202</v>
      </c>
      <c r="J483">
        <v>-0.152010641168035</v>
      </c>
      <c r="K483" t="s">
        <v>52</v>
      </c>
      <c r="L483">
        <v>0.24948940513509399</v>
      </c>
      <c r="M483">
        <v>0</v>
      </c>
      <c r="N483" s="9">
        <v>0</v>
      </c>
      <c r="O483">
        <v>0</v>
      </c>
      <c r="P483">
        <v>0.99780588735050901</v>
      </c>
      <c r="Q483">
        <v>2.1941126494906299E-3</v>
      </c>
      <c r="R483">
        <v>0</v>
      </c>
    </row>
    <row r="484" spans="1:18">
      <c r="A484">
        <v>-0.59167107838413102</v>
      </c>
      <c r="B484">
        <v>0.33230459156474601</v>
      </c>
      <c r="C484">
        <v>0.57622741108618603</v>
      </c>
      <c r="D484">
        <v>-1.69257713734478</v>
      </c>
      <c r="E484">
        <v>0.34562154672207202</v>
      </c>
      <c r="F484">
        <v>1.30060123167355</v>
      </c>
      <c r="G484">
        <v>0.198904743821606</v>
      </c>
      <c r="H484">
        <v>0.27271957256842799</v>
      </c>
      <c r="I484">
        <v>2.2430196839304899</v>
      </c>
      <c r="J484">
        <v>-0.152010641168035</v>
      </c>
      <c r="K484" t="s">
        <v>37</v>
      </c>
      <c r="L484">
        <v>0.927504778013998</v>
      </c>
      <c r="M484">
        <v>0</v>
      </c>
      <c r="N484" s="9">
        <v>0</v>
      </c>
      <c r="O484">
        <v>0</v>
      </c>
      <c r="P484">
        <v>0.99707294989653195</v>
      </c>
      <c r="Q484">
        <v>2.9270501034671702E-3</v>
      </c>
      <c r="R484">
        <v>0</v>
      </c>
    </row>
    <row r="485" spans="1:18">
      <c r="A485">
        <v>-0.59167107838413102</v>
      </c>
      <c r="B485">
        <v>-0.42786782002434298</v>
      </c>
      <c r="C485">
        <v>0.32708799105320502</v>
      </c>
      <c r="D485">
        <v>0.92421332203750095</v>
      </c>
      <c r="E485">
        <v>0.99814599107591195</v>
      </c>
      <c r="F485">
        <v>0.21724236788734799</v>
      </c>
      <c r="G485">
        <v>0.96543851915200596</v>
      </c>
      <c r="H485">
        <v>-0.51379185741129496</v>
      </c>
      <c r="I485">
        <v>-0.194801383419614</v>
      </c>
      <c r="J485">
        <v>1.05524998983978</v>
      </c>
      <c r="K485" t="s">
        <v>37</v>
      </c>
      <c r="L485">
        <v>0.927504778013998</v>
      </c>
      <c r="M485">
        <v>0</v>
      </c>
      <c r="N485" s="9">
        <v>0</v>
      </c>
      <c r="O485">
        <v>0</v>
      </c>
      <c r="P485">
        <v>0.96129914395945204</v>
      </c>
      <c r="Q485">
        <v>3.8700856040547599E-2</v>
      </c>
      <c r="R485">
        <v>0</v>
      </c>
    </row>
    <row r="486" spans="1:18">
      <c r="A486">
        <v>0.86942376065736904</v>
      </c>
      <c r="B486">
        <v>0.33230459156474601</v>
      </c>
      <c r="C486">
        <v>-0.12136296500615899</v>
      </c>
      <c r="D486">
        <v>0.47602180712059999</v>
      </c>
      <c r="E486">
        <v>0.34562154672207202</v>
      </c>
      <c r="F486">
        <v>-1.27904557031844</v>
      </c>
      <c r="G486">
        <v>2.3963015664354099</v>
      </c>
      <c r="H486">
        <v>-0.82136615963800297</v>
      </c>
      <c r="I486">
        <v>-0.60110489464463202</v>
      </c>
      <c r="J486">
        <v>-0.55000865139039301</v>
      </c>
      <c r="K486" t="s">
        <v>56</v>
      </c>
      <c r="L486">
        <v>0.40015948799707202</v>
      </c>
      <c r="M486">
        <v>0</v>
      </c>
      <c r="N486" s="9">
        <v>0</v>
      </c>
      <c r="O486">
        <v>1</v>
      </c>
      <c r="P486">
        <v>0.99992324146988798</v>
      </c>
      <c r="Q486" s="8">
        <v>7.6758530111393299E-5</v>
      </c>
      <c r="R486" s="8">
        <v>0</v>
      </c>
    </row>
    <row r="487" spans="1:18">
      <c r="A487">
        <v>0.79636901870529397</v>
      </c>
      <c r="B487">
        <v>0.33230459156474601</v>
      </c>
      <c r="C487">
        <v>0.725711063105975</v>
      </c>
      <c r="D487">
        <v>-0.91931177666887998</v>
      </c>
      <c r="E487">
        <v>4.4456418558761202E-2</v>
      </c>
      <c r="F487">
        <v>-0.79188205555376601</v>
      </c>
      <c r="G487">
        <v>-1.8962875754148101</v>
      </c>
      <c r="H487">
        <v>1.2701390955036</v>
      </c>
      <c r="I487">
        <v>-0.60110489464463202</v>
      </c>
      <c r="J487">
        <v>0.697051780639661</v>
      </c>
      <c r="K487" t="s">
        <v>62</v>
      </c>
      <c r="L487">
        <v>0.65127629276703702</v>
      </c>
      <c r="M487">
        <v>0</v>
      </c>
      <c r="N487" s="9">
        <v>0</v>
      </c>
      <c r="O487">
        <v>1</v>
      </c>
      <c r="P487">
        <v>0.99933641207535395</v>
      </c>
      <c r="Q487" s="8">
        <v>6.6358792464590703E-4</v>
      </c>
      <c r="R487">
        <v>0</v>
      </c>
    </row>
    <row r="488" spans="1:18">
      <c r="A488">
        <v>-0.59167107838413102</v>
      </c>
      <c r="B488">
        <v>0.33230459156474601</v>
      </c>
      <c r="C488">
        <v>2.8120687013628499E-2</v>
      </c>
      <c r="D488">
        <v>-0.81887367814533396</v>
      </c>
      <c r="E488">
        <v>-1.05981571804004</v>
      </c>
      <c r="F488">
        <v>-0.95658972006944198</v>
      </c>
      <c r="G488">
        <v>-0.87424254164095305</v>
      </c>
      <c r="H488">
        <v>0.47483982831740701</v>
      </c>
      <c r="I488">
        <v>0.21150212780540301</v>
      </c>
      <c r="J488">
        <v>-0.65614145411635505</v>
      </c>
      <c r="K488" t="s">
        <v>56</v>
      </c>
      <c r="L488">
        <v>-2.1612319206565598</v>
      </c>
      <c r="M488">
        <v>0</v>
      </c>
      <c r="N488" s="9">
        <v>0</v>
      </c>
      <c r="O488">
        <v>0</v>
      </c>
      <c r="P488">
        <v>0.99945068429422301</v>
      </c>
      <c r="Q488" s="8">
        <v>5.4931570577625795E-4</v>
      </c>
      <c r="R488">
        <v>0</v>
      </c>
    </row>
    <row r="489" spans="1:18">
      <c r="A489">
        <v>-0.59167107838413102</v>
      </c>
      <c r="B489">
        <v>0.33230459156474601</v>
      </c>
      <c r="C489">
        <v>-2.0148225572568101</v>
      </c>
      <c r="D489">
        <v>9.04691063366653E-2</v>
      </c>
      <c r="E489">
        <v>-1.3609808462033499</v>
      </c>
      <c r="F489">
        <v>1.20316852872062</v>
      </c>
      <c r="G489">
        <v>1.0165407708406899</v>
      </c>
      <c r="H489">
        <v>0.76483845613115997</v>
      </c>
      <c r="I489">
        <v>0.61780563903042096</v>
      </c>
      <c r="J489">
        <v>0.73685158166189701</v>
      </c>
      <c r="K489" t="s">
        <v>40</v>
      </c>
      <c r="L489">
        <v>-0.227632523927838</v>
      </c>
      <c r="M489">
        <v>1</v>
      </c>
      <c r="N489" s="9">
        <v>0</v>
      </c>
      <c r="O489">
        <v>0</v>
      </c>
      <c r="P489">
        <v>0.904080245799052</v>
      </c>
      <c r="Q489">
        <v>9.5919754200947394E-2</v>
      </c>
      <c r="R489">
        <v>0</v>
      </c>
    </row>
    <row r="490" spans="1:18">
      <c r="A490">
        <v>-0.59167107838413102</v>
      </c>
      <c r="B490">
        <v>-0.42786782002434298</v>
      </c>
      <c r="C490">
        <v>-7.1535080999563405E-2</v>
      </c>
      <c r="D490">
        <v>-1.18390676740295</v>
      </c>
      <c r="E490">
        <v>0.84756342699425602</v>
      </c>
      <c r="F490">
        <v>0.46778360405204</v>
      </c>
      <c r="G490">
        <v>-0.107708766310553</v>
      </c>
      <c r="H490">
        <v>-0.95757763633840198</v>
      </c>
      <c r="I490">
        <v>-1.00740840586965</v>
      </c>
      <c r="J490">
        <v>2.77990803413666</v>
      </c>
      <c r="K490" t="s">
        <v>45</v>
      </c>
      <c r="L490">
        <v>-0.50386100917479903</v>
      </c>
      <c r="M490">
        <v>0</v>
      </c>
      <c r="N490" s="9">
        <v>0</v>
      </c>
      <c r="O490">
        <v>0</v>
      </c>
      <c r="P490">
        <v>0.99948467762079796</v>
      </c>
      <c r="Q490" s="8">
        <v>5.1532237920189495E-4</v>
      </c>
      <c r="R490" s="8">
        <v>0</v>
      </c>
    </row>
    <row r="491" spans="1:18">
      <c r="A491">
        <v>-0.59167107838413102</v>
      </c>
      <c r="B491">
        <v>0.33230459156474601</v>
      </c>
      <c r="C491">
        <v>0.37691587505980101</v>
      </c>
      <c r="D491">
        <v>-1.2260259700095999</v>
      </c>
      <c r="E491">
        <v>0.34562154672207202</v>
      </c>
      <c r="F491">
        <v>-0.62717439103808903</v>
      </c>
      <c r="G491">
        <v>-1.9984920787922</v>
      </c>
      <c r="H491">
        <v>-0.87409318287686699</v>
      </c>
      <c r="I491">
        <v>0.21150212780540301</v>
      </c>
      <c r="J491">
        <v>-0.377542846960704</v>
      </c>
      <c r="K491" t="s">
        <v>54</v>
      </c>
      <c r="L491">
        <v>0.60105293181304398</v>
      </c>
      <c r="M491">
        <v>1</v>
      </c>
      <c r="N491" s="9">
        <v>0</v>
      </c>
      <c r="O491">
        <v>0</v>
      </c>
      <c r="P491">
        <v>0.99136366564022604</v>
      </c>
      <c r="Q491">
        <v>8.6363343597732293E-3</v>
      </c>
      <c r="R491">
        <v>0</v>
      </c>
    </row>
    <row r="492" spans="1:18">
      <c r="A492">
        <v>1.4538616962739599</v>
      </c>
      <c r="B492">
        <v>1.09247700315383</v>
      </c>
      <c r="C492">
        <v>0.82536683111916698</v>
      </c>
      <c r="D492">
        <v>0.57645990564414695</v>
      </c>
      <c r="E492">
        <v>-0.106126145522893</v>
      </c>
      <c r="F492">
        <v>2.1983739945970302</v>
      </c>
      <c r="G492">
        <v>0.91433626746331298</v>
      </c>
      <c r="H492">
        <v>-0.45227699696595303</v>
      </c>
      <c r="I492">
        <v>-1.00740840586965</v>
      </c>
      <c r="J492">
        <v>0.166387767009851</v>
      </c>
      <c r="K492" t="s">
        <v>37</v>
      </c>
      <c r="L492">
        <v>0.927504778013998</v>
      </c>
      <c r="M492">
        <v>1</v>
      </c>
      <c r="N492" s="9">
        <v>1</v>
      </c>
      <c r="O492">
        <v>1</v>
      </c>
      <c r="P492" s="8">
        <v>7.4479135357888005E-79</v>
      </c>
      <c r="Q492" s="8">
        <v>1</v>
      </c>
      <c r="R492">
        <v>1</v>
      </c>
    </row>
    <row r="493" spans="1:18">
      <c r="A493">
        <v>-0.59167107838413102</v>
      </c>
      <c r="B493">
        <v>-1.18804023161343</v>
      </c>
      <c r="C493">
        <v>1.0246783671455499</v>
      </c>
      <c r="D493">
        <v>-0.61043762422012504</v>
      </c>
      <c r="E493">
        <v>1.2491169312120001</v>
      </c>
      <c r="F493">
        <v>-0.61325543347338396</v>
      </c>
      <c r="G493">
        <v>0.607722757331153</v>
      </c>
      <c r="H493">
        <v>0.75165670032144405</v>
      </c>
      <c r="I493">
        <v>0.21150212780540301</v>
      </c>
      <c r="J493">
        <v>-0.73574105616082697</v>
      </c>
      <c r="K493" t="s">
        <v>51</v>
      </c>
      <c r="L493">
        <v>1.0028398194449799</v>
      </c>
      <c r="M493">
        <v>0</v>
      </c>
      <c r="N493" s="9">
        <v>0</v>
      </c>
      <c r="O493">
        <v>0</v>
      </c>
      <c r="P493">
        <v>0.99937327046823599</v>
      </c>
      <c r="Q493" s="8">
        <v>6.2672953176394204E-4</v>
      </c>
      <c r="R493" s="8">
        <v>0</v>
      </c>
    </row>
    <row r="494" spans="1:18">
      <c r="A494">
        <v>0.94247850260944399</v>
      </c>
      <c r="B494">
        <v>-0.42786782002434298</v>
      </c>
      <c r="C494">
        <v>0.57622741108618603</v>
      </c>
      <c r="D494">
        <v>-0.48839993461624598</v>
      </c>
      <c r="E494">
        <v>0.49620411080372701</v>
      </c>
      <c r="F494">
        <v>1.2286866175892399</v>
      </c>
      <c r="G494">
        <v>-0.77203803826356598</v>
      </c>
      <c r="H494">
        <v>-1.3003032873910101</v>
      </c>
      <c r="I494">
        <v>1.02410915025543</v>
      </c>
      <c r="J494">
        <v>0.59091897791369796</v>
      </c>
      <c r="K494" t="s">
        <v>56</v>
      </c>
      <c r="L494">
        <v>0.40015948799707202</v>
      </c>
      <c r="M494">
        <v>0</v>
      </c>
      <c r="N494" s="9">
        <v>0</v>
      </c>
      <c r="O494">
        <v>1</v>
      </c>
      <c r="P494">
        <v>0.99991536583837404</v>
      </c>
      <c r="Q494" s="8">
        <v>8.4634161625104796E-5</v>
      </c>
      <c r="R494" s="8">
        <v>0</v>
      </c>
    </row>
    <row r="495" spans="1:18">
      <c r="A495">
        <v>-0.59167107838413102</v>
      </c>
      <c r="B495">
        <v>0.33230459156474601</v>
      </c>
      <c r="C495">
        <v>1.6724408592313</v>
      </c>
      <c r="D495">
        <v>-1.39990267820627</v>
      </c>
      <c r="E495">
        <v>0.54639829883094504</v>
      </c>
      <c r="F495">
        <v>2.3329239177225101</v>
      </c>
      <c r="G495">
        <v>1.2209497775954701</v>
      </c>
      <c r="H495">
        <v>0.77362629333763799</v>
      </c>
      <c r="I495">
        <v>-0.194801383419614</v>
      </c>
      <c r="J495">
        <v>-0.65614145411635505</v>
      </c>
      <c r="K495" t="s">
        <v>46</v>
      </c>
      <c r="L495">
        <v>-0.55408437012879097</v>
      </c>
      <c r="M495">
        <v>0</v>
      </c>
      <c r="N495" s="9">
        <v>1</v>
      </c>
      <c r="O495">
        <v>0</v>
      </c>
      <c r="P495" s="8">
        <v>2.1969021376218699E-35</v>
      </c>
      <c r="Q495" s="8">
        <v>1</v>
      </c>
      <c r="R495">
        <v>1</v>
      </c>
    </row>
    <row r="496" spans="1:18">
      <c r="A496">
        <v>-0.59167107838413102</v>
      </c>
      <c r="B496">
        <v>-1.18804023161343</v>
      </c>
      <c r="C496">
        <v>1.6226129752247</v>
      </c>
      <c r="D496">
        <v>0.108828758754948</v>
      </c>
      <c r="E496">
        <v>2.4537774438652402</v>
      </c>
      <c r="F496">
        <v>0.67192831500104599</v>
      </c>
      <c r="G496">
        <v>-1.1297538000844201</v>
      </c>
      <c r="H496">
        <v>1.0987762699773</v>
      </c>
      <c r="I496">
        <v>0.61780563903042096</v>
      </c>
      <c r="J496">
        <v>2.3819100239142998</v>
      </c>
      <c r="K496" t="s">
        <v>44</v>
      </c>
      <c r="L496">
        <v>0.47549452942806197</v>
      </c>
      <c r="M496">
        <v>0</v>
      </c>
      <c r="N496" s="9">
        <v>0</v>
      </c>
      <c r="O496">
        <v>0</v>
      </c>
      <c r="P496">
        <v>0.99983000065180105</v>
      </c>
      <c r="Q496" s="8">
        <v>1.69999348198563E-4</v>
      </c>
      <c r="R496" s="8">
        <v>0</v>
      </c>
    </row>
    <row r="497" spans="1:18">
      <c r="A497">
        <v>2.5496828255550898</v>
      </c>
      <c r="B497">
        <v>-0.42786782002434298</v>
      </c>
      <c r="C497">
        <v>-2.1707196992966901E-2</v>
      </c>
      <c r="D497">
        <v>-1.1266678510400701</v>
      </c>
      <c r="E497">
        <v>0.39581573474928999</v>
      </c>
      <c r="F497">
        <v>-1.12129738458511</v>
      </c>
      <c r="G497">
        <v>-0.465424528131406</v>
      </c>
      <c r="H497">
        <v>-0.84772967125743404</v>
      </c>
      <c r="I497">
        <v>0.61780563903042096</v>
      </c>
      <c r="J497">
        <v>-0.61634165309411904</v>
      </c>
      <c r="K497" t="s">
        <v>39</v>
      </c>
      <c r="L497">
        <v>-0.93075957728373804</v>
      </c>
      <c r="M497">
        <v>0</v>
      </c>
      <c r="N497" s="9">
        <v>0</v>
      </c>
      <c r="O497">
        <v>1</v>
      </c>
      <c r="P497">
        <v>0.99802805230727498</v>
      </c>
      <c r="Q497">
        <v>1.9719476927246098E-3</v>
      </c>
      <c r="R497">
        <v>0</v>
      </c>
    </row>
    <row r="498" spans="1:18">
      <c r="A498">
        <v>-0.59167107838413102</v>
      </c>
      <c r="B498">
        <v>0.33230459156474601</v>
      </c>
      <c r="C498">
        <v>-0.420330269045736</v>
      </c>
      <c r="D498">
        <v>9.8028963214781495E-2</v>
      </c>
      <c r="E498">
        <v>-0.75865058987673395</v>
      </c>
      <c r="F498">
        <v>0.23812080423440601</v>
      </c>
      <c r="G498">
        <v>-0.77203803826356598</v>
      </c>
      <c r="H498">
        <v>-9.6369590103620298E-2</v>
      </c>
      <c r="I498">
        <v>0.21150212780540301</v>
      </c>
      <c r="J498">
        <v>-0.61634165309411904</v>
      </c>
      <c r="K498" t="s">
        <v>55</v>
      </c>
      <c r="L498">
        <v>1.40462670707693</v>
      </c>
      <c r="M498">
        <v>0</v>
      </c>
      <c r="N498" s="9">
        <v>0</v>
      </c>
      <c r="O498">
        <v>0</v>
      </c>
      <c r="P498">
        <v>0.99842254859956003</v>
      </c>
      <c r="Q498">
        <v>1.5774514004395E-3</v>
      </c>
      <c r="R498">
        <v>0</v>
      </c>
    </row>
    <row r="499" spans="1:18">
      <c r="A499">
        <v>-0.59167107838413102</v>
      </c>
      <c r="B499">
        <v>0.33230459156474601</v>
      </c>
      <c r="C499">
        <v>-0.51998603705892799</v>
      </c>
      <c r="D499">
        <v>0.46306205247240101</v>
      </c>
      <c r="E499">
        <v>0.69698086291260097</v>
      </c>
      <c r="F499">
        <v>-1.1839326936262899</v>
      </c>
      <c r="G499">
        <v>-0.209913269687939</v>
      </c>
      <c r="H499">
        <v>1.41953232801372</v>
      </c>
      <c r="I499">
        <v>-0.194801383419614</v>
      </c>
      <c r="J499">
        <v>-0.97453986229424105</v>
      </c>
      <c r="K499" t="s">
        <v>48</v>
      </c>
      <c r="L499">
        <v>0.37504780752007599</v>
      </c>
      <c r="M499">
        <v>0</v>
      </c>
      <c r="N499" s="9">
        <v>0</v>
      </c>
      <c r="O499">
        <v>0</v>
      </c>
      <c r="P499">
        <v>0.99810375509015703</v>
      </c>
      <c r="Q499">
        <v>1.89624490984294E-3</v>
      </c>
      <c r="R499">
        <v>0</v>
      </c>
    </row>
    <row r="500" spans="1:18">
      <c r="A500">
        <v>-0.59167107838413102</v>
      </c>
      <c r="B500">
        <v>-0.42786782002434298</v>
      </c>
      <c r="C500">
        <v>-1.1179206451380801</v>
      </c>
      <c r="D500">
        <v>-0.93767142908716306</v>
      </c>
      <c r="E500">
        <v>1.6506704354297499</v>
      </c>
      <c r="F500">
        <v>0.78559980177947097</v>
      </c>
      <c r="G500">
        <v>1.06764302252939</v>
      </c>
      <c r="H500">
        <v>0.72968710730525099</v>
      </c>
      <c r="I500">
        <v>0.61780563903042096</v>
      </c>
      <c r="J500">
        <v>0.92258398643232997</v>
      </c>
      <c r="K500" t="s">
        <v>43</v>
      </c>
      <c r="L500">
        <v>-0.95587125776073401</v>
      </c>
      <c r="M500">
        <v>0</v>
      </c>
      <c r="N500" s="9">
        <v>0</v>
      </c>
      <c r="O500">
        <v>0</v>
      </c>
      <c r="P500">
        <v>0.87549869525425295</v>
      </c>
      <c r="Q500">
        <v>0.124501304745746</v>
      </c>
      <c r="R500">
        <v>0</v>
      </c>
    </row>
    <row r="501" spans="1:18">
      <c r="A501">
        <v>-0.59167107838413102</v>
      </c>
      <c r="B501">
        <v>1.09247700315383</v>
      </c>
      <c r="C501">
        <v>-1.1179206451380801</v>
      </c>
      <c r="D501">
        <v>0.681217922383759</v>
      </c>
      <c r="E501">
        <v>0.74717505093981895</v>
      </c>
      <c r="F501">
        <v>0.198683757801076</v>
      </c>
      <c r="G501">
        <v>0.81213176408592602</v>
      </c>
      <c r="H501">
        <v>-0.41712564814004399</v>
      </c>
      <c r="I501">
        <v>0.21150212780540301</v>
      </c>
      <c r="J501">
        <v>0.41845317348401001</v>
      </c>
      <c r="K501" t="s">
        <v>39</v>
      </c>
      <c r="L501">
        <v>-0.93075957728373804</v>
      </c>
      <c r="M501">
        <v>0</v>
      </c>
      <c r="N501" s="9">
        <v>0</v>
      </c>
      <c r="O501">
        <v>0</v>
      </c>
      <c r="P501">
        <v>0.96826430509399397</v>
      </c>
      <c r="Q501">
        <v>3.1735694906005203E-2</v>
      </c>
      <c r="R501">
        <v>0</v>
      </c>
    </row>
    <row r="502" spans="1:18">
      <c r="A502">
        <v>-0.59167107838413102</v>
      </c>
      <c r="B502">
        <v>1.09247700315383</v>
      </c>
      <c r="C502">
        <v>1.0745062511521399</v>
      </c>
      <c r="D502">
        <v>-0.54671883053314396</v>
      </c>
      <c r="E502">
        <v>0.79736923896703804</v>
      </c>
      <c r="F502">
        <v>0.34483281223047801</v>
      </c>
      <c r="G502">
        <v>-0.56762903150879296</v>
      </c>
      <c r="H502">
        <v>0.22878038653604099</v>
      </c>
      <c r="I502">
        <v>-1.4137119170946599</v>
      </c>
      <c r="J502">
        <v>-0.152010641168035</v>
      </c>
      <c r="K502" t="s">
        <v>52</v>
      </c>
      <c r="L502">
        <v>-0.127185802019852</v>
      </c>
      <c r="M502">
        <v>0</v>
      </c>
      <c r="N502" s="9">
        <v>0</v>
      </c>
      <c r="O502">
        <v>0</v>
      </c>
      <c r="P502">
        <v>0.98569129358002805</v>
      </c>
      <c r="Q502">
        <v>1.43087064199719E-2</v>
      </c>
      <c r="R502">
        <v>0</v>
      </c>
    </row>
    <row r="503" spans="1:18">
      <c r="A503">
        <v>-0.59167107838413102</v>
      </c>
      <c r="B503">
        <v>-0.42786782002434298</v>
      </c>
      <c r="C503">
        <v>1.4731293232049101</v>
      </c>
      <c r="D503">
        <v>-0.46572036398189698</v>
      </c>
      <c r="E503">
        <v>4.4456418558761202E-2</v>
      </c>
      <c r="F503">
        <v>0.31931472336185301</v>
      </c>
      <c r="G503">
        <v>-2.4584123439904402</v>
      </c>
      <c r="H503">
        <v>-0.30727768305907699</v>
      </c>
      <c r="I503">
        <v>-0.194801383419614</v>
      </c>
      <c r="J503">
        <v>1.3073153963139399</v>
      </c>
      <c r="K503" t="s">
        <v>52</v>
      </c>
      <c r="L503">
        <v>-1.6273996348701301E-3</v>
      </c>
      <c r="M503">
        <v>0</v>
      </c>
      <c r="N503" s="9">
        <v>0</v>
      </c>
      <c r="O503">
        <v>0</v>
      </c>
      <c r="P503">
        <v>0.98754655101454503</v>
      </c>
      <c r="Q503">
        <v>1.24534489854542E-2</v>
      </c>
      <c r="R503">
        <v>0</v>
      </c>
    </row>
    <row r="504" spans="1:18">
      <c r="A504">
        <v>-0.59167107838413102</v>
      </c>
      <c r="B504">
        <v>-1.18804023161343</v>
      </c>
      <c r="C504">
        <v>0.97485048313895495</v>
      </c>
      <c r="D504">
        <v>-0.55427868741125996</v>
      </c>
      <c r="E504">
        <v>-0.75865058987673395</v>
      </c>
      <c r="F504">
        <v>-5.4609531479314901E-3</v>
      </c>
      <c r="G504">
        <v>0.35221149888768599</v>
      </c>
      <c r="H504">
        <v>-0.39076213652061198</v>
      </c>
      <c r="I504">
        <v>1.8367161727054699</v>
      </c>
      <c r="J504">
        <v>1.4532480000621399</v>
      </c>
      <c r="K504" t="s">
        <v>62</v>
      </c>
      <c r="L504">
        <v>-0.20252084345084101</v>
      </c>
      <c r="M504">
        <v>0</v>
      </c>
      <c r="N504" s="9">
        <v>0</v>
      </c>
      <c r="O504">
        <v>0</v>
      </c>
      <c r="P504">
        <v>0.99826196818759305</v>
      </c>
      <c r="Q504">
        <v>1.73803181240628E-3</v>
      </c>
      <c r="R504">
        <v>0</v>
      </c>
    </row>
    <row r="505" spans="1:18">
      <c r="A505">
        <v>-0.59167107838413102</v>
      </c>
      <c r="B505">
        <v>-0.42786782002434298</v>
      </c>
      <c r="C505">
        <v>-0.96843699311829401</v>
      </c>
      <c r="D505">
        <v>3.03881328880205</v>
      </c>
      <c r="E505">
        <v>0.29542735869485298</v>
      </c>
      <c r="F505">
        <v>4.78950508501041E-2</v>
      </c>
      <c r="G505">
        <v>0.35221149888768599</v>
      </c>
      <c r="H505">
        <v>0.32984051441052997</v>
      </c>
      <c r="I505">
        <v>1.43041266148045</v>
      </c>
      <c r="J505">
        <v>0.56438577723220895</v>
      </c>
      <c r="K505" t="s">
        <v>45</v>
      </c>
      <c r="L505">
        <v>0.34993612704307903</v>
      </c>
      <c r="M505">
        <v>1</v>
      </c>
      <c r="N505" s="9">
        <v>1</v>
      </c>
      <c r="O505">
        <v>0</v>
      </c>
      <c r="P505" s="8">
        <v>1.75640342777111E-38</v>
      </c>
      <c r="Q505" s="8">
        <v>1</v>
      </c>
      <c r="R505">
        <v>1</v>
      </c>
    </row>
    <row r="506" spans="1:18">
      <c r="A506">
        <v>-0.59167107838413102</v>
      </c>
      <c r="B506">
        <v>-0.42786782002434298</v>
      </c>
      <c r="C506">
        <v>-1.0182648771248899</v>
      </c>
      <c r="D506">
        <v>-0.85667296253591596</v>
      </c>
      <c r="E506">
        <v>0.99814599107591195</v>
      </c>
      <c r="F506">
        <v>0.108210533630493</v>
      </c>
      <c r="G506">
        <v>-0.209913269687939</v>
      </c>
      <c r="H506">
        <v>0.40893104926882801</v>
      </c>
      <c r="I506">
        <v>1.43041266148045</v>
      </c>
      <c r="J506">
        <v>2.0455163261652701E-2</v>
      </c>
      <c r="K506" t="s">
        <v>62</v>
      </c>
      <c r="L506">
        <v>2.3839822456797899</v>
      </c>
      <c r="M506">
        <v>0</v>
      </c>
      <c r="N506" s="9">
        <v>0</v>
      </c>
      <c r="O506">
        <v>0</v>
      </c>
      <c r="P506">
        <v>0.99927850576715704</v>
      </c>
      <c r="Q506" s="8">
        <v>7.2149423284292901E-4</v>
      </c>
      <c r="R506" s="8">
        <v>0</v>
      </c>
    </row>
    <row r="507" spans="1:18">
      <c r="A507">
        <v>0.35804056699284298</v>
      </c>
      <c r="B507">
        <v>0.33230459156474601</v>
      </c>
      <c r="C507">
        <v>-0.37050238503914001</v>
      </c>
      <c r="D507">
        <v>1.8616355749239299</v>
      </c>
      <c r="E507">
        <v>4.4456418558761202E-2</v>
      </c>
      <c r="F507">
        <v>-0.44854776895770798</v>
      </c>
      <c r="G507">
        <v>1.4764610360389301</v>
      </c>
      <c r="H507">
        <v>0.85711074679917298</v>
      </c>
      <c r="I507">
        <v>0.21150212780540301</v>
      </c>
      <c r="J507">
        <v>-1.37253787251659</v>
      </c>
      <c r="K507" t="s">
        <v>49</v>
      </c>
      <c r="L507">
        <v>-0.57919605060578805</v>
      </c>
      <c r="M507">
        <v>0</v>
      </c>
      <c r="N507" s="9">
        <v>0</v>
      </c>
      <c r="O507">
        <v>1</v>
      </c>
      <c r="P507">
        <v>0.63406607118273695</v>
      </c>
      <c r="Q507">
        <v>0.365933928817262</v>
      </c>
      <c r="R507">
        <v>0</v>
      </c>
    </row>
    <row r="508" spans="1:18">
      <c r="A508">
        <v>-0.59167107838413102</v>
      </c>
      <c r="B508">
        <v>-0.42786782002434298</v>
      </c>
      <c r="C508">
        <v>7.7948571020224997E-2</v>
      </c>
      <c r="D508">
        <v>-0.25296439184062203</v>
      </c>
      <c r="E508">
        <v>-0.15632033355011199</v>
      </c>
      <c r="F508">
        <v>0.69280675134810399</v>
      </c>
      <c r="G508">
        <v>-0.36322002475401999</v>
      </c>
      <c r="H508">
        <v>-1.3178789618039699</v>
      </c>
      <c r="I508">
        <v>-0.194801383419614</v>
      </c>
      <c r="J508">
        <v>0.232720768713576</v>
      </c>
      <c r="K508" t="s">
        <v>60</v>
      </c>
      <c r="L508">
        <v>-2.67390801118669E-2</v>
      </c>
      <c r="M508">
        <v>0</v>
      </c>
      <c r="N508" s="9">
        <v>0</v>
      </c>
      <c r="O508">
        <v>0</v>
      </c>
      <c r="P508">
        <v>0.99438919469551301</v>
      </c>
      <c r="Q508">
        <v>5.6108053044868402E-3</v>
      </c>
      <c r="R508">
        <v>0</v>
      </c>
    </row>
    <row r="509" spans="1:18">
      <c r="A509">
        <v>-0.59167107838413102</v>
      </c>
      <c r="B509">
        <v>0.33230459156474601</v>
      </c>
      <c r="C509">
        <v>-0.12136296500615899</v>
      </c>
      <c r="D509">
        <v>-9.6367356508210794E-2</v>
      </c>
      <c r="E509">
        <v>0.14484479461319799</v>
      </c>
      <c r="F509">
        <v>-0.40911072252437702</v>
      </c>
      <c r="G509">
        <v>-0.56762903150879296</v>
      </c>
      <c r="H509">
        <v>-0.43030740394975903</v>
      </c>
      <c r="I509">
        <v>-1.00740840586965</v>
      </c>
      <c r="J509">
        <v>0.166387767009851</v>
      </c>
      <c r="K509" t="s">
        <v>39</v>
      </c>
      <c r="L509">
        <v>-0.93075957728373804</v>
      </c>
      <c r="M509">
        <v>0</v>
      </c>
      <c r="N509" s="9">
        <v>0</v>
      </c>
      <c r="O509">
        <v>0</v>
      </c>
      <c r="P509">
        <v>0.99031246056528899</v>
      </c>
      <c r="Q509">
        <v>9.6875394347107104E-3</v>
      </c>
      <c r="R509">
        <v>0</v>
      </c>
    </row>
    <row r="510" spans="1:18">
      <c r="A510">
        <v>1.3808069543218899</v>
      </c>
      <c r="B510">
        <v>-0.42786782002434298</v>
      </c>
      <c r="C510">
        <v>1.82192451125109</v>
      </c>
      <c r="D510">
        <v>-7.8007704089928506E-2</v>
      </c>
      <c r="E510">
        <v>-2.0135052905571902</v>
      </c>
      <c r="F510">
        <v>0.18940445275793899</v>
      </c>
      <c r="G510">
        <v>1.06764302252939</v>
      </c>
      <c r="H510">
        <v>1.85892418833759</v>
      </c>
      <c r="I510">
        <v>0.21150212780540301</v>
      </c>
      <c r="J510">
        <v>-1.2000720680869099</v>
      </c>
      <c r="K510" t="s">
        <v>48</v>
      </c>
      <c r="L510">
        <v>0.37504780752007599</v>
      </c>
      <c r="M510">
        <v>0</v>
      </c>
      <c r="N510" s="9">
        <v>1</v>
      </c>
      <c r="O510">
        <v>1</v>
      </c>
      <c r="P510" s="8">
        <v>2.3312171359942101E-50</v>
      </c>
      <c r="Q510" s="8">
        <v>1</v>
      </c>
      <c r="R510">
        <v>1</v>
      </c>
    </row>
    <row r="511" spans="1:18">
      <c r="A511">
        <v>1.3808069543218899</v>
      </c>
      <c r="B511">
        <v>0.33230459156474601</v>
      </c>
      <c r="C511">
        <v>-2.4632735133161701</v>
      </c>
      <c r="D511">
        <v>-0.423601161375248</v>
      </c>
      <c r="E511">
        <v>0.897757615021475</v>
      </c>
      <c r="F511">
        <v>0.69976623013045702</v>
      </c>
      <c r="G511">
        <v>0.55662050564246002</v>
      </c>
      <c r="H511">
        <v>-1.5375748919659</v>
      </c>
      <c r="I511">
        <v>0.61780563903042096</v>
      </c>
      <c r="J511">
        <v>0.84298438438785805</v>
      </c>
      <c r="K511" t="s">
        <v>50</v>
      </c>
      <c r="L511">
        <v>-0.27785588488183099</v>
      </c>
      <c r="M511">
        <v>0</v>
      </c>
      <c r="N511" s="9">
        <v>0</v>
      </c>
      <c r="O511">
        <v>1</v>
      </c>
      <c r="P511">
        <v>0.99944242056607102</v>
      </c>
      <c r="Q511" s="8">
        <v>5.57579433928845E-4</v>
      </c>
      <c r="R511" s="8">
        <v>0</v>
      </c>
    </row>
    <row r="512" spans="1:18">
      <c r="A512">
        <v>-0.59167107838413102</v>
      </c>
      <c r="B512">
        <v>1.09247700315383</v>
      </c>
      <c r="C512">
        <v>-0.91860910911169802</v>
      </c>
      <c r="D512">
        <v>-0.45816050710378098</v>
      </c>
      <c r="E512">
        <v>0.44600992277650903</v>
      </c>
      <c r="F512">
        <v>1.70889065357157</v>
      </c>
      <c r="G512">
        <v>-1.0275492967070301</v>
      </c>
      <c r="H512">
        <v>0.14968985167774501</v>
      </c>
      <c r="I512">
        <v>1.8367161727054699</v>
      </c>
      <c r="J512">
        <v>-1.55827027728703</v>
      </c>
      <c r="K512" t="s">
        <v>66</v>
      </c>
      <c r="L512">
        <v>0.199266044181101</v>
      </c>
      <c r="M512">
        <v>0</v>
      </c>
      <c r="N512" s="9">
        <v>0</v>
      </c>
      <c r="O512">
        <v>0</v>
      </c>
      <c r="P512">
        <v>0.98565189002311304</v>
      </c>
      <c r="Q512">
        <v>1.4348109976886099E-2</v>
      </c>
      <c r="R512">
        <v>0</v>
      </c>
    </row>
    <row r="513" spans="1:18">
      <c r="A513">
        <v>1.8191354060343401</v>
      </c>
      <c r="B513">
        <v>-0.42786782002434298</v>
      </c>
      <c r="C513">
        <v>0.52639952707959003</v>
      </c>
      <c r="D513">
        <v>8.0749290350515507E-2</v>
      </c>
      <c r="E513">
        <v>-0.55787383776786004</v>
      </c>
      <c r="F513">
        <v>2.20069382085781</v>
      </c>
      <c r="G513">
        <v>-2.3051055889243601</v>
      </c>
      <c r="H513">
        <v>1.24816950248741</v>
      </c>
      <c r="I513">
        <v>-0.194801383419614</v>
      </c>
      <c r="J513">
        <v>0.697051780639661</v>
      </c>
      <c r="K513" t="s">
        <v>43</v>
      </c>
      <c r="L513">
        <v>-0.95587125776073401</v>
      </c>
      <c r="M513">
        <v>0</v>
      </c>
      <c r="N513" s="9">
        <v>0</v>
      </c>
      <c r="O513">
        <v>1</v>
      </c>
      <c r="P513">
        <v>0.98590846218341999</v>
      </c>
      <c r="Q513">
        <v>1.40915378165799E-2</v>
      </c>
      <c r="R513">
        <v>0</v>
      </c>
    </row>
    <row r="514" spans="1:18">
      <c r="A514">
        <v>0.94247850260944399</v>
      </c>
      <c r="B514">
        <v>-0.42786782002434298</v>
      </c>
      <c r="C514">
        <v>-7.1535080999563405E-2</v>
      </c>
      <c r="D514">
        <v>-0.51863936212871198</v>
      </c>
      <c r="E514">
        <v>-0.55787383776786004</v>
      </c>
      <c r="F514">
        <v>-1.0493827705008001</v>
      </c>
      <c r="G514">
        <v>0.70992726070853895</v>
      </c>
      <c r="H514">
        <v>0.189235119106894</v>
      </c>
      <c r="I514">
        <v>-0.194801383419614</v>
      </c>
      <c r="J514">
        <v>-8.5677639464308994E-2</v>
      </c>
      <c r="K514" t="s">
        <v>43</v>
      </c>
      <c r="L514">
        <v>-0.95587125776073401</v>
      </c>
      <c r="M514">
        <v>0</v>
      </c>
      <c r="N514" s="9">
        <v>1</v>
      </c>
      <c r="O514">
        <v>1</v>
      </c>
      <c r="P514" s="8">
        <v>2.00182061702759E-31</v>
      </c>
      <c r="Q514" s="8">
        <v>1</v>
      </c>
      <c r="R514">
        <v>1</v>
      </c>
    </row>
    <row r="515" spans="1:18">
      <c r="A515">
        <v>-0.59167107838413102</v>
      </c>
      <c r="B515">
        <v>1.09247700315383</v>
      </c>
      <c r="C515">
        <v>0.67588317909937801</v>
      </c>
      <c r="D515">
        <v>-1.0089500796522599</v>
      </c>
      <c r="E515">
        <v>1.0483401791031299</v>
      </c>
      <c r="F515">
        <v>-1.33936105309883</v>
      </c>
      <c r="G515">
        <v>-0.77203803826356598</v>
      </c>
      <c r="H515">
        <v>-0.80379048522504803</v>
      </c>
      <c r="I515">
        <v>1.02410915025543</v>
      </c>
      <c r="J515">
        <v>0.12658796598761499</v>
      </c>
      <c r="K515" t="s">
        <v>63</v>
      </c>
      <c r="L515">
        <v>-0.67964277251377403</v>
      </c>
      <c r="M515">
        <v>0</v>
      </c>
      <c r="N515" s="9">
        <v>0</v>
      </c>
      <c r="O515">
        <v>0</v>
      </c>
      <c r="P515">
        <v>0.99941802162404803</v>
      </c>
      <c r="Q515" s="8">
        <v>5.8197837595112898E-4</v>
      </c>
      <c r="R515" s="8">
        <v>0</v>
      </c>
    </row>
    <row r="516" spans="1:18">
      <c r="A516">
        <v>-0.59167107838413102</v>
      </c>
      <c r="B516">
        <v>-1.18804023161343</v>
      </c>
      <c r="C516">
        <v>-0.76912545709190905</v>
      </c>
      <c r="D516">
        <v>-1.1048971740897201E-2</v>
      </c>
      <c r="E516">
        <v>-1.7123401623938801</v>
      </c>
      <c r="F516">
        <v>0.43298621014027699</v>
      </c>
      <c r="G516">
        <v>0.65882500901984598</v>
      </c>
      <c r="H516">
        <v>-0.25015674121697401</v>
      </c>
      <c r="I516">
        <v>-1.00740840586965</v>
      </c>
      <c r="J516">
        <v>0.77665138268413203</v>
      </c>
      <c r="K516" t="s">
        <v>64</v>
      </c>
      <c r="L516">
        <v>-0.62941941155978098</v>
      </c>
      <c r="M516">
        <v>0</v>
      </c>
      <c r="N516" s="9">
        <v>0</v>
      </c>
      <c r="O516">
        <v>0</v>
      </c>
      <c r="P516">
        <v>0.984632759382992</v>
      </c>
      <c r="Q516">
        <v>1.5367240617007401E-2</v>
      </c>
      <c r="R516">
        <v>0</v>
      </c>
    </row>
    <row r="517" spans="1:18">
      <c r="A517">
        <v>-0.59167107838413102</v>
      </c>
      <c r="B517">
        <v>0.33230459156474601</v>
      </c>
      <c r="C517">
        <v>0.47657164307299299</v>
      </c>
      <c r="D517">
        <v>1.2233676585001001</v>
      </c>
      <c r="E517">
        <v>-0.106126145522893</v>
      </c>
      <c r="F517">
        <v>-0.37431332861261402</v>
      </c>
      <c r="G517">
        <v>0.30110924719899301</v>
      </c>
      <c r="H517">
        <v>-0.85651750846391195</v>
      </c>
      <c r="I517">
        <v>-1.00740840586965</v>
      </c>
      <c r="J517">
        <v>0.67051857995816999</v>
      </c>
      <c r="K517" t="s">
        <v>54</v>
      </c>
      <c r="L517">
        <v>-0.25274420440483403</v>
      </c>
      <c r="M517">
        <v>1</v>
      </c>
      <c r="N517" s="9">
        <v>1</v>
      </c>
      <c r="O517">
        <v>0</v>
      </c>
      <c r="P517" s="8">
        <v>3.2233234383933797E-39</v>
      </c>
      <c r="Q517" s="8">
        <v>1</v>
      </c>
      <c r="R517">
        <v>1</v>
      </c>
    </row>
    <row r="518" spans="1:18">
      <c r="A518">
        <v>-0.59167107838413102</v>
      </c>
      <c r="B518">
        <v>-0.42786782002434298</v>
      </c>
      <c r="C518">
        <v>0.67588317909937801</v>
      </c>
      <c r="D518">
        <v>0.66717818818154395</v>
      </c>
      <c r="E518">
        <v>0.34562154672207202</v>
      </c>
      <c r="F518">
        <v>-6.8096262189104306E-2</v>
      </c>
      <c r="G518">
        <v>0.198904743821606</v>
      </c>
      <c r="H518">
        <v>0.33423443301377098</v>
      </c>
      <c r="I518">
        <v>-0.60110489464463202</v>
      </c>
      <c r="J518">
        <v>-0.152010641168035</v>
      </c>
      <c r="K518" t="s">
        <v>59</v>
      </c>
      <c r="L518">
        <v>-0.42852596774380902</v>
      </c>
      <c r="M518">
        <v>0</v>
      </c>
      <c r="N518" s="9">
        <v>0</v>
      </c>
      <c r="O518">
        <v>0</v>
      </c>
      <c r="P518">
        <v>0.99634972969822999</v>
      </c>
      <c r="Q518">
        <v>3.65027030176976E-3</v>
      </c>
      <c r="R518">
        <v>0</v>
      </c>
    </row>
    <row r="519" spans="1:18">
      <c r="A519">
        <v>-0.59167107838413102</v>
      </c>
      <c r="B519">
        <v>1.09247700315383</v>
      </c>
      <c r="C519">
        <v>0.57622741108618603</v>
      </c>
      <c r="D519">
        <v>0.567820069212014</v>
      </c>
      <c r="E519">
        <v>-1.3609808462033499</v>
      </c>
      <c r="F519">
        <v>0.74384292908535599</v>
      </c>
      <c r="G519">
        <v>-0.51652677982009898</v>
      </c>
      <c r="H519">
        <v>1.0416553281351899</v>
      </c>
      <c r="I519">
        <v>0.21150212780540301</v>
      </c>
      <c r="J519">
        <v>-0.377542846960704</v>
      </c>
      <c r="K519" t="s">
        <v>63</v>
      </c>
      <c r="L519">
        <v>0.174154363704104</v>
      </c>
      <c r="M519">
        <v>0</v>
      </c>
      <c r="N519" s="9">
        <v>0</v>
      </c>
      <c r="O519">
        <v>0</v>
      </c>
      <c r="P519">
        <v>0.788767604865803</v>
      </c>
      <c r="Q519">
        <v>0.211232395134196</v>
      </c>
      <c r="R519">
        <v>0</v>
      </c>
    </row>
    <row r="520" spans="1:18">
      <c r="A520">
        <v>1.59997118017812</v>
      </c>
      <c r="B520">
        <v>-0.42786782002434298</v>
      </c>
      <c r="C520">
        <v>0.127776455026821</v>
      </c>
      <c r="D520">
        <v>-2.1699281002201301</v>
      </c>
      <c r="E520">
        <v>0.49620411080372701</v>
      </c>
      <c r="F520">
        <v>1.0662987793343499</v>
      </c>
      <c r="G520">
        <v>-0.209913269687939</v>
      </c>
      <c r="H520">
        <v>0.49680942133360101</v>
      </c>
      <c r="I520">
        <v>0.21150212780540301</v>
      </c>
      <c r="J520">
        <v>0.77665138268413203</v>
      </c>
      <c r="K520" t="s">
        <v>57</v>
      </c>
      <c r="L520">
        <v>1.3544033461229299</v>
      </c>
      <c r="M520">
        <v>0</v>
      </c>
      <c r="N520" s="9">
        <v>0</v>
      </c>
      <c r="O520">
        <v>1</v>
      </c>
      <c r="P520">
        <v>0.99851416291568296</v>
      </c>
      <c r="Q520">
        <v>1.4858370843164599E-3</v>
      </c>
      <c r="R520">
        <v>0</v>
      </c>
    </row>
    <row r="521" spans="1:18">
      <c r="A521">
        <v>-0.59167107838413102</v>
      </c>
      <c r="B521">
        <v>1.85264941474292</v>
      </c>
      <c r="C521">
        <v>1.77209662724449</v>
      </c>
      <c r="D521">
        <v>2.2353085006136801</v>
      </c>
      <c r="E521">
        <v>-1.41117503423057</v>
      </c>
      <c r="F521">
        <v>1.1173349570716</v>
      </c>
      <c r="G521">
        <v>0.91433626746331298</v>
      </c>
      <c r="H521">
        <v>-1.3442424734234</v>
      </c>
      <c r="I521">
        <v>-1.00740840586965</v>
      </c>
      <c r="J521">
        <v>1.1348495918842501</v>
      </c>
      <c r="K521" t="s">
        <v>61</v>
      </c>
      <c r="L521">
        <v>-0.32807924583582299</v>
      </c>
      <c r="M521">
        <v>1</v>
      </c>
      <c r="N521" s="9">
        <v>0</v>
      </c>
      <c r="O521">
        <v>0</v>
      </c>
      <c r="P521">
        <v>6.5771224345500404E-3</v>
      </c>
      <c r="Q521">
        <v>0.99342287756545</v>
      </c>
      <c r="R521">
        <v>1</v>
      </c>
    </row>
    <row r="522" spans="1:18">
      <c r="A522">
        <v>-0.59167107838413102</v>
      </c>
      <c r="B522">
        <v>0.33230459156474601</v>
      </c>
      <c r="C522">
        <v>1.1243341351587399</v>
      </c>
      <c r="D522">
        <v>-0.18276572082954101</v>
      </c>
      <c r="E522">
        <v>-0.30690289763176798</v>
      </c>
      <c r="F522">
        <v>-0.35343489226555702</v>
      </c>
      <c r="G522">
        <v>-1.4363673102165799</v>
      </c>
      <c r="H522">
        <v>3.8361875597949902</v>
      </c>
      <c r="I522">
        <v>1.02410915025543</v>
      </c>
      <c r="J522">
        <v>0.88278418541009496</v>
      </c>
      <c r="K522" t="s">
        <v>37</v>
      </c>
      <c r="L522">
        <v>1.78130191423187</v>
      </c>
      <c r="M522">
        <v>0</v>
      </c>
      <c r="N522" s="9">
        <v>0</v>
      </c>
      <c r="O522">
        <v>0</v>
      </c>
      <c r="P522">
        <v>0.99880634294419202</v>
      </c>
      <c r="Q522">
        <v>1.1936570558076E-3</v>
      </c>
      <c r="R522">
        <v>0</v>
      </c>
    </row>
    <row r="523" spans="1:18">
      <c r="A523">
        <v>-0.59167107838413102</v>
      </c>
      <c r="B523">
        <v>-0.42786782002434298</v>
      </c>
      <c r="C523">
        <v>1.3734735551917201</v>
      </c>
      <c r="D523">
        <v>1.39724436669678</v>
      </c>
      <c r="E523">
        <v>-0.40729127368620499</v>
      </c>
      <c r="F523">
        <v>-1.1839326936262899</v>
      </c>
      <c r="G523">
        <v>1.5275632877276299</v>
      </c>
      <c r="H523">
        <v>2.1357410603416298</v>
      </c>
      <c r="I523">
        <v>-1.00740840586965</v>
      </c>
      <c r="J523">
        <v>0.67051857995816999</v>
      </c>
      <c r="K523" t="s">
        <v>53</v>
      </c>
      <c r="L523">
        <v>4.8595961319122603E-2</v>
      </c>
      <c r="M523">
        <v>1</v>
      </c>
      <c r="N523" s="9">
        <v>1</v>
      </c>
      <c r="O523">
        <v>0</v>
      </c>
      <c r="P523" s="8">
        <v>1.17329418681397E-154</v>
      </c>
      <c r="Q523" s="8">
        <v>1</v>
      </c>
      <c r="R523">
        <v>1</v>
      </c>
    </row>
    <row r="524" spans="1:18">
      <c r="A524">
        <v>-0.59167107838413102</v>
      </c>
      <c r="B524">
        <v>0.33230459156474601</v>
      </c>
      <c r="C524">
        <v>-0.420330269045736</v>
      </c>
      <c r="D524">
        <v>-0.72059553872982096</v>
      </c>
      <c r="E524">
        <v>-0.20651452157733</v>
      </c>
      <c r="F524">
        <v>-0.279200451920463</v>
      </c>
      <c r="G524">
        <v>-0.56762903150879296</v>
      </c>
      <c r="H524">
        <v>0.51877901434979501</v>
      </c>
      <c r="I524">
        <v>0.21150212780540301</v>
      </c>
      <c r="J524">
        <v>-0.25814344389399702</v>
      </c>
      <c r="K524" t="s">
        <v>59</v>
      </c>
      <c r="L524">
        <v>1.27906830469194</v>
      </c>
      <c r="M524">
        <v>0</v>
      </c>
      <c r="N524" s="9">
        <v>0</v>
      </c>
      <c r="O524">
        <v>0</v>
      </c>
      <c r="P524">
        <v>0.99755308089897299</v>
      </c>
      <c r="Q524">
        <v>2.4469191010266099E-3</v>
      </c>
      <c r="R524">
        <v>0</v>
      </c>
    </row>
    <row r="525" spans="1:18">
      <c r="A525">
        <v>-0.59167107838413102</v>
      </c>
      <c r="B525">
        <v>-1.18804023161343</v>
      </c>
      <c r="C525">
        <v>0.426743759066398</v>
      </c>
      <c r="D525">
        <v>0.514901071065199</v>
      </c>
      <c r="E525">
        <v>0.59659248685816402</v>
      </c>
      <c r="F525">
        <v>-1.52726698022234</v>
      </c>
      <c r="G525">
        <v>0.76102951239723204</v>
      </c>
      <c r="H525">
        <v>1.79301540928901</v>
      </c>
      <c r="I525">
        <v>1.8367161727054699</v>
      </c>
      <c r="J525">
        <v>-1.6246032789907501</v>
      </c>
      <c r="K525" t="s">
        <v>65</v>
      </c>
      <c r="L525">
        <v>-1.0312062991917199</v>
      </c>
      <c r="M525">
        <v>0</v>
      </c>
      <c r="N525" s="9">
        <v>0</v>
      </c>
      <c r="O525">
        <v>0</v>
      </c>
      <c r="P525">
        <v>0.99948397623104301</v>
      </c>
      <c r="Q525" s="8">
        <v>5.1602376895704398E-4</v>
      </c>
      <c r="R525" s="8">
        <v>0</v>
      </c>
    </row>
    <row r="526" spans="1:18">
      <c r="A526">
        <v>-0.59167107838413102</v>
      </c>
      <c r="B526">
        <v>-1.18804023161343</v>
      </c>
      <c r="C526">
        <v>1.2738177871785299</v>
      </c>
      <c r="D526">
        <v>-0.64175703128660699</v>
      </c>
      <c r="E526">
        <v>-0.909233153958389</v>
      </c>
      <c r="F526">
        <v>-7.7807794087152403E-3</v>
      </c>
      <c r="G526">
        <v>-0.97644704501834001</v>
      </c>
      <c r="H526">
        <v>0.15847768888422201</v>
      </c>
      <c r="I526">
        <v>1.8367161727054699</v>
      </c>
      <c r="J526">
        <v>1.09504979086201</v>
      </c>
      <c r="K526" t="s">
        <v>57</v>
      </c>
      <c r="L526">
        <v>0.500606209905058</v>
      </c>
      <c r="M526">
        <v>1</v>
      </c>
      <c r="N526" s="9">
        <v>0</v>
      </c>
      <c r="O526">
        <v>0</v>
      </c>
      <c r="P526">
        <v>0.97691304102833398</v>
      </c>
      <c r="Q526">
        <v>2.3086958971665902E-2</v>
      </c>
      <c r="R526">
        <v>0</v>
      </c>
    </row>
    <row r="527" spans="1:18">
      <c r="A527">
        <v>-0.59167107838413102</v>
      </c>
      <c r="B527">
        <v>0.33230459156474601</v>
      </c>
      <c r="C527">
        <v>-0.12136296500615899</v>
      </c>
      <c r="D527">
        <v>0.45550219559428501</v>
      </c>
      <c r="E527">
        <v>-0.50767964974064195</v>
      </c>
      <c r="F527">
        <v>0.226521672930485</v>
      </c>
      <c r="G527">
        <v>-0.26101552137663298</v>
      </c>
      <c r="H527">
        <v>-0.37318646210765699</v>
      </c>
      <c r="I527">
        <v>1.02410915025543</v>
      </c>
      <c r="J527">
        <v>-0.152010641168035</v>
      </c>
      <c r="K527" t="s">
        <v>45</v>
      </c>
      <c r="L527">
        <v>-2.2365669620875499</v>
      </c>
      <c r="M527">
        <v>0</v>
      </c>
      <c r="N527" s="9">
        <v>0</v>
      </c>
      <c r="O527">
        <v>0</v>
      </c>
      <c r="P527">
        <v>0.99277888893130894</v>
      </c>
      <c r="Q527">
        <v>7.22111106869084E-3</v>
      </c>
      <c r="R527">
        <v>0</v>
      </c>
    </row>
    <row r="528" spans="1:18">
      <c r="A528">
        <v>-0.59167107838413102</v>
      </c>
      <c r="B528">
        <v>0.33230459156474601</v>
      </c>
      <c r="C528">
        <v>-0.420330269045736</v>
      </c>
      <c r="D528">
        <v>0.129348370281264</v>
      </c>
      <c r="E528">
        <v>1.1487285551575599</v>
      </c>
      <c r="F528">
        <v>-0.53902099312829099</v>
      </c>
      <c r="G528">
        <v>1.57866553941632</v>
      </c>
      <c r="H528">
        <v>0.98892830489633299</v>
      </c>
      <c r="I528">
        <v>-0.194801383419614</v>
      </c>
      <c r="J528">
        <v>-0.19181044219027099</v>
      </c>
      <c r="K528" t="s">
        <v>38</v>
      </c>
      <c r="L528">
        <v>2.3484280842126198E-2</v>
      </c>
      <c r="M528">
        <v>0</v>
      </c>
      <c r="N528" s="9">
        <v>0</v>
      </c>
      <c r="O528">
        <v>0</v>
      </c>
      <c r="P528">
        <v>0.99669241000197095</v>
      </c>
      <c r="Q528">
        <v>3.3075899980286802E-3</v>
      </c>
      <c r="R528">
        <v>0</v>
      </c>
    </row>
    <row r="529" spans="1:18">
      <c r="A529">
        <v>-0.59167107838413102</v>
      </c>
      <c r="B529">
        <v>-0.42786782002434298</v>
      </c>
      <c r="C529">
        <v>-0.96843699311829401</v>
      </c>
      <c r="D529">
        <v>1.6272800117023201</v>
      </c>
      <c r="E529">
        <v>0.74717505093981895</v>
      </c>
      <c r="F529">
        <v>-0.52510203556358603</v>
      </c>
      <c r="G529">
        <v>-0.209913269687939</v>
      </c>
      <c r="H529">
        <v>-0.14470269473924499</v>
      </c>
      <c r="I529">
        <v>-0.194801383419614</v>
      </c>
      <c r="J529">
        <v>0.48478617518773598</v>
      </c>
      <c r="K529" t="s">
        <v>37</v>
      </c>
      <c r="L529">
        <v>0.927504778013998</v>
      </c>
      <c r="M529">
        <v>0</v>
      </c>
      <c r="N529" s="9">
        <v>1</v>
      </c>
      <c r="O529">
        <v>0</v>
      </c>
      <c r="P529" s="8">
        <v>1.36547787019189E-35</v>
      </c>
      <c r="Q529" s="8">
        <v>1</v>
      </c>
      <c r="R529">
        <v>1</v>
      </c>
    </row>
    <row r="530" spans="1:18">
      <c r="A530">
        <v>2.4035733416509402</v>
      </c>
      <c r="B530">
        <v>-1.18804023161343</v>
      </c>
      <c r="C530">
        <v>-0.91860910911169802</v>
      </c>
      <c r="D530">
        <v>-0.32640300151375201</v>
      </c>
      <c r="E530">
        <v>-1.16020409409448</v>
      </c>
      <c r="F530">
        <v>2.43963592571858</v>
      </c>
      <c r="G530">
        <v>0.607722757331153</v>
      </c>
      <c r="H530">
        <v>-0.80818440382828705</v>
      </c>
      <c r="I530">
        <v>0.21150212780540301</v>
      </c>
      <c r="J530">
        <v>0.59091897791369796</v>
      </c>
      <c r="K530" t="s">
        <v>60</v>
      </c>
      <c r="L530">
        <v>0.82705805610601102</v>
      </c>
      <c r="M530">
        <v>0</v>
      </c>
      <c r="N530" s="9">
        <v>0</v>
      </c>
      <c r="O530">
        <v>1</v>
      </c>
      <c r="P530">
        <v>0.99809854010019305</v>
      </c>
      <c r="Q530">
        <v>1.9014598998067301E-3</v>
      </c>
      <c r="R530">
        <v>0</v>
      </c>
    </row>
    <row r="531" spans="1:18">
      <c r="A531">
        <v>0.86942376065736904</v>
      </c>
      <c r="B531">
        <v>-0.42786782002434298</v>
      </c>
      <c r="C531">
        <v>0.37691587505980101</v>
      </c>
      <c r="D531">
        <v>0.63909871977711097</v>
      </c>
      <c r="E531">
        <v>-0.909233153958389</v>
      </c>
      <c r="F531">
        <v>-2.0585071939419199</v>
      </c>
      <c r="G531">
        <v>2.2940970630580302</v>
      </c>
      <c r="H531">
        <v>-0.59727631087282995</v>
      </c>
      <c r="I531">
        <v>0.21150212780540301</v>
      </c>
      <c r="J531">
        <v>-0.84187385888678901</v>
      </c>
      <c r="K531" t="s">
        <v>59</v>
      </c>
      <c r="L531">
        <v>1.27906830469194</v>
      </c>
      <c r="M531">
        <v>0</v>
      </c>
      <c r="N531" s="9">
        <v>0</v>
      </c>
      <c r="O531">
        <v>1</v>
      </c>
      <c r="P531">
        <v>0.99976759224428202</v>
      </c>
      <c r="Q531" s="8">
        <v>2.3240775571713699E-4</v>
      </c>
      <c r="R531" s="8">
        <v>0</v>
      </c>
    </row>
    <row r="532" spans="1:18">
      <c r="A532">
        <v>-0.59167107838413102</v>
      </c>
      <c r="B532">
        <v>0.33230459156474601</v>
      </c>
      <c r="C532">
        <v>1.6226129752247</v>
      </c>
      <c r="D532">
        <v>-0.70655580452760502</v>
      </c>
      <c r="E532">
        <v>-0.20651452157733</v>
      </c>
      <c r="F532">
        <v>-1.30224383292628</v>
      </c>
      <c r="G532">
        <v>-0.15881101799924599</v>
      </c>
      <c r="H532">
        <v>0.52756685155627203</v>
      </c>
      <c r="I532">
        <v>-0.60110489464463202</v>
      </c>
      <c r="J532">
        <v>0.33885357143953898</v>
      </c>
      <c r="K532" t="s">
        <v>58</v>
      </c>
      <c r="L532">
        <v>-0.72986613346776696</v>
      </c>
      <c r="M532">
        <v>0</v>
      </c>
      <c r="N532" s="9">
        <v>0</v>
      </c>
      <c r="O532">
        <v>0</v>
      </c>
      <c r="P532">
        <v>0.99919814828877196</v>
      </c>
      <c r="Q532" s="8">
        <v>8.0185171122718697E-4</v>
      </c>
      <c r="R532" s="8">
        <v>0</v>
      </c>
    </row>
    <row r="533" spans="1:18">
      <c r="A533">
        <v>-0.59167107838413102</v>
      </c>
      <c r="B533">
        <v>0.33230459156474601</v>
      </c>
      <c r="C533">
        <v>0.22743222304001301</v>
      </c>
      <c r="D533">
        <v>-2.55872073966612</v>
      </c>
      <c r="E533">
        <v>-0.85903896593117102</v>
      </c>
      <c r="F533">
        <v>-0.56453908199691705</v>
      </c>
      <c r="G533">
        <v>-0.56762903150879296</v>
      </c>
      <c r="H533">
        <v>-1.10257695024527</v>
      </c>
      <c r="I533">
        <v>-1.00740840586965</v>
      </c>
      <c r="J533">
        <v>-0.44387584866442997</v>
      </c>
      <c r="K533" t="s">
        <v>47</v>
      </c>
      <c r="L533">
        <v>-1.3827698258696699</v>
      </c>
      <c r="M533">
        <v>0</v>
      </c>
      <c r="N533" s="9">
        <v>0</v>
      </c>
      <c r="O533">
        <v>0</v>
      </c>
      <c r="P533">
        <v>0.99864672387658904</v>
      </c>
      <c r="Q533">
        <v>1.35327612341015E-3</v>
      </c>
      <c r="R533">
        <v>0</v>
      </c>
    </row>
    <row r="534" spans="1:18">
      <c r="A534">
        <v>1.4538616962739599</v>
      </c>
      <c r="B534">
        <v>-0.42786782002434298</v>
      </c>
      <c r="C534">
        <v>-0.37050238503914001</v>
      </c>
      <c r="D534">
        <v>1.8972749002064799</v>
      </c>
      <c r="E534">
        <v>-0.106126145522893</v>
      </c>
      <c r="F534">
        <v>-0.30703836704987397</v>
      </c>
      <c r="G534">
        <v>-1.1297538000844201</v>
      </c>
      <c r="H534">
        <v>2.2148315951999198</v>
      </c>
      <c r="I534">
        <v>1.43041266148045</v>
      </c>
      <c r="J534">
        <v>-1.47867067524256</v>
      </c>
      <c r="K534" t="s">
        <v>43</v>
      </c>
      <c r="L534">
        <v>-0.102074121542856</v>
      </c>
      <c r="M534">
        <v>0</v>
      </c>
      <c r="N534" s="9">
        <v>0</v>
      </c>
      <c r="O534">
        <v>1</v>
      </c>
      <c r="P534">
        <v>0.955102948718211</v>
      </c>
      <c r="Q534">
        <v>4.4897051281788197E-2</v>
      </c>
      <c r="R534">
        <v>0</v>
      </c>
    </row>
    <row r="535" spans="1:18">
      <c r="A535">
        <v>3.06106601921962</v>
      </c>
      <c r="B535">
        <v>0.33230459156474601</v>
      </c>
      <c r="C535">
        <v>-0.32067450103254402</v>
      </c>
      <c r="D535">
        <v>0.12394847251118001</v>
      </c>
      <c r="E535">
        <v>0.29542735869485298</v>
      </c>
      <c r="F535">
        <v>-0.45318742147927599</v>
      </c>
      <c r="G535">
        <v>-5.5042629331669701E-3</v>
      </c>
      <c r="H535">
        <v>0.29029524698138298</v>
      </c>
      <c r="I535">
        <v>-0.194801383419614</v>
      </c>
      <c r="J535">
        <v>0.67051857995816999</v>
      </c>
      <c r="K535" t="s">
        <v>53</v>
      </c>
      <c r="L535">
        <v>0.90239309753700103</v>
      </c>
      <c r="M535">
        <v>0</v>
      </c>
      <c r="N535" s="9">
        <v>0</v>
      </c>
      <c r="O535">
        <v>1</v>
      </c>
      <c r="P535">
        <v>0.98891221567386001</v>
      </c>
      <c r="Q535">
        <v>1.10877843261397E-2</v>
      </c>
      <c r="R535">
        <v>0</v>
      </c>
    </row>
    <row r="536" spans="1:18">
      <c r="A536">
        <v>0.79636901870529397</v>
      </c>
      <c r="B536">
        <v>-0.42786782002434298</v>
      </c>
      <c r="C536">
        <v>0.47657164307299299</v>
      </c>
      <c r="D536">
        <v>-3.04886037131968E-2</v>
      </c>
      <c r="E536">
        <v>-5.73776946845683E-3</v>
      </c>
      <c r="F536">
        <v>0.23348115171283801</v>
      </c>
      <c r="G536">
        <v>1.16984752590677</v>
      </c>
      <c r="H536">
        <v>0.50120333993683897</v>
      </c>
      <c r="I536">
        <v>0.61780563903042096</v>
      </c>
      <c r="J536">
        <v>-8.5677639464308994E-2</v>
      </c>
      <c r="K536" t="s">
        <v>42</v>
      </c>
      <c r="L536">
        <v>0.45038284895106501</v>
      </c>
      <c r="M536">
        <v>0</v>
      </c>
      <c r="N536" s="9">
        <v>0</v>
      </c>
      <c r="O536">
        <v>1</v>
      </c>
      <c r="P536">
        <v>0.99596072823639403</v>
      </c>
      <c r="Q536">
        <v>4.0392717636049697E-3</v>
      </c>
      <c r="R536">
        <v>0</v>
      </c>
    </row>
    <row r="537" spans="1:18">
      <c r="A537">
        <v>-0.59167107838413102</v>
      </c>
      <c r="B537">
        <v>0.33230459156474601</v>
      </c>
      <c r="C537">
        <v>1.1741620191653399</v>
      </c>
      <c r="D537">
        <v>1.8238362905333501</v>
      </c>
      <c r="E537">
        <v>0.39581573474928999</v>
      </c>
      <c r="F537">
        <v>-0.40447107000280902</v>
      </c>
      <c r="G537">
        <v>0.198904743821606</v>
      </c>
      <c r="H537">
        <v>0.32984051441052997</v>
      </c>
      <c r="I537">
        <v>2.6493231951555098</v>
      </c>
      <c r="J537">
        <v>-0.25814344389399702</v>
      </c>
      <c r="K537" t="s">
        <v>47</v>
      </c>
      <c r="L537">
        <v>2.0324187190018401</v>
      </c>
      <c r="M537">
        <v>1</v>
      </c>
      <c r="N537" s="9">
        <v>0</v>
      </c>
      <c r="O537">
        <v>0</v>
      </c>
      <c r="P537">
        <v>6.8521742378772801E-2</v>
      </c>
      <c r="Q537">
        <v>0.93147825762122705</v>
      </c>
      <c r="R537">
        <v>1</v>
      </c>
    </row>
    <row r="538" spans="1:18">
      <c r="A538">
        <v>1.3808069543218899</v>
      </c>
      <c r="B538">
        <v>-0.42786782002434298</v>
      </c>
      <c r="C538">
        <v>1.82192451125109</v>
      </c>
      <c r="D538">
        <v>0.22978646880480899</v>
      </c>
      <c r="E538">
        <v>0.74717505093981895</v>
      </c>
      <c r="F538">
        <v>-2.16997369734208E-2</v>
      </c>
      <c r="G538">
        <v>0.607722757331153</v>
      </c>
      <c r="H538">
        <v>0.85711074679917298</v>
      </c>
      <c r="I538">
        <v>1.43041266148045</v>
      </c>
      <c r="J538">
        <v>1.63898040483257</v>
      </c>
      <c r="K538" t="s">
        <v>61</v>
      </c>
      <c r="L538">
        <v>1.3795150265999301</v>
      </c>
      <c r="M538">
        <v>0</v>
      </c>
      <c r="N538" s="9">
        <v>0</v>
      </c>
      <c r="O538">
        <v>1</v>
      </c>
      <c r="P538">
        <v>0.994912772454843</v>
      </c>
      <c r="Q538">
        <v>5.08722754515649E-3</v>
      </c>
      <c r="R538">
        <v>0</v>
      </c>
    </row>
    <row r="539" spans="1:18">
      <c r="A539">
        <v>1.59997118017812</v>
      </c>
      <c r="B539">
        <v>-0.42786782002434298</v>
      </c>
      <c r="C539">
        <v>0.32708799105320502</v>
      </c>
      <c r="D539">
        <v>-8.2327622305994996E-2</v>
      </c>
      <c r="E539">
        <v>0.79736923896703804</v>
      </c>
      <c r="F539">
        <v>-0.94035093624395305</v>
      </c>
      <c r="G539">
        <v>-0.77203803826356598</v>
      </c>
      <c r="H539">
        <v>0.646202653843716</v>
      </c>
      <c r="I539">
        <v>-0.60110489464463202</v>
      </c>
      <c r="J539">
        <v>0.31232037075804803</v>
      </c>
      <c r="K539" t="s">
        <v>52</v>
      </c>
      <c r="L539">
        <v>1.10328654135297</v>
      </c>
      <c r="M539">
        <v>0</v>
      </c>
      <c r="N539" s="9">
        <v>1</v>
      </c>
      <c r="O539">
        <v>1</v>
      </c>
      <c r="P539" s="8">
        <v>2.67903993087186E-50</v>
      </c>
      <c r="Q539" s="8">
        <v>1</v>
      </c>
      <c r="R539">
        <v>1</v>
      </c>
    </row>
    <row r="540" spans="1:18">
      <c r="A540">
        <v>-0.59167107838413102</v>
      </c>
      <c r="B540">
        <v>-0.42786782002434298</v>
      </c>
      <c r="C540">
        <v>2.1208918152906602</v>
      </c>
      <c r="D540">
        <v>7.9669310796499193E-2</v>
      </c>
      <c r="E540">
        <v>0.245233170667635</v>
      </c>
      <c r="F540">
        <v>0.21028288910499601</v>
      </c>
      <c r="G540">
        <v>0.81213176408592602</v>
      </c>
      <c r="H540">
        <v>0.83074723517974103</v>
      </c>
      <c r="I540">
        <v>-1.00740840586965</v>
      </c>
      <c r="J540">
        <v>-0.12547744048654499</v>
      </c>
      <c r="K540" t="s">
        <v>66</v>
      </c>
      <c r="L540">
        <v>0.199266044181101</v>
      </c>
      <c r="M540">
        <v>0</v>
      </c>
      <c r="N540" s="9">
        <v>0</v>
      </c>
      <c r="O540">
        <v>0</v>
      </c>
      <c r="P540">
        <v>0.98282151819921304</v>
      </c>
      <c r="Q540">
        <v>1.71784818007867E-2</v>
      </c>
      <c r="R540">
        <v>0</v>
      </c>
    </row>
    <row r="541" spans="1:18">
      <c r="A541">
        <v>-0.59167107838413102</v>
      </c>
      <c r="B541">
        <v>-0.42786782002434298</v>
      </c>
      <c r="C541">
        <v>2.07106393128407</v>
      </c>
      <c r="D541">
        <v>0.79677573466353802</v>
      </c>
      <c r="E541">
        <v>0.69698086291260097</v>
      </c>
      <c r="F541">
        <v>0.305395765797147</v>
      </c>
      <c r="G541">
        <v>0.55662050564246002</v>
      </c>
      <c r="H541">
        <v>0.27271957256842799</v>
      </c>
      <c r="I541">
        <v>-1.00740840586965</v>
      </c>
      <c r="J541">
        <v>0.77665138268413203</v>
      </c>
      <c r="K541" t="s">
        <v>55</v>
      </c>
      <c r="L541">
        <v>-2.01056183779458</v>
      </c>
      <c r="M541">
        <v>0</v>
      </c>
      <c r="N541" s="9">
        <v>0</v>
      </c>
      <c r="O541">
        <v>0</v>
      </c>
      <c r="P541">
        <v>0.97089581882271103</v>
      </c>
      <c r="Q541">
        <v>2.91041811772886E-2</v>
      </c>
      <c r="R541">
        <v>0</v>
      </c>
    </row>
    <row r="542" spans="1:18">
      <c r="A542">
        <v>-0.59167107838413102</v>
      </c>
      <c r="B542">
        <v>1.09247700315383</v>
      </c>
      <c r="C542">
        <v>0.37691587505980101</v>
      </c>
      <c r="D542">
        <v>0.454422216040268</v>
      </c>
      <c r="E542">
        <v>0.49620411080372701</v>
      </c>
      <c r="F542">
        <v>-0.761724314163571</v>
      </c>
      <c r="G542">
        <v>9.6700240444219404E-2</v>
      </c>
      <c r="H542">
        <v>-0.90485061309953696</v>
      </c>
      <c r="I542">
        <v>-1.4137119170946599</v>
      </c>
      <c r="J542">
        <v>1.1348495918842501</v>
      </c>
      <c r="K542" t="s">
        <v>51</v>
      </c>
      <c r="L542">
        <v>0.14904268322710801</v>
      </c>
      <c r="M542">
        <v>0</v>
      </c>
      <c r="N542" s="9">
        <v>0</v>
      </c>
      <c r="O542">
        <v>0</v>
      </c>
      <c r="P542">
        <v>0.99958186336050303</v>
      </c>
      <c r="Q542" s="8">
        <v>4.1813663949681899E-4</v>
      </c>
      <c r="R542" s="8">
        <v>0</v>
      </c>
    </row>
    <row r="543" spans="1:18">
      <c r="A543">
        <v>-0.59167107838413102</v>
      </c>
      <c r="B543">
        <v>0.33230459156474601</v>
      </c>
      <c r="C543">
        <v>-0.81895334109850604</v>
      </c>
      <c r="D543">
        <v>-0.38688185653868301</v>
      </c>
      <c r="E543">
        <v>-0.45748546171342303</v>
      </c>
      <c r="F543">
        <v>-0.38127280739496699</v>
      </c>
      <c r="G543">
        <v>-1.6918785686600399</v>
      </c>
      <c r="H543">
        <v>-0.465458752775669</v>
      </c>
      <c r="I543">
        <v>2.2430196839304899</v>
      </c>
      <c r="J543">
        <v>-0.90820686059051503</v>
      </c>
      <c r="K543" t="s">
        <v>56</v>
      </c>
      <c r="L543">
        <v>0.40015948799707202</v>
      </c>
      <c r="M543">
        <v>0</v>
      </c>
      <c r="N543" s="9">
        <v>0</v>
      </c>
      <c r="O543">
        <v>0</v>
      </c>
      <c r="P543">
        <v>0.999818352372845</v>
      </c>
      <c r="Q543" s="8">
        <v>1.81647627154764E-4</v>
      </c>
      <c r="R543" s="8">
        <v>0</v>
      </c>
    </row>
    <row r="544" spans="1:18">
      <c r="A544">
        <v>-0.59167107838413102</v>
      </c>
      <c r="B544">
        <v>-0.42786782002434298</v>
      </c>
      <c r="C544">
        <v>0.77553894711257099</v>
      </c>
      <c r="D544">
        <v>3.2150210419767497E-2</v>
      </c>
      <c r="E544">
        <v>0.94795180304869398</v>
      </c>
      <c r="F544">
        <v>-0.27456079939889499</v>
      </c>
      <c r="G544">
        <v>-0.209913269687939</v>
      </c>
      <c r="H544">
        <v>0.38256753764939599</v>
      </c>
      <c r="I544">
        <v>1.02410915025543</v>
      </c>
      <c r="J544">
        <v>0.100054765306124</v>
      </c>
      <c r="K544" t="s">
        <v>61</v>
      </c>
      <c r="L544">
        <v>-0.32807924583582299</v>
      </c>
      <c r="M544">
        <v>0</v>
      </c>
      <c r="N544" s="9">
        <v>0</v>
      </c>
      <c r="O544">
        <v>0</v>
      </c>
      <c r="P544">
        <v>0.99573394962972805</v>
      </c>
      <c r="Q544">
        <v>4.2660503702717997E-3</v>
      </c>
      <c r="R544">
        <v>0</v>
      </c>
    </row>
    <row r="545" spans="1:18">
      <c r="A545">
        <v>1.0885879865135899</v>
      </c>
      <c r="B545">
        <v>0.33230459156474601</v>
      </c>
      <c r="C545">
        <v>-0.61964180507212097</v>
      </c>
      <c r="D545">
        <v>1.1974481492036999</v>
      </c>
      <c r="E545">
        <v>0.245233170667635</v>
      </c>
      <c r="F545">
        <v>1.26348401150101</v>
      </c>
      <c r="G545">
        <v>0.40331375057637903</v>
      </c>
      <c r="H545">
        <v>0.76923237473439898</v>
      </c>
      <c r="I545">
        <v>-0.60110489464463202</v>
      </c>
      <c r="J545">
        <v>1.66551360551406</v>
      </c>
      <c r="K545" t="s">
        <v>55</v>
      </c>
      <c r="L545">
        <v>0.55082957085905104</v>
      </c>
      <c r="M545">
        <v>0</v>
      </c>
      <c r="N545" s="9">
        <v>0</v>
      </c>
      <c r="O545">
        <v>1</v>
      </c>
      <c r="P545">
        <v>0.93775798156826795</v>
      </c>
      <c r="Q545">
        <v>6.2242018431731501E-2</v>
      </c>
      <c r="R545">
        <v>0</v>
      </c>
    </row>
    <row r="546" spans="1:18">
      <c r="A546">
        <v>-0.59167107838413102</v>
      </c>
      <c r="B546">
        <v>-0.42786782002434298</v>
      </c>
      <c r="C546">
        <v>-0.96843699311829401</v>
      </c>
      <c r="D546">
        <v>-0.44520075245558099</v>
      </c>
      <c r="E546">
        <v>-0.30690289763176798</v>
      </c>
      <c r="F546">
        <v>-1.33936105309883</v>
      </c>
      <c r="G546">
        <v>-1.1808560517731099</v>
      </c>
      <c r="H546">
        <v>1.0328674909287201</v>
      </c>
      <c r="I546">
        <v>-1.00740840586965</v>
      </c>
      <c r="J546">
        <v>-0.40407604764219501</v>
      </c>
      <c r="K546" t="s">
        <v>53</v>
      </c>
      <c r="L546">
        <v>0.90239309753700103</v>
      </c>
      <c r="M546">
        <v>0</v>
      </c>
      <c r="N546" s="9">
        <v>0</v>
      </c>
      <c r="O546">
        <v>0</v>
      </c>
      <c r="P546">
        <v>0.99957137573278199</v>
      </c>
      <c r="Q546" s="8">
        <v>4.2862426721770901E-4</v>
      </c>
      <c r="R546" s="8">
        <v>0</v>
      </c>
    </row>
    <row r="547" spans="1:18">
      <c r="A547">
        <v>1.3808069543218899</v>
      </c>
      <c r="B547">
        <v>-1.18804023161343</v>
      </c>
      <c r="C547">
        <v>0.47657164307299299</v>
      </c>
      <c r="D547">
        <v>-0.96143097927552901</v>
      </c>
      <c r="E547">
        <v>-5.5931957495675803E-2</v>
      </c>
      <c r="F547">
        <v>-1.9262770970772201</v>
      </c>
      <c r="G547">
        <v>-1.3852650585278801</v>
      </c>
      <c r="H547">
        <v>-0.72469995036675205</v>
      </c>
      <c r="I547">
        <v>-0.60110489464463202</v>
      </c>
      <c r="J547">
        <v>-0.40407604764219501</v>
      </c>
      <c r="K547" t="s">
        <v>62</v>
      </c>
      <c r="L547">
        <v>-1.0563179796687201</v>
      </c>
      <c r="M547">
        <v>0</v>
      </c>
      <c r="N547" s="9">
        <v>0</v>
      </c>
      <c r="O547">
        <v>1</v>
      </c>
      <c r="P547">
        <v>0.99985632070341102</v>
      </c>
      <c r="Q547" s="8">
        <v>1.4367929658859799E-4</v>
      </c>
      <c r="R547" s="8">
        <v>0</v>
      </c>
    </row>
    <row r="548" spans="1:18">
      <c r="A548">
        <v>-0.59167107838413102</v>
      </c>
      <c r="B548">
        <v>1.85264941474292</v>
      </c>
      <c r="C548">
        <v>-7.1535080999563405E-2</v>
      </c>
      <c r="D548">
        <v>-0.74867500713425295</v>
      </c>
      <c r="E548">
        <v>0.39581573474928999</v>
      </c>
      <c r="F548">
        <v>0.98046520768534096</v>
      </c>
      <c r="G548">
        <v>-0.66983353488618003</v>
      </c>
      <c r="H548">
        <v>1.68756136281128</v>
      </c>
      <c r="I548">
        <v>-0.60110489464463202</v>
      </c>
      <c r="J548">
        <v>-1.47867067524256</v>
      </c>
      <c r="K548" t="s">
        <v>58</v>
      </c>
      <c r="L548">
        <v>-2.4625720863805198</v>
      </c>
      <c r="M548">
        <v>0</v>
      </c>
      <c r="N548" s="9">
        <v>0</v>
      </c>
      <c r="O548">
        <v>0</v>
      </c>
      <c r="P548">
        <v>0.12094385008725</v>
      </c>
      <c r="Q548">
        <v>0.87905614991274905</v>
      </c>
      <c r="R548">
        <v>1</v>
      </c>
    </row>
    <row r="549" spans="1:18">
      <c r="A549">
        <v>-0.59167107838413102</v>
      </c>
      <c r="B549">
        <v>0.33230459156474601</v>
      </c>
      <c r="C549">
        <v>-2.1707196992966901E-2</v>
      </c>
      <c r="D549">
        <v>0.74601669562475703</v>
      </c>
      <c r="E549">
        <v>-1.05981571804004</v>
      </c>
      <c r="F549">
        <v>0.20100358406186</v>
      </c>
      <c r="G549">
        <v>0.607722757331153</v>
      </c>
      <c r="H549">
        <v>1.1558972118194</v>
      </c>
      <c r="I549">
        <v>1.43041266148045</v>
      </c>
      <c r="J549">
        <v>1.2011825935879801</v>
      </c>
      <c r="K549" t="s">
        <v>48</v>
      </c>
      <c r="L549">
        <v>-2.2114552816105499</v>
      </c>
      <c r="M549">
        <v>0</v>
      </c>
      <c r="N549" s="9">
        <v>0</v>
      </c>
      <c r="O549">
        <v>0</v>
      </c>
      <c r="P549">
        <v>0.97109452483361502</v>
      </c>
      <c r="Q549">
        <v>2.8905475166384802E-2</v>
      </c>
      <c r="R549">
        <v>0</v>
      </c>
    </row>
    <row r="550" spans="1:18">
      <c r="A550">
        <v>-0.59167107838413102</v>
      </c>
      <c r="B550">
        <v>0.33230459156474601</v>
      </c>
      <c r="C550">
        <v>1.0745062511521399</v>
      </c>
      <c r="D550">
        <v>0.17902742976602801</v>
      </c>
      <c r="E550">
        <v>-0.256708709604549</v>
      </c>
      <c r="F550">
        <v>-1.9169977920340799</v>
      </c>
      <c r="G550">
        <v>0.30110924719899301</v>
      </c>
      <c r="H550">
        <v>-0.399549973727089</v>
      </c>
      <c r="I550">
        <v>0.21150212780540301</v>
      </c>
      <c r="J550">
        <v>0.20618756803208599</v>
      </c>
      <c r="K550" t="s">
        <v>52</v>
      </c>
      <c r="L550">
        <v>-0.98098293823773097</v>
      </c>
      <c r="M550">
        <v>0</v>
      </c>
      <c r="N550" s="9">
        <v>0</v>
      </c>
      <c r="O550">
        <v>0</v>
      </c>
      <c r="P550">
        <v>0.99304857253911305</v>
      </c>
      <c r="Q550">
        <v>6.9514274608869202E-3</v>
      </c>
      <c r="R550">
        <v>0</v>
      </c>
    </row>
    <row r="551" spans="1:18">
      <c r="A551">
        <v>1.8191354060343401</v>
      </c>
      <c r="B551">
        <v>0.33230459156474601</v>
      </c>
      <c r="C551">
        <v>-0.27084661702594798</v>
      </c>
      <c r="D551">
        <v>-0.77027459821458599</v>
      </c>
      <c r="E551">
        <v>1.3996994952936599</v>
      </c>
      <c r="F551">
        <v>0.681207620044183</v>
      </c>
      <c r="G551">
        <v>-1.5385718135939599</v>
      </c>
      <c r="H551">
        <v>1.32726003734571</v>
      </c>
      <c r="I551">
        <v>0.61780563903042096</v>
      </c>
      <c r="J551">
        <v>0.27252056973581301</v>
      </c>
      <c r="K551" t="s">
        <v>48</v>
      </c>
      <c r="L551">
        <v>-0.47874932869780201</v>
      </c>
      <c r="M551">
        <v>0</v>
      </c>
      <c r="N551" s="9">
        <v>0</v>
      </c>
      <c r="O551">
        <v>1</v>
      </c>
      <c r="P551">
        <v>0.97068033182144198</v>
      </c>
      <c r="Q551">
        <v>2.9319668178557402E-2</v>
      </c>
      <c r="R551">
        <v>0</v>
      </c>
    </row>
    <row r="552" spans="1:18">
      <c r="A552">
        <v>-0.59167107838413102</v>
      </c>
      <c r="B552">
        <v>-1.18804023161343</v>
      </c>
      <c r="C552">
        <v>-2.6127571653359598</v>
      </c>
      <c r="D552">
        <v>2.6608204448962298</v>
      </c>
      <c r="E552">
        <v>-0.909233153958389</v>
      </c>
      <c r="F552">
        <v>0.69744640386967305</v>
      </c>
      <c r="G552">
        <v>-1.1297538000844201</v>
      </c>
      <c r="H552">
        <v>-0.26333849702668999</v>
      </c>
      <c r="I552">
        <v>0.21150212780540301</v>
      </c>
      <c r="J552">
        <v>1.02871678915829</v>
      </c>
      <c r="K552" t="s">
        <v>45</v>
      </c>
      <c r="L552">
        <v>-0.50386100917479903</v>
      </c>
      <c r="M552">
        <v>1</v>
      </c>
      <c r="N552" s="9">
        <v>0</v>
      </c>
      <c r="O552">
        <v>0</v>
      </c>
      <c r="P552">
        <v>8.0328253986730706E-3</v>
      </c>
      <c r="Q552">
        <v>0.991967174601327</v>
      </c>
      <c r="R552">
        <v>1</v>
      </c>
    </row>
    <row r="553" spans="1:18">
      <c r="A553">
        <v>-0.59167107838413102</v>
      </c>
      <c r="B553">
        <v>0.33230459156474601</v>
      </c>
      <c r="C553">
        <v>-1.1179206451380801</v>
      </c>
      <c r="D553">
        <v>-0.94523128596528005</v>
      </c>
      <c r="E553">
        <v>0.99814599107591195</v>
      </c>
      <c r="F553">
        <v>0.28219750318930598</v>
      </c>
      <c r="G553">
        <v>2.0385858046145602</v>
      </c>
      <c r="H553">
        <v>-1.1289404618647101</v>
      </c>
      <c r="I553">
        <v>1.8367161727054699</v>
      </c>
      <c r="J553">
        <v>1.4532480000621399</v>
      </c>
      <c r="K553" t="s">
        <v>41</v>
      </c>
      <c r="L553">
        <v>-5.1850760588863398E-2</v>
      </c>
      <c r="M553">
        <v>0</v>
      </c>
      <c r="N553" s="9">
        <v>0</v>
      </c>
      <c r="O553">
        <v>0</v>
      </c>
      <c r="P553">
        <v>0.99804049654138605</v>
      </c>
      <c r="Q553">
        <v>1.9595034586134099E-3</v>
      </c>
      <c r="R553">
        <v>0</v>
      </c>
    </row>
    <row r="554" spans="1:18">
      <c r="A554">
        <v>-0.59167107838413102</v>
      </c>
      <c r="B554">
        <v>0.33230459156474601</v>
      </c>
      <c r="C554">
        <v>0.47657164307299299</v>
      </c>
      <c r="D554">
        <v>0.14878800225356301</v>
      </c>
      <c r="E554">
        <v>4.4456418558761202E-2</v>
      </c>
      <c r="F554">
        <v>-1.01006056694998E-2</v>
      </c>
      <c r="G554">
        <v>1.2720520292841599</v>
      </c>
      <c r="H554">
        <v>3.5447967993539997E-2</v>
      </c>
      <c r="I554">
        <v>2.6493231951555098</v>
      </c>
      <c r="J554">
        <v>-1.9344637760582799E-2</v>
      </c>
      <c r="K554" t="s">
        <v>43</v>
      </c>
      <c r="L554">
        <v>0.75172301467502201</v>
      </c>
      <c r="M554">
        <v>0</v>
      </c>
      <c r="N554" s="9">
        <v>0</v>
      </c>
      <c r="O554">
        <v>0</v>
      </c>
      <c r="P554">
        <v>0.99285283951363901</v>
      </c>
      <c r="Q554">
        <v>7.14716048636054E-3</v>
      </c>
      <c r="R554">
        <v>0</v>
      </c>
    </row>
    <row r="555" spans="1:18">
      <c r="A555">
        <v>-0.59167107838413102</v>
      </c>
      <c r="B555">
        <v>-0.42786782002434298</v>
      </c>
      <c r="C555">
        <v>-0.51998603705892799</v>
      </c>
      <c r="D555">
        <v>-1.0132699978683199</v>
      </c>
      <c r="E555">
        <v>-1.51156341028501</v>
      </c>
      <c r="F555">
        <v>-1.07722068563021</v>
      </c>
      <c r="G555">
        <v>-0.26101552137663298</v>
      </c>
      <c r="H555">
        <v>-0.62363982249226202</v>
      </c>
      <c r="I555">
        <v>0.61780563903042096</v>
      </c>
      <c r="J555">
        <v>0.100054765306124</v>
      </c>
      <c r="K555" t="s">
        <v>41</v>
      </c>
      <c r="L555">
        <v>-5.1850760588863398E-2</v>
      </c>
      <c r="M555">
        <v>0</v>
      </c>
      <c r="N555" s="9">
        <v>0</v>
      </c>
      <c r="O555">
        <v>0</v>
      </c>
      <c r="P555">
        <v>0.99905090105374095</v>
      </c>
      <c r="Q555" s="8">
        <v>9.4909894625846405E-4</v>
      </c>
      <c r="R555" s="8">
        <v>0</v>
      </c>
    </row>
    <row r="556" spans="1:18">
      <c r="A556">
        <v>-0.59167107838413102</v>
      </c>
      <c r="B556">
        <v>-0.42786782002434298</v>
      </c>
      <c r="C556">
        <v>2.1707196992972602</v>
      </c>
      <c r="D556">
        <v>-8.5567560968045006E-2</v>
      </c>
      <c r="E556">
        <v>-1.56175759831223</v>
      </c>
      <c r="F556">
        <v>0.31467507084028501</v>
      </c>
      <c r="G556">
        <v>2.3451993147467198</v>
      </c>
      <c r="H556">
        <v>0.84832290959269596</v>
      </c>
      <c r="I556">
        <v>-0.60110489464463202</v>
      </c>
      <c r="J556">
        <v>-0.12547744048654499</v>
      </c>
      <c r="K556" t="s">
        <v>37</v>
      </c>
      <c r="L556">
        <v>-1.63388663063963</v>
      </c>
      <c r="M556">
        <v>0</v>
      </c>
      <c r="N556" s="9">
        <v>0</v>
      </c>
      <c r="O556">
        <v>0</v>
      </c>
      <c r="P556">
        <v>0.99848627583398997</v>
      </c>
      <c r="Q556">
        <v>1.51372416600919E-3</v>
      </c>
      <c r="R556">
        <v>0</v>
      </c>
    </row>
    <row r="557" spans="1:18">
      <c r="A557">
        <v>-0.59167107838413102</v>
      </c>
      <c r="B557">
        <v>-0.42786782002434298</v>
      </c>
      <c r="C557">
        <v>-1.51654371719085</v>
      </c>
      <c r="D557">
        <v>0.431742645405919</v>
      </c>
      <c r="E557">
        <v>-0.15632033355011199</v>
      </c>
      <c r="F557">
        <v>0.55129734944026998</v>
      </c>
      <c r="G557">
        <v>0.91433626746331298</v>
      </c>
      <c r="H557">
        <v>0.42211280507854299</v>
      </c>
      <c r="I557">
        <v>-0.60110489464463202</v>
      </c>
      <c r="J557">
        <v>1.4532480000621399</v>
      </c>
      <c r="K557" t="s">
        <v>66</v>
      </c>
      <c r="L557">
        <v>-0.65453109203677695</v>
      </c>
      <c r="M557">
        <v>0</v>
      </c>
      <c r="N557" s="9">
        <v>0</v>
      </c>
      <c r="O557">
        <v>0</v>
      </c>
      <c r="P557">
        <v>0.94769227854747595</v>
      </c>
      <c r="Q557">
        <v>5.2307721452523499E-2</v>
      </c>
      <c r="R557">
        <v>0</v>
      </c>
    </row>
    <row r="558" spans="1:18">
      <c r="A558">
        <v>-0.59167107838413102</v>
      </c>
      <c r="B558">
        <v>-1.18804023161343</v>
      </c>
      <c r="C558">
        <v>-0.12136296500615899</v>
      </c>
      <c r="D558">
        <v>-1.8556540500012899</v>
      </c>
      <c r="E558">
        <v>9.4650606585979305E-2</v>
      </c>
      <c r="F558">
        <v>0.48634221413831202</v>
      </c>
      <c r="G558">
        <v>0.30110924719899301</v>
      </c>
      <c r="H558">
        <v>-0.99712290376754997</v>
      </c>
      <c r="I558">
        <v>1.43041266148045</v>
      </c>
      <c r="J558">
        <v>1.3471151973361699</v>
      </c>
      <c r="K558" t="s">
        <v>60</v>
      </c>
      <c r="L558">
        <v>-2.67390801118669E-2</v>
      </c>
      <c r="M558">
        <v>0</v>
      </c>
      <c r="N558" s="9">
        <v>0</v>
      </c>
      <c r="O558">
        <v>0</v>
      </c>
      <c r="P558">
        <v>0.99747196655705705</v>
      </c>
      <c r="Q558">
        <v>2.5280334429426498E-3</v>
      </c>
      <c r="R558">
        <v>0</v>
      </c>
    </row>
    <row r="559" spans="1:18">
      <c r="A559">
        <v>-0.59167107838413102</v>
      </c>
      <c r="B559">
        <v>-1.18804023161343</v>
      </c>
      <c r="C559">
        <v>-0.12136296500615899</v>
      </c>
      <c r="D559">
        <v>1.06353068450564</v>
      </c>
      <c r="E559">
        <v>1.0483401791031299</v>
      </c>
      <c r="F559">
        <v>0.119809664934414</v>
      </c>
      <c r="G559">
        <v>-0.26101552137663298</v>
      </c>
      <c r="H559">
        <v>-0.36879254350441898</v>
      </c>
      <c r="I559">
        <v>-0.194801383419614</v>
      </c>
      <c r="J559">
        <v>-2.0491344898946</v>
      </c>
      <c r="K559" t="s">
        <v>57</v>
      </c>
      <c r="L559">
        <v>-2.0607851987485701</v>
      </c>
      <c r="M559">
        <v>0</v>
      </c>
      <c r="N559" s="9">
        <v>1</v>
      </c>
      <c r="O559">
        <v>0</v>
      </c>
      <c r="P559" s="8">
        <v>1.9195297664019099E-23</v>
      </c>
      <c r="Q559" s="8">
        <v>1</v>
      </c>
      <c r="R559">
        <v>1</v>
      </c>
    </row>
    <row r="560" spans="1:18">
      <c r="A560">
        <v>-0.59167107838413102</v>
      </c>
      <c r="B560">
        <v>-1.18804023161343</v>
      </c>
      <c r="C560">
        <v>7.7948571020224997E-2</v>
      </c>
      <c r="D560">
        <v>0.82809514173002097</v>
      </c>
      <c r="E560">
        <v>-0.65826221382229699</v>
      </c>
      <c r="F560">
        <v>-1.1282568633674701</v>
      </c>
      <c r="G560">
        <v>0.25000699551029898</v>
      </c>
      <c r="H560">
        <v>-3.9248648261517902E-2</v>
      </c>
      <c r="I560">
        <v>-1.00740840586965</v>
      </c>
      <c r="J560">
        <v>-0.80207405786455199</v>
      </c>
      <c r="K560" t="s">
        <v>54</v>
      </c>
      <c r="L560">
        <v>0.60105293181304398</v>
      </c>
      <c r="M560">
        <v>0</v>
      </c>
      <c r="N560" s="9">
        <v>0</v>
      </c>
      <c r="O560">
        <v>0</v>
      </c>
      <c r="P560">
        <v>0.96809078527949499</v>
      </c>
      <c r="Q560">
        <v>3.1909214720504002E-2</v>
      </c>
      <c r="R560">
        <v>0</v>
      </c>
    </row>
    <row r="561" spans="1:18">
      <c r="A561">
        <v>-0.59167107838413102</v>
      </c>
      <c r="B561">
        <v>-0.42786782002434298</v>
      </c>
      <c r="C561">
        <v>1.0745062511521399</v>
      </c>
      <c r="D561">
        <v>1.06353068450564</v>
      </c>
      <c r="E561">
        <v>-0.45748546171342303</v>
      </c>
      <c r="F561">
        <v>-0.38359263365575103</v>
      </c>
      <c r="G561">
        <v>2.6007105731901898</v>
      </c>
      <c r="H561">
        <v>-0.29848984585259902</v>
      </c>
      <c r="I561">
        <v>-0.194801383419614</v>
      </c>
      <c r="J561">
        <v>-0.90820686059051503</v>
      </c>
      <c r="K561" t="s">
        <v>61</v>
      </c>
      <c r="L561">
        <v>1.3795150265999301</v>
      </c>
      <c r="M561">
        <v>0</v>
      </c>
      <c r="N561" s="9">
        <v>0</v>
      </c>
      <c r="O561">
        <v>0</v>
      </c>
      <c r="P561">
        <v>0.91716768944372096</v>
      </c>
      <c r="Q561">
        <v>8.2832310556278294E-2</v>
      </c>
      <c r="R561">
        <v>0</v>
      </c>
    </row>
    <row r="562" spans="1:18">
      <c r="A562">
        <v>-0.59167107838413102</v>
      </c>
      <c r="B562">
        <v>0.33230459156474601</v>
      </c>
      <c r="C562">
        <v>1.3734735551917201</v>
      </c>
      <c r="D562">
        <v>-0.78539431197081899</v>
      </c>
      <c r="E562">
        <v>0.79736923896703804</v>
      </c>
      <c r="F562">
        <v>0.31699489710106799</v>
      </c>
      <c r="G562">
        <v>-0.72093578657487301</v>
      </c>
      <c r="H562">
        <v>-0.37318646210765699</v>
      </c>
      <c r="I562">
        <v>0.21150212780540301</v>
      </c>
      <c r="J562">
        <v>-8.5677639464308994E-2</v>
      </c>
      <c r="K562" t="s">
        <v>66</v>
      </c>
      <c r="L562">
        <v>0.199266044181101</v>
      </c>
      <c r="M562">
        <v>0</v>
      </c>
      <c r="N562" s="9">
        <v>0</v>
      </c>
      <c r="O562">
        <v>0</v>
      </c>
      <c r="P562">
        <v>0.98286608324708602</v>
      </c>
      <c r="Q562">
        <v>1.7133916752913099E-2</v>
      </c>
      <c r="R562">
        <v>0</v>
      </c>
    </row>
    <row r="563" spans="1:18">
      <c r="A563">
        <v>-0.59167107838413102</v>
      </c>
      <c r="B563">
        <v>-0.42786782002434298</v>
      </c>
      <c r="C563">
        <v>-1.1677485291446701</v>
      </c>
      <c r="D563">
        <v>0.68013794282974305</v>
      </c>
      <c r="E563">
        <v>0.84756342699425602</v>
      </c>
      <c r="F563">
        <v>0.12444931745598201</v>
      </c>
      <c r="G563">
        <v>0.863234015774619</v>
      </c>
      <c r="H563">
        <v>0.54953644457246498</v>
      </c>
      <c r="I563">
        <v>-1.00740840586965</v>
      </c>
      <c r="J563">
        <v>-1.6644030800129901</v>
      </c>
      <c r="K563" t="s">
        <v>40</v>
      </c>
      <c r="L563">
        <v>1.47996174850791</v>
      </c>
      <c r="M563">
        <v>0</v>
      </c>
      <c r="N563" s="9">
        <v>0</v>
      </c>
      <c r="O563">
        <v>0</v>
      </c>
      <c r="P563">
        <v>0.99251708433579</v>
      </c>
      <c r="Q563">
        <v>7.4829156642091301E-3</v>
      </c>
      <c r="R563">
        <v>0</v>
      </c>
    </row>
    <row r="564" spans="1:18">
      <c r="A564">
        <v>-0.59167107838413102</v>
      </c>
      <c r="B564">
        <v>-1.18804023161343</v>
      </c>
      <c r="C564">
        <v>1.2239899031719299</v>
      </c>
      <c r="D564">
        <v>-2.23580685301514</v>
      </c>
      <c r="E564">
        <v>0.79736923896703804</v>
      </c>
      <c r="F564">
        <v>-2.6315042803556099</v>
      </c>
      <c r="G564">
        <v>1.83417679785979</v>
      </c>
      <c r="H564">
        <v>-0.29409592724936101</v>
      </c>
      <c r="I564">
        <v>-0.60110489464463202</v>
      </c>
      <c r="J564">
        <v>0.45825297450624602</v>
      </c>
      <c r="K564" t="s">
        <v>57</v>
      </c>
      <c r="L564">
        <v>-0.35319092631282001</v>
      </c>
      <c r="M564">
        <v>0</v>
      </c>
      <c r="N564" s="9">
        <v>0</v>
      </c>
      <c r="O564">
        <v>0</v>
      </c>
      <c r="P564">
        <v>0.99313205252205194</v>
      </c>
      <c r="Q564">
        <v>6.86794747794796E-3</v>
      </c>
      <c r="R564">
        <v>0</v>
      </c>
    </row>
    <row r="565" spans="1:18">
      <c r="A565">
        <v>-0.59167107838413102</v>
      </c>
      <c r="B565">
        <v>0.33230459156474601</v>
      </c>
      <c r="C565">
        <v>-1.0182648771248899</v>
      </c>
      <c r="D565">
        <v>-0.121206886250593</v>
      </c>
      <c r="E565">
        <v>-0.30690289763176798</v>
      </c>
      <c r="F565">
        <v>0.69512657760888796</v>
      </c>
      <c r="G565">
        <v>-0.82314028995225996</v>
      </c>
      <c r="H565">
        <v>0.778020211940877</v>
      </c>
      <c r="I565">
        <v>0.61780563903042096</v>
      </c>
      <c r="J565">
        <v>0.56438577723220895</v>
      </c>
      <c r="K565" t="s">
        <v>45</v>
      </c>
      <c r="L565">
        <v>-0.50386100917479903</v>
      </c>
      <c r="M565">
        <v>0</v>
      </c>
      <c r="N565" s="9">
        <v>0</v>
      </c>
      <c r="O565">
        <v>0</v>
      </c>
      <c r="P565">
        <v>0.99360068723156503</v>
      </c>
      <c r="Q565">
        <v>6.3993127684341001E-3</v>
      </c>
      <c r="R565">
        <v>0</v>
      </c>
    </row>
    <row r="566" spans="1:18">
      <c r="A566">
        <v>1.1616427284656601</v>
      </c>
      <c r="B566">
        <v>-1.18804023161343</v>
      </c>
      <c r="C566">
        <v>1.2239899031719299</v>
      </c>
      <c r="D566">
        <v>-2.2196071597048901</v>
      </c>
      <c r="E566">
        <v>-0.50767964974064195</v>
      </c>
      <c r="F566">
        <v>2.0615042452107599</v>
      </c>
      <c r="G566">
        <v>-1.3852650585278801</v>
      </c>
      <c r="H566">
        <v>-0.83015399684447999</v>
      </c>
      <c r="I566">
        <v>0.61780563903042096</v>
      </c>
      <c r="J566">
        <v>0.67051857995816999</v>
      </c>
      <c r="K566" t="s">
        <v>40</v>
      </c>
      <c r="L566">
        <v>0.62616461229003995</v>
      </c>
      <c r="M566">
        <v>0</v>
      </c>
      <c r="N566" s="9">
        <v>0</v>
      </c>
      <c r="O566">
        <v>1</v>
      </c>
      <c r="P566">
        <v>0.96144977598404302</v>
      </c>
      <c r="Q566">
        <v>3.8550224015956099E-2</v>
      </c>
      <c r="R566">
        <v>0</v>
      </c>
    </row>
    <row r="567" spans="1:18">
      <c r="A567">
        <v>-0.59167107838413102</v>
      </c>
      <c r="B567">
        <v>-1.18804023161343</v>
      </c>
      <c r="C567">
        <v>0.87519471512576297</v>
      </c>
      <c r="D567">
        <v>-0.31128328775752001</v>
      </c>
      <c r="E567">
        <v>-0.45748546171342303</v>
      </c>
      <c r="F567">
        <v>0.56521630700497405</v>
      </c>
      <c r="G567">
        <v>-0.31211777306532701</v>
      </c>
      <c r="H567">
        <v>2.6058903508881599</v>
      </c>
      <c r="I567">
        <v>-0.60110489464463202</v>
      </c>
      <c r="J567">
        <v>1.2011825935879801</v>
      </c>
      <c r="K567" t="s">
        <v>42</v>
      </c>
      <c r="L567">
        <v>-2.1110085597025701</v>
      </c>
      <c r="M567">
        <v>1</v>
      </c>
      <c r="N567" s="9">
        <v>1</v>
      </c>
      <c r="O567">
        <v>0</v>
      </c>
      <c r="P567" s="8">
        <v>6.5403183676067902E-112</v>
      </c>
      <c r="Q567" s="8">
        <v>1</v>
      </c>
      <c r="R567">
        <v>1</v>
      </c>
    </row>
    <row r="568" spans="1:18">
      <c r="A568">
        <v>0.86942376065736904</v>
      </c>
      <c r="B568">
        <v>-0.42786782002434298</v>
      </c>
      <c r="C568">
        <v>0.67588317909937801</v>
      </c>
      <c r="D568">
        <v>0.13042834983528001</v>
      </c>
      <c r="E568">
        <v>-0.45748546171342303</v>
      </c>
      <c r="F568">
        <v>1.0918168682029801</v>
      </c>
      <c r="G568">
        <v>0.198904743821606</v>
      </c>
      <c r="H568">
        <v>2.6454356183173098</v>
      </c>
      <c r="I568">
        <v>-1.00740840586965</v>
      </c>
      <c r="J568">
        <v>-0.48367564968666699</v>
      </c>
      <c r="K568" t="s">
        <v>47</v>
      </c>
      <c r="L568">
        <v>9.8819322273115504E-2</v>
      </c>
      <c r="M568">
        <v>0</v>
      </c>
      <c r="N568" s="9">
        <v>0</v>
      </c>
      <c r="O568">
        <v>1</v>
      </c>
      <c r="P568">
        <v>0.99647653566936301</v>
      </c>
      <c r="Q568">
        <v>3.5234643306362098E-3</v>
      </c>
      <c r="R568">
        <v>0</v>
      </c>
    </row>
    <row r="569" spans="1:18">
      <c r="A569">
        <v>-0.59167107838413102</v>
      </c>
      <c r="B569">
        <v>0.33230459156474601</v>
      </c>
      <c r="C569">
        <v>-2.1707196992966901E-2</v>
      </c>
      <c r="D569">
        <v>-1.7195766261951999</v>
      </c>
      <c r="E569">
        <v>0.646786674885382</v>
      </c>
      <c r="F569">
        <v>1.15909182976572</v>
      </c>
      <c r="G569">
        <v>-1.07865154839572</v>
      </c>
      <c r="H569">
        <v>-1.0454560084031701</v>
      </c>
      <c r="I569">
        <v>1.8367161727054699</v>
      </c>
      <c r="J569">
        <v>-0.40407604764219501</v>
      </c>
      <c r="K569" t="s">
        <v>57</v>
      </c>
      <c r="L569">
        <v>0.500606209905058</v>
      </c>
      <c r="M569">
        <v>0</v>
      </c>
      <c r="N569" s="9">
        <v>0</v>
      </c>
      <c r="O569">
        <v>0</v>
      </c>
      <c r="P569">
        <v>0.99980617528923199</v>
      </c>
      <c r="Q569" s="8">
        <v>1.9382471076765799E-4</v>
      </c>
      <c r="R569" s="8">
        <v>0</v>
      </c>
    </row>
    <row r="570" spans="1:18">
      <c r="A570">
        <v>-0.59167107838413102</v>
      </c>
      <c r="B570">
        <v>0.33230459156474601</v>
      </c>
      <c r="C570">
        <v>-0.56981392106552498</v>
      </c>
      <c r="D570">
        <v>0.59697951717046305</v>
      </c>
      <c r="E570">
        <v>1.34950530726644</v>
      </c>
      <c r="F570">
        <v>0.28451732945008901</v>
      </c>
      <c r="G570">
        <v>-1.3852650585278801</v>
      </c>
      <c r="H570">
        <v>-0.27652025283640602</v>
      </c>
      <c r="I570">
        <v>-1.00740840586965</v>
      </c>
      <c r="J570">
        <v>0.378653372461775</v>
      </c>
      <c r="K570" t="s">
        <v>54</v>
      </c>
      <c r="L570">
        <v>0.60105293181304398</v>
      </c>
      <c r="M570">
        <v>0</v>
      </c>
      <c r="N570" s="9">
        <v>0</v>
      </c>
      <c r="O570">
        <v>0</v>
      </c>
      <c r="P570">
        <v>0.99081655816031799</v>
      </c>
      <c r="Q570">
        <v>9.1834418396818298E-3</v>
      </c>
      <c r="R570">
        <v>0</v>
      </c>
    </row>
    <row r="571" spans="1:18">
      <c r="A571">
        <v>-0.59167107838413102</v>
      </c>
      <c r="B571">
        <v>0.33230459156474601</v>
      </c>
      <c r="C571">
        <v>-0.12136296500615899</v>
      </c>
      <c r="D571">
        <v>-0.52835917811486099</v>
      </c>
      <c r="E571">
        <v>0.94795180304869398</v>
      </c>
      <c r="F571">
        <v>-1.58526263674195</v>
      </c>
      <c r="G571">
        <v>-0.97644704501834001</v>
      </c>
      <c r="H571">
        <v>-0.94878979913192396</v>
      </c>
      <c r="I571">
        <v>-1.00740840586965</v>
      </c>
      <c r="J571">
        <v>-0.377542846960704</v>
      </c>
      <c r="K571" t="s">
        <v>50</v>
      </c>
      <c r="L571">
        <v>0.57594125133604701</v>
      </c>
      <c r="M571">
        <v>0</v>
      </c>
      <c r="N571" s="9">
        <v>0</v>
      </c>
      <c r="O571">
        <v>0</v>
      </c>
      <c r="P571">
        <v>0.99600225736350301</v>
      </c>
      <c r="Q571">
        <v>3.99774263649595E-3</v>
      </c>
      <c r="R571">
        <v>0</v>
      </c>
    </row>
    <row r="572" spans="1:18">
      <c r="A572">
        <v>-0.59167107838413102</v>
      </c>
      <c r="B572">
        <v>0.33230459156474601</v>
      </c>
      <c r="C572">
        <v>1.6724408592313</v>
      </c>
      <c r="D572">
        <v>-1.0143499774223399</v>
      </c>
      <c r="E572">
        <v>-1.1100099060672599</v>
      </c>
      <c r="F572">
        <v>-1.17929304110472</v>
      </c>
      <c r="G572">
        <v>0.65882500901984598</v>
      </c>
      <c r="H572">
        <v>1.33165395594895</v>
      </c>
      <c r="I572">
        <v>-1.00740840586965</v>
      </c>
      <c r="J572">
        <v>0.41845317348401001</v>
      </c>
      <c r="K572" t="s">
        <v>64</v>
      </c>
      <c r="L572">
        <v>1.93197199709385</v>
      </c>
      <c r="M572">
        <v>1</v>
      </c>
      <c r="N572" s="9">
        <v>1</v>
      </c>
      <c r="O572">
        <v>0</v>
      </c>
      <c r="P572" s="8">
        <v>2.2363224544436799E-29</v>
      </c>
      <c r="Q572" s="8">
        <v>1</v>
      </c>
      <c r="R572">
        <v>1</v>
      </c>
    </row>
    <row r="573" spans="1:18">
      <c r="A573">
        <v>-0.59167107838413102</v>
      </c>
      <c r="B573">
        <v>-0.42786782002434298</v>
      </c>
      <c r="C573">
        <v>-2.56292928132937</v>
      </c>
      <c r="D573">
        <v>0.54406051902364805</v>
      </c>
      <c r="E573">
        <v>0.84756342699425602</v>
      </c>
      <c r="F573">
        <v>0.71832484021673004</v>
      </c>
      <c r="G573">
        <v>-0.107708766310553</v>
      </c>
      <c r="H573">
        <v>0.75605061892468395</v>
      </c>
      <c r="I573">
        <v>2.6493231951555098</v>
      </c>
      <c r="J573">
        <v>-0.152010641168035</v>
      </c>
      <c r="K573" t="s">
        <v>55</v>
      </c>
      <c r="L573">
        <v>0.55082957085905104</v>
      </c>
      <c r="M573">
        <v>0</v>
      </c>
      <c r="N573" s="9">
        <v>0</v>
      </c>
      <c r="O573">
        <v>0</v>
      </c>
      <c r="P573">
        <v>0.99440734369308703</v>
      </c>
      <c r="Q573">
        <v>5.5926563069122401E-3</v>
      </c>
      <c r="R573">
        <v>0</v>
      </c>
    </row>
    <row r="574" spans="1:18">
      <c r="A574">
        <v>2.03829963189057</v>
      </c>
      <c r="B574">
        <v>-0.42786782002434298</v>
      </c>
      <c r="C574">
        <v>2.02123604727747</v>
      </c>
      <c r="D574">
        <v>-1.8761736615276099</v>
      </c>
      <c r="E574">
        <v>-2.0135052905571902</v>
      </c>
      <c r="F574">
        <v>0.119809664934414</v>
      </c>
      <c r="G574">
        <v>0.76102951239723204</v>
      </c>
      <c r="H574">
        <v>1.08559451416758</v>
      </c>
      <c r="I574">
        <v>-1.00740840586965</v>
      </c>
      <c r="J574">
        <v>0.232720768713576</v>
      </c>
      <c r="K574" t="s">
        <v>47</v>
      </c>
      <c r="L574">
        <v>1.1786215827839599</v>
      </c>
      <c r="M574">
        <v>0</v>
      </c>
      <c r="N574" s="9">
        <v>0</v>
      </c>
      <c r="O574">
        <v>1</v>
      </c>
      <c r="P574">
        <v>0.99154955371238196</v>
      </c>
      <c r="Q574">
        <v>8.4504462876177494E-3</v>
      </c>
      <c r="R574">
        <v>0</v>
      </c>
    </row>
    <row r="575" spans="1:18">
      <c r="A575">
        <v>-0.59167107838413102</v>
      </c>
      <c r="B575">
        <v>-1.18804023161343</v>
      </c>
      <c r="C575">
        <v>0.17760433903341699</v>
      </c>
      <c r="D575">
        <v>1.12076960086852</v>
      </c>
      <c r="E575">
        <v>-0.40729127368620499</v>
      </c>
      <c r="F575">
        <v>-1.11433790580276</v>
      </c>
      <c r="G575">
        <v>-0.107708766310553</v>
      </c>
      <c r="H575">
        <v>-1.4848478687270401</v>
      </c>
      <c r="I575">
        <v>-1.4137119170946599</v>
      </c>
      <c r="J575">
        <v>0.48478617518773598</v>
      </c>
      <c r="K575" t="s">
        <v>37</v>
      </c>
      <c r="L575">
        <v>0.927504778013998</v>
      </c>
      <c r="M575">
        <v>0</v>
      </c>
      <c r="N575" s="9">
        <v>0</v>
      </c>
      <c r="O575">
        <v>0</v>
      </c>
      <c r="P575">
        <v>0.98961222208227595</v>
      </c>
      <c r="Q575">
        <v>1.03877779177232E-2</v>
      </c>
      <c r="R575">
        <v>0</v>
      </c>
    </row>
    <row r="576" spans="1:18">
      <c r="A576">
        <v>-0.59167107838413102</v>
      </c>
      <c r="B576">
        <v>-0.42786782002434298</v>
      </c>
      <c r="C576">
        <v>1.4731293232049101</v>
      </c>
      <c r="D576">
        <v>1.2071679651898499</v>
      </c>
      <c r="E576">
        <v>-2.3146704187205001</v>
      </c>
      <c r="F576">
        <v>-0.16320913888125499</v>
      </c>
      <c r="G576">
        <v>-0.87424254164095305</v>
      </c>
      <c r="H576">
        <v>-1.16848572929385</v>
      </c>
      <c r="I576">
        <v>-0.194801383419614</v>
      </c>
      <c r="J576">
        <v>-0.40407604764219501</v>
      </c>
      <c r="K576" t="s">
        <v>55</v>
      </c>
      <c r="L576">
        <v>-1.1567647015767</v>
      </c>
      <c r="M576">
        <v>0</v>
      </c>
      <c r="N576" s="9">
        <v>0</v>
      </c>
      <c r="O576">
        <v>0</v>
      </c>
      <c r="P576">
        <v>0.947952158727142</v>
      </c>
      <c r="Q576">
        <v>5.2047841272857297E-2</v>
      </c>
      <c r="R576">
        <v>0</v>
      </c>
    </row>
    <row r="577" spans="1:18">
      <c r="A577">
        <v>-0.59167107838413102</v>
      </c>
      <c r="B577">
        <v>0.33230459156474601</v>
      </c>
      <c r="C577">
        <v>7.7948571020224997E-2</v>
      </c>
      <c r="D577">
        <v>-0.103927213386327</v>
      </c>
      <c r="E577">
        <v>0.897757615021475</v>
      </c>
      <c r="F577">
        <v>-2.00979084246545</v>
      </c>
      <c r="G577">
        <v>1.32315428097285</v>
      </c>
      <c r="H577">
        <v>0.211204712123087</v>
      </c>
      <c r="I577">
        <v>-1.00740840586965</v>
      </c>
      <c r="J577">
        <v>-0.90820686059051503</v>
      </c>
      <c r="K577" t="s">
        <v>41</v>
      </c>
      <c r="L577">
        <v>-5.1850760588863398E-2</v>
      </c>
      <c r="M577">
        <v>0</v>
      </c>
      <c r="N577" s="9">
        <v>0</v>
      </c>
      <c r="O577">
        <v>0</v>
      </c>
      <c r="P577">
        <v>0.99868703403334103</v>
      </c>
      <c r="Q577">
        <v>1.31296596665889E-3</v>
      </c>
      <c r="R577">
        <v>0</v>
      </c>
    </row>
    <row r="578" spans="1:18">
      <c r="A578">
        <v>-0.59167107838413102</v>
      </c>
      <c r="B578">
        <v>0.33230459156474601</v>
      </c>
      <c r="C578">
        <v>-1.1179206451380801</v>
      </c>
      <c r="D578">
        <v>-7.4767765427878399E-2</v>
      </c>
      <c r="E578">
        <v>-0.20651452157733</v>
      </c>
      <c r="F578">
        <v>-0.32327715087536302</v>
      </c>
      <c r="G578">
        <v>-0.41432227644271302</v>
      </c>
      <c r="H578">
        <v>-0.86969926427362798</v>
      </c>
      <c r="I578">
        <v>-1.00740840586965</v>
      </c>
      <c r="J578">
        <v>-0.40407604764219501</v>
      </c>
      <c r="K578" t="s">
        <v>55</v>
      </c>
      <c r="L578">
        <v>0.55082957085905104</v>
      </c>
      <c r="M578">
        <v>0</v>
      </c>
      <c r="N578" s="9">
        <v>0</v>
      </c>
      <c r="O578">
        <v>0</v>
      </c>
      <c r="P578">
        <v>0.99864554711447695</v>
      </c>
      <c r="Q578">
        <v>1.3544528855221399E-3</v>
      </c>
      <c r="R578">
        <v>0</v>
      </c>
    </row>
    <row r="579" spans="1:18">
      <c r="A579">
        <v>-0.59167107838413102</v>
      </c>
      <c r="B579">
        <v>-0.42786782002434298</v>
      </c>
      <c r="C579">
        <v>-0.420330269045736</v>
      </c>
      <c r="D579">
        <v>-0.73787521159408698</v>
      </c>
      <c r="E579">
        <v>0.74717505093981895</v>
      </c>
      <c r="F579">
        <v>0.97118590264220495</v>
      </c>
      <c r="G579">
        <v>-1.07865154839572</v>
      </c>
      <c r="H579">
        <v>-0.84772967125743404</v>
      </c>
      <c r="I579">
        <v>-0.194801383419614</v>
      </c>
      <c r="J579">
        <v>0.20618756803208599</v>
      </c>
      <c r="K579" t="s">
        <v>56</v>
      </c>
      <c r="L579">
        <v>2.1077537604328298</v>
      </c>
      <c r="M579">
        <v>0</v>
      </c>
      <c r="N579" s="9">
        <v>0</v>
      </c>
      <c r="O579">
        <v>0</v>
      </c>
      <c r="P579">
        <v>0.99970928568238304</v>
      </c>
      <c r="Q579" s="8">
        <v>2.9071431761682799E-4</v>
      </c>
      <c r="R579" s="8">
        <v>0</v>
      </c>
    </row>
    <row r="580" spans="1:18">
      <c r="A580">
        <v>1.89219014798642</v>
      </c>
      <c r="B580">
        <v>1.85264941474292</v>
      </c>
      <c r="C580">
        <v>0.92502259913235996</v>
      </c>
      <c r="D580">
        <v>0.53326072348348197</v>
      </c>
      <c r="E580">
        <v>0.29542735869485298</v>
      </c>
      <c r="F580">
        <v>-1.16073443101844</v>
      </c>
      <c r="G580">
        <v>-0.66983353488618003</v>
      </c>
      <c r="H580">
        <v>0.27271957256842799</v>
      </c>
      <c r="I580">
        <v>-0.194801383419614</v>
      </c>
      <c r="J580">
        <v>0.81645118370636804</v>
      </c>
      <c r="K580" t="s">
        <v>41</v>
      </c>
      <c r="L580">
        <v>-0.90564789680674196</v>
      </c>
      <c r="M580">
        <v>0</v>
      </c>
      <c r="N580" s="9">
        <v>0</v>
      </c>
      <c r="O580">
        <v>1</v>
      </c>
      <c r="P580">
        <v>0.41833907993035102</v>
      </c>
      <c r="Q580">
        <v>0.58166092006964798</v>
      </c>
      <c r="R580">
        <v>1</v>
      </c>
    </row>
    <row r="581" spans="1:18">
      <c r="A581">
        <v>-0.59167107838413102</v>
      </c>
      <c r="B581">
        <v>0.33230459156474601</v>
      </c>
      <c r="C581">
        <v>1.6724408592313</v>
      </c>
      <c r="D581">
        <v>-0.30048349221735299</v>
      </c>
      <c r="E581">
        <v>-0.65826221382229699</v>
      </c>
      <c r="F581">
        <v>0.77168084421476602</v>
      </c>
      <c r="G581">
        <v>2.3963015664354099</v>
      </c>
      <c r="H581">
        <v>-0.72909386896998996</v>
      </c>
      <c r="I581">
        <v>-1.00740840586965</v>
      </c>
      <c r="J581">
        <v>0.48478617518773598</v>
      </c>
      <c r="K581" t="s">
        <v>60</v>
      </c>
      <c r="L581">
        <v>1.6808551923238899</v>
      </c>
      <c r="M581">
        <v>1</v>
      </c>
      <c r="N581" s="9">
        <v>0</v>
      </c>
      <c r="O581">
        <v>0</v>
      </c>
      <c r="P581">
        <v>0.999414611224553</v>
      </c>
      <c r="Q581" s="8">
        <v>5.8538877544648095E-4</v>
      </c>
      <c r="R581" s="8">
        <v>0</v>
      </c>
    </row>
    <row r="582" spans="1:18">
      <c r="A582">
        <v>-0.59167107838413102</v>
      </c>
      <c r="B582">
        <v>1.85264941474292</v>
      </c>
      <c r="C582">
        <v>0.77553894711257099</v>
      </c>
      <c r="D582">
        <v>1.97611340764969</v>
      </c>
      <c r="E582">
        <v>1.2993111192392199</v>
      </c>
      <c r="F582">
        <v>0.67656796752261505</v>
      </c>
      <c r="G582">
        <v>0.70992726070853895</v>
      </c>
      <c r="H582">
        <v>1.8018032464954901</v>
      </c>
      <c r="I582">
        <v>-0.60110489464463202</v>
      </c>
      <c r="J582">
        <v>-1.8766686854649099</v>
      </c>
      <c r="K582" t="s">
        <v>58</v>
      </c>
      <c r="L582">
        <v>-0.72986613346776696</v>
      </c>
      <c r="M582">
        <v>1</v>
      </c>
      <c r="N582" s="9">
        <v>0</v>
      </c>
      <c r="O582">
        <v>0</v>
      </c>
      <c r="P582">
        <v>0.558182518634872</v>
      </c>
      <c r="Q582">
        <v>0.441817481365128</v>
      </c>
      <c r="R582">
        <v>0</v>
      </c>
    </row>
    <row r="583" spans="1:18">
      <c r="A583">
        <v>1.0885879865135899</v>
      </c>
      <c r="B583">
        <v>-0.42786782002434298</v>
      </c>
      <c r="C583">
        <v>0.17760433903341699</v>
      </c>
      <c r="D583">
        <v>-1.08778858709547</v>
      </c>
      <c r="E583">
        <v>0.74717505093981895</v>
      </c>
      <c r="F583">
        <v>0.52809908683242801</v>
      </c>
      <c r="G583">
        <v>-5.5042629331669701E-3</v>
      </c>
      <c r="H583">
        <v>-0.83894183405095701</v>
      </c>
      <c r="I583">
        <v>-0.60110489464463202</v>
      </c>
      <c r="J583">
        <v>-1.9344637760582799E-2</v>
      </c>
      <c r="K583" t="s">
        <v>54</v>
      </c>
      <c r="L583">
        <v>0.60105293181304398</v>
      </c>
      <c r="M583">
        <v>0</v>
      </c>
      <c r="N583" s="9">
        <v>0</v>
      </c>
      <c r="O583">
        <v>1</v>
      </c>
      <c r="P583">
        <v>0.99903650493260099</v>
      </c>
      <c r="Q583" s="8">
        <v>9.6349506739869099E-4</v>
      </c>
      <c r="R583" s="8">
        <v>0</v>
      </c>
    </row>
    <row r="584" spans="1:18">
      <c r="A584">
        <v>-0.59167107838413102</v>
      </c>
      <c r="B584">
        <v>-1.18804023161343</v>
      </c>
      <c r="C584">
        <v>-0.71929757308531295</v>
      </c>
      <c r="D584">
        <v>2.00203291694609</v>
      </c>
      <c r="E584">
        <v>-0.65826221382229699</v>
      </c>
      <c r="F584">
        <v>-0.49494429417339197</v>
      </c>
      <c r="G584">
        <v>0.30110924719899301</v>
      </c>
      <c r="H584">
        <v>0.28590132837814403</v>
      </c>
      <c r="I584">
        <v>-1.00740840586965</v>
      </c>
      <c r="J584">
        <v>-0.25814344389399702</v>
      </c>
      <c r="K584" t="s">
        <v>49</v>
      </c>
      <c r="L584">
        <v>-1.4329931868236601</v>
      </c>
      <c r="M584">
        <v>1</v>
      </c>
      <c r="N584" s="9">
        <v>0</v>
      </c>
      <c r="O584">
        <v>0</v>
      </c>
      <c r="P584">
        <v>0.22211794172552801</v>
      </c>
      <c r="Q584">
        <v>0.77788205827447099</v>
      </c>
      <c r="R584">
        <v>1</v>
      </c>
    </row>
    <row r="585" spans="1:18">
      <c r="A585">
        <v>2.3305185996988702</v>
      </c>
      <c r="B585">
        <v>-1.18804023161343</v>
      </c>
      <c r="C585">
        <v>-0.51998603705892799</v>
      </c>
      <c r="D585">
        <v>-1.3070244365608401</v>
      </c>
      <c r="E585">
        <v>2.70474838400134</v>
      </c>
      <c r="F585">
        <v>0.105890707369709</v>
      </c>
      <c r="G585">
        <v>0.91433626746331298</v>
      </c>
      <c r="H585">
        <v>-1.4760600315205601</v>
      </c>
      <c r="I585">
        <v>-0.194801383419614</v>
      </c>
      <c r="J585">
        <v>1.1348495918842501</v>
      </c>
      <c r="K585" t="s">
        <v>52</v>
      </c>
      <c r="L585">
        <v>-0.127185802019852</v>
      </c>
      <c r="M585">
        <v>0</v>
      </c>
      <c r="N585" s="9">
        <v>0</v>
      </c>
      <c r="O585">
        <v>1</v>
      </c>
      <c r="P585">
        <v>0.98636817814272204</v>
      </c>
      <c r="Q585">
        <v>1.3631821857277E-2</v>
      </c>
      <c r="R585">
        <v>0</v>
      </c>
    </row>
    <row r="586" spans="1:18">
      <c r="A586">
        <v>-0.59167107838413102</v>
      </c>
      <c r="B586">
        <v>-0.42786782002434298</v>
      </c>
      <c r="C586">
        <v>1.4233014391983201</v>
      </c>
      <c r="D586">
        <v>-1.51006059271597</v>
      </c>
      <c r="E586">
        <v>-1.1100099060672599</v>
      </c>
      <c r="F586">
        <v>1.1706909610696401</v>
      </c>
      <c r="G586">
        <v>-5.5042629331669701E-3</v>
      </c>
      <c r="H586">
        <v>-2.2186322754679</v>
      </c>
      <c r="I586">
        <v>0.21150212780540301</v>
      </c>
      <c r="J586">
        <v>-1.1602722670646699</v>
      </c>
      <c r="K586" t="s">
        <v>41</v>
      </c>
      <c r="L586">
        <v>-1.7594450330246201</v>
      </c>
      <c r="M586">
        <v>0</v>
      </c>
      <c r="N586" s="9">
        <v>0</v>
      </c>
      <c r="O586">
        <v>0</v>
      </c>
      <c r="P586">
        <v>0.99645155973050403</v>
      </c>
      <c r="Q586">
        <v>3.54844026949585E-3</v>
      </c>
      <c r="R586">
        <v>0</v>
      </c>
    </row>
    <row r="587" spans="1:18">
      <c r="A587">
        <v>-0.59167107838413102</v>
      </c>
      <c r="B587">
        <v>-1.18804023161343</v>
      </c>
      <c r="C587">
        <v>7.7948571020224997E-2</v>
      </c>
      <c r="D587">
        <v>-0.24324457585447201</v>
      </c>
      <c r="E587">
        <v>0.14484479461319799</v>
      </c>
      <c r="F587">
        <v>1.1846099186343499</v>
      </c>
      <c r="G587">
        <v>-0.77203803826356598</v>
      </c>
      <c r="H587">
        <v>1.2218059908679799</v>
      </c>
      <c r="I587">
        <v>0.21150212780540301</v>
      </c>
      <c r="J587">
        <v>1.09504979086201</v>
      </c>
      <c r="K587" t="s">
        <v>58</v>
      </c>
      <c r="L587">
        <v>-0.72986613346776696</v>
      </c>
      <c r="M587">
        <v>0</v>
      </c>
      <c r="N587" s="9">
        <v>0</v>
      </c>
      <c r="O587">
        <v>0</v>
      </c>
      <c r="P587">
        <v>0.997959595403904</v>
      </c>
      <c r="Q587">
        <v>2.0404045960953402E-3</v>
      </c>
      <c r="R587">
        <v>0</v>
      </c>
    </row>
    <row r="588" spans="1:18">
      <c r="A588">
        <v>-0.59167107838413102</v>
      </c>
      <c r="B588">
        <v>-0.42786782002434298</v>
      </c>
      <c r="C588">
        <v>0.17760433903341699</v>
      </c>
      <c r="D588">
        <v>-0.43332097736139802</v>
      </c>
      <c r="E588">
        <v>4.4456418558761202E-2</v>
      </c>
      <c r="F588">
        <v>-2.1884174645458301</v>
      </c>
      <c r="G588">
        <v>0.81213176408592602</v>
      </c>
      <c r="H588">
        <v>8.3781072629165898E-2</v>
      </c>
      <c r="I588">
        <v>0.21150212780540301</v>
      </c>
      <c r="J588">
        <v>-1.0541394643387101</v>
      </c>
      <c r="K588" t="s">
        <v>40</v>
      </c>
      <c r="L588">
        <v>-1.9352267963635901</v>
      </c>
      <c r="M588">
        <v>0</v>
      </c>
      <c r="N588" s="9">
        <v>0</v>
      </c>
      <c r="O588">
        <v>0</v>
      </c>
      <c r="P588">
        <v>0.97632281370070495</v>
      </c>
      <c r="Q588">
        <v>2.3677186299294498E-2</v>
      </c>
      <c r="R588">
        <v>0</v>
      </c>
    </row>
    <row r="589" spans="1:18">
      <c r="A589">
        <v>1.67302592213019</v>
      </c>
      <c r="B589">
        <v>1.85264941474292</v>
      </c>
      <c r="C589">
        <v>-0.56981392106552498</v>
      </c>
      <c r="D589">
        <v>0.83349503950010495</v>
      </c>
      <c r="E589">
        <v>0.84756342699425602</v>
      </c>
      <c r="F589">
        <v>1.10109617324611</v>
      </c>
      <c r="G589">
        <v>-0.66983353488618003</v>
      </c>
      <c r="H589">
        <v>0.96695871188014004</v>
      </c>
      <c r="I589">
        <v>-1.4137119170946599</v>
      </c>
      <c r="J589">
        <v>0.45825297450624602</v>
      </c>
      <c r="K589" t="s">
        <v>49</v>
      </c>
      <c r="L589">
        <v>0.27460108561209001</v>
      </c>
      <c r="M589">
        <v>0</v>
      </c>
      <c r="N589" s="9">
        <v>0</v>
      </c>
      <c r="O589">
        <v>1</v>
      </c>
      <c r="P589">
        <v>0.957426382971446</v>
      </c>
      <c r="Q589">
        <v>4.2573617028553001E-2</v>
      </c>
      <c r="R589">
        <v>0</v>
      </c>
    </row>
    <row r="590" spans="1:18">
      <c r="A590">
        <v>-0.59167107838413102</v>
      </c>
      <c r="B590">
        <v>-0.42786782002434298</v>
      </c>
      <c r="C590">
        <v>0.87519471512576297</v>
      </c>
      <c r="D590">
        <v>1.97611340764969</v>
      </c>
      <c r="E590">
        <v>-0.80884477790395304</v>
      </c>
      <c r="F590">
        <v>1.15677200350493</v>
      </c>
      <c r="G590">
        <v>-0.72093578657487301</v>
      </c>
      <c r="H590">
        <v>-0.94439588052868595</v>
      </c>
      <c r="I590">
        <v>-0.60110489464463202</v>
      </c>
      <c r="J590">
        <v>-8.5677639464308994E-2</v>
      </c>
      <c r="K590" t="s">
        <v>56</v>
      </c>
      <c r="L590">
        <v>0.40015948799707202</v>
      </c>
      <c r="M590">
        <v>1</v>
      </c>
      <c r="N590" s="9">
        <v>1</v>
      </c>
      <c r="O590">
        <v>0</v>
      </c>
      <c r="P590" s="8">
        <v>1.70420128206259E-35</v>
      </c>
      <c r="Q590" s="8">
        <v>1</v>
      </c>
      <c r="R590">
        <v>1</v>
      </c>
    </row>
    <row r="591" spans="1:18">
      <c r="A591">
        <v>-0.59167107838413102</v>
      </c>
      <c r="B591">
        <v>-1.18804023161343</v>
      </c>
      <c r="C591">
        <v>-2.1707196992966901E-2</v>
      </c>
      <c r="D591">
        <v>-1.13746764658023</v>
      </c>
      <c r="E591">
        <v>0.245233170667635</v>
      </c>
      <c r="F591">
        <v>-3.5618694538125599E-2</v>
      </c>
      <c r="G591">
        <v>0.96543851915200596</v>
      </c>
      <c r="H591">
        <v>0.85271682819593497</v>
      </c>
      <c r="I591">
        <v>-0.194801383419614</v>
      </c>
      <c r="J591">
        <v>0.56438577723220895</v>
      </c>
      <c r="K591" t="s">
        <v>41</v>
      </c>
      <c r="L591">
        <v>0.80194637562901505</v>
      </c>
      <c r="M591">
        <v>1</v>
      </c>
      <c r="N591" s="9">
        <v>0</v>
      </c>
      <c r="O591">
        <v>0</v>
      </c>
      <c r="P591">
        <v>0.99439933704118399</v>
      </c>
      <c r="Q591">
        <v>5.6006629588155003E-3</v>
      </c>
      <c r="R591">
        <v>0</v>
      </c>
    </row>
    <row r="592" spans="1:18">
      <c r="A592">
        <v>-0.59167107838413102</v>
      </c>
      <c r="B592">
        <v>4.1331666495101897</v>
      </c>
      <c r="C592">
        <v>-0.86878122510510103</v>
      </c>
      <c r="D592">
        <v>-0.30048349221735299</v>
      </c>
      <c r="E592">
        <v>0.94795180304869398</v>
      </c>
      <c r="F592">
        <v>0.95262729255593204</v>
      </c>
      <c r="G592">
        <v>-0.51652677982009898</v>
      </c>
      <c r="H592">
        <v>0.96695871188014004</v>
      </c>
      <c r="I592">
        <v>-0.194801383419614</v>
      </c>
      <c r="J592">
        <v>-0.152010641168035</v>
      </c>
      <c r="K592" t="s">
        <v>38</v>
      </c>
      <c r="L592">
        <v>0.87728141706000395</v>
      </c>
      <c r="M592">
        <v>0</v>
      </c>
      <c r="N592" s="9">
        <v>0</v>
      </c>
      <c r="O592">
        <v>0</v>
      </c>
      <c r="P592">
        <v>0.21348201328810801</v>
      </c>
      <c r="Q592">
        <v>0.78651798671189099</v>
      </c>
      <c r="R592">
        <v>1</v>
      </c>
    </row>
    <row r="593" spans="1:18">
      <c r="A593">
        <v>-0.59167107838413102</v>
      </c>
      <c r="B593">
        <v>-0.42786782002434298</v>
      </c>
      <c r="C593">
        <v>0.52639952707959003</v>
      </c>
      <c r="D593">
        <v>-0.93767142908716306</v>
      </c>
      <c r="E593">
        <v>0.195038982640416</v>
      </c>
      <c r="F593">
        <v>-0.62021491225573699</v>
      </c>
      <c r="G593">
        <v>-0.15881101799924599</v>
      </c>
      <c r="H593">
        <v>-0.14470269473924499</v>
      </c>
      <c r="I593">
        <v>0.21150212780540301</v>
      </c>
      <c r="J593">
        <v>2.0455163261652701E-2</v>
      </c>
      <c r="K593" t="s">
        <v>52</v>
      </c>
      <c r="L593">
        <v>-0.98098293823773097</v>
      </c>
      <c r="M593">
        <v>0</v>
      </c>
      <c r="N593" s="9">
        <v>0</v>
      </c>
      <c r="O593">
        <v>0</v>
      </c>
      <c r="P593">
        <v>0.994216348270334</v>
      </c>
      <c r="Q593">
        <v>5.7836517296658103E-3</v>
      </c>
      <c r="R593">
        <v>0</v>
      </c>
    </row>
    <row r="594" spans="1:18">
      <c r="A594">
        <v>0.86942376065736904</v>
      </c>
      <c r="B594">
        <v>-0.42786782002434298</v>
      </c>
      <c r="C594">
        <v>-0.47015815305233299</v>
      </c>
      <c r="D594">
        <v>0.51274111195716598</v>
      </c>
      <c r="E594">
        <v>0.646786674885382</v>
      </c>
      <c r="F594">
        <v>-2.63393894949892E-2</v>
      </c>
      <c r="G594">
        <v>0.50551825395376504</v>
      </c>
      <c r="H594">
        <v>0.30787092139433803</v>
      </c>
      <c r="I594">
        <v>-1.4137119170946599</v>
      </c>
      <c r="J594">
        <v>-1.0541394643387101</v>
      </c>
      <c r="K594" t="s">
        <v>55</v>
      </c>
      <c r="L594">
        <v>-1.1567647015767</v>
      </c>
      <c r="M594">
        <v>0</v>
      </c>
      <c r="N594" s="9">
        <v>0</v>
      </c>
      <c r="O594">
        <v>1</v>
      </c>
      <c r="P594">
        <v>0.99668856684964902</v>
      </c>
      <c r="Q594">
        <v>3.31143315035075E-3</v>
      </c>
      <c r="R594">
        <v>0</v>
      </c>
    </row>
    <row r="595" spans="1:18">
      <c r="A595">
        <v>-0.59167107838413102</v>
      </c>
      <c r="B595">
        <v>3.3729942379211</v>
      </c>
      <c r="C595">
        <v>0.725711063105975</v>
      </c>
      <c r="D595">
        <v>-0.93983138819519596</v>
      </c>
      <c r="E595">
        <v>-0.60806802579507901</v>
      </c>
      <c r="F595">
        <v>0.300756113275578</v>
      </c>
      <c r="G595">
        <v>-0.209913269687939</v>
      </c>
      <c r="H595">
        <v>1.0768066769611</v>
      </c>
      <c r="I595">
        <v>-1.00740840586965</v>
      </c>
      <c r="J595">
        <v>-1.41233767353883</v>
      </c>
      <c r="K595" t="s">
        <v>36</v>
      </c>
      <c r="L595">
        <v>-0.15229748249684899</v>
      </c>
      <c r="M595">
        <v>1</v>
      </c>
      <c r="N595" s="9">
        <v>0</v>
      </c>
      <c r="O595">
        <v>0</v>
      </c>
      <c r="P595">
        <v>0.458914693369189</v>
      </c>
      <c r="Q595">
        <v>0.54108530663081</v>
      </c>
      <c r="R595">
        <v>1</v>
      </c>
    </row>
    <row r="596" spans="1:18">
      <c r="A596">
        <v>-0.59167107838413102</v>
      </c>
      <c r="B596">
        <v>2.6128218263320102</v>
      </c>
      <c r="C596">
        <v>0.27726010704660897</v>
      </c>
      <c r="D596">
        <v>4.2950005959933701E-2</v>
      </c>
      <c r="E596">
        <v>0.29542735869485298</v>
      </c>
      <c r="F596">
        <v>-1.30224383292628</v>
      </c>
      <c r="G596">
        <v>-1.2830605551505001</v>
      </c>
      <c r="H596">
        <v>-0.96197155494163999</v>
      </c>
      <c r="I596">
        <v>-0.60110489464463202</v>
      </c>
      <c r="J596">
        <v>-8.5677639464308994E-2</v>
      </c>
      <c r="K596" t="s">
        <v>37</v>
      </c>
      <c r="L596">
        <v>-2.51279544733451</v>
      </c>
      <c r="M596">
        <v>1</v>
      </c>
      <c r="N596" s="9">
        <v>0</v>
      </c>
      <c r="O596">
        <v>0</v>
      </c>
      <c r="P596">
        <v>0.97134712761091002</v>
      </c>
      <c r="Q596">
        <v>2.8652872389089701E-2</v>
      </c>
      <c r="R596">
        <v>0</v>
      </c>
    </row>
    <row r="597" spans="1:18">
      <c r="A597">
        <v>-0.59167107838413102</v>
      </c>
      <c r="B597">
        <v>1.09247700315383</v>
      </c>
      <c r="C597">
        <v>-2.81206870136235</v>
      </c>
      <c r="D597">
        <v>1.40696418268293</v>
      </c>
      <c r="E597">
        <v>0.245233170667635</v>
      </c>
      <c r="F597">
        <v>0.26595871936381599</v>
      </c>
      <c r="G597">
        <v>-1.2830605551505001</v>
      </c>
      <c r="H597">
        <v>0.65059657244695401</v>
      </c>
      <c r="I597">
        <v>-1.4137119170946599</v>
      </c>
      <c r="J597">
        <v>-0.84187385888678901</v>
      </c>
      <c r="K597" t="s">
        <v>41</v>
      </c>
      <c r="L597">
        <v>-5.1850760588863398E-2</v>
      </c>
      <c r="M597">
        <v>1</v>
      </c>
      <c r="N597" s="9">
        <v>0</v>
      </c>
      <c r="O597">
        <v>0</v>
      </c>
      <c r="P597">
        <v>0.79486742781483499</v>
      </c>
      <c r="Q597">
        <v>0.20513257218516401</v>
      </c>
      <c r="R597">
        <v>0</v>
      </c>
    </row>
    <row r="598" spans="1:18">
      <c r="A598">
        <v>-0.59167107838413102</v>
      </c>
      <c r="B598">
        <v>-0.42786782002434298</v>
      </c>
      <c r="C598">
        <v>0.82536683111916698</v>
      </c>
      <c r="D598">
        <v>-0.61475754243619196</v>
      </c>
      <c r="E598">
        <v>-0.35709708565898701</v>
      </c>
      <c r="F598">
        <v>0.34947246475204702</v>
      </c>
      <c r="G598">
        <v>-0.15881101799924599</v>
      </c>
      <c r="H598">
        <v>0.69453575847934101</v>
      </c>
      <c r="I598">
        <v>0.21150212780540301</v>
      </c>
      <c r="J598">
        <v>0.45825297450624602</v>
      </c>
      <c r="K598" t="s">
        <v>61</v>
      </c>
      <c r="L598">
        <v>0.52571789038205496</v>
      </c>
      <c r="M598">
        <v>0</v>
      </c>
      <c r="N598" s="9">
        <v>1</v>
      </c>
      <c r="O598">
        <v>0</v>
      </c>
      <c r="P598" s="8">
        <v>8.4554887973012494E-27</v>
      </c>
      <c r="Q598" s="8">
        <v>1</v>
      </c>
      <c r="R598">
        <v>1</v>
      </c>
    </row>
    <row r="599" spans="1:18">
      <c r="A599">
        <v>-0.59167107838413102</v>
      </c>
      <c r="B599">
        <v>4.1331666495101897</v>
      </c>
      <c r="C599">
        <v>0.32708799105320502</v>
      </c>
      <c r="D599">
        <v>-0.80915386215918395</v>
      </c>
      <c r="E599">
        <v>0.14484479461319799</v>
      </c>
      <c r="F599">
        <v>0.14532775380304</v>
      </c>
      <c r="G599">
        <v>-0.26101552137663298</v>
      </c>
      <c r="H599">
        <v>0.15847768888422201</v>
      </c>
      <c r="I599">
        <v>-0.60110489464463202</v>
      </c>
      <c r="J599">
        <v>-0.510208850368157</v>
      </c>
      <c r="K599" t="s">
        <v>41</v>
      </c>
      <c r="L599">
        <v>-5.1850760588863398E-2</v>
      </c>
      <c r="M599">
        <v>1</v>
      </c>
      <c r="N599" s="9">
        <v>0</v>
      </c>
      <c r="O599">
        <v>0</v>
      </c>
      <c r="P599">
        <v>3.6159305057150197E-2</v>
      </c>
      <c r="Q599">
        <v>0.96384069494284896</v>
      </c>
      <c r="R599">
        <v>1</v>
      </c>
    </row>
    <row r="600" spans="1:18">
      <c r="A600">
        <v>-0.59167107838413102</v>
      </c>
      <c r="B600">
        <v>1.09247700315383</v>
      </c>
      <c r="C600">
        <v>-0.71929757308531295</v>
      </c>
      <c r="D600">
        <v>0.84645479414830305</v>
      </c>
      <c r="E600">
        <v>0.245233170667635</v>
      </c>
      <c r="F600">
        <v>1.4722683749715799</v>
      </c>
      <c r="G600">
        <v>0.40331375057637903</v>
      </c>
      <c r="H600">
        <v>9.0844563741079298E-3</v>
      </c>
      <c r="I600">
        <v>-0.60110489464463202</v>
      </c>
      <c r="J600">
        <v>1.4532480000621399</v>
      </c>
      <c r="K600" t="s">
        <v>59</v>
      </c>
      <c r="L600">
        <v>-0.42852596774380902</v>
      </c>
      <c r="M600">
        <v>1</v>
      </c>
      <c r="N600" s="9">
        <v>0</v>
      </c>
      <c r="O600">
        <v>0</v>
      </c>
      <c r="P600">
        <v>0.98714167437741396</v>
      </c>
      <c r="Q600">
        <v>1.28583256225857E-2</v>
      </c>
      <c r="R600">
        <v>0</v>
      </c>
    </row>
    <row r="601" spans="1:18">
      <c r="A601">
        <v>-0.59167107838413102</v>
      </c>
      <c r="B601">
        <v>-0.42786782002434298</v>
      </c>
      <c r="C601">
        <v>0.57622741108618603</v>
      </c>
      <c r="D601">
        <v>0.27622558962752403</v>
      </c>
      <c r="E601">
        <v>-0.75865058987673395</v>
      </c>
      <c r="F601">
        <v>-0.66661143747142004</v>
      </c>
      <c r="G601">
        <v>-1.9984920787922</v>
      </c>
      <c r="H601">
        <v>-1.9901485080994901</v>
      </c>
      <c r="I601">
        <v>0.61780563903042096</v>
      </c>
      <c r="J601">
        <v>0.20618756803208599</v>
      </c>
      <c r="K601" t="s">
        <v>51</v>
      </c>
      <c r="L601">
        <v>-0.70475445299077</v>
      </c>
      <c r="M601">
        <v>0</v>
      </c>
      <c r="N601" s="9">
        <v>0</v>
      </c>
      <c r="O601">
        <v>0</v>
      </c>
      <c r="P601">
        <v>0.99989450558512505</v>
      </c>
      <c r="Q601" s="8">
        <v>1.05494414874753E-4</v>
      </c>
      <c r="R601" s="8">
        <v>0</v>
      </c>
    </row>
    <row r="602" spans="1:18">
      <c r="A602">
        <v>-0.59167107838413102</v>
      </c>
      <c r="B602">
        <v>-0.42786782002434298</v>
      </c>
      <c r="C602">
        <v>0.77553894711257099</v>
      </c>
      <c r="D602">
        <v>-0.42900105914533199</v>
      </c>
      <c r="E602">
        <v>0.69698086291260097</v>
      </c>
      <c r="F602">
        <v>-1.3927170570968599</v>
      </c>
      <c r="G602">
        <v>0.45441600226507201</v>
      </c>
      <c r="H602">
        <v>0.12772025866155201</v>
      </c>
      <c r="I602">
        <v>0.21150212780540301</v>
      </c>
      <c r="J602">
        <v>-1.0541394643387101</v>
      </c>
      <c r="K602" t="s">
        <v>52</v>
      </c>
      <c r="L602">
        <v>-1.6273996348701301E-3</v>
      </c>
      <c r="M602">
        <v>0</v>
      </c>
      <c r="N602" s="9">
        <v>1</v>
      </c>
      <c r="O602">
        <v>0</v>
      </c>
      <c r="P602" s="8">
        <v>1.6675570122424601E-33</v>
      </c>
      <c r="Q602" s="8">
        <v>1</v>
      </c>
      <c r="R602">
        <v>1</v>
      </c>
    </row>
    <row r="603" spans="1:18">
      <c r="A603">
        <v>1.1616427284656601</v>
      </c>
      <c r="B603">
        <v>-0.42786782002434298</v>
      </c>
      <c r="C603">
        <v>0.17760433903341699</v>
      </c>
      <c r="D603">
        <v>-0.94847122462732902</v>
      </c>
      <c r="E603">
        <v>1.34950530726644</v>
      </c>
      <c r="F603">
        <v>-1.13521634214982</v>
      </c>
      <c r="G603">
        <v>-0.107708766310553</v>
      </c>
      <c r="H603">
        <v>-0.19742971797810999</v>
      </c>
      <c r="I603">
        <v>-0.60110489464463202</v>
      </c>
      <c r="J603">
        <v>0.48478617518773598</v>
      </c>
      <c r="K603" t="s">
        <v>47</v>
      </c>
      <c r="L603">
        <v>2.0324187190018401</v>
      </c>
      <c r="M603">
        <v>0</v>
      </c>
      <c r="N603" s="9">
        <v>0</v>
      </c>
      <c r="O603">
        <v>1</v>
      </c>
      <c r="P603">
        <v>0.99899710509322304</v>
      </c>
      <c r="Q603">
        <v>1.00289490677611E-3</v>
      </c>
      <c r="R603" s="8">
        <v>0</v>
      </c>
    </row>
    <row r="604" spans="1:18">
      <c r="A604">
        <v>1.67302592213019</v>
      </c>
      <c r="B604">
        <v>0.33230459156474601</v>
      </c>
      <c r="C604">
        <v>-1.86533890523702</v>
      </c>
      <c r="D604">
        <v>0.27730556918154198</v>
      </c>
      <c r="E604">
        <v>-0.50767964974064195</v>
      </c>
      <c r="F604">
        <v>-0.18408757522831201</v>
      </c>
      <c r="G604">
        <v>1.4764610360389301</v>
      </c>
      <c r="H604">
        <v>-0.94439588052868595</v>
      </c>
      <c r="I604">
        <v>-1.00740840586965</v>
      </c>
      <c r="J604">
        <v>1.05524998983978</v>
      </c>
      <c r="K604" t="s">
        <v>53</v>
      </c>
      <c r="L604">
        <v>-0.80520117489875598</v>
      </c>
      <c r="M604">
        <v>0</v>
      </c>
      <c r="N604" s="9">
        <v>0</v>
      </c>
      <c r="O604">
        <v>1</v>
      </c>
      <c r="P604">
        <v>0.99533262118435994</v>
      </c>
      <c r="Q604">
        <v>4.6673788156397604E-3</v>
      </c>
      <c r="R604">
        <v>0</v>
      </c>
    </row>
    <row r="605" spans="1:18">
      <c r="A605">
        <v>1.0885879865135899</v>
      </c>
      <c r="B605">
        <v>-0.42786782002434298</v>
      </c>
      <c r="C605">
        <v>-1.0182648771248899</v>
      </c>
      <c r="D605">
        <v>4.0790046851900401E-2</v>
      </c>
      <c r="E605">
        <v>-0.75865058987673395</v>
      </c>
      <c r="F605">
        <v>0.29843628701479502</v>
      </c>
      <c r="G605">
        <v>-0.92534479332964603</v>
      </c>
      <c r="H605">
        <v>-0.86969926427362798</v>
      </c>
      <c r="I605">
        <v>-0.194801383419614</v>
      </c>
      <c r="J605">
        <v>-0.152010641168035</v>
      </c>
      <c r="K605" t="s">
        <v>62</v>
      </c>
      <c r="L605">
        <v>0.65127629276703702</v>
      </c>
      <c r="M605">
        <v>0</v>
      </c>
      <c r="N605" s="9">
        <v>0</v>
      </c>
      <c r="O605">
        <v>1</v>
      </c>
      <c r="P605">
        <v>0.99912025040368901</v>
      </c>
      <c r="Q605" s="8">
        <v>8.7974959631098495E-4</v>
      </c>
      <c r="R605" s="8">
        <v>0</v>
      </c>
    </row>
    <row r="606" spans="1:18">
      <c r="A606">
        <v>-0.59167107838413102</v>
      </c>
      <c r="B606">
        <v>-0.42786782002434298</v>
      </c>
      <c r="C606">
        <v>-0.12136296500615899</v>
      </c>
      <c r="D606">
        <v>-0.54671883053314396</v>
      </c>
      <c r="E606">
        <v>4.4456418558761202E-2</v>
      </c>
      <c r="F606">
        <v>0.61857231100301102</v>
      </c>
      <c r="G606">
        <v>1.16984752590677</v>
      </c>
      <c r="H606">
        <v>1.1910485606453101</v>
      </c>
      <c r="I606">
        <v>0.61780563903042096</v>
      </c>
      <c r="J606">
        <v>0.81645118370636804</v>
      </c>
      <c r="K606" t="s">
        <v>36</v>
      </c>
      <c r="L606">
        <v>0.70149965372102896</v>
      </c>
      <c r="M606">
        <v>0</v>
      </c>
      <c r="N606" s="9">
        <v>0</v>
      </c>
      <c r="O606">
        <v>0</v>
      </c>
      <c r="P606">
        <v>0.99313088520316295</v>
      </c>
      <c r="Q606">
        <v>6.8691147968369098E-3</v>
      </c>
      <c r="R606">
        <v>0</v>
      </c>
    </row>
    <row r="607" spans="1:18">
      <c r="A607">
        <v>-0.59167107838413102</v>
      </c>
      <c r="B607">
        <v>1.09247700315383</v>
      </c>
      <c r="C607">
        <v>0.77553894711257099</v>
      </c>
      <c r="D607">
        <v>0.21358677549456001</v>
      </c>
      <c r="E607">
        <v>-5.5931957495675803E-2</v>
      </c>
      <c r="F607">
        <v>-0.66197178494985198</v>
      </c>
      <c r="G607">
        <v>0.607722757331153</v>
      </c>
      <c r="H607">
        <v>0.30787092139433803</v>
      </c>
      <c r="I607">
        <v>0.21150212780540301</v>
      </c>
      <c r="J607">
        <v>1.3471151973361699</v>
      </c>
      <c r="K607" t="s">
        <v>47</v>
      </c>
      <c r="L607">
        <v>-1.60877495016264</v>
      </c>
      <c r="M607">
        <v>0</v>
      </c>
      <c r="N607" s="9">
        <v>0</v>
      </c>
      <c r="O607">
        <v>0</v>
      </c>
      <c r="P607">
        <v>0.99424560922244998</v>
      </c>
      <c r="Q607">
        <v>5.7543907775499002E-3</v>
      </c>
      <c r="R607">
        <v>0</v>
      </c>
    </row>
    <row r="608" spans="1:18">
      <c r="A608">
        <v>-0.59167107838413102</v>
      </c>
      <c r="B608">
        <v>-0.42786782002434298</v>
      </c>
      <c r="C608">
        <v>2.8120687013628499E-2</v>
      </c>
      <c r="D608">
        <v>0.40582313610951998</v>
      </c>
      <c r="E608">
        <v>-1.1100099060672599</v>
      </c>
      <c r="F608">
        <v>-0.91251302111454202</v>
      </c>
      <c r="G608">
        <v>-1.07865154839572</v>
      </c>
      <c r="H608">
        <v>-0.72030603176351304</v>
      </c>
      <c r="I608">
        <v>-1.00740840586965</v>
      </c>
      <c r="J608">
        <v>-0.44387584866442997</v>
      </c>
      <c r="K608" t="s">
        <v>63</v>
      </c>
      <c r="L608">
        <v>1.8817486361398601</v>
      </c>
      <c r="M608">
        <v>0</v>
      </c>
      <c r="N608" s="9">
        <v>0</v>
      </c>
      <c r="O608">
        <v>0</v>
      </c>
      <c r="P608">
        <v>0.99949778442858805</v>
      </c>
      <c r="Q608" s="8">
        <v>5.0221557141106004E-4</v>
      </c>
      <c r="R608" s="8">
        <v>0</v>
      </c>
    </row>
    <row r="609" spans="1:18">
      <c r="A609">
        <v>-0.59167107838413102</v>
      </c>
      <c r="B609">
        <v>0.33230459156474601</v>
      </c>
      <c r="C609">
        <v>-0.96843699311829401</v>
      </c>
      <c r="D609">
        <v>-0.127686763574693</v>
      </c>
      <c r="E609">
        <v>-0.50767964974064195</v>
      </c>
      <c r="F609">
        <v>-0.149290181316549</v>
      </c>
      <c r="G609">
        <v>0.35221149888768599</v>
      </c>
      <c r="H609">
        <v>-2.2010566010549399</v>
      </c>
      <c r="I609">
        <v>0.21150212780540301</v>
      </c>
      <c r="J609">
        <v>0.92258398643232997</v>
      </c>
      <c r="K609" t="s">
        <v>61</v>
      </c>
      <c r="L609">
        <v>-0.32807924583582299</v>
      </c>
      <c r="M609">
        <v>0</v>
      </c>
      <c r="N609" s="9">
        <v>0</v>
      </c>
      <c r="O609">
        <v>0</v>
      </c>
      <c r="P609">
        <v>0.99705099362696203</v>
      </c>
      <c r="Q609">
        <v>2.9490063730376699E-3</v>
      </c>
      <c r="R609">
        <v>0</v>
      </c>
    </row>
    <row r="610" spans="1:18">
      <c r="A610">
        <v>1.67302592213019</v>
      </c>
      <c r="B610">
        <v>-1.18804023161343</v>
      </c>
      <c r="C610">
        <v>-0.12136296500615899</v>
      </c>
      <c r="D610">
        <v>0.79029585733943897</v>
      </c>
      <c r="E610">
        <v>0.245233170667635</v>
      </c>
      <c r="F610">
        <v>-0.40447107000280902</v>
      </c>
      <c r="G610">
        <v>4.5597988755526203E-2</v>
      </c>
      <c r="H610">
        <v>-0.97954722935459504</v>
      </c>
      <c r="I610">
        <v>-0.194801383419614</v>
      </c>
      <c r="J610">
        <v>0.988916988136056</v>
      </c>
      <c r="K610" t="s">
        <v>47</v>
      </c>
      <c r="L610">
        <v>0.324824446566083</v>
      </c>
      <c r="M610">
        <v>0</v>
      </c>
      <c r="N610" s="9">
        <v>0</v>
      </c>
      <c r="O610">
        <v>1</v>
      </c>
      <c r="P610">
        <v>0.99785692480205002</v>
      </c>
      <c r="Q610">
        <v>2.14307519795004E-3</v>
      </c>
      <c r="R610">
        <v>0</v>
      </c>
    </row>
    <row r="611" spans="1:18">
      <c r="A611">
        <v>2.3305185996988702</v>
      </c>
      <c r="B611">
        <v>0.33230459156474601</v>
      </c>
      <c r="C611">
        <v>-1.9649946732502099</v>
      </c>
      <c r="D611">
        <v>-1.36966325069381</v>
      </c>
      <c r="E611">
        <v>-1.05981571804004</v>
      </c>
      <c r="F611">
        <v>2.76673142848915</v>
      </c>
      <c r="G611">
        <v>-0.15881101799924599</v>
      </c>
      <c r="H611">
        <v>-0.69394252014408098</v>
      </c>
      <c r="I611">
        <v>-0.60110489464463202</v>
      </c>
      <c r="J611">
        <v>-1.41233767353883</v>
      </c>
      <c r="K611" t="s">
        <v>46</v>
      </c>
      <c r="L611">
        <v>2.0073070385248402</v>
      </c>
      <c r="M611">
        <v>0</v>
      </c>
      <c r="N611" s="9">
        <v>0</v>
      </c>
      <c r="O611">
        <v>1</v>
      </c>
      <c r="P611">
        <v>0.99215019720213504</v>
      </c>
      <c r="Q611">
        <v>7.8498027978648605E-3</v>
      </c>
      <c r="R611">
        <v>0</v>
      </c>
    </row>
    <row r="612" spans="1:18">
      <c r="A612">
        <v>-0.59167107838413102</v>
      </c>
      <c r="B612">
        <v>-0.42786782002434298</v>
      </c>
      <c r="C612">
        <v>-0.27084661702594798</v>
      </c>
      <c r="D612">
        <v>-1.706616871547</v>
      </c>
      <c r="E612">
        <v>-0.75865058987673395</v>
      </c>
      <c r="F612">
        <v>-1.83116422038507</v>
      </c>
      <c r="G612">
        <v>-0.66983353488618003</v>
      </c>
      <c r="H612">
        <v>6.6205398216210298E-2</v>
      </c>
      <c r="I612">
        <v>-0.60110489464463202</v>
      </c>
      <c r="J612">
        <v>1.05524998983978</v>
      </c>
      <c r="K612" t="s">
        <v>51</v>
      </c>
      <c r="L612">
        <v>0.14904268322710801</v>
      </c>
      <c r="M612">
        <v>0</v>
      </c>
      <c r="N612" s="9">
        <v>0</v>
      </c>
      <c r="O612">
        <v>0</v>
      </c>
      <c r="P612">
        <v>0.99954696534887499</v>
      </c>
      <c r="Q612" s="8">
        <v>4.5303465112468401E-4</v>
      </c>
      <c r="R612" s="8">
        <v>0</v>
      </c>
    </row>
    <row r="613" spans="1:18">
      <c r="A613">
        <v>-0.59167107838413102</v>
      </c>
      <c r="B613">
        <v>3.3729942379211</v>
      </c>
      <c r="C613">
        <v>-0.76912545709190905</v>
      </c>
      <c r="D613">
        <v>-0.10068727472427701</v>
      </c>
      <c r="E613">
        <v>-0.256708709604549</v>
      </c>
      <c r="F613">
        <v>1.0477401692480801</v>
      </c>
      <c r="G613">
        <v>-0.209913269687939</v>
      </c>
      <c r="H613">
        <v>-0.48303442718862399</v>
      </c>
      <c r="I613">
        <v>-0.60110489464463202</v>
      </c>
      <c r="J613">
        <v>-1.55827027728703</v>
      </c>
      <c r="K613" t="s">
        <v>41</v>
      </c>
      <c r="L613">
        <v>2.5848756894957599</v>
      </c>
      <c r="M613">
        <v>0</v>
      </c>
      <c r="N613" s="9">
        <v>0</v>
      </c>
      <c r="O613">
        <v>0</v>
      </c>
      <c r="P613">
        <v>0.74945026662315095</v>
      </c>
      <c r="Q613">
        <v>0.25054973337684799</v>
      </c>
      <c r="R613">
        <v>0</v>
      </c>
    </row>
    <row r="614" spans="1:18">
      <c r="A614">
        <v>1.59997118017812</v>
      </c>
      <c r="B614">
        <v>1.09247700315383</v>
      </c>
      <c r="C614">
        <v>-1.41688794917766</v>
      </c>
      <c r="D614">
        <v>-0.66767654058300696</v>
      </c>
      <c r="E614">
        <v>-0.40729127368620499</v>
      </c>
      <c r="F614">
        <v>-0.61093560721259998</v>
      </c>
      <c r="G614">
        <v>-1.6407763169713501</v>
      </c>
      <c r="H614">
        <v>-1.44090868269465</v>
      </c>
      <c r="I614">
        <v>-0.194801383419614</v>
      </c>
      <c r="J614">
        <v>-0.29794324491623297</v>
      </c>
      <c r="K614" t="s">
        <v>37</v>
      </c>
      <c r="L614">
        <v>-0.78008949442175901</v>
      </c>
      <c r="M614">
        <v>0</v>
      </c>
      <c r="N614" s="9">
        <v>0</v>
      </c>
      <c r="O614">
        <v>1</v>
      </c>
      <c r="P614">
        <v>0.99970675281961696</v>
      </c>
      <c r="Q614" s="8">
        <v>2.9324718038279502E-4</v>
      </c>
      <c r="R614" s="8">
        <v>0</v>
      </c>
    </row>
    <row r="615" spans="1:18">
      <c r="A615">
        <v>-0.59167107838413102</v>
      </c>
      <c r="B615">
        <v>-0.42786782002434298</v>
      </c>
      <c r="C615">
        <v>-1.9649946732502099</v>
      </c>
      <c r="D615">
        <v>-0.84371320788771698</v>
      </c>
      <c r="E615">
        <v>-0.20651452157733</v>
      </c>
      <c r="F615">
        <v>-0.83131910198709702</v>
      </c>
      <c r="G615">
        <v>-0.41432227644271302</v>
      </c>
      <c r="H615">
        <v>-0.223793229597542</v>
      </c>
      <c r="I615">
        <v>-1.00740840586965</v>
      </c>
      <c r="J615">
        <v>0.100054765306124</v>
      </c>
      <c r="K615" t="s">
        <v>54</v>
      </c>
      <c r="L615">
        <v>-0.25274420440483403</v>
      </c>
      <c r="M615">
        <v>0</v>
      </c>
      <c r="N615" s="9">
        <v>0</v>
      </c>
      <c r="O615">
        <v>0</v>
      </c>
      <c r="P615">
        <v>0.98957405687287103</v>
      </c>
      <c r="Q615">
        <v>1.0425943127128299E-2</v>
      </c>
      <c r="R615">
        <v>0</v>
      </c>
    </row>
    <row r="616" spans="1:18">
      <c r="A616">
        <v>-0.59167107838413102</v>
      </c>
      <c r="B616">
        <v>0.33230459156474601</v>
      </c>
      <c r="C616">
        <v>0.67588317909937801</v>
      </c>
      <c r="D616">
        <v>0.10342886098486399</v>
      </c>
      <c r="E616">
        <v>0.94795180304869398</v>
      </c>
      <c r="F616">
        <v>-0.18872722774988099</v>
      </c>
      <c r="G616">
        <v>-1.1297538000844201</v>
      </c>
      <c r="H616">
        <v>-1.1245465432614701</v>
      </c>
      <c r="I616">
        <v>2.6493231951555098</v>
      </c>
      <c r="J616">
        <v>-8.5677639464308994E-2</v>
      </c>
      <c r="K616" t="s">
        <v>49</v>
      </c>
      <c r="L616">
        <v>0.27460108561209001</v>
      </c>
      <c r="M616">
        <v>0</v>
      </c>
      <c r="N616" s="9">
        <v>0</v>
      </c>
      <c r="O616">
        <v>0</v>
      </c>
      <c r="P616">
        <v>0.99827291600645396</v>
      </c>
      <c r="Q616">
        <v>1.7270839935456599E-3</v>
      </c>
      <c r="R616" s="8">
        <v>0</v>
      </c>
    </row>
    <row r="617" spans="1:18">
      <c r="A617">
        <v>-0.59167107838413102</v>
      </c>
      <c r="B617">
        <v>-1.18804023161343</v>
      </c>
      <c r="C617">
        <v>1.0246783671455499</v>
      </c>
      <c r="D617">
        <v>-4.5690944167979799E-3</v>
      </c>
      <c r="E617">
        <v>1.5502820593753099</v>
      </c>
      <c r="F617">
        <v>-0.17944792270674401</v>
      </c>
      <c r="G617">
        <v>1.2720520292841599</v>
      </c>
      <c r="H617">
        <v>-0.69833643874731899</v>
      </c>
      <c r="I617">
        <v>-0.194801383419614</v>
      </c>
      <c r="J617">
        <v>0.63071877893593498</v>
      </c>
      <c r="K617" t="s">
        <v>62</v>
      </c>
      <c r="L617">
        <v>-0.20252084345084101</v>
      </c>
      <c r="M617">
        <v>0</v>
      </c>
      <c r="N617" s="9">
        <v>0</v>
      </c>
      <c r="O617">
        <v>0</v>
      </c>
      <c r="P617">
        <v>0.99625142532911604</v>
      </c>
      <c r="Q617">
        <v>3.7485746708831201E-3</v>
      </c>
      <c r="R617">
        <v>0</v>
      </c>
    </row>
    <row r="618" spans="1:18">
      <c r="A618">
        <v>-0.59167107838413102</v>
      </c>
      <c r="B618">
        <v>0.33230459156474601</v>
      </c>
      <c r="C618">
        <v>0.52639952707959003</v>
      </c>
      <c r="D618">
        <v>0.295665221599824</v>
      </c>
      <c r="E618">
        <v>0.39581573474928999</v>
      </c>
      <c r="F618">
        <v>0.51418012926772305</v>
      </c>
      <c r="G618">
        <v>0.65882500901984598</v>
      </c>
      <c r="H618">
        <v>2.2192255138031598</v>
      </c>
      <c r="I618">
        <v>-1.4137119170946599</v>
      </c>
      <c r="J618">
        <v>1.05524998983978</v>
      </c>
      <c r="K618" t="s">
        <v>45</v>
      </c>
      <c r="L618">
        <v>0.34993612704307903</v>
      </c>
      <c r="M618">
        <v>0</v>
      </c>
      <c r="N618" s="9">
        <v>0</v>
      </c>
      <c r="O618">
        <v>0</v>
      </c>
      <c r="P618">
        <v>0.99375782898969101</v>
      </c>
      <c r="Q618">
        <v>6.2421710103085703E-3</v>
      </c>
      <c r="R618">
        <v>0</v>
      </c>
    </row>
    <row r="619" spans="1:18">
      <c r="A619">
        <v>-0.59167107838413102</v>
      </c>
      <c r="B619">
        <v>-1.18804023161343</v>
      </c>
      <c r="C619">
        <v>1.0246783671455499</v>
      </c>
      <c r="D619">
        <v>-0.33504283794588502</v>
      </c>
      <c r="E619">
        <v>1.85144718753862</v>
      </c>
      <c r="F619">
        <v>-0.15856948635968701</v>
      </c>
      <c r="G619">
        <v>-0.209913269687939</v>
      </c>
      <c r="H619">
        <v>-0.64560941550845496</v>
      </c>
      <c r="I619">
        <v>3.46193021760554</v>
      </c>
      <c r="J619">
        <v>0.33885357143953898</v>
      </c>
      <c r="K619" t="s">
        <v>47</v>
      </c>
      <c r="L619">
        <v>0.95261645849099397</v>
      </c>
      <c r="M619">
        <v>0</v>
      </c>
      <c r="N619" s="9">
        <v>1</v>
      </c>
      <c r="O619">
        <v>0</v>
      </c>
      <c r="P619" s="8">
        <v>7.1961797581011798E-40</v>
      </c>
      <c r="Q619" s="8">
        <v>1</v>
      </c>
      <c r="R619">
        <v>1</v>
      </c>
    </row>
    <row r="620" spans="1:18">
      <c r="A620">
        <v>1.4538616962739599</v>
      </c>
      <c r="B620">
        <v>-0.42786782002434298</v>
      </c>
      <c r="C620">
        <v>0.77553894711257099</v>
      </c>
      <c r="D620">
        <v>-0.14604641599297499</v>
      </c>
      <c r="E620">
        <v>1.2491169312120001</v>
      </c>
      <c r="F620">
        <v>0.783279975518687</v>
      </c>
      <c r="G620">
        <v>-1.0275492967070301</v>
      </c>
      <c r="H620">
        <v>0.88347425841860605</v>
      </c>
      <c r="I620">
        <v>1.02410915025543</v>
      </c>
      <c r="J620">
        <v>0.12658796598761499</v>
      </c>
      <c r="K620" t="s">
        <v>41</v>
      </c>
      <c r="L620">
        <v>-1.7594450330246201</v>
      </c>
      <c r="M620">
        <v>0</v>
      </c>
      <c r="N620" s="9">
        <v>0</v>
      </c>
      <c r="O620">
        <v>1</v>
      </c>
      <c r="P620">
        <v>0.97212107828674499</v>
      </c>
      <c r="Q620">
        <v>2.7878921713254401E-2</v>
      </c>
      <c r="R620">
        <v>0</v>
      </c>
    </row>
    <row r="621" spans="1:18">
      <c r="A621">
        <v>-0.59167107838413102</v>
      </c>
      <c r="B621">
        <v>-0.42786782002434298</v>
      </c>
      <c r="C621">
        <v>-0.86878122510510103</v>
      </c>
      <c r="D621">
        <v>0.143388104483479</v>
      </c>
      <c r="E621">
        <v>-0.95942734198560797</v>
      </c>
      <c r="F621">
        <v>8.4580044167736901E-3</v>
      </c>
      <c r="G621">
        <v>-1.07865154839572</v>
      </c>
      <c r="H621">
        <v>1.25256342109065</v>
      </c>
      <c r="I621">
        <v>-1.4137119170946599</v>
      </c>
      <c r="J621">
        <v>-0.510208850368157</v>
      </c>
      <c r="K621" t="s">
        <v>45</v>
      </c>
      <c r="L621">
        <v>1.2037332632609501</v>
      </c>
      <c r="M621">
        <v>0</v>
      </c>
      <c r="N621" s="9">
        <v>0</v>
      </c>
      <c r="O621">
        <v>0</v>
      </c>
      <c r="P621">
        <v>0.99778431961057001</v>
      </c>
      <c r="Q621">
        <v>2.2156803894293402E-3</v>
      </c>
      <c r="R621">
        <v>0</v>
      </c>
    </row>
    <row r="622" spans="1:18">
      <c r="A622">
        <v>1.8191354060343401</v>
      </c>
      <c r="B622">
        <v>-0.42786782002434298</v>
      </c>
      <c r="C622">
        <v>-2.1707196992966901E-2</v>
      </c>
      <c r="D622">
        <v>-4.8848256131479501E-2</v>
      </c>
      <c r="E622">
        <v>-0.75865058987673395</v>
      </c>
      <c r="F622">
        <v>-0.13769105001262899</v>
      </c>
      <c r="G622">
        <v>1.2209497775954701</v>
      </c>
      <c r="H622">
        <v>1.0372614095319499</v>
      </c>
      <c r="I622">
        <v>0.21150212780540301</v>
      </c>
      <c r="J622">
        <v>-1.8103356837611899</v>
      </c>
      <c r="K622" t="s">
        <v>43</v>
      </c>
      <c r="L622">
        <v>0.75172301467502201</v>
      </c>
      <c r="M622">
        <v>0</v>
      </c>
      <c r="N622" s="9">
        <v>0</v>
      </c>
      <c r="O622">
        <v>1</v>
      </c>
      <c r="P622">
        <v>0.99839038885918896</v>
      </c>
      <c r="Q622">
        <v>1.6096111408105201E-3</v>
      </c>
      <c r="R622">
        <v>0</v>
      </c>
    </row>
    <row r="623" spans="1:18">
      <c r="A623">
        <v>-0.59167107838413102</v>
      </c>
      <c r="B623">
        <v>-0.42786782002434298</v>
      </c>
      <c r="C623">
        <v>-1.1677485291446701</v>
      </c>
      <c r="D623">
        <v>-0.181685741275524</v>
      </c>
      <c r="E623">
        <v>2.7549425720285501</v>
      </c>
      <c r="F623">
        <v>-1.2349688713635401</v>
      </c>
      <c r="G623">
        <v>0.25000699551029898</v>
      </c>
      <c r="H623">
        <v>-1.1509100548808999</v>
      </c>
      <c r="I623">
        <v>1.02410915025543</v>
      </c>
      <c r="J623">
        <v>-0.61634165309411904</v>
      </c>
      <c r="K623" t="s">
        <v>39</v>
      </c>
      <c r="L623">
        <v>-7.6962441065859796E-2</v>
      </c>
      <c r="M623">
        <v>0</v>
      </c>
      <c r="N623" s="9">
        <v>0</v>
      </c>
      <c r="O623">
        <v>0</v>
      </c>
      <c r="P623">
        <v>0.99966026701593702</v>
      </c>
      <c r="Q623" s="8">
        <v>3.3973298406243102E-4</v>
      </c>
      <c r="R623" s="8">
        <v>0</v>
      </c>
    </row>
    <row r="624" spans="1:18">
      <c r="A624">
        <v>0.65025953480114396</v>
      </c>
      <c r="B624">
        <v>-1.18804023161343</v>
      </c>
      <c r="C624">
        <v>-0.81895334109850604</v>
      </c>
      <c r="D624">
        <v>0.46090209336436799</v>
      </c>
      <c r="E624">
        <v>9.4650606585979305E-2</v>
      </c>
      <c r="F624">
        <v>1.49852563442109E-3</v>
      </c>
      <c r="G624">
        <v>-0.15881101799924599</v>
      </c>
      <c r="H624">
        <v>0.37377970044291797</v>
      </c>
      <c r="I624">
        <v>0.21150212780540301</v>
      </c>
      <c r="J624">
        <v>0.378653372461775</v>
      </c>
      <c r="K624" t="s">
        <v>52</v>
      </c>
      <c r="L624">
        <v>-0.60430773108278402</v>
      </c>
      <c r="M624">
        <v>0</v>
      </c>
      <c r="N624" s="9">
        <v>0</v>
      </c>
      <c r="O624">
        <v>1</v>
      </c>
      <c r="P624">
        <v>0.98558616087788298</v>
      </c>
      <c r="Q624">
        <v>1.4413839122116899E-2</v>
      </c>
      <c r="R624">
        <v>0</v>
      </c>
    </row>
    <row r="625" spans="1:18">
      <c r="A625">
        <v>-0.59167107838413102</v>
      </c>
      <c r="B625">
        <v>1.09247700315383</v>
      </c>
      <c r="C625">
        <v>-0.32067450103254402</v>
      </c>
      <c r="D625">
        <v>-0.60395774689602499</v>
      </c>
      <c r="E625">
        <v>0.54639829883094504</v>
      </c>
      <c r="F625">
        <v>-1.70821342856351</v>
      </c>
      <c r="G625">
        <v>-0.15881101799924599</v>
      </c>
      <c r="H625">
        <v>-1.70893771749221</v>
      </c>
      <c r="I625">
        <v>0.21150212780540301</v>
      </c>
      <c r="J625">
        <v>0.41845317348401001</v>
      </c>
      <c r="K625" t="s">
        <v>51</v>
      </c>
      <c r="L625">
        <v>0.14904268322710801</v>
      </c>
      <c r="M625">
        <v>0</v>
      </c>
      <c r="N625" s="9">
        <v>0</v>
      </c>
      <c r="O625">
        <v>0</v>
      </c>
      <c r="P625">
        <v>0.99980475020211201</v>
      </c>
      <c r="Q625" s="8">
        <v>1.9524979788752199E-4</v>
      </c>
      <c r="R625" s="8">
        <v>0</v>
      </c>
    </row>
    <row r="626" spans="1:18">
      <c r="A626">
        <v>-0.59167107838413102</v>
      </c>
      <c r="B626">
        <v>0.33230459156474601</v>
      </c>
      <c r="C626">
        <v>1.92158027926428</v>
      </c>
      <c r="D626">
        <v>-0.67307643835308895</v>
      </c>
      <c r="E626">
        <v>-0.60806802579507901</v>
      </c>
      <c r="F626">
        <v>0.76240153917163</v>
      </c>
      <c r="G626">
        <v>1.16984752590677</v>
      </c>
      <c r="H626">
        <v>0.41332496787206702</v>
      </c>
      <c r="I626">
        <v>0.21150212780540301</v>
      </c>
      <c r="J626">
        <v>-1.1204724660424299</v>
      </c>
      <c r="K626" t="s">
        <v>48</v>
      </c>
      <c r="L626">
        <v>-2.2114552816105499</v>
      </c>
      <c r="M626">
        <v>0</v>
      </c>
      <c r="N626" s="9">
        <v>0</v>
      </c>
      <c r="O626">
        <v>0</v>
      </c>
      <c r="P626">
        <v>0.99535751408386397</v>
      </c>
      <c r="Q626">
        <v>4.6424859161354999E-3</v>
      </c>
      <c r="R626">
        <v>0</v>
      </c>
    </row>
    <row r="627" spans="1:18">
      <c r="A627">
        <v>-0.59167107838413102</v>
      </c>
      <c r="B627">
        <v>-1.18804023161343</v>
      </c>
      <c r="C627">
        <v>-0.171190849012756</v>
      </c>
      <c r="D627">
        <v>0.47926174578265002</v>
      </c>
      <c r="E627">
        <v>0.84756342699425602</v>
      </c>
      <c r="F627">
        <v>1.50706576888334</v>
      </c>
      <c r="G627">
        <v>1.9874835529258701</v>
      </c>
      <c r="H627">
        <v>2.2266212183823901E-2</v>
      </c>
      <c r="I627">
        <v>-1.00740840586965</v>
      </c>
      <c r="J627">
        <v>0.27252056973581301</v>
      </c>
      <c r="K627" t="s">
        <v>65</v>
      </c>
      <c r="L627">
        <v>-1.0312062991917199</v>
      </c>
      <c r="M627">
        <v>1</v>
      </c>
      <c r="N627" s="9">
        <v>1</v>
      </c>
      <c r="O627">
        <v>0</v>
      </c>
      <c r="P627" s="8">
        <v>4.0235902259694799E-63</v>
      </c>
      <c r="Q627" s="8">
        <v>1</v>
      </c>
      <c r="R627">
        <v>1</v>
      </c>
    </row>
    <row r="628" spans="1:18">
      <c r="A628">
        <v>-0.59167107838413102</v>
      </c>
      <c r="B628">
        <v>-0.42786782002434298</v>
      </c>
      <c r="C628">
        <v>1.87175239525768</v>
      </c>
      <c r="D628">
        <v>0.50302129597101597</v>
      </c>
      <c r="E628">
        <v>-0.85903896593117102</v>
      </c>
      <c r="F628">
        <v>0.25899924058146401</v>
      </c>
      <c r="G628">
        <v>0.25000699551029898</v>
      </c>
      <c r="H628">
        <v>-0.15349053194572301</v>
      </c>
      <c r="I628">
        <v>-0.194801383419614</v>
      </c>
      <c r="J628">
        <v>0.59091897791369796</v>
      </c>
      <c r="K628" t="s">
        <v>66</v>
      </c>
      <c r="L628">
        <v>-1.50832822825465</v>
      </c>
      <c r="M628">
        <v>0</v>
      </c>
      <c r="N628" s="9">
        <v>0</v>
      </c>
      <c r="O628">
        <v>0</v>
      </c>
      <c r="P628">
        <v>0.95238026878321203</v>
      </c>
      <c r="Q628">
        <v>4.7619731216787302E-2</v>
      </c>
      <c r="R628">
        <v>0</v>
      </c>
    </row>
    <row r="629" spans="1:18">
      <c r="A629">
        <v>-0.59167107838413102</v>
      </c>
      <c r="B629">
        <v>1.09247700315383</v>
      </c>
      <c r="C629">
        <v>-0.171190849012756</v>
      </c>
      <c r="D629">
        <v>-1.2109062562533599</v>
      </c>
      <c r="E629">
        <v>-0.15632033355011199</v>
      </c>
      <c r="F629">
        <v>-0.170168617663607</v>
      </c>
      <c r="G629">
        <v>-0.56762903150879296</v>
      </c>
      <c r="H629">
        <v>0.277113491171667</v>
      </c>
      <c r="I629">
        <v>-1.4137119170946599</v>
      </c>
      <c r="J629">
        <v>6.0254964283888698E-2</v>
      </c>
      <c r="K629" t="s">
        <v>39</v>
      </c>
      <c r="L629">
        <v>-0.93075957728373804</v>
      </c>
      <c r="M629">
        <v>0</v>
      </c>
      <c r="N629" s="9">
        <v>0</v>
      </c>
      <c r="O629">
        <v>0</v>
      </c>
      <c r="P629">
        <v>0.98666355222723501</v>
      </c>
      <c r="Q629">
        <v>1.33364477727646E-2</v>
      </c>
      <c r="R629">
        <v>0</v>
      </c>
    </row>
    <row r="630" spans="1:18">
      <c r="A630">
        <v>-0.59167107838413102</v>
      </c>
      <c r="B630">
        <v>-1.18804023161343</v>
      </c>
      <c r="C630">
        <v>-7.1535080999563405E-2</v>
      </c>
      <c r="D630">
        <v>0.81189544841977102</v>
      </c>
      <c r="E630">
        <v>-1.00962153001282</v>
      </c>
      <c r="F630">
        <v>0.19172427901872299</v>
      </c>
      <c r="G630">
        <v>-1.2830605551505001</v>
      </c>
      <c r="H630">
        <v>0.61544522362104503</v>
      </c>
      <c r="I630">
        <v>0.21150212780540301</v>
      </c>
      <c r="J630">
        <v>-2.9114635120430399</v>
      </c>
      <c r="K630" t="s">
        <v>55</v>
      </c>
      <c r="L630">
        <v>0.55082957085905104</v>
      </c>
      <c r="M630">
        <v>0</v>
      </c>
      <c r="N630" s="9">
        <v>0</v>
      </c>
      <c r="O630">
        <v>0</v>
      </c>
      <c r="P630">
        <v>0.99527870942100405</v>
      </c>
      <c r="Q630">
        <v>4.72129057899532E-3</v>
      </c>
      <c r="R630">
        <v>0</v>
      </c>
    </row>
    <row r="631" spans="1:18">
      <c r="A631">
        <v>-0.59167107838413102</v>
      </c>
      <c r="B631">
        <v>0.33230459156474601</v>
      </c>
      <c r="C631">
        <v>-0.27084661702594798</v>
      </c>
      <c r="D631">
        <v>0.66825816773556002</v>
      </c>
      <c r="E631">
        <v>0.245233170667635</v>
      </c>
      <c r="F631">
        <v>-0.30239871452830502</v>
      </c>
      <c r="G631">
        <v>2.1918925596806398</v>
      </c>
      <c r="H631">
        <v>1.95998431621208</v>
      </c>
      <c r="I631">
        <v>0.21150212780540301</v>
      </c>
      <c r="J631">
        <v>-8.5677639464308994E-2</v>
      </c>
      <c r="K631" t="s">
        <v>47</v>
      </c>
      <c r="L631">
        <v>1.1786215827839599</v>
      </c>
      <c r="M631">
        <v>0</v>
      </c>
      <c r="N631" s="9">
        <v>0</v>
      </c>
      <c r="O631">
        <v>0</v>
      </c>
      <c r="P631">
        <v>0.98437400305148404</v>
      </c>
      <c r="Q631">
        <v>1.5625996948515301E-2</v>
      </c>
      <c r="R631">
        <v>0</v>
      </c>
    </row>
    <row r="632" spans="1:18">
      <c r="A632">
        <v>-0.59167107838413102</v>
      </c>
      <c r="B632">
        <v>-1.18804023161343</v>
      </c>
      <c r="C632">
        <v>1.0246783671455499</v>
      </c>
      <c r="D632">
        <v>-0.91607183800683101</v>
      </c>
      <c r="E632">
        <v>0.245233170667635</v>
      </c>
      <c r="F632">
        <v>0.57449561204811095</v>
      </c>
      <c r="G632">
        <v>1.16984752590677</v>
      </c>
      <c r="H632">
        <v>-1.19484924091329</v>
      </c>
      <c r="I632">
        <v>-0.60110489464463202</v>
      </c>
      <c r="J632">
        <v>1.09504979086201</v>
      </c>
      <c r="K632" t="s">
        <v>45</v>
      </c>
      <c r="L632">
        <v>-0.50386100917479903</v>
      </c>
      <c r="M632">
        <v>0</v>
      </c>
      <c r="N632" s="9">
        <v>0</v>
      </c>
      <c r="O632">
        <v>0</v>
      </c>
      <c r="P632">
        <v>0.99854167257908699</v>
      </c>
      <c r="Q632">
        <v>1.4583274209127701E-3</v>
      </c>
      <c r="R632">
        <v>0</v>
      </c>
    </row>
    <row r="633" spans="1:18">
      <c r="A633">
        <v>-0.59167107838413102</v>
      </c>
      <c r="B633">
        <v>-0.42786782002434298</v>
      </c>
      <c r="C633">
        <v>0.47657164307299299</v>
      </c>
      <c r="D633">
        <v>0.84645479414830305</v>
      </c>
      <c r="E633">
        <v>-0.70845640184951597</v>
      </c>
      <c r="F633">
        <v>1.93391380086763</v>
      </c>
      <c r="G633">
        <v>-0.97644704501834001</v>
      </c>
      <c r="H633">
        <v>0.99771614210281101</v>
      </c>
      <c r="I633">
        <v>-0.194801383419614</v>
      </c>
      <c r="J633">
        <v>0.33885357143953898</v>
      </c>
      <c r="K633" t="s">
        <v>43</v>
      </c>
      <c r="L633">
        <v>2.5095406480647702</v>
      </c>
      <c r="M633">
        <v>1</v>
      </c>
      <c r="N633" s="9">
        <v>0</v>
      </c>
      <c r="O633">
        <v>0</v>
      </c>
      <c r="P633">
        <v>0.41087978853923302</v>
      </c>
      <c r="Q633">
        <v>0.58912021146076698</v>
      </c>
      <c r="R633">
        <v>1</v>
      </c>
    </row>
    <row r="634" spans="1:18">
      <c r="A634">
        <v>2.4035733416509402</v>
      </c>
      <c r="B634">
        <v>-0.42786782002434298</v>
      </c>
      <c r="C634">
        <v>7.7948571020224997E-2</v>
      </c>
      <c r="D634">
        <v>-0.47544017996804699</v>
      </c>
      <c r="E634">
        <v>0.84756342699425602</v>
      </c>
      <c r="F634">
        <v>-1.1885723461478499</v>
      </c>
      <c r="G634">
        <v>4.5597988755526203E-2</v>
      </c>
      <c r="H634">
        <v>0.33423443301377098</v>
      </c>
      <c r="I634">
        <v>0.21150212780540301</v>
      </c>
      <c r="J634">
        <v>0.92258398643232997</v>
      </c>
      <c r="K634" t="s">
        <v>59</v>
      </c>
      <c r="L634">
        <v>-0.42852596774380902</v>
      </c>
      <c r="M634">
        <v>0</v>
      </c>
      <c r="N634" s="9">
        <v>0</v>
      </c>
      <c r="O634">
        <v>1</v>
      </c>
      <c r="P634">
        <v>0.99886126181192703</v>
      </c>
      <c r="Q634">
        <v>1.1387381880721701E-3</v>
      </c>
      <c r="R634" s="8">
        <v>0</v>
      </c>
    </row>
    <row r="635" spans="1:18">
      <c r="A635">
        <v>-0.59167107838413102</v>
      </c>
      <c r="B635">
        <v>1.09247700315383</v>
      </c>
      <c r="C635">
        <v>1.2738177871785299</v>
      </c>
      <c r="D635">
        <v>0.24814612122309199</v>
      </c>
      <c r="E635">
        <v>-0.75865058987673395</v>
      </c>
      <c r="F635">
        <v>-0.91251302111454202</v>
      </c>
      <c r="G635">
        <v>-0.107708766310553</v>
      </c>
      <c r="H635">
        <v>-0.51379185741129496</v>
      </c>
      <c r="I635">
        <v>0.61780563903042096</v>
      </c>
      <c r="J635">
        <v>-0.29794324491623297</v>
      </c>
      <c r="K635" t="s">
        <v>63</v>
      </c>
      <c r="L635">
        <v>0.174154363704104</v>
      </c>
      <c r="M635">
        <v>0</v>
      </c>
      <c r="N635" s="9">
        <v>0</v>
      </c>
      <c r="O635">
        <v>0</v>
      </c>
      <c r="P635">
        <v>0.99355940332286796</v>
      </c>
      <c r="Q635">
        <v>6.4405966771319996E-3</v>
      </c>
      <c r="R635">
        <v>0</v>
      </c>
    </row>
    <row r="636" spans="1:18">
      <c r="A636">
        <v>2.1113543738426399</v>
      </c>
      <c r="B636">
        <v>0.33230459156474601</v>
      </c>
      <c r="C636">
        <v>-1.2175764131512701</v>
      </c>
      <c r="D636">
        <v>2.5670333095667699E-2</v>
      </c>
      <c r="E636">
        <v>-0.106126145522893</v>
      </c>
      <c r="F636">
        <v>-0.46014690026162902</v>
      </c>
      <c r="G636">
        <v>1.83417679785979</v>
      </c>
      <c r="H636">
        <v>0.53635468876274905</v>
      </c>
      <c r="I636">
        <v>-0.60110489464463202</v>
      </c>
      <c r="J636">
        <v>-1.8766686854649099</v>
      </c>
      <c r="K636" t="s">
        <v>53</v>
      </c>
      <c r="L636">
        <v>-1.65899831111663</v>
      </c>
      <c r="M636">
        <v>0</v>
      </c>
      <c r="N636" s="9">
        <v>0</v>
      </c>
      <c r="O636">
        <v>1</v>
      </c>
      <c r="P636">
        <v>0.999492143248364</v>
      </c>
      <c r="Q636" s="8">
        <v>5.0785675163536603E-4</v>
      </c>
      <c r="R636" s="8">
        <v>0</v>
      </c>
    </row>
    <row r="637" spans="1:18">
      <c r="A637">
        <v>-0.59167107838413102</v>
      </c>
      <c r="B637">
        <v>-0.42786782002434298</v>
      </c>
      <c r="C637">
        <v>-0.81895334109850604</v>
      </c>
      <c r="D637">
        <v>-0.33720279705391798</v>
      </c>
      <c r="E637">
        <v>-0.60806802579507901</v>
      </c>
      <c r="F637">
        <v>-0.73620622529494595</v>
      </c>
      <c r="G637">
        <v>1.06764302252939</v>
      </c>
      <c r="H637">
        <v>-0.94439588052868595</v>
      </c>
      <c r="I637">
        <v>0.21150212780540301</v>
      </c>
      <c r="J637">
        <v>0.56438577723220895</v>
      </c>
      <c r="K637" t="s">
        <v>59</v>
      </c>
      <c r="L637">
        <v>1.27906830469194</v>
      </c>
      <c r="M637">
        <v>0</v>
      </c>
      <c r="N637" s="9">
        <v>0</v>
      </c>
      <c r="O637">
        <v>0</v>
      </c>
      <c r="P637">
        <v>0.99911666125089904</v>
      </c>
      <c r="Q637" s="8">
        <v>8.8333874910035597E-4</v>
      </c>
      <c r="R637" s="8">
        <v>0</v>
      </c>
    </row>
    <row r="638" spans="1:18">
      <c r="A638">
        <v>-0.59167107838413102</v>
      </c>
      <c r="B638">
        <v>-0.42786782002434298</v>
      </c>
      <c r="C638">
        <v>0.32708799105320502</v>
      </c>
      <c r="D638">
        <v>-0.85127306476583298</v>
      </c>
      <c r="E638">
        <v>0.84756342699425602</v>
      </c>
      <c r="F638">
        <v>0.45154482022655001</v>
      </c>
      <c r="G638">
        <v>-0.77203803826356598</v>
      </c>
      <c r="H638">
        <v>-0.40394389233032801</v>
      </c>
      <c r="I638">
        <v>3.46193021760554</v>
      </c>
      <c r="J638">
        <v>-1.9344637760582799E-2</v>
      </c>
      <c r="K638" t="s">
        <v>66</v>
      </c>
      <c r="L638">
        <v>1.0530631803989801</v>
      </c>
      <c r="M638">
        <v>0</v>
      </c>
      <c r="N638" s="9">
        <v>0</v>
      </c>
      <c r="O638">
        <v>0</v>
      </c>
      <c r="P638">
        <v>0.99684175510247697</v>
      </c>
      <c r="Q638">
        <v>3.1582448975229502E-3</v>
      </c>
      <c r="R638">
        <v>0</v>
      </c>
    </row>
    <row r="639" spans="1:18">
      <c r="A639">
        <v>-0.59167107838413102</v>
      </c>
      <c r="B639">
        <v>0.33230459156474601</v>
      </c>
      <c r="C639">
        <v>1.72226874323789</v>
      </c>
      <c r="D639">
        <v>1.0473309911953901</v>
      </c>
      <c r="E639">
        <v>-0.65826221382229699</v>
      </c>
      <c r="F639">
        <v>-0.28847975696360001</v>
      </c>
      <c r="G639">
        <v>0.607722757331153</v>
      </c>
      <c r="H639">
        <v>-1.4628782757108501</v>
      </c>
      <c r="I639">
        <v>0.21150212780540301</v>
      </c>
      <c r="J639">
        <v>6.0254964283888698E-2</v>
      </c>
      <c r="K639" t="s">
        <v>46</v>
      </c>
      <c r="L639">
        <v>-0.55408437012879097</v>
      </c>
      <c r="M639">
        <v>0</v>
      </c>
      <c r="N639" s="9">
        <v>0</v>
      </c>
      <c r="O639">
        <v>0</v>
      </c>
      <c r="P639">
        <v>0.84819051340580698</v>
      </c>
      <c r="Q639">
        <v>0.15180948659419199</v>
      </c>
      <c r="R639">
        <v>0</v>
      </c>
    </row>
    <row r="640" spans="1:18">
      <c r="A640">
        <v>-0.59167107838413102</v>
      </c>
      <c r="B640">
        <v>-0.42786782002434298</v>
      </c>
      <c r="C640">
        <v>0.67588317909937801</v>
      </c>
      <c r="D640">
        <v>-0.20868523012594001</v>
      </c>
      <c r="E640">
        <v>1.34950530726644</v>
      </c>
      <c r="F640">
        <v>1.4792278537539301</v>
      </c>
      <c r="G640">
        <v>-2.6628213507452099</v>
      </c>
      <c r="H640">
        <v>-9.1975671500381606E-2</v>
      </c>
      <c r="I640">
        <v>-0.60110489464463202</v>
      </c>
      <c r="J640">
        <v>0.41845317348401001</v>
      </c>
      <c r="K640" t="s">
        <v>62</v>
      </c>
      <c r="L640">
        <v>-0.20252084345084101</v>
      </c>
      <c r="M640">
        <v>0</v>
      </c>
      <c r="N640" s="9">
        <v>1</v>
      </c>
      <c r="O640">
        <v>0</v>
      </c>
      <c r="P640" s="8">
        <v>1.87958474849867E-40</v>
      </c>
      <c r="Q640" s="8">
        <v>1</v>
      </c>
      <c r="R640">
        <v>1</v>
      </c>
    </row>
    <row r="641" spans="1:18">
      <c r="A641">
        <v>-0.59167107838413102</v>
      </c>
      <c r="B641">
        <v>0.33230459156474601</v>
      </c>
      <c r="C641">
        <v>1.6724408592313</v>
      </c>
      <c r="D641">
        <v>-1.9992913306855</v>
      </c>
      <c r="E641">
        <v>0.59659248685816402</v>
      </c>
      <c r="F641">
        <v>-1.3115231379694201</v>
      </c>
      <c r="G641">
        <v>3.2650398451432001</v>
      </c>
      <c r="H641">
        <v>-0.63242765969873904</v>
      </c>
      <c r="I641">
        <v>0.61780563903042096</v>
      </c>
      <c r="J641">
        <v>0.63071877893593498</v>
      </c>
      <c r="K641" t="s">
        <v>53</v>
      </c>
      <c r="L641">
        <v>4.8595961319122603E-2</v>
      </c>
      <c r="M641">
        <v>0</v>
      </c>
      <c r="N641" s="9">
        <v>0</v>
      </c>
      <c r="O641">
        <v>0</v>
      </c>
      <c r="P641">
        <v>0.99714304996733305</v>
      </c>
      <c r="Q641">
        <v>2.8569500326662499E-3</v>
      </c>
      <c r="R641">
        <v>0</v>
      </c>
    </row>
    <row r="642" spans="1:18">
      <c r="A642">
        <v>-0.59167107838413102</v>
      </c>
      <c r="B642">
        <v>-0.42786782002434298</v>
      </c>
      <c r="C642">
        <v>2.02123604727747</v>
      </c>
      <c r="D642">
        <v>-0.50783956658854601</v>
      </c>
      <c r="E642">
        <v>0.34562154672207202</v>
      </c>
      <c r="F642">
        <v>0.28683715571087398</v>
      </c>
      <c r="G642">
        <v>0.55662050564246002</v>
      </c>
      <c r="H642">
        <v>1.2174120722647399</v>
      </c>
      <c r="I642">
        <v>1.02410915025543</v>
      </c>
      <c r="J642">
        <v>0.63071877893593498</v>
      </c>
      <c r="K642" t="s">
        <v>62</v>
      </c>
      <c r="L642">
        <v>-0.20252084345084101</v>
      </c>
      <c r="M642">
        <v>0</v>
      </c>
      <c r="N642" s="9">
        <v>0</v>
      </c>
      <c r="O642">
        <v>0</v>
      </c>
      <c r="P642">
        <v>0.976935834834045</v>
      </c>
      <c r="Q642">
        <v>2.30641651659548E-2</v>
      </c>
      <c r="R642">
        <v>0</v>
      </c>
    </row>
    <row r="643" spans="1:18">
      <c r="A643">
        <v>1.1616427284656601</v>
      </c>
      <c r="B643">
        <v>-1.18804023161343</v>
      </c>
      <c r="C643">
        <v>-0.76912545709190905</v>
      </c>
      <c r="D643">
        <v>1.37905580014852E-2</v>
      </c>
      <c r="E643">
        <v>-0.40729127368620499</v>
      </c>
      <c r="F643">
        <v>0.45618447274811902</v>
      </c>
      <c r="G643">
        <v>0.14780249213291199</v>
      </c>
      <c r="H643">
        <v>9.6962828438881404E-2</v>
      </c>
      <c r="I643">
        <v>-0.60110489464463202</v>
      </c>
      <c r="J643">
        <v>-2.8053307093170798</v>
      </c>
      <c r="K643" t="s">
        <v>51</v>
      </c>
      <c r="L643">
        <v>3.0117742576047002</v>
      </c>
      <c r="M643">
        <v>0</v>
      </c>
      <c r="N643" s="9">
        <v>0</v>
      </c>
      <c r="O643">
        <v>1</v>
      </c>
      <c r="P643">
        <v>0.99884525581327499</v>
      </c>
      <c r="Q643">
        <v>1.1547441867242501E-3</v>
      </c>
      <c r="R643" s="8">
        <v>0</v>
      </c>
    </row>
    <row r="644" spans="1:18">
      <c r="A644">
        <v>-0.59167107838413102</v>
      </c>
      <c r="B644">
        <v>0.33230459156474601</v>
      </c>
      <c r="C644">
        <v>-0.96843699311829401</v>
      </c>
      <c r="D644">
        <v>1.3238057570236501</v>
      </c>
      <c r="E644">
        <v>-0.20651452157733</v>
      </c>
      <c r="F644">
        <v>-0.12609191870870801</v>
      </c>
      <c r="G644">
        <v>-0.66983353488618003</v>
      </c>
      <c r="H644">
        <v>0.20241687491660901</v>
      </c>
      <c r="I644">
        <v>-0.60110489464463202</v>
      </c>
      <c r="J644">
        <v>-0.65614145411635505</v>
      </c>
      <c r="K644" t="s">
        <v>52</v>
      </c>
      <c r="L644">
        <v>-1.7092216720706199</v>
      </c>
      <c r="M644">
        <v>0</v>
      </c>
      <c r="N644" s="9">
        <v>0</v>
      </c>
      <c r="O644">
        <v>0</v>
      </c>
      <c r="P644">
        <v>0.756947178749377</v>
      </c>
      <c r="Q644">
        <v>0.243052821250622</v>
      </c>
      <c r="R644">
        <v>0</v>
      </c>
    </row>
    <row r="645" spans="1:18">
      <c r="A645">
        <v>-0.59167107838413102</v>
      </c>
      <c r="B645">
        <v>-1.18804023161343</v>
      </c>
      <c r="C645">
        <v>0.22743222304001301</v>
      </c>
      <c r="D645">
        <v>-0.47868011863009702</v>
      </c>
      <c r="E645">
        <v>-0.65826221382229699</v>
      </c>
      <c r="F645">
        <v>-0.24440305800870099</v>
      </c>
      <c r="G645">
        <v>-0.26101552137663298</v>
      </c>
      <c r="H645" s="8">
        <v>2.9661916763012899E-4</v>
      </c>
      <c r="I645">
        <v>-1.00740840586965</v>
      </c>
      <c r="J645">
        <v>0.166387767009851</v>
      </c>
      <c r="K645" t="s">
        <v>38</v>
      </c>
      <c r="L645">
        <v>2.7104340918807401</v>
      </c>
      <c r="M645">
        <v>0</v>
      </c>
      <c r="N645" s="9">
        <v>0</v>
      </c>
      <c r="O645">
        <v>0</v>
      </c>
      <c r="P645">
        <v>0.99965142654976602</v>
      </c>
      <c r="Q645" s="8">
        <v>3.4857345023345298E-4</v>
      </c>
      <c r="R645">
        <v>0</v>
      </c>
    </row>
    <row r="646" spans="1:18">
      <c r="A646">
        <v>-0.59167107838413102</v>
      </c>
      <c r="B646">
        <v>-0.42786782002434298</v>
      </c>
      <c r="C646">
        <v>1.97140816327087</v>
      </c>
      <c r="D646">
        <v>-0.71519564095973798</v>
      </c>
      <c r="E646">
        <v>0.94795180304869398</v>
      </c>
      <c r="F646">
        <v>0.54433787065791694</v>
      </c>
      <c r="G646">
        <v>-0.61873128319748705</v>
      </c>
      <c r="H646">
        <v>-0.94878979913192396</v>
      </c>
      <c r="I646">
        <v>1.02410915025543</v>
      </c>
      <c r="J646">
        <v>0.232720768713576</v>
      </c>
      <c r="K646" t="s">
        <v>63</v>
      </c>
      <c r="L646">
        <v>1.0279514999219801</v>
      </c>
      <c r="M646">
        <v>0</v>
      </c>
      <c r="N646" s="9">
        <v>1</v>
      </c>
      <c r="O646">
        <v>0</v>
      </c>
      <c r="P646" s="8">
        <v>6.0166815255565903E-120</v>
      </c>
      <c r="Q646">
        <v>1</v>
      </c>
      <c r="R646">
        <v>1</v>
      </c>
    </row>
    <row r="647" spans="1:18">
      <c r="A647">
        <v>-0.59167107838413102</v>
      </c>
      <c r="B647">
        <v>1.09247700315383</v>
      </c>
      <c r="C647">
        <v>-0.37050238503914001</v>
      </c>
      <c r="D647">
        <v>1.3832046324945599</v>
      </c>
      <c r="E647">
        <v>-0.15632033355011199</v>
      </c>
      <c r="F647">
        <v>1.30060123167355</v>
      </c>
      <c r="G647">
        <v>0.91433626746331298</v>
      </c>
      <c r="H647">
        <v>-6.1218241277710903E-2</v>
      </c>
      <c r="I647">
        <v>-0.60110489464463202</v>
      </c>
      <c r="J647">
        <v>-0.510208850368157</v>
      </c>
      <c r="K647" t="s">
        <v>57</v>
      </c>
      <c r="L647">
        <v>0.500606209905058</v>
      </c>
      <c r="M647">
        <v>1</v>
      </c>
      <c r="N647" s="9">
        <v>0</v>
      </c>
      <c r="O647">
        <v>0</v>
      </c>
      <c r="P647">
        <v>0.137092305249015</v>
      </c>
      <c r="Q647">
        <v>0.86290769475098394</v>
      </c>
      <c r="R647">
        <v>1</v>
      </c>
    </row>
    <row r="648" spans="1:18">
      <c r="A648">
        <v>1.8191354060343401</v>
      </c>
      <c r="B648">
        <v>0.33230459156474601</v>
      </c>
      <c r="C648">
        <v>-7.1535080999563405E-2</v>
      </c>
      <c r="D648">
        <v>-1.0057101409902101</v>
      </c>
      <c r="E648">
        <v>-0.95942734198560797</v>
      </c>
      <c r="F648">
        <v>0.67656796752261505</v>
      </c>
      <c r="G648">
        <v>-0.26101552137663298</v>
      </c>
      <c r="H648">
        <v>0.28590132837814403</v>
      </c>
      <c r="I648">
        <v>1.02410915025543</v>
      </c>
      <c r="J648">
        <v>-1.9344637760582799E-2</v>
      </c>
      <c r="K648" t="s">
        <v>57</v>
      </c>
      <c r="L648">
        <v>-0.35319092631282001</v>
      </c>
      <c r="M648">
        <v>0</v>
      </c>
      <c r="N648" s="9">
        <v>0</v>
      </c>
      <c r="O648">
        <v>1</v>
      </c>
      <c r="P648">
        <v>0.99884858672291499</v>
      </c>
      <c r="Q648">
        <v>1.1514132770842199E-3</v>
      </c>
      <c r="R648">
        <v>0</v>
      </c>
    </row>
    <row r="649" spans="1:18">
      <c r="A649">
        <v>-0.59167107838413102</v>
      </c>
      <c r="B649">
        <v>2.6128218263320102</v>
      </c>
      <c r="C649">
        <v>0.57622741108618603</v>
      </c>
      <c r="D649">
        <v>-1.057549159583</v>
      </c>
      <c r="E649">
        <v>-0.30690289763176798</v>
      </c>
      <c r="F649">
        <v>-1.3671989682282399</v>
      </c>
      <c r="G649">
        <v>0.30110924719899301</v>
      </c>
      <c r="H649">
        <v>-0.61924590388902301</v>
      </c>
      <c r="I649">
        <v>1.8367161727054699</v>
      </c>
      <c r="J649">
        <v>2.0455163261652701E-2</v>
      </c>
      <c r="K649" t="s">
        <v>46</v>
      </c>
      <c r="L649">
        <v>0.29971276608908598</v>
      </c>
      <c r="M649">
        <v>1</v>
      </c>
      <c r="N649" s="9">
        <v>1</v>
      </c>
      <c r="O649">
        <v>0</v>
      </c>
      <c r="P649" s="8">
        <v>6.7634870750389696E-36</v>
      </c>
      <c r="Q649" s="8">
        <v>1</v>
      </c>
      <c r="R649">
        <v>1</v>
      </c>
    </row>
    <row r="650" spans="1:18">
      <c r="A650">
        <v>-0.59167107838413102</v>
      </c>
      <c r="B650">
        <v>1.09247700315383</v>
      </c>
      <c r="C650">
        <v>2.8120687013628499E-2</v>
      </c>
      <c r="D650">
        <v>-1.25950533618411</v>
      </c>
      <c r="E650">
        <v>-0.30690289763176798</v>
      </c>
      <c r="F650">
        <v>-1.5551048953517499</v>
      </c>
      <c r="G650">
        <v>-0.77203803826356598</v>
      </c>
      <c r="H650">
        <v>-0.39515605512384999</v>
      </c>
      <c r="I650">
        <v>-1.00740840586965</v>
      </c>
      <c r="J650">
        <v>0.84298438438785805</v>
      </c>
      <c r="K650" t="s">
        <v>55</v>
      </c>
      <c r="L650">
        <v>-0.30296756535882702</v>
      </c>
      <c r="M650">
        <v>0</v>
      </c>
      <c r="N650" s="9">
        <v>0</v>
      </c>
      <c r="O650">
        <v>0</v>
      </c>
      <c r="P650">
        <v>0.99828691568468597</v>
      </c>
      <c r="Q650">
        <v>1.71308431531353E-3</v>
      </c>
      <c r="R650">
        <v>0</v>
      </c>
    </row>
    <row r="651" spans="1:18">
      <c r="A651">
        <v>1.1616427284656601</v>
      </c>
      <c r="B651">
        <v>-0.42786782002434298</v>
      </c>
      <c r="C651">
        <v>-1.56637160119744</v>
      </c>
      <c r="D651">
        <v>-0.45816050710378098</v>
      </c>
      <c r="E651">
        <v>0.245233170667635</v>
      </c>
      <c r="F651">
        <v>-0.46942620530476598</v>
      </c>
      <c r="G651">
        <v>9.6700240444219404E-2</v>
      </c>
      <c r="H651">
        <v>0.13211417726478999</v>
      </c>
      <c r="I651">
        <v>-0.194801383419614</v>
      </c>
      <c r="J651">
        <v>-0.44387584866442997</v>
      </c>
      <c r="K651" t="s">
        <v>62</v>
      </c>
      <c r="L651">
        <v>0.65127629276703702</v>
      </c>
      <c r="M651">
        <v>0</v>
      </c>
      <c r="N651" s="9">
        <v>0</v>
      </c>
      <c r="O651">
        <v>1</v>
      </c>
      <c r="P651">
        <v>0.99883494973509701</v>
      </c>
      <c r="Q651">
        <v>1.1650502649024599E-3</v>
      </c>
      <c r="R651">
        <v>0</v>
      </c>
    </row>
    <row r="652" spans="1:18">
      <c r="A652">
        <v>1.59997118017812</v>
      </c>
      <c r="B652">
        <v>-0.42786782002434298</v>
      </c>
      <c r="C652">
        <v>0.22743222304001301</v>
      </c>
      <c r="D652">
        <v>-1.1048971740897201E-2</v>
      </c>
      <c r="E652">
        <v>-0.85903896593117102</v>
      </c>
      <c r="F652">
        <v>1.6207372556617701</v>
      </c>
      <c r="G652">
        <v>-1.1808560517731099</v>
      </c>
      <c r="H652">
        <v>0.53635468876274905</v>
      </c>
      <c r="I652">
        <v>0.21150212780540301</v>
      </c>
      <c r="J652">
        <v>1.59918060381033</v>
      </c>
      <c r="K652" t="s">
        <v>54</v>
      </c>
      <c r="L652">
        <v>-1.10654134062271</v>
      </c>
      <c r="M652">
        <v>0</v>
      </c>
      <c r="N652" s="9">
        <v>0</v>
      </c>
      <c r="O652">
        <v>1</v>
      </c>
      <c r="P652">
        <v>0.99856942027380402</v>
      </c>
      <c r="Q652">
        <v>1.4305797261953601E-3</v>
      </c>
      <c r="R652">
        <v>0</v>
      </c>
    </row>
    <row r="653" spans="1:18">
      <c r="A653">
        <v>-0.59167107838413102</v>
      </c>
      <c r="B653">
        <v>1.09247700315383</v>
      </c>
      <c r="C653">
        <v>0.725711063105975</v>
      </c>
      <c r="D653">
        <v>1.6197201548242</v>
      </c>
      <c r="E653">
        <v>0.29542735869485298</v>
      </c>
      <c r="F653">
        <v>-0.93339145746160002</v>
      </c>
      <c r="G653">
        <v>-1.7940830720374299</v>
      </c>
      <c r="H653">
        <v>0.61983914222428405</v>
      </c>
      <c r="I653">
        <v>-1.4137119170946599</v>
      </c>
      <c r="J653">
        <v>2.4217098249365399</v>
      </c>
      <c r="K653" t="s">
        <v>45</v>
      </c>
      <c r="L653">
        <v>0.34993612704307903</v>
      </c>
      <c r="M653">
        <v>0</v>
      </c>
      <c r="N653" s="9">
        <v>0</v>
      </c>
      <c r="O653">
        <v>0</v>
      </c>
      <c r="P653">
        <v>0.66825416078331301</v>
      </c>
      <c r="Q653">
        <v>0.33174583921668599</v>
      </c>
      <c r="R653">
        <v>0</v>
      </c>
    </row>
    <row r="654" spans="1:18">
      <c r="A654">
        <v>-0.59167107838413102</v>
      </c>
      <c r="B654">
        <v>0.33230459156474601</v>
      </c>
      <c r="C654">
        <v>0.725711063105975</v>
      </c>
      <c r="D654">
        <v>1.16072884436714</v>
      </c>
      <c r="E654">
        <v>-0.45748546171342303</v>
      </c>
      <c r="F654">
        <v>-0.18176774896752801</v>
      </c>
      <c r="G654">
        <v>-0.36322002475401999</v>
      </c>
      <c r="H654">
        <v>-1.6430289384436301</v>
      </c>
      <c r="I654">
        <v>0.21150212780540301</v>
      </c>
      <c r="J654">
        <v>1.1348495918842501</v>
      </c>
      <c r="K654" t="s">
        <v>47</v>
      </c>
      <c r="L654">
        <v>1.1786215827839599</v>
      </c>
      <c r="M654">
        <v>0</v>
      </c>
      <c r="N654" s="9">
        <v>0</v>
      </c>
      <c r="O654">
        <v>0</v>
      </c>
      <c r="P654">
        <v>0.937306033694983</v>
      </c>
      <c r="Q654">
        <v>6.2693966305016294E-2</v>
      </c>
      <c r="R654">
        <v>0</v>
      </c>
    </row>
    <row r="655" spans="1:18">
      <c r="A655">
        <v>1.8191354060343401</v>
      </c>
      <c r="B655">
        <v>1.09247700315383</v>
      </c>
      <c r="C655">
        <v>1.92158027926428</v>
      </c>
      <c r="D655">
        <v>-0.45168062977968099</v>
      </c>
      <c r="E655">
        <v>-1.05981571804004</v>
      </c>
      <c r="F655">
        <v>1.3284391468029599</v>
      </c>
      <c r="G655">
        <v>-1.48746956190527</v>
      </c>
      <c r="H655">
        <v>-0.28530809004288299</v>
      </c>
      <c r="I655">
        <v>-0.194801383419614</v>
      </c>
      <c r="J655">
        <v>-0.19181044219027099</v>
      </c>
      <c r="K655" t="s">
        <v>37</v>
      </c>
      <c r="L655">
        <v>0.927504778013998</v>
      </c>
      <c r="M655">
        <v>0</v>
      </c>
      <c r="N655" s="9">
        <v>0</v>
      </c>
      <c r="O655">
        <v>1</v>
      </c>
      <c r="P655">
        <v>0.99437128797542795</v>
      </c>
      <c r="Q655">
        <v>5.6287120245712002E-3</v>
      </c>
      <c r="R655">
        <v>0</v>
      </c>
    </row>
    <row r="656" spans="1:18">
      <c r="A656">
        <v>-0.59167107838413102</v>
      </c>
      <c r="B656">
        <v>0.33230459156474601</v>
      </c>
      <c r="C656">
        <v>-2.1707196992966901E-2</v>
      </c>
      <c r="D656">
        <v>2.0074328147161702</v>
      </c>
      <c r="E656">
        <v>-0.15632033355011199</v>
      </c>
      <c r="F656">
        <v>0.64641022613242105</v>
      </c>
      <c r="G656">
        <v>2.4474038181241098</v>
      </c>
      <c r="H656">
        <v>0.448476316697976</v>
      </c>
      <c r="I656">
        <v>-1.00740840586965</v>
      </c>
      <c r="J656">
        <v>0.88278418541009496</v>
      </c>
      <c r="K656" t="s">
        <v>59</v>
      </c>
      <c r="L656">
        <v>-0.42852596774380902</v>
      </c>
      <c r="M656">
        <v>1</v>
      </c>
      <c r="N656" s="9">
        <v>0</v>
      </c>
      <c r="O656">
        <v>0</v>
      </c>
      <c r="P656">
        <v>0.69320499683453596</v>
      </c>
      <c r="Q656">
        <v>0.30679500316546299</v>
      </c>
      <c r="R656">
        <v>0</v>
      </c>
    </row>
    <row r="657" spans="1:18">
      <c r="A657">
        <v>1.3808069543218899</v>
      </c>
      <c r="B657">
        <v>-0.42786782002434298</v>
      </c>
      <c r="C657">
        <v>0.725711063105975</v>
      </c>
      <c r="D657">
        <v>-0.94091136774921302</v>
      </c>
      <c r="E657">
        <v>-0.45748546171342303</v>
      </c>
      <c r="F657">
        <v>-0.73620622529494595</v>
      </c>
      <c r="G657">
        <v>1.06764302252939</v>
      </c>
      <c r="H657">
        <v>0.83074723517974103</v>
      </c>
      <c r="I657">
        <v>-1.8200154283196801</v>
      </c>
      <c r="J657">
        <v>-3.6676597314655202</v>
      </c>
      <c r="K657" t="s">
        <v>44</v>
      </c>
      <c r="L657">
        <v>0.47549452942806197</v>
      </c>
      <c r="M657">
        <v>0</v>
      </c>
      <c r="N657" s="9">
        <v>0</v>
      </c>
      <c r="O657">
        <v>1</v>
      </c>
      <c r="P657">
        <v>0.99848614624554599</v>
      </c>
      <c r="Q657">
        <v>1.51385375445384E-3</v>
      </c>
      <c r="R657" s="8">
        <v>0</v>
      </c>
    </row>
    <row r="658" spans="1:18">
      <c r="A658">
        <v>-0.59167107838413102</v>
      </c>
      <c r="B658">
        <v>-0.42786782002434298</v>
      </c>
      <c r="C658">
        <v>1.0745062511521399</v>
      </c>
      <c r="D658">
        <v>9.5869004106748201E-2</v>
      </c>
      <c r="E658">
        <v>-0.40729127368620499</v>
      </c>
      <c r="F658">
        <v>-0.36503402356947801</v>
      </c>
      <c r="G658">
        <v>-0.41432227644271302</v>
      </c>
      <c r="H658">
        <v>1.4634715140461101</v>
      </c>
      <c r="I658">
        <v>1.43041266148045</v>
      </c>
      <c r="J658">
        <v>-1.8368688844426799</v>
      </c>
      <c r="K658" t="s">
        <v>60</v>
      </c>
      <c r="L658">
        <v>-2.67390801118669E-2</v>
      </c>
      <c r="M658">
        <v>0</v>
      </c>
      <c r="N658" s="9">
        <v>0</v>
      </c>
      <c r="O658">
        <v>0</v>
      </c>
      <c r="P658">
        <v>0.99856777895829596</v>
      </c>
      <c r="Q658">
        <v>1.4322210417031099E-3</v>
      </c>
      <c r="R658" s="8">
        <v>0</v>
      </c>
    </row>
    <row r="659" spans="1:18">
      <c r="A659">
        <v>1.67302592213019</v>
      </c>
      <c r="B659">
        <v>1.09247700315383</v>
      </c>
      <c r="C659">
        <v>-1.46671583318425</v>
      </c>
      <c r="D659">
        <v>1.18124845589345</v>
      </c>
      <c r="E659">
        <v>-2.1138936666116299</v>
      </c>
      <c r="F659">
        <v>4.78950508501041E-2</v>
      </c>
      <c r="G659">
        <v>0.76102951239723204</v>
      </c>
      <c r="H659">
        <v>0.65499049105019402</v>
      </c>
      <c r="I659">
        <v>-0.194801383419614</v>
      </c>
      <c r="J659">
        <v>-0.90820686059051503</v>
      </c>
      <c r="K659" t="s">
        <v>41</v>
      </c>
      <c r="L659">
        <v>-5.1850760588863398E-2</v>
      </c>
      <c r="M659">
        <v>0</v>
      </c>
      <c r="N659" s="9">
        <v>0</v>
      </c>
      <c r="O659">
        <v>1</v>
      </c>
      <c r="P659">
        <v>0.96327624740040296</v>
      </c>
      <c r="Q659">
        <v>3.6723752599596399E-2</v>
      </c>
      <c r="R659">
        <v>0</v>
      </c>
    </row>
    <row r="660" spans="1:18">
      <c r="A660">
        <v>-0.59167107838413102</v>
      </c>
      <c r="B660">
        <v>1.09247700315383</v>
      </c>
      <c r="C660">
        <v>-0.22101873301935099</v>
      </c>
      <c r="D660">
        <v>1.0764904391538399</v>
      </c>
      <c r="E660">
        <v>1.5000878713480901</v>
      </c>
      <c r="F660">
        <v>0.89695146229711198</v>
      </c>
      <c r="G660">
        <v>0.863234015774619</v>
      </c>
      <c r="H660">
        <v>-4.8036485467994799E-2</v>
      </c>
      <c r="I660">
        <v>-0.194801383419614</v>
      </c>
      <c r="J660">
        <v>0.77665138268413203</v>
      </c>
      <c r="K660" t="s">
        <v>41</v>
      </c>
      <c r="L660">
        <v>-5.1850760588863398E-2</v>
      </c>
      <c r="M660">
        <v>0</v>
      </c>
      <c r="N660" s="9">
        <v>0</v>
      </c>
      <c r="O660">
        <v>0</v>
      </c>
      <c r="P660">
        <v>0.57626885823210205</v>
      </c>
      <c r="Q660">
        <v>0.423731141767897</v>
      </c>
      <c r="R660">
        <v>0</v>
      </c>
    </row>
    <row r="661" spans="1:18">
      <c r="A661">
        <v>1.01553324456151</v>
      </c>
      <c r="B661">
        <v>-0.42786782002434298</v>
      </c>
      <c r="C661">
        <v>0.92502259913235996</v>
      </c>
      <c r="D661">
        <v>-0.14064651822289201</v>
      </c>
      <c r="E661">
        <v>1.6506704354297499</v>
      </c>
      <c r="F661">
        <v>0.44690516770498201</v>
      </c>
      <c r="G661">
        <v>-0.31211777306532701</v>
      </c>
      <c r="H661">
        <v>-1.00591074097402</v>
      </c>
      <c r="I661">
        <v>6.3060547961806703</v>
      </c>
      <c r="J661">
        <v>1.3073153963139399</v>
      </c>
      <c r="K661" t="s">
        <v>42</v>
      </c>
      <c r="L661">
        <v>0.45038284895106501</v>
      </c>
      <c r="M661">
        <v>1</v>
      </c>
      <c r="N661" s="9">
        <v>1</v>
      </c>
      <c r="O661">
        <v>1</v>
      </c>
      <c r="P661" s="8">
        <v>1.12989075772261E-104</v>
      </c>
      <c r="Q661" s="8">
        <v>1</v>
      </c>
      <c r="R661">
        <v>1</v>
      </c>
    </row>
    <row r="662" spans="1:18">
      <c r="A662">
        <v>-0.59167107838413102</v>
      </c>
      <c r="B662">
        <v>-1.18804023161343</v>
      </c>
      <c r="C662">
        <v>1.6226129752247</v>
      </c>
      <c r="D662">
        <v>-0.363122306350318</v>
      </c>
      <c r="E662">
        <v>-0.106126145522893</v>
      </c>
      <c r="F662">
        <v>0.28219750318930598</v>
      </c>
      <c r="G662">
        <v>-0.66983353488618003</v>
      </c>
      <c r="H662">
        <v>-0.236974985407258</v>
      </c>
      <c r="I662">
        <v>-0.194801383419614</v>
      </c>
      <c r="J662">
        <v>-0.40407604764219501</v>
      </c>
      <c r="K662" t="s">
        <v>36</v>
      </c>
      <c r="L662">
        <v>-0.15229748249684899</v>
      </c>
      <c r="M662">
        <v>0</v>
      </c>
      <c r="N662" s="9">
        <v>0</v>
      </c>
      <c r="O662">
        <v>0</v>
      </c>
      <c r="P662">
        <v>0.97865793533355305</v>
      </c>
      <c r="Q662">
        <v>2.1342064666446101E-2</v>
      </c>
      <c r="R662">
        <v>0</v>
      </c>
    </row>
    <row r="663" spans="1:18">
      <c r="A663">
        <v>-0.59167107838413102</v>
      </c>
      <c r="B663">
        <v>-1.18804023161343</v>
      </c>
      <c r="C663">
        <v>0.62605529509278302</v>
      </c>
      <c r="D663">
        <v>1.8400359838436</v>
      </c>
      <c r="E663">
        <v>-0.50767964974064195</v>
      </c>
      <c r="F663">
        <v>2.4696788242262999E-2</v>
      </c>
      <c r="G663">
        <v>0.14780249213291199</v>
      </c>
      <c r="H663">
        <v>-0.86969926427362798</v>
      </c>
      <c r="I663">
        <v>-0.194801383419614</v>
      </c>
      <c r="J663">
        <v>6.0254964283888698E-2</v>
      </c>
      <c r="K663" t="s">
        <v>59</v>
      </c>
      <c r="L663">
        <v>-0.42852596774380902</v>
      </c>
      <c r="M663">
        <v>1</v>
      </c>
      <c r="N663" s="9">
        <v>0</v>
      </c>
      <c r="O663">
        <v>0</v>
      </c>
      <c r="P663">
        <v>0.30501564604261</v>
      </c>
      <c r="Q663">
        <v>0.694984353957389</v>
      </c>
      <c r="R663">
        <v>1</v>
      </c>
    </row>
    <row r="664" spans="1:18">
      <c r="A664">
        <v>1.01553324456151</v>
      </c>
      <c r="B664">
        <v>0.33230459156474601</v>
      </c>
      <c r="C664">
        <v>1.3236456711851201</v>
      </c>
      <c r="D664">
        <v>0.81405540752780503</v>
      </c>
      <c r="E664">
        <v>-0.75865058987673395</v>
      </c>
      <c r="F664">
        <v>0.74616275534614096</v>
      </c>
      <c r="G664">
        <v>-0.72093578657487301</v>
      </c>
      <c r="H664">
        <v>-0.52697361322101099</v>
      </c>
      <c r="I664">
        <v>1.02410915025543</v>
      </c>
      <c r="J664">
        <v>0.45825297450624602</v>
      </c>
      <c r="K664" t="s">
        <v>40</v>
      </c>
      <c r="L664">
        <v>-1.0814296601457101</v>
      </c>
      <c r="M664">
        <v>0</v>
      </c>
      <c r="N664" s="9">
        <v>0</v>
      </c>
      <c r="O664">
        <v>1</v>
      </c>
      <c r="P664">
        <v>0.86326356716650099</v>
      </c>
      <c r="Q664">
        <v>0.13673643283349801</v>
      </c>
      <c r="R664">
        <v>0</v>
      </c>
    </row>
    <row r="665" spans="1:18">
      <c r="A665">
        <v>-0.59167107838413102</v>
      </c>
      <c r="B665">
        <v>-0.42786782002434298</v>
      </c>
      <c r="C665">
        <v>-0.96843699311829401</v>
      </c>
      <c r="D665">
        <v>-1.9688808173030599E-2</v>
      </c>
      <c r="E665">
        <v>-1.31078665817613</v>
      </c>
      <c r="F665">
        <v>0.64409039987163597</v>
      </c>
      <c r="G665">
        <v>1.0165407708406899</v>
      </c>
      <c r="H665">
        <v>-1.36181814783636</v>
      </c>
      <c r="I665">
        <v>-0.194801383419614</v>
      </c>
      <c r="J665">
        <v>-0.40407604764219501</v>
      </c>
      <c r="K665" t="s">
        <v>55</v>
      </c>
      <c r="L665">
        <v>-0.30296756535882702</v>
      </c>
      <c r="M665">
        <v>0</v>
      </c>
      <c r="N665" s="9">
        <v>0</v>
      </c>
      <c r="O665">
        <v>0</v>
      </c>
      <c r="P665">
        <v>0.99620388194506604</v>
      </c>
      <c r="Q665">
        <v>3.7961180549337501E-3</v>
      </c>
      <c r="R665">
        <v>0</v>
      </c>
    </row>
    <row r="666" spans="1:18">
      <c r="A666">
        <v>-0.59167107838413102</v>
      </c>
      <c r="B666">
        <v>1.09247700315383</v>
      </c>
      <c r="C666">
        <v>0.87519471512576297</v>
      </c>
      <c r="D666">
        <v>0.25894591676325901</v>
      </c>
      <c r="E666">
        <v>0.49620411080372701</v>
      </c>
      <c r="F666">
        <v>-2.2858501674987699</v>
      </c>
      <c r="G666">
        <v>1.7319722944824001</v>
      </c>
      <c r="H666">
        <v>0.18044728190041501</v>
      </c>
      <c r="I666">
        <v>1.43041266148045</v>
      </c>
      <c r="J666">
        <v>1.05524998983978</v>
      </c>
      <c r="K666" t="s">
        <v>65</v>
      </c>
      <c r="L666">
        <v>-1.0312062991917199</v>
      </c>
      <c r="M666">
        <v>0</v>
      </c>
      <c r="N666" s="9">
        <v>0</v>
      </c>
      <c r="O666">
        <v>0</v>
      </c>
      <c r="P666">
        <v>0.99738714061756995</v>
      </c>
      <c r="Q666">
        <v>2.6128593824296699E-3</v>
      </c>
      <c r="R666">
        <v>0</v>
      </c>
    </row>
    <row r="667" spans="1:18">
      <c r="A667">
        <v>-0.59167107838413102</v>
      </c>
      <c r="B667">
        <v>0.33230459156474601</v>
      </c>
      <c r="C667">
        <v>-7.1535080999563405E-2</v>
      </c>
      <c r="D667">
        <v>0.250306080331126</v>
      </c>
      <c r="E667">
        <v>-0.60806802579507901</v>
      </c>
      <c r="F667">
        <v>-1.6571772508262601</v>
      </c>
      <c r="G667">
        <v>0.45441600226507201</v>
      </c>
      <c r="H667">
        <v>0.83953507238621805</v>
      </c>
      <c r="I667">
        <v>-0.194801383419614</v>
      </c>
      <c r="J667">
        <v>-0.33774304593846899</v>
      </c>
      <c r="K667" t="s">
        <v>49</v>
      </c>
      <c r="L667">
        <v>-0.57919605060578805</v>
      </c>
      <c r="M667">
        <v>0</v>
      </c>
      <c r="N667" s="9">
        <v>0</v>
      </c>
      <c r="O667">
        <v>0</v>
      </c>
      <c r="P667">
        <v>0.99520305322826896</v>
      </c>
      <c r="Q667">
        <v>4.7969467717302204E-3</v>
      </c>
      <c r="R667">
        <v>0</v>
      </c>
    </row>
    <row r="668" spans="1:18">
      <c r="A668">
        <v>-0.59167107838413102</v>
      </c>
      <c r="B668">
        <v>0.33230459156474601</v>
      </c>
      <c r="C668">
        <v>0.426743759066398</v>
      </c>
      <c r="D668">
        <v>1.91904557715676E-2</v>
      </c>
      <c r="E668">
        <v>-2.1138936666116299</v>
      </c>
      <c r="F668">
        <v>1.73208891617941</v>
      </c>
      <c r="G668">
        <v>-0.465424528131406</v>
      </c>
      <c r="H668">
        <v>-0.17546012496191599</v>
      </c>
      <c r="I668">
        <v>0.61780563903042096</v>
      </c>
      <c r="J668">
        <v>1.3869149983584099</v>
      </c>
      <c r="K668" t="s">
        <v>52</v>
      </c>
      <c r="L668">
        <v>-1.83478007445561</v>
      </c>
      <c r="M668">
        <v>0</v>
      </c>
      <c r="N668" s="9">
        <v>0</v>
      </c>
      <c r="O668">
        <v>0</v>
      </c>
      <c r="P668">
        <v>0.99440822249238603</v>
      </c>
      <c r="Q668">
        <v>5.5917775076140203E-3</v>
      </c>
      <c r="R66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Assumptions</vt:lpstr>
      <vt:lpstr>LogisticRegression</vt:lpstr>
      <vt:lpstr>GBM</vt:lpstr>
      <vt:lpstr>MLP</vt:lpstr>
      <vt:lpstr>LogisticRegression_with_SMOTE</vt:lpstr>
      <vt:lpstr>GBM_with_SMOTE</vt:lpstr>
      <vt:lpstr>MLP_with SMOTE</vt:lpstr>
      <vt:lpstr>GBM_predictions</vt:lpstr>
      <vt:lpstr>GBM_predictions!GBM_predictions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 Palem</dc:creator>
  <cp:lastModifiedBy>Praveen Palem</cp:lastModifiedBy>
  <dcterms:created xsi:type="dcterms:W3CDTF">2019-06-25T14:05:49Z</dcterms:created>
  <dcterms:modified xsi:type="dcterms:W3CDTF">2019-07-03T03:24:56Z</dcterms:modified>
</cp:coreProperties>
</file>