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Data Analytics\top mentor\"/>
    </mc:Choice>
  </mc:AlternateContent>
  <bookViews>
    <workbookView xWindow="0" yWindow="0" windowWidth="20430" windowHeight="7590" activeTab="4"/>
  </bookViews>
  <sheets>
    <sheet name="Raw Data" sheetId="1" r:id="rId1"/>
    <sheet name="Cleaned dataa" sheetId="6" r:id="rId2"/>
    <sheet name="Cleaned data" sheetId="3" r:id="rId3"/>
    <sheet name="Data Dictonary" sheetId="2" r:id="rId4"/>
    <sheet name="Analysis " sheetId="4" r:id="rId5"/>
    <sheet name="Reporting" sheetId="5" r:id="rId6"/>
  </sheets>
  <definedNames>
    <definedName name="_xlnm._FilterDatabase" localSheetId="2" hidden="1">'Cleaned data'!$A$1:$P$15</definedName>
  </definedNames>
  <calcPr calcId="162913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2" i="3"/>
</calcChain>
</file>

<file path=xl/sharedStrings.xml><?xml version="1.0" encoding="utf-8"?>
<sst xmlns="http://schemas.openxmlformats.org/spreadsheetml/2006/main" count="620" uniqueCount="76">
  <si>
    <t xml:space="preserve">Age </t>
  </si>
  <si>
    <t>Gender</t>
  </si>
  <si>
    <t>City</t>
  </si>
  <si>
    <t>Male</t>
  </si>
  <si>
    <t>female</t>
  </si>
  <si>
    <t>male</t>
  </si>
  <si>
    <t>Pune</t>
  </si>
  <si>
    <t>pune</t>
  </si>
  <si>
    <t>nagpur</t>
  </si>
  <si>
    <t xml:space="preserve">pune </t>
  </si>
  <si>
    <t xml:space="preserve">Charlotte </t>
  </si>
  <si>
    <t>Have you been personally affected by COVID-19?</t>
  </si>
  <si>
    <t>No</t>
  </si>
  <si>
    <t>Yes</t>
  </si>
  <si>
    <t>If yes, how has your appetite been affected since contracting COVID-19?</t>
  </si>
  <si>
    <t>No significant change</t>
  </si>
  <si>
    <t>Decreased appetite</t>
  </si>
  <si>
    <t>Increased appetite</t>
  </si>
  <si>
    <t>Have there been any specific foods that you found more appealing or comforting during your recovery from COVID-19? (Select all that apply)</t>
  </si>
  <si>
    <t>Comfort foods</t>
  </si>
  <si>
    <t>Takeout or delivery</t>
  </si>
  <si>
    <t>Fresh produce</t>
  </si>
  <si>
    <t>How did any taste or smell alterations during your COVID-19 illness impact the variety of foods you consumed?</t>
  </si>
  <si>
    <t>No significant impact</t>
  </si>
  <si>
    <t>Preferred familiar tastes</t>
  </si>
  <si>
    <t>Have you made any long-term adjustments to your diet as a result of your experience with COVID-19?</t>
  </si>
  <si>
    <t>Have you experienced any challenges in accessing your preferred food during the pandemic?</t>
  </si>
  <si>
    <t>Somewhat</t>
  </si>
  <si>
    <t>Did you prioritize supporting local businesses when purchasing food during the pandemic?</t>
  </si>
  <si>
    <t>What factors influence your food choices the most during the pandemic?</t>
  </si>
  <si>
    <t>No change in my approach to healthy eating</t>
  </si>
  <si>
    <t>I try to maintain a balanced diet</t>
  </si>
  <si>
    <t xml:space="preserve">I am more conscious of eating healthy
</t>
  </si>
  <si>
    <t>I am less focused on healthy eating</t>
  </si>
  <si>
    <t>I am more conscious of eating healthy</t>
  </si>
  <si>
    <t>Do you feel that the pandemic has influenced your overall food budget?</t>
  </si>
  <si>
    <t>Stayed the same</t>
  </si>
  <si>
    <t>Increased</t>
  </si>
  <si>
    <t>Which of the following staple foods did you consume most frequently during the COVID-19 pandemic in India?</t>
  </si>
  <si>
    <t>Rice</t>
  </si>
  <si>
    <t>Roti, sabji, dal, chaval, salads</t>
  </si>
  <si>
    <t>Roti</t>
  </si>
  <si>
    <t>Both</t>
  </si>
  <si>
    <t>How often did you consume rice during the COVID-19 pandemic?</t>
  </si>
  <si>
    <t>Rarely/Never</t>
  </si>
  <si>
    <t>Daily</t>
  </si>
  <si>
    <t>3-4 times a week</t>
  </si>
  <si>
    <t>1-2 times a week</t>
  </si>
  <si>
    <t>Coloumns</t>
  </si>
  <si>
    <t>Age</t>
  </si>
  <si>
    <t>Affected by covid?</t>
  </si>
  <si>
    <t>Tell us about your appetite status</t>
  </si>
  <si>
    <t>Specific food during your covid recovery</t>
  </si>
  <si>
    <t>Any difference in taste while trying variety of foods during covid?</t>
  </si>
  <si>
    <t>did you made any change in your diet,while dealing with covid?</t>
  </si>
  <si>
    <t>during covid 19, did the food was available easily or it was a challenge</t>
  </si>
  <si>
    <t>did you purchase food from small local business or large business?</t>
  </si>
  <si>
    <t>Is pandemic responsible for food budget</t>
  </si>
  <si>
    <t>most consumed staple food during covid 19</t>
  </si>
  <si>
    <t>consumption of rice during covid 19</t>
  </si>
  <si>
    <t>Data types</t>
  </si>
  <si>
    <t>int</t>
  </si>
  <si>
    <t>str</t>
  </si>
  <si>
    <t>Female</t>
  </si>
  <si>
    <t>Proper gender</t>
  </si>
  <si>
    <t xml:space="preserve">Proper city </t>
  </si>
  <si>
    <t>Row Labels</t>
  </si>
  <si>
    <t>Grand Total</t>
  </si>
  <si>
    <t>(blank)</t>
  </si>
  <si>
    <t>Count of Age</t>
  </si>
  <si>
    <t>Count of Is pandemic responsible for food budget</t>
  </si>
  <si>
    <t>Count of Proper gender</t>
  </si>
  <si>
    <t>Count of Affected by covid?</t>
  </si>
  <si>
    <t>Survey</t>
  </si>
  <si>
    <t>Nagpur</t>
  </si>
  <si>
    <t xml:space="preserve">Pune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</si>
</sst>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0" fillId="0" borderId="0" xfId="0" applyNumberFormat="1"/>
    <xf numFmtId="0" fontId="0" fillId="0" borderId="2" xfId="0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4">
    <dxf>
      <font>
        <color theme="5"/>
      </font>
    </dxf>
    <dxf>
      <fill>
        <patternFill>
          <bgColor theme="5"/>
        </patternFill>
      </fill>
    </dxf>
    <dxf>
      <font>
        <color theme="5"/>
      </font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[Survey.xlsx]Analysis !PivotTable1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'Analysis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'!$A$4:$A$6</c:f>
              <c:strCache>
                <c:ptCount val="2"/>
                <c:pt idx="0">
                  <c:v>Increased</c:v>
                </c:pt>
                <c:pt idx="1">
                  <c:v>Stayed the same</c:v>
                </c:pt>
              </c:strCache>
            </c:strRef>
          </c:cat>
          <c:val>
            <c:numRef>
              <c:f>'Analysis '!$B$4:$B$6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F-4A28-84DB-D068A864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4648128"/>
        <c:axId val="1634648960"/>
      </c:barChart>
      <c:catAx>
        <c:axId val="1634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8960"/>
        <c:crosses val="autoZero"/>
        <c:auto val="1"/>
        <c:lblAlgn val="ctr"/>
        <c:lblOffset val="100"/>
        <c:noMultiLvlLbl val="0"/>
      </c:catAx>
      <c:valAx>
        <c:axId val="16346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[Survey.xlsx]Analysis !PivotTable2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'!$D$4:$D$16</c:f>
              <c:strCache>
                <c:ptCount val="12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35</c:v>
                </c:pt>
                <c:pt idx="9">
                  <c:v>38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'Analysis '!$E$4:$E$16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C-4374-B7A4-86C1A9CA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4646048"/>
        <c:axId val="1634649792"/>
      </c:barChart>
      <c:catAx>
        <c:axId val="16346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9792"/>
        <c:crosses val="autoZero"/>
        <c:auto val="1"/>
        <c:lblAlgn val="ctr"/>
        <c:lblOffset val="100"/>
        <c:noMultiLvlLbl val="0"/>
      </c:catAx>
      <c:valAx>
        <c:axId val="16346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[Survey.xlsx]Analysis !PivotTable5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'Analysis 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7A-451C-B9B9-C71E4C8861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7A-451C-B9B9-C71E4C8861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7A-451C-B9B9-C71E4C8861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7A-451C-B9B9-C71E4C8861C4}"/>
              </c:ext>
            </c:extLst>
          </c:dPt>
          <c:cat>
            <c:strRef>
              <c:f>'Analysis '!$G$4:$G$8</c:f>
              <c:strCache>
                <c:ptCount val="4"/>
                <c:pt idx="0">
                  <c:v>Both</c:v>
                </c:pt>
                <c:pt idx="1">
                  <c:v>Rice</c:v>
                </c:pt>
                <c:pt idx="2">
                  <c:v>Roti</c:v>
                </c:pt>
                <c:pt idx="3">
                  <c:v>Roti, sabji, dal, chaval, salads</c:v>
                </c:pt>
              </c:strCache>
            </c:strRef>
          </c:cat>
          <c:val>
            <c:numRef>
              <c:f>'Analysis '!$H$4:$H$8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7A-451C-B9B9-C71E4C88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[Survey.xlsx]Analysis !PivotTable6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'Analysis '!$H$11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07-4CC4-B03C-D8D113EF23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07-4CC4-B03C-D8D113EF23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07-4CC4-B03C-D8D113EF23E8}"/>
              </c:ext>
            </c:extLst>
          </c:dPt>
          <c:cat>
            <c:strRef>
              <c:f>'Analysis '!$G$12:$G$15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'Analysis '!$H$12:$H$15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07-4CC4-B03C-D8D113EF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[Survey.xlsx]Analysis !PivotTable8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'!$H$18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'!$G$19:$G$31</c:f>
              <c:strCache>
                <c:ptCount val="12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35</c:v>
                </c:pt>
                <c:pt idx="9">
                  <c:v>38</c:v>
                </c:pt>
                <c:pt idx="10">
                  <c:v>54</c:v>
                </c:pt>
                <c:pt idx="11">
                  <c:v>(blank)</c:v>
                </c:pt>
              </c:strCache>
            </c:strRef>
          </c:cat>
          <c:val>
            <c:numRef>
              <c:f>'Analysis '!$H$19:$H$31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3-4E88-B9CD-26C7BA3F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136464"/>
        <c:axId val="1777147280"/>
      </c:barChart>
      <c:catAx>
        <c:axId val="17771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47280"/>
        <c:crosses val="autoZero"/>
        <c:auto val="1"/>
        <c:lblAlgn val="ctr"/>
        <c:lblOffset val="100"/>
        <c:noMultiLvlLbl val="0"/>
      </c:catAx>
      <c:valAx>
        <c:axId val="17771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290513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35</xdr:row>
      <xdr:rowOff>161925</xdr:rowOff>
    </xdr:from>
    <xdr:to>
      <xdr:col>12</xdr:col>
      <xdr:colOff>361950</xdr:colOff>
      <xdr:row>50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96.9209625" createdVersion="6" refreshedVersion="6" minRefreshableVersion="3" recordCount="14">
  <cacheSource type="worksheet">
    <worksheetSource ref="A1:P15" sheet="Cleaned data"/>
  </cacheSource>
  <cacheFields count="16">
    <cacheField name="Age" numFmtId="0">
      <sharedItems containsString="0" containsBlank="1" containsNumber="1" containsInteger="1" minValue="20" maxValue="54" count="12">
        <n v="30"/>
        <n v="24"/>
        <n v="28"/>
        <n v="38"/>
        <n v="20"/>
        <n v="26"/>
        <n v="25"/>
        <n v="35"/>
        <n v="54"/>
        <n v="27"/>
        <n v="23"/>
        <m/>
      </sharedItems>
    </cacheField>
    <cacheField name="Gender" numFmtId="0">
      <sharedItems containsBlank="1" count="3">
        <s v="Male"/>
        <s v="female"/>
        <m/>
      </sharedItems>
    </cacheField>
    <cacheField name="Proper gender" numFmtId="0">
      <sharedItems containsBlank="1" count="3">
        <s v="Male"/>
        <s v="Female"/>
        <m/>
      </sharedItems>
    </cacheField>
    <cacheField name="City" numFmtId="0">
      <sharedItems containsBlank="1"/>
    </cacheField>
    <cacheField name="Proper city " numFmtId="0">
      <sharedItems containsBlank="1"/>
    </cacheField>
    <cacheField name="Affected by covid?" numFmtId="0">
      <sharedItems containsBlank="1"/>
    </cacheField>
    <cacheField name="Tell us about your appetite status" numFmtId="0">
      <sharedItems containsBlank="1" count="4">
        <s v="No significant change"/>
        <m/>
        <s v="Decreased appetite"/>
        <s v="Increased appetite"/>
      </sharedItems>
    </cacheField>
    <cacheField name="Specific food during your covid recovery" numFmtId="0">
      <sharedItems containsBlank="1"/>
    </cacheField>
    <cacheField name="Any difference in taste while trying variety of foods during covid?" numFmtId="0">
      <sharedItems containsBlank="1"/>
    </cacheField>
    <cacheField name="did you made any change in your diet,while dealing with covid?" numFmtId="0">
      <sharedItems containsBlank="1"/>
    </cacheField>
    <cacheField name="during covid 19, did the food was available easily or it was a challenge" numFmtId="0">
      <sharedItems containsBlank="1"/>
    </cacheField>
    <cacheField name="did you purchase food from small local business or large business?" numFmtId="0">
      <sharedItems containsBlank="1"/>
    </cacheField>
    <cacheField name="What factors influence your food choices the most during the pandemic?" numFmtId="0">
      <sharedItems/>
    </cacheField>
    <cacheField name="Is pandemic responsible for food budget" numFmtId="0">
      <sharedItems count="2">
        <s v="Stayed the same"/>
        <s v="Increased"/>
      </sharedItems>
    </cacheField>
    <cacheField name="most consumed staple food during covid 19" numFmtId="0">
      <sharedItems count="4">
        <s v="Rice"/>
        <s v="Roti, sabji, dal, chaval, salads"/>
        <s v="Roti"/>
        <s v="Both"/>
      </sharedItems>
    </cacheField>
    <cacheField name="consumption of rice during covid 19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s v="Pune"/>
    <s v="Pune"/>
    <s v="No"/>
    <x v="0"/>
    <s v="Comfort foods"/>
    <s v="No significant impact"/>
    <s v="No"/>
    <s v="No"/>
    <s v="No"/>
    <s v="No change in my approach to healthy eating"/>
    <x v="0"/>
    <x v="0"/>
    <s v="Rarely/Never"/>
  </r>
  <r>
    <x v="1"/>
    <x v="1"/>
    <x v="1"/>
    <s v="Pune"/>
    <s v="Pune"/>
    <s v="No"/>
    <x v="1"/>
    <m/>
    <m/>
    <s v="No"/>
    <s v="Yes"/>
    <s v="Yes"/>
    <s v="I try to maintain a balanced diet"/>
    <x v="1"/>
    <x v="0"/>
    <s v="Daily"/>
  </r>
  <r>
    <x v="2"/>
    <x v="1"/>
    <x v="1"/>
    <s v="Pune"/>
    <s v="Pune"/>
    <s v="No"/>
    <x v="1"/>
    <m/>
    <m/>
    <m/>
    <s v="Yes"/>
    <s v="Yes"/>
    <s v="I am more conscious of eating healthy_x000a_"/>
    <x v="0"/>
    <x v="0"/>
    <s v="Daily"/>
  </r>
  <r>
    <x v="1"/>
    <x v="0"/>
    <x v="0"/>
    <s v="Pune"/>
    <s v="Pune"/>
    <s v="No"/>
    <x v="2"/>
    <s v="Comfort foods"/>
    <s v="Preferred familiar tastes"/>
    <s v="Yes"/>
    <m/>
    <m/>
    <s v="I am less focused on healthy eating"/>
    <x v="0"/>
    <x v="1"/>
    <s v="3-4 times a week"/>
  </r>
  <r>
    <x v="3"/>
    <x v="1"/>
    <x v="1"/>
    <s v="nagpur"/>
    <s v="Nagpur"/>
    <s v="Yes"/>
    <x v="0"/>
    <s v="Takeout or delivery"/>
    <s v="Preferred familiar tastes"/>
    <s v="No"/>
    <s v="No"/>
    <s v="No"/>
    <s v="I am more conscious of eating healthy"/>
    <x v="0"/>
    <x v="2"/>
    <s v="1-2 times a week"/>
  </r>
  <r>
    <x v="4"/>
    <x v="0"/>
    <x v="0"/>
    <s v="pune "/>
    <s v="Pune "/>
    <s v="No"/>
    <x v="0"/>
    <s v="Comfort foods"/>
    <s v="Preferred familiar tastes"/>
    <s v="No"/>
    <s v="Somewhat"/>
    <s v="Yes"/>
    <s v="I am more conscious of eating healthy"/>
    <x v="1"/>
    <x v="2"/>
    <s v="3-4 times a week"/>
  </r>
  <r>
    <x v="2"/>
    <x v="1"/>
    <x v="1"/>
    <s v="pune "/>
    <s v="Pune "/>
    <s v="Yes"/>
    <x v="0"/>
    <s v="Comfort foods"/>
    <s v="No significant impact"/>
    <s v="No"/>
    <s v="No"/>
    <s v="Yes"/>
    <s v="I am more conscious of eating healthy"/>
    <x v="1"/>
    <x v="2"/>
    <m/>
  </r>
  <r>
    <x v="5"/>
    <x v="0"/>
    <x v="0"/>
    <s v="Pune"/>
    <s v="Pune"/>
    <s v="No"/>
    <x v="3"/>
    <s v="Comfort foods"/>
    <s v="No significant impact"/>
    <s v="No"/>
    <s v="Somewhat"/>
    <s v="Yes"/>
    <s v="I am more conscious of eating healthy"/>
    <x v="1"/>
    <x v="3"/>
    <s v="Daily"/>
  </r>
  <r>
    <x v="6"/>
    <x v="1"/>
    <x v="1"/>
    <s v="Pune"/>
    <s v="Pune"/>
    <s v="Yes"/>
    <x v="0"/>
    <s v="Fresh produce"/>
    <s v="No significant impact"/>
    <s v="No"/>
    <s v="No"/>
    <s v="Yes"/>
    <s v="I am more conscious of eating healthy"/>
    <x v="1"/>
    <x v="3"/>
    <s v="3-4 times a week"/>
  </r>
  <r>
    <x v="7"/>
    <x v="0"/>
    <x v="0"/>
    <s v="Pune"/>
    <s v="Pune"/>
    <s v="Yes"/>
    <x v="0"/>
    <s v="Comfort foods"/>
    <s v="No significant impact"/>
    <s v="No"/>
    <s v="No"/>
    <s v="Yes"/>
    <s v="No change in my approach to healthy eating"/>
    <x v="0"/>
    <x v="0"/>
    <s v="3-4 times a week"/>
  </r>
  <r>
    <x v="8"/>
    <x v="0"/>
    <x v="0"/>
    <s v="Pune"/>
    <s v="Pune"/>
    <s v="Yes"/>
    <x v="0"/>
    <s v="Fresh produce"/>
    <s v="No significant impact"/>
    <s v="Yes"/>
    <s v="No"/>
    <s v="No"/>
    <s v="I am more conscious of eating healthy"/>
    <x v="0"/>
    <x v="0"/>
    <s v="1-2 times a week"/>
  </r>
  <r>
    <x v="9"/>
    <x v="1"/>
    <x v="1"/>
    <s v="Pune"/>
    <s v="Pune"/>
    <s v="No"/>
    <x v="1"/>
    <m/>
    <m/>
    <m/>
    <m/>
    <m/>
    <s v="I am more conscious of eating healthy"/>
    <x v="1"/>
    <x v="0"/>
    <s v="1-2 times a week"/>
  </r>
  <r>
    <x v="10"/>
    <x v="1"/>
    <x v="1"/>
    <s v="Pune"/>
    <s v="Pune"/>
    <s v="Yes"/>
    <x v="0"/>
    <s v="Fresh produce"/>
    <s v="No significant impact"/>
    <s v="Yes"/>
    <s v="No"/>
    <s v="Yes"/>
    <s v="No change in my approach to healthy eating"/>
    <x v="1"/>
    <x v="0"/>
    <s v="3-4 times a week"/>
  </r>
  <r>
    <x v="11"/>
    <x v="2"/>
    <x v="2"/>
    <m/>
    <m/>
    <m/>
    <x v="1"/>
    <m/>
    <m/>
    <m/>
    <m/>
    <m/>
    <s v="I am more conscious of eating healthy"/>
    <x v="0"/>
    <x v="0"/>
    <s v="3-4 times a wee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3:H8" firstHeaderRow="1" firstDataRow="1" firstDataCol="1"/>
  <pivotFields count="16">
    <pivotField showAll="0">
      <items count="13">
        <item x="4"/>
        <item x="10"/>
        <item x="1"/>
        <item x="6"/>
        <item x="5"/>
        <item x="9"/>
        <item x="2"/>
        <item x="0"/>
        <item x="7"/>
        <item x="3"/>
        <item x="8"/>
        <item x="11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per gender" fld="2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3:E16" firstHeaderRow="1" firstDataRow="1" firstDataCol="1"/>
  <pivotFields count="16">
    <pivotField axis="axisRow" showAll="0">
      <items count="13">
        <item x="4"/>
        <item x="10"/>
        <item x="1"/>
        <item x="6"/>
        <item x="5"/>
        <item x="9"/>
        <item x="2"/>
        <item x="0"/>
        <item x="7"/>
        <item x="3"/>
        <item x="8"/>
        <item x="1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Is pandemic responsible for food budget" fld="13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6">
    <pivotField dataField="1" showAll="0">
      <items count="13">
        <item x="4"/>
        <item x="10"/>
        <item x="1"/>
        <item x="6"/>
        <item x="5"/>
        <item x="9"/>
        <item x="2"/>
        <item x="0"/>
        <item x="7"/>
        <item x="3"/>
        <item x="8"/>
        <item x="1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Age" fld="0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G18:H31" firstHeaderRow="1" firstDataRow="1" firstDataCol="1"/>
  <pivotFields count="16">
    <pivotField axis="axisRow" showAll="0">
      <items count="13">
        <item x="4"/>
        <item x="10"/>
        <item x="1"/>
        <item x="6"/>
        <item x="5"/>
        <item x="9"/>
        <item x="2"/>
        <item x="0"/>
        <item x="7"/>
        <item x="3"/>
        <item x="8"/>
        <item x="1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ffected by covid?" fld="5" subtotal="count" baseField="0" baseItem="4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G11:H15" firstHeaderRow="1" firstDataRow="1" firstDataCol="1"/>
  <pivotFields count="16">
    <pivotField dataField="1" showAll="0">
      <items count="13">
        <item x="4"/>
        <item x="10"/>
        <item x="1"/>
        <item x="6"/>
        <item x="5"/>
        <item x="9"/>
        <item x="2"/>
        <item x="0"/>
        <item x="7"/>
        <item x="3"/>
        <item x="8"/>
        <item x="1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e" fld="0" subtotal="count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15" totalsRowShown="0">
  <autoFilter ref="A1:P15"/>
  <tableColumns count="16">
    <tableColumn id="1" name="Age"/>
    <tableColumn id="2" name="Gender"/>
    <tableColumn id="3" name="Proper gender"/>
    <tableColumn id="4" name="City"/>
    <tableColumn id="5" name="Proper city "/>
    <tableColumn id="6" name="Affected by covid?"/>
    <tableColumn id="7" name="Tell us about your appetite status"/>
    <tableColumn id="8" name="Specific food during your covid recovery"/>
    <tableColumn id="9" name="Any difference in taste while trying variety of foods during covid?"/>
    <tableColumn id="10" name="did you made any change in your diet,while dealing with covid?"/>
    <tableColumn id="11" name="during covid 19, did the food was available easily or it was a challenge"/>
    <tableColumn id="12" name="did you purchase food from small local business or large business?"/>
    <tableColumn id="13" name="What factors influence your food choices the most during the pandemic?"/>
    <tableColumn id="14" name="Is pandemic responsible for food budget"/>
    <tableColumn id="15" name="most consumed staple food during covid 19"/>
    <tableColumn id="16" name="consumption of rice during covid 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D1" workbookViewId="0">
      <selection activeCell="E4" sqref="E4"/>
    </sheetView>
  </sheetViews>
  <sheetFormatPr defaultRowHeight="15" x14ac:dyDescent="0.25"/>
  <cols>
    <col min="4" max="4" width="19" customWidth="1"/>
    <col min="5" max="5" width="25.140625" customWidth="1"/>
    <col min="6" max="6" width="28.140625" customWidth="1"/>
    <col min="7" max="7" width="22.5703125" customWidth="1"/>
    <col min="8" max="8" width="18" customWidth="1"/>
    <col min="9" max="9" width="16.7109375" customWidth="1"/>
    <col min="10" max="10" width="17" customWidth="1"/>
    <col min="11" max="11" width="26.5703125" customWidth="1"/>
    <col min="12" max="12" width="19" customWidth="1"/>
    <col min="13" max="13" width="15.5703125" customWidth="1"/>
    <col min="14" max="14" width="15.7109375" customWidth="1"/>
  </cols>
  <sheetData>
    <row r="1" spans="1:14" ht="114.75" x14ac:dyDescent="0.25">
      <c r="A1" t="s">
        <v>0</v>
      </c>
      <c r="B1" t="s">
        <v>1</v>
      </c>
      <c r="C1" t="s">
        <v>2</v>
      </c>
      <c r="D1" s="7" t="s">
        <v>11</v>
      </c>
      <c r="E1" s="2" t="s">
        <v>14</v>
      </c>
      <c r="F1" s="5" t="s">
        <v>18</v>
      </c>
      <c r="G1" s="3" t="s">
        <v>22</v>
      </c>
      <c r="H1" s="3" t="s">
        <v>25</v>
      </c>
      <c r="I1" s="5" t="s">
        <v>26</v>
      </c>
      <c r="J1" s="6" t="s">
        <v>28</v>
      </c>
      <c r="K1" s="6" t="s">
        <v>29</v>
      </c>
      <c r="L1" s="6" t="s">
        <v>35</v>
      </c>
      <c r="M1" s="4" t="s">
        <v>38</v>
      </c>
      <c r="N1" s="4" t="s">
        <v>43</v>
      </c>
    </row>
    <row r="2" spans="1:14" ht="25.5" x14ac:dyDescent="0.25">
      <c r="A2">
        <v>30</v>
      </c>
      <c r="B2" s="1" t="s">
        <v>3</v>
      </c>
      <c r="C2" t="s">
        <v>6</v>
      </c>
      <c r="D2" t="s">
        <v>12</v>
      </c>
      <c r="E2" s="1" t="s">
        <v>15</v>
      </c>
      <c r="F2" s="1" t="s">
        <v>19</v>
      </c>
      <c r="G2" s="1" t="s">
        <v>23</v>
      </c>
      <c r="H2" s="1" t="s">
        <v>12</v>
      </c>
      <c r="I2" s="1" t="s">
        <v>12</v>
      </c>
      <c r="J2" s="1" t="s">
        <v>12</v>
      </c>
      <c r="K2" s="4" t="s">
        <v>30</v>
      </c>
      <c r="L2" s="4" t="s">
        <v>36</v>
      </c>
      <c r="M2" s="4" t="s">
        <v>39</v>
      </c>
      <c r="N2" s="4" t="s">
        <v>44</v>
      </c>
    </row>
    <row r="3" spans="1:14" ht="25.5" x14ac:dyDescent="0.25">
      <c r="A3">
        <v>24</v>
      </c>
      <c r="B3" t="s">
        <v>4</v>
      </c>
      <c r="C3" t="s">
        <v>7</v>
      </c>
      <c r="D3" t="s">
        <v>12</v>
      </c>
      <c r="K3" s="4" t="s">
        <v>31</v>
      </c>
      <c r="L3" s="4" t="s">
        <v>37</v>
      </c>
      <c r="M3" s="4" t="s">
        <v>39</v>
      </c>
      <c r="N3" s="4" t="s">
        <v>45</v>
      </c>
    </row>
    <row r="4" spans="1:14" ht="45" x14ac:dyDescent="0.25">
      <c r="A4">
        <v>28</v>
      </c>
      <c r="B4" t="s">
        <v>4</v>
      </c>
      <c r="C4" t="s">
        <v>7</v>
      </c>
      <c r="D4" t="s">
        <v>12</v>
      </c>
      <c r="H4" t="s">
        <v>12</v>
      </c>
      <c r="I4" t="s">
        <v>13</v>
      </c>
      <c r="J4" t="s">
        <v>13</v>
      </c>
      <c r="K4" s="2" t="s">
        <v>32</v>
      </c>
      <c r="L4" s="4" t="s">
        <v>36</v>
      </c>
      <c r="M4" s="4" t="s">
        <v>39</v>
      </c>
      <c r="N4" s="4" t="s">
        <v>45</v>
      </c>
    </row>
    <row r="5" spans="1:14" ht="25.5" x14ac:dyDescent="0.25">
      <c r="A5">
        <v>24</v>
      </c>
      <c r="B5" t="s">
        <v>5</v>
      </c>
      <c r="C5" t="s">
        <v>7</v>
      </c>
      <c r="D5" t="s">
        <v>12</v>
      </c>
      <c r="I5" t="s">
        <v>13</v>
      </c>
      <c r="J5" t="s">
        <v>13</v>
      </c>
      <c r="K5" s="4" t="s">
        <v>33</v>
      </c>
      <c r="L5" s="4" t="s">
        <v>36</v>
      </c>
      <c r="M5" s="4" t="s">
        <v>40</v>
      </c>
      <c r="N5" s="4" t="s">
        <v>46</v>
      </c>
    </row>
    <row r="6" spans="1:14" ht="25.5" x14ac:dyDescent="0.25">
      <c r="A6">
        <v>38</v>
      </c>
      <c r="B6" t="s">
        <v>4</v>
      </c>
      <c r="C6" t="s">
        <v>8</v>
      </c>
      <c r="D6" t="s">
        <v>13</v>
      </c>
      <c r="E6" s="1" t="s">
        <v>16</v>
      </c>
      <c r="F6" s="1" t="s">
        <v>19</v>
      </c>
      <c r="G6" s="1" t="s">
        <v>24</v>
      </c>
      <c r="H6" s="1" t="s">
        <v>13</v>
      </c>
      <c r="K6" s="4" t="s">
        <v>34</v>
      </c>
      <c r="L6" s="4" t="s">
        <v>36</v>
      </c>
      <c r="M6" s="4" t="s">
        <v>41</v>
      </c>
      <c r="N6" s="4" t="s">
        <v>47</v>
      </c>
    </row>
    <row r="7" spans="1:14" ht="25.5" x14ac:dyDescent="0.25">
      <c r="A7">
        <v>20</v>
      </c>
      <c r="B7" t="s">
        <v>5</v>
      </c>
      <c r="C7" t="s">
        <v>9</v>
      </c>
      <c r="D7" t="s">
        <v>12</v>
      </c>
      <c r="E7" s="1" t="s">
        <v>15</v>
      </c>
      <c r="F7" s="1" t="s">
        <v>20</v>
      </c>
      <c r="G7" s="1" t="s">
        <v>24</v>
      </c>
      <c r="H7" s="1" t="s">
        <v>12</v>
      </c>
      <c r="I7" s="1" t="s">
        <v>12</v>
      </c>
      <c r="J7" s="1" t="s">
        <v>12</v>
      </c>
      <c r="K7" s="4" t="s">
        <v>34</v>
      </c>
      <c r="L7" s="4" t="s">
        <v>37</v>
      </c>
      <c r="M7" s="4" t="s">
        <v>41</v>
      </c>
      <c r="N7" s="4" t="s">
        <v>46</v>
      </c>
    </row>
    <row r="8" spans="1:14" ht="25.5" x14ac:dyDescent="0.25">
      <c r="A8">
        <v>28</v>
      </c>
      <c r="B8" t="s">
        <v>4</v>
      </c>
      <c r="C8" t="s">
        <v>9</v>
      </c>
      <c r="D8" t="s">
        <v>13</v>
      </c>
      <c r="E8" s="1" t="s">
        <v>15</v>
      </c>
      <c r="F8" s="1" t="s">
        <v>19</v>
      </c>
      <c r="G8" s="1" t="s">
        <v>24</v>
      </c>
      <c r="H8" s="1" t="s">
        <v>12</v>
      </c>
      <c r="I8" s="1" t="s">
        <v>27</v>
      </c>
      <c r="J8" s="1" t="s">
        <v>13</v>
      </c>
      <c r="K8" s="4" t="s">
        <v>34</v>
      </c>
      <c r="L8" s="4" t="s">
        <v>37</v>
      </c>
      <c r="M8" s="4" t="s">
        <v>41</v>
      </c>
    </row>
    <row r="9" spans="1:14" ht="25.5" x14ac:dyDescent="0.25">
      <c r="A9">
        <v>26</v>
      </c>
      <c r="B9" t="s">
        <v>5</v>
      </c>
      <c r="C9" t="s">
        <v>7</v>
      </c>
      <c r="D9" t="s">
        <v>12</v>
      </c>
      <c r="E9" s="1" t="s">
        <v>15</v>
      </c>
      <c r="F9" s="1" t="s">
        <v>19</v>
      </c>
      <c r="G9" s="1" t="s">
        <v>23</v>
      </c>
      <c r="H9" s="1" t="s">
        <v>12</v>
      </c>
      <c r="I9" s="1" t="s">
        <v>12</v>
      </c>
      <c r="J9" s="1" t="s">
        <v>13</v>
      </c>
      <c r="K9" s="4" t="s">
        <v>34</v>
      </c>
      <c r="L9" s="4" t="s">
        <v>37</v>
      </c>
      <c r="M9" s="4" t="s">
        <v>42</v>
      </c>
      <c r="N9" s="4" t="s">
        <v>45</v>
      </c>
    </row>
    <row r="10" spans="1:14" ht="25.5" x14ac:dyDescent="0.25">
      <c r="A10">
        <v>25</v>
      </c>
      <c r="B10" t="s">
        <v>4</v>
      </c>
      <c r="C10" t="s">
        <v>7</v>
      </c>
      <c r="D10" t="s">
        <v>13</v>
      </c>
      <c r="E10" s="1" t="s">
        <v>17</v>
      </c>
      <c r="F10" s="1" t="s">
        <v>19</v>
      </c>
      <c r="G10" s="1" t="s">
        <v>23</v>
      </c>
      <c r="H10" s="1" t="s">
        <v>12</v>
      </c>
      <c r="I10" s="1" t="s">
        <v>27</v>
      </c>
      <c r="J10" s="1" t="s">
        <v>13</v>
      </c>
      <c r="K10" s="4" t="s">
        <v>34</v>
      </c>
      <c r="L10" s="4" t="s">
        <v>37</v>
      </c>
      <c r="M10" s="4" t="s">
        <v>42</v>
      </c>
      <c r="N10" s="4" t="s">
        <v>46</v>
      </c>
    </row>
    <row r="11" spans="1:14" ht="25.5" x14ac:dyDescent="0.25">
      <c r="A11">
        <v>35</v>
      </c>
      <c r="B11" t="s">
        <v>5</v>
      </c>
      <c r="C11" t="s">
        <v>7</v>
      </c>
      <c r="D11" t="s">
        <v>13</v>
      </c>
      <c r="E11" s="1" t="s">
        <v>15</v>
      </c>
      <c r="F11" s="1" t="s">
        <v>21</v>
      </c>
      <c r="G11" s="1" t="s">
        <v>23</v>
      </c>
      <c r="H11" s="1" t="s">
        <v>12</v>
      </c>
      <c r="I11" s="1" t="s">
        <v>12</v>
      </c>
      <c r="J11" s="1" t="s">
        <v>13</v>
      </c>
      <c r="K11" s="4" t="s">
        <v>30</v>
      </c>
      <c r="L11" t="s">
        <v>36</v>
      </c>
      <c r="M11" t="s">
        <v>39</v>
      </c>
      <c r="N11" s="4" t="s">
        <v>46</v>
      </c>
    </row>
    <row r="12" spans="1:14" ht="30" x14ac:dyDescent="0.25">
      <c r="A12">
        <v>54</v>
      </c>
      <c r="B12" t="s">
        <v>5</v>
      </c>
      <c r="C12" t="s">
        <v>7</v>
      </c>
      <c r="D12" t="s">
        <v>13</v>
      </c>
      <c r="E12" s="1" t="s">
        <v>15</v>
      </c>
      <c r="F12" s="1" t="s">
        <v>19</v>
      </c>
      <c r="G12" s="1" t="s">
        <v>23</v>
      </c>
      <c r="H12" s="1" t="s">
        <v>12</v>
      </c>
      <c r="I12" s="1" t="s">
        <v>12</v>
      </c>
      <c r="J12" s="1" t="s">
        <v>13</v>
      </c>
      <c r="K12" s="4" t="s">
        <v>34</v>
      </c>
      <c r="L12" t="s">
        <v>36</v>
      </c>
      <c r="M12" t="s">
        <v>39</v>
      </c>
      <c r="N12" s="2" t="s">
        <v>47</v>
      </c>
    </row>
    <row r="13" spans="1:14" ht="30" x14ac:dyDescent="0.25">
      <c r="A13">
        <v>27</v>
      </c>
      <c r="B13" t="s">
        <v>4</v>
      </c>
      <c r="C13" t="s">
        <v>7</v>
      </c>
      <c r="D13" t="s">
        <v>12</v>
      </c>
      <c r="E13" s="1" t="s">
        <v>15</v>
      </c>
      <c r="F13" s="1" t="s">
        <v>21</v>
      </c>
      <c r="G13" s="1" t="s">
        <v>23</v>
      </c>
      <c r="H13" s="1" t="s">
        <v>13</v>
      </c>
      <c r="I13" s="1" t="s">
        <v>12</v>
      </c>
      <c r="J13" s="1" t="s">
        <v>12</v>
      </c>
      <c r="K13" s="4" t="s">
        <v>34</v>
      </c>
      <c r="L13" t="s">
        <v>37</v>
      </c>
      <c r="M13" t="s">
        <v>39</v>
      </c>
      <c r="N13" s="2" t="s">
        <v>47</v>
      </c>
    </row>
    <row r="14" spans="1:14" ht="30" x14ac:dyDescent="0.25">
      <c r="A14">
        <v>23</v>
      </c>
      <c r="B14" t="s">
        <v>4</v>
      </c>
      <c r="C14" t="s">
        <v>7</v>
      </c>
      <c r="D14" t="s">
        <v>13</v>
      </c>
      <c r="E14" s="1"/>
      <c r="K14" s="4" t="s">
        <v>30</v>
      </c>
      <c r="L14" t="s">
        <v>37</v>
      </c>
      <c r="M14" t="s">
        <v>39</v>
      </c>
      <c r="N14" s="2" t="s">
        <v>46</v>
      </c>
    </row>
    <row r="15" spans="1:14" ht="30" x14ac:dyDescent="0.25">
      <c r="A15">
        <v>26</v>
      </c>
      <c r="B15" t="s">
        <v>5</v>
      </c>
      <c r="C15" t="s">
        <v>10</v>
      </c>
      <c r="D15" t="s">
        <v>12</v>
      </c>
      <c r="E15" s="1" t="s">
        <v>15</v>
      </c>
      <c r="F15" s="1" t="s">
        <v>21</v>
      </c>
      <c r="G15" s="1" t="s">
        <v>23</v>
      </c>
      <c r="H15" s="1" t="s">
        <v>13</v>
      </c>
      <c r="I15" s="1" t="s">
        <v>12</v>
      </c>
      <c r="J15" s="1" t="s">
        <v>13</v>
      </c>
      <c r="K15" s="4" t="s">
        <v>34</v>
      </c>
      <c r="L15" t="s">
        <v>36</v>
      </c>
      <c r="M15" t="s">
        <v>39</v>
      </c>
      <c r="N15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E20" sqref="E20"/>
    </sheetView>
  </sheetViews>
  <sheetFormatPr defaultRowHeight="15" x14ac:dyDescent="0.25"/>
  <cols>
    <col min="2" max="2" width="9.85546875" customWidth="1"/>
    <col min="3" max="3" width="15.85546875" customWidth="1"/>
    <col min="5" max="5" width="13.140625" customWidth="1"/>
    <col min="6" max="6" width="19.5703125" customWidth="1"/>
    <col min="7" max="7" width="32.5703125" customWidth="1"/>
    <col min="8" max="8" width="38.42578125" customWidth="1"/>
    <col min="9" max="9" width="60.85546875" customWidth="1"/>
    <col min="10" max="10" width="59.140625" customWidth="1"/>
    <col min="11" max="11" width="64.42578125" customWidth="1"/>
    <col min="12" max="12" width="61.5703125" customWidth="1"/>
    <col min="13" max="13" width="67.28515625" customWidth="1"/>
    <col min="14" max="14" width="38.85546875" customWidth="1"/>
    <col min="15" max="15" width="41.28515625" customWidth="1"/>
    <col min="16" max="16" width="34.42578125" customWidth="1"/>
  </cols>
  <sheetData>
    <row r="1" spans="1:16" x14ac:dyDescent="0.25">
      <c r="A1" t="s">
        <v>49</v>
      </c>
      <c r="B1" t="s">
        <v>1</v>
      </c>
      <c r="C1" t="s">
        <v>64</v>
      </c>
      <c r="D1" t="s">
        <v>2</v>
      </c>
      <c r="E1" t="s">
        <v>65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29</v>
      </c>
      <c r="N1" t="s">
        <v>57</v>
      </c>
      <c r="O1" t="s">
        <v>58</v>
      </c>
      <c r="P1" t="s">
        <v>59</v>
      </c>
    </row>
    <row r="2" spans="1:16" x14ac:dyDescent="0.25">
      <c r="A2">
        <v>26</v>
      </c>
      <c r="B2" t="s">
        <v>3</v>
      </c>
      <c r="C2" t="s">
        <v>3</v>
      </c>
      <c r="D2" t="s">
        <v>6</v>
      </c>
      <c r="E2" t="s">
        <v>6</v>
      </c>
      <c r="F2" t="s">
        <v>12</v>
      </c>
      <c r="G2" t="s">
        <v>17</v>
      </c>
      <c r="H2" t="s">
        <v>19</v>
      </c>
      <c r="I2" t="s">
        <v>23</v>
      </c>
      <c r="J2" t="s">
        <v>12</v>
      </c>
      <c r="K2" t="s">
        <v>27</v>
      </c>
      <c r="L2" t="s">
        <v>13</v>
      </c>
      <c r="M2" t="s">
        <v>34</v>
      </c>
      <c r="N2" t="s">
        <v>37</v>
      </c>
      <c r="O2" t="s">
        <v>42</v>
      </c>
      <c r="P2" t="s">
        <v>45</v>
      </c>
    </row>
    <row r="3" spans="1:16" x14ac:dyDescent="0.25">
      <c r="A3">
        <v>25</v>
      </c>
      <c r="B3" t="s">
        <v>4</v>
      </c>
      <c r="C3" t="s">
        <v>63</v>
      </c>
      <c r="D3" t="s">
        <v>6</v>
      </c>
      <c r="E3" t="s">
        <v>6</v>
      </c>
      <c r="F3" t="s">
        <v>13</v>
      </c>
      <c r="G3" t="s">
        <v>15</v>
      </c>
      <c r="H3" t="s">
        <v>21</v>
      </c>
      <c r="I3" t="s">
        <v>23</v>
      </c>
      <c r="J3" t="s">
        <v>12</v>
      </c>
      <c r="K3" t="s">
        <v>12</v>
      </c>
      <c r="L3" t="s">
        <v>13</v>
      </c>
      <c r="M3" t="s">
        <v>34</v>
      </c>
      <c r="N3" t="s">
        <v>37</v>
      </c>
      <c r="O3" t="s">
        <v>42</v>
      </c>
      <c r="P3" t="s">
        <v>46</v>
      </c>
    </row>
    <row r="4" spans="1:16" x14ac:dyDescent="0.25">
      <c r="A4">
        <v>30</v>
      </c>
      <c r="B4" t="s">
        <v>3</v>
      </c>
      <c r="C4" t="s">
        <v>3</v>
      </c>
      <c r="D4" t="s">
        <v>6</v>
      </c>
      <c r="E4" t="s">
        <v>6</v>
      </c>
      <c r="F4" t="s">
        <v>12</v>
      </c>
      <c r="G4" t="s">
        <v>15</v>
      </c>
      <c r="H4" t="s">
        <v>19</v>
      </c>
      <c r="I4" t="s">
        <v>23</v>
      </c>
      <c r="J4" t="s">
        <v>12</v>
      </c>
      <c r="K4" t="s">
        <v>12</v>
      </c>
      <c r="L4" t="s">
        <v>12</v>
      </c>
      <c r="M4" t="s">
        <v>30</v>
      </c>
      <c r="N4" t="s">
        <v>36</v>
      </c>
      <c r="O4" t="s">
        <v>39</v>
      </c>
      <c r="P4" t="s">
        <v>44</v>
      </c>
    </row>
    <row r="5" spans="1:16" x14ac:dyDescent="0.25">
      <c r="A5">
        <v>24</v>
      </c>
      <c r="B5" t="s">
        <v>4</v>
      </c>
      <c r="C5" t="s">
        <v>63</v>
      </c>
      <c r="D5" t="s">
        <v>6</v>
      </c>
      <c r="E5" t="s">
        <v>6</v>
      </c>
      <c r="F5" t="s">
        <v>12</v>
      </c>
      <c r="J5" t="s">
        <v>12</v>
      </c>
      <c r="K5" t="s">
        <v>13</v>
      </c>
      <c r="L5" t="s">
        <v>13</v>
      </c>
      <c r="M5" t="s">
        <v>31</v>
      </c>
      <c r="N5" t="s">
        <v>37</v>
      </c>
      <c r="O5" t="s">
        <v>39</v>
      </c>
      <c r="P5" t="s">
        <v>45</v>
      </c>
    </row>
    <row r="6" spans="1:16" x14ac:dyDescent="0.25">
      <c r="A6">
        <v>28</v>
      </c>
      <c r="B6" t="s">
        <v>4</v>
      </c>
      <c r="C6" t="s">
        <v>63</v>
      </c>
      <c r="D6" t="s">
        <v>6</v>
      </c>
      <c r="E6" t="s">
        <v>6</v>
      </c>
      <c r="F6" t="s">
        <v>12</v>
      </c>
      <c r="K6" t="s">
        <v>13</v>
      </c>
      <c r="L6" t="s">
        <v>13</v>
      </c>
      <c r="M6" s="2" t="s">
        <v>32</v>
      </c>
      <c r="N6" t="s">
        <v>36</v>
      </c>
      <c r="O6" t="s">
        <v>39</v>
      </c>
      <c r="P6" t="s">
        <v>45</v>
      </c>
    </row>
    <row r="7" spans="1:16" x14ac:dyDescent="0.25">
      <c r="A7">
        <v>35</v>
      </c>
      <c r="B7" t="s">
        <v>3</v>
      </c>
      <c r="C7" t="s">
        <v>3</v>
      </c>
      <c r="D7" t="s">
        <v>6</v>
      </c>
      <c r="E7" t="s">
        <v>6</v>
      </c>
      <c r="F7" t="s">
        <v>13</v>
      </c>
      <c r="G7" t="s">
        <v>15</v>
      </c>
      <c r="H7" t="s">
        <v>19</v>
      </c>
      <c r="I7" t="s">
        <v>23</v>
      </c>
      <c r="J7" t="s">
        <v>12</v>
      </c>
      <c r="K7" t="s">
        <v>12</v>
      </c>
      <c r="L7" t="s">
        <v>13</v>
      </c>
      <c r="M7" t="s">
        <v>30</v>
      </c>
      <c r="N7" t="s">
        <v>36</v>
      </c>
      <c r="O7" t="s">
        <v>39</v>
      </c>
      <c r="P7" t="s">
        <v>46</v>
      </c>
    </row>
    <row r="8" spans="1:16" x14ac:dyDescent="0.25">
      <c r="A8">
        <v>54</v>
      </c>
      <c r="B8" t="s">
        <v>3</v>
      </c>
      <c r="C8" t="s">
        <v>3</v>
      </c>
      <c r="D8" t="s">
        <v>6</v>
      </c>
      <c r="E8" t="s">
        <v>6</v>
      </c>
      <c r="F8" t="s">
        <v>13</v>
      </c>
      <c r="G8" t="s">
        <v>15</v>
      </c>
      <c r="H8" t="s">
        <v>21</v>
      </c>
      <c r="I8" t="s">
        <v>23</v>
      </c>
      <c r="J8" t="s">
        <v>13</v>
      </c>
      <c r="K8" t="s">
        <v>12</v>
      </c>
      <c r="L8" t="s">
        <v>12</v>
      </c>
      <c r="M8" t="s">
        <v>34</v>
      </c>
      <c r="N8" t="s">
        <v>36</v>
      </c>
      <c r="O8" t="s">
        <v>39</v>
      </c>
      <c r="P8" t="s">
        <v>47</v>
      </c>
    </row>
    <row r="9" spans="1:16" x14ac:dyDescent="0.25">
      <c r="A9">
        <v>27</v>
      </c>
      <c r="B9" t="s">
        <v>4</v>
      </c>
      <c r="C9" t="s">
        <v>63</v>
      </c>
      <c r="D9" t="s">
        <v>6</v>
      </c>
      <c r="E9" t="s">
        <v>6</v>
      </c>
      <c r="F9" t="s">
        <v>12</v>
      </c>
      <c r="M9" t="s">
        <v>34</v>
      </c>
      <c r="N9" t="s">
        <v>37</v>
      </c>
      <c r="O9" t="s">
        <v>39</v>
      </c>
      <c r="P9" t="s">
        <v>47</v>
      </c>
    </row>
    <row r="10" spans="1:16" x14ac:dyDescent="0.25">
      <c r="A10">
        <v>23</v>
      </c>
      <c r="B10" t="s">
        <v>4</v>
      </c>
      <c r="C10" t="s">
        <v>63</v>
      </c>
      <c r="D10" t="s">
        <v>6</v>
      </c>
      <c r="E10" t="s">
        <v>6</v>
      </c>
      <c r="F10" t="s">
        <v>13</v>
      </c>
      <c r="G10" t="s">
        <v>15</v>
      </c>
      <c r="H10" t="s">
        <v>21</v>
      </c>
      <c r="I10" t="s">
        <v>23</v>
      </c>
      <c r="J10" t="s">
        <v>13</v>
      </c>
      <c r="K10" t="s">
        <v>12</v>
      </c>
      <c r="L10" t="s">
        <v>13</v>
      </c>
      <c r="M10" t="s">
        <v>30</v>
      </c>
      <c r="N10" t="s">
        <v>37</v>
      </c>
      <c r="O10" t="s">
        <v>39</v>
      </c>
      <c r="P10" t="s">
        <v>46</v>
      </c>
    </row>
    <row r="11" spans="1:16" x14ac:dyDescent="0.25">
      <c r="M11" t="s">
        <v>34</v>
      </c>
      <c r="N11" t="s">
        <v>36</v>
      </c>
      <c r="O11" t="s">
        <v>39</v>
      </c>
      <c r="P11" t="s">
        <v>46</v>
      </c>
    </row>
    <row r="12" spans="1:16" x14ac:dyDescent="0.25">
      <c r="A12">
        <v>38</v>
      </c>
      <c r="B12" t="s">
        <v>4</v>
      </c>
      <c r="C12" t="s">
        <v>63</v>
      </c>
      <c r="D12" t="s">
        <v>8</v>
      </c>
      <c r="E12" t="s">
        <v>74</v>
      </c>
      <c r="F12" t="s">
        <v>13</v>
      </c>
      <c r="G12" t="s">
        <v>15</v>
      </c>
      <c r="H12" t="s">
        <v>20</v>
      </c>
      <c r="I12" t="s">
        <v>24</v>
      </c>
      <c r="J12" t="s">
        <v>12</v>
      </c>
      <c r="K12" t="s">
        <v>12</v>
      </c>
      <c r="L12" t="s">
        <v>12</v>
      </c>
      <c r="M12" t="s">
        <v>34</v>
      </c>
      <c r="N12" t="s">
        <v>36</v>
      </c>
      <c r="O12" t="s">
        <v>41</v>
      </c>
      <c r="P12" t="s">
        <v>47</v>
      </c>
    </row>
    <row r="13" spans="1:16" x14ac:dyDescent="0.25">
      <c r="A13">
        <v>20</v>
      </c>
      <c r="B13" t="s">
        <v>3</v>
      </c>
      <c r="C13" t="s">
        <v>3</v>
      </c>
      <c r="D13" t="s">
        <v>9</v>
      </c>
      <c r="E13" t="s">
        <v>75</v>
      </c>
      <c r="F13" t="s">
        <v>12</v>
      </c>
      <c r="G13" t="s">
        <v>15</v>
      </c>
      <c r="H13" t="s">
        <v>19</v>
      </c>
      <c r="I13" t="s">
        <v>24</v>
      </c>
      <c r="J13" t="s">
        <v>12</v>
      </c>
      <c r="K13" t="s">
        <v>27</v>
      </c>
      <c r="L13" t="s">
        <v>13</v>
      </c>
      <c r="M13" t="s">
        <v>34</v>
      </c>
      <c r="N13" t="s">
        <v>37</v>
      </c>
      <c r="O13" t="s">
        <v>41</v>
      </c>
      <c r="P13" t="s">
        <v>46</v>
      </c>
    </row>
    <row r="14" spans="1:16" x14ac:dyDescent="0.25">
      <c r="A14">
        <v>28</v>
      </c>
      <c r="B14" t="s">
        <v>4</v>
      </c>
      <c r="C14" t="s">
        <v>63</v>
      </c>
      <c r="D14" t="s">
        <v>9</v>
      </c>
      <c r="E14" t="s">
        <v>75</v>
      </c>
      <c r="F14" t="s">
        <v>13</v>
      </c>
      <c r="G14" t="s">
        <v>15</v>
      </c>
      <c r="H14" t="s">
        <v>19</v>
      </c>
      <c r="I14" t="s">
        <v>23</v>
      </c>
      <c r="J14" t="s">
        <v>12</v>
      </c>
      <c r="K14" t="s">
        <v>12</v>
      </c>
      <c r="L14" t="s">
        <v>13</v>
      </c>
      <c r="M14" t="s">
        <v>34</v>
      </c>
      <c r="N14" t="s">
        <v>37</v>
      </c>
      <c r="O14" t="s">
        <v>41</v>
      </c>
    </row>
    <row r="15" spans="1:16" x14ac:dyDescent="0.25">
      <c r="A15">
        <v>24</v>
      </c>
      <c r="B15" t="s">
        <v>3</v>
      </c>
      <c r="C15" t="s">
        <v>3</v>
      </c>
      <c r="D15" t="s">
        <v>6</v>
      </c>
      <c r="E15" t="s">
        <v>6</v>
      </c>
      <c r="F15" t="s">
        <v>12</v>
      </c>
      <c r="G15" t="s">
        <v>16</v>
      </c>
      <c r="H15" t="s">
        <v>19</v>
      </c>
      <c r="I15" t="s">
        <v>24</v>
      </c>
      <c r="J15" t="s">
        <v>13</v>
      </c>
      <c r="M15" t="s">
        <v>33</v>
      </c>
      <c r="N15" t="s">
        <v>36</v>
      </c>
      <c r="O15" t="s">
        <v>40</v>
      </c>
      <c r="P15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H9" workbookViewId="0">
      <selection activeCell="B1" sqref="B1"/>
    </sheetView>
  </sheetViews>
  <sheetFormatPr defaultRowHeight="15" x14ac:dyDescent="0.25"/>
  <cols>
    <col min="2" max="2" width="14" customWidth="1"/>
    <col min="3" max="3" width="19.5703125" customWidth="1"/>
    <col min="4" max="4" width="14" customWidth="1"/>
    <col min="5" max="5" width="15" customWidth="1"/>
    <col min="6" max="6" width="25.28515625" customWidth="1"/>
    <col min="7" max="7" width="25.140625" customWidth="1"/>
    <col min="8" max="8" width="28.140625" customWidth="1"/>
    <col min="9" max="9" width="22.5703125" customWidth="1"/>
    <col min="10" max="10" width="18" customWidth="1"/>
    <col min="11" max="11" width="16.7109375" customWidth="1"/>
    <col min="12" max="12" width="26.5703125" customWidth="1"/>
    <col min="13" max="14" width="19" customWidth="1"/>
    <col min="15" max="15" width="15.5703125" customWidth="1"/>
    <col min="16" max="16" width="15.7109375" customWidth="1"/>
  </cols>
  <sheetData>
    <row r="1" spans="1:18" ht="75" x14ac:dyDescent="0.25">
      <c r="A1" s="9" t="s">
        <v>49</v>
      </c>
      <c r="B1" s="9" t="s">
        <v>1</v>
      </c>
      <c r="C1" s="9" t="s">
        <v>64</v>
      </c>
      <c r="D1" s="9" t="s">
        <v>2</v>
      </c>
      <c r="E1" s="9" t="s">
        <v>65</v>
      </c>
      <c r="F1" s="10" t="s">
        <v>50</v>
      </c>
      <c r="G1" s="11" t="s">
        <v>51</v>
      </c>
      <c r="H1" s="11" t="s">
        <v>52</v>
      </c>
      <c r="I1" s="12" t="s">
        <v>53</v>
      </c>
      <c r="J1" s="10" t="s">
        <v>54</v>
      </c>
      <c r="K1" s="12" t="s">
        <v>55</v>
      </c>
      <c r="L1" s="10" t="s">
        <v>29</v>
      </c>
      <c r="M1" s="12" t="s">
        <v>57</v>
      </c>
      <c r="N1" s="12" t="s">
        <v>61</v>
      </c>
      <c r="O1" s="12" t="s">
        <v>58</v>
      </c>
      <c r="P1" s="12" t="s">
        <v>59</v>
      </c>
      <c r="R1" s="16"/>
    </row>
    <row r="2" spans="1:18" ht="25.5" x14ac:dyDescent="0.25">
      <c r="A2" s="9">
        <v>30</v>
      </c>
      <c r="B2" s="13" t="s">
        <v>3</v>
      </c>
      <c r="C2" s="13" t="s">
        <v>3</v>
      </c>
      <c r="D2" s="9" t="s">
        <v>6</v>
      </c>
      <c r="E2" s="9" t="str">
        <f t="shared" ref="E2:E14" si="0">PROPER(D2)</f>
        <v>Pune</v>
      </c>
      <c r="F2" s="9" t="s">
        <v>12</v>
      </c>
      <c r="G2" s="13" t="s">
        <v>15</v>
      </c>
      <c r="H2" s="13" t="s">
        <v>19</v>
      </c>
      <c r="I2" s="13" t="s">
        <v>23</v>
      </c>
      <c r="J2" s="13" t="s">
        <v>12</v>
      </c>
      <c r="K2" s="13" t="s">
        <v>12</v>
      </c>
      <c r="L2" s="14" t="s">
        <v>30</v>
      </c>
      <c r="M2" s="14" t="s">
        <v>36</v>
      </c>
      <c r="N2" s="14">
        <v>1</v>
      </c>
      <c r="O2" s="14" t="s">
        <v>39</v>
      </c>
      <c r="P2" s="14" t="s">
        <v>44</v>
      </c>
    </row>
    <row r="3" spans="1:18" ht="25.5" x14ac:dyDescent="0.25">
      <c r="A3" s="9">
        <v>24</v>
      </c>
      <c r="B3" s="9" t="s">
        <v>4</v>
      </c>
      <c r="C3" s="13" t="s">
        <v>63</v>
      </c>
      <c r="D3" s="9" t="s">
        <v>7</v>
      </c>
      <c r="E3" s="9" t="str">
        <f t="shared" si="0"/>
        <v>Pune</v>
      </c>
      <c r="F3" s="9" t="s">
        <v>12</v>
      </c>
      <c r="G3" s="9"/>
      <c r="H3" s="9"/>
      <c r="I3" s="9"/>
      <c r="J3" s="9" t="s">
        <v>12</v>
      </c>
      <c r="K3" s="9" t="s">
        <v>13</v>
      </c>
      <c r="L3" s="14" t="s">
        <v>31</v>
      </c>
      <c r="M3" s="14" t="s">
        <v>37</v>
      </c>
      <c r="N3" s="14">
        <v>2</v>
      </c>
      <c r="O3" s="14" t="s">
        <v>39</v>
      </c>
      <c r="P3" s="14" t="s">
        <v>45</v>
      </c>
    </row>
    <row r="4" spans="1:18" ht="45" x14ac:dyDescent="0.25">
      <c r="A4" s="9">
        <v>28</v>
      </c>
      <c r="B4" s="9" t="s">
        <v>4</v>
      </c>
      <c r="C4" s="13" t="s">
        <v>63</v>
      </c>
      <c r="D4" s="9" t="s">
        <v>7</v>
      </c>
      <c r="E4" s="9" t="str">
        <f t="shared" si="0"/>
        <v>Pune</v>
      </c>
      <c r="F4" s="9" t="s">
        <v>12</v>
      </c>
      <c r="G4" s="9"/>
      <c r="H4" s="9"/>
      <c r="I4" s="9"/>
      <c r="J4" s="9"/>
      <c r="K4" s="9" t="s">
        <v>13</v>
      </c>
      <c r="L4" s="12" t="s">
        <v>32</v>
      </c>
      <c r="M4" s="14" t="s">
        <v>36</v>
      </c>
      <c r="N4" s="14">
        <v>1</v>
      </c>
      <c r="O4" s="14" t="s">
        <v>39</v>
      </c>
      <c r="P4" s="14" t="s">
        <v>45</v>
      </c>
    </row>
    <row r="5" spans="1:18" ht="25.5" x14ac:dyDescent="0.25">
      <c r="A5" s="9">
        <v>24</v>
      </c>
      <c r="B5" s="9" t="s">
        <v>5</v>
      </c>
      <c r="C5" s="13" t="s">
        <v>3</v>
      </c>
      <c r="D5" s="9" t="s">
        <v>7</v>
      </c>
      <c r="E5" s="9" t="str">
        <f t="shared" si="0"/>
        <v>Pune</v>
      </c>
      <c r="F5" s="9" t="s">
        <v>12</v>
      </c>
      <c r="G5" s="13" t="s">
        <v>16</v>
      </c>
      <c r="H5" s="13" t="s">
        <v>19</v>
      </c>
      <c r="I5" s="13" t="s">
        <v>24</v>
      </c>
      <c r="J5" s="13" t="s">
        <v>13</v>
      </c>
      <c r="K5" s="9"/>
      <c r="L5" s="14" t="s">
        <v>33</v>
      </c>
      <c r="M5" s="14" t="s">
        <v>36</v>
      </c>
      <c r="N5" s="14">
        <v>1</v>
      </c>
      <c r="O5" s="14" t="s">
        <v>40</v>
      </c>
      <c r="P5" s="14" t="s">
        <v>46</v>
      </c>
    </row>
    <row r="6" spans="1:18" ht="25.5" x14ac:dyDescent="0.25">
      <c r="A6" s="9">
        <v>38</v>
      </c>
      <c r="B6" s="9" t="s">
        <v>4</v>
      </c>
      <c r="C6" s="13" t="s">
        <v>63</v>
      </c>
      <c r="D6" s="9" t="s">
        <v>8</v>
      </c>
      <c r="E6" s="9" t="str">
        <f t="shared" si="0"/>
        <v>Nagpur</v>
      </c>
      <c r="F6" s="9" t="s">
        <v>13</v>
      </c>
      <c r="G6" s="13" t="s">
        <v>15</v>
      </c>
      <c r="H6" s="13" t="s">
        <v>20</v>
      </c>
      <c r="I6" s="13" t="s">
        <v>24</v>
      </c>
      <c r="J6" s="13" t="s">
        <v>12</v>
      </c>
      <c r="K6" s="13" t="s">
        <v>12</v>
      </c>
      <c r="L6" s="14" t="s">
        <v>34</v>
      </c>
      <c r="M6" s="14" t="s">
        <v>36</v>
      </c>
      <c r="N6" s="14">
        <v>1</v>
      </c>
      <c r="O6" s="14" t="s">
        <v>41</v>
      </c>
      <c r="P6" s="14" t="s">
        <v>47</v>
      </c>
    </row>
    <row r="7" spans="1:18" ht="25.5" x14ac:dyDescent="0.25">
      <c r="A7" s="9">
        <v>20</v>
      </c>
      <c r="B7" s="9" t="s">
        <v>5</v>
      </c>
      <c r="C7" s="13" t="s">
        <v>3</v>
      </c>
      <c r="D7" s="9" t="s">
        <v>9</v>
      </c>
      <c r="E7" s="9" t="str">
        <f t="shared" si="0"/>
        <v xml:space="preserve">Pune </v>
      </c>
      <c r="F7" s="9" t="s">
        <v>12</v>
      </c>
      <c r="G7" s="13" t="s">
        <v>15</v>
      </c>
      <c r="H7" s="13" t="s">
        <v>19</v>
      </c>
      <c r="I7" s="13" t="s">
        <v>24</v>
      </c>
      <c r="J7" s="13" t="s">
        <v>12</v>
      </c>
      <c r="K7" s="13" t="s">
        <v>27</v>
      </c>
      <c r="L7" s="14" t="s">
        <v>34</v>
      </c>
      <c r="M7" s="14" t="s">
        <v>37</v>
      </c>
      <c r="N7" s="14">
        <v>2</v>
      </c>
      <c r="O7" s="14" t="s">
        <v>41</v>
      </c>
      <c r="P7" s="14" t="s">
        <v>46</v>
      </c>
    </row>
    <row r="8" spans="1:18" ht="25.5" x14ac:dyDescent="0.25">
      <c r="A8" s="9">
        <v>28</v>
      </c>
      <c r="B8" s="9" t="s">
        <v>4</v>
      </c>
      <c r="C8" s="13" t="s">
        <v>63</v>
      </c>
      <c r="D8" s="9" t="s">
        <v>9</v>
      </c>
      <c r="E8" s="9" t="str">
        <f t="shared" si="0"/>
        <v xml:space="preserve">Pune </v>
      </c>
      <c r="F8" s="9" t="s">
        <v>13</v>
      </c>
      <c r="G8" s="13" t="s">
        <v>15</v>
      </c>
      <c r="H8" s="13" t="s">
        <v>19</v>
      </c>
      <c r="I8" s="13" t="s">
        <v>23</v>
      </c>
      <c r="J8" s="13" t="s">
        <v>12</v>
      </c>
      <c r="K8" s="13" t="s">
        <v>12</v>
      </c>
      <c r="L8" s="14" t="s">
        <v>34</v>
      </c>
      <c r="M8" s="14" t="s">
        <v>37</v>
      </c>
      <c r="N8" s="14">
        <v>2</v>
      </c>
      <c r="O8" s="14" t="s">
        <v>41</v>
      </c>
      <c r="P8" s="9"/>
    </row>
    <row r="9" spans="1:18" ht="25.5" x14ac:dyDescent="0.25">
      <c r="A9" s="9">
        <v>26</v>
      </c>
      <c r="B9" s="9" t="s">
        <v>5</v>
      </c>
      <c r="C9" s="13" t="s">
        <v>3</v>
      </c>
      <c r="D9" s="9" t="s">
        <v>7</v>
      </c>
      <c r="E9" s="9" t="str">
        <f t="shared" si="0"/>
        <v>Pune</v>
      </c>
      <c r="F9" s="9" t="s">
        <v>12</v>
      </c>
      <c r="G9" s="13" t="s">
        <v>17</v>
      </c>
      <c r="H9" s="13" t="s">
        <v>19</v>
      </c>
      <c r="I9" s="13" t="s">
        <v>23</v>
      </c>
      <c r="J9" s="13" t="s">
        <v>12</v>
      </c>
      <c r="K9" s="13" t="s">
        <v>27</v>
      </c>
      <c r="L9" s="14" t="s">
        <v>34</v>
      </c>
      <c r="M9" s="14" t="s">
        <v>37</v>
      </c>
      <c r="N9" s="14">
        <v>2</v>
      </c>
      <c r="O9" s="14" t="s">
        <v>42</v>
      </c>
      <c r="P9" s="14" t="s">
        <v>45</v>
      </c>
    </row>
    <row r="10" spans="1:18" ht="25.5" x14ac:dyDescent="0.25">
      <c r="A10" s="9">
        <v>25</v>
      </c>
      <c r="B10" s="9" t="s">
        <v>4</v>
      </c>
      <c r="C10" s="13" t="s">
        <v>63</v>
      </c>
      <c r="D10" s="9" t="s">
        <v>7</v>
      </c>
      <c r="E10" s="9" t="str">
        <f t="shared" si="0"/>
        <v>Pune</v>
      </c>
      <c r="F10" s="9" t="s">
        <v>13</v>
      </c>
      <c r="G10" s="13" t="s">
        <v>15</v>
      </c>
      <c r="H10" s="13" t="s">
        <v>21</v>
      </c>
      <c r="I10" s="13" t="s">
        <v>23</v>
      </c>
      <c r="J10" s="13" t="s">
        <v>12</v>
      </c>
      <c r="K10" s="13" t="s">
        <v>12</v>
      </c>
      <c r="L10" s="14" t="s">
        <v>34</v>
      </c>
      <c r="M10" s="14" t="s">
        <v>37</v>
      </c>
      <c r="N10" s="14">
        <v>2</v>
      </c>
      <c r="O10" s="14" t="s">
        <v>42</v>
      </c>
      <c r="P10" s="14" t="s">
        <v>46</v>
      </c>
    </row>
    <row r="11" spans="1:18" ht="25.5" x14ac:dyDescent="0.25">
      <c r="A11" s="9">
        <v>35</v>
      </c>
      <c r="B11" s="9" t="s">
        <v>5</v>
      </c>
      <c r="C11" s="13" t="s">
        <v>3</v>
      </c>
      <c r="D11" s="9" t="s">
        <v>7</v>
      </c>
      <c r="E11" s="9" t="str">
        <f t="shared" si="0"/>
        <v>Pune</v>
      </c>
      <c r="F11" s="9" t="s">
        <v>13</v>
      </c>
      <c r="G11" s="13" t="s">
        <v>15</v>
      </c>
      <c r="H11" s="13" t="s">
        <v>19</v>
      </c>
      <c r="I11" s="13" t="s">
        <v>23</v>
      </c>
      <c r="J11" s="13" t="s">
        <v>12</v>
      </c>
      <c r="K11" s="13" t="s">
        <v>12</v>
      </c>
      <c r="L11" s="14" t="s">
        <v>30</v>
      </c>
      <c r="M11" s="9" t="s">
        <v>36</v>
      </c>
      <c r="N11" s="14">
        <v>1</v>
      </c>
      <c r="O11" s="9" t="s">
        <v>39</v>
      </c>
      <c r="P11" s="14" t="s">
        <v>46</v>
      </c>
    </row>
    <row r="12" spans="1:18" ht="30" x14ac:dyDescent="0.25">
      <c r="A12" s="9">
        <v>54</v>
      </c>
      <c r="B12" s="9" t="s">
        <v>5</v>
      </c>
      <c r="C12" s="13" t="s">
        <v>3</v>
      </c>
      <c r="D12" s="9" t="s">
        <v>7</v>
      </c>
      <c r="E12" s="9" t="str">
        <f t="shared" si="0"/>
        <v>Pune</v>
      </c>
      <c r="F12" s="9" t="s">
        <v>13</v>
      </c>
      <c r="G12" s="13" t="s">
        <v>15</v>
      </c>
      <c r="H12" s="13" t="s">
        <v>21</v>
      </c>
      <c r="I12" s="13" t="s">
        <v>23</v>
      </c>
      <c r="J12" s="13" t="s">
        <v>13</v>
      </c>
      <c r="K12" s="13" t="s">
        <v>12</v>
      </c>
      <c r="L12" s="14" t="s">
        <v>34</v>
      </c>
      <c r="M12" s="9" t="s">
        <v>36</v>
      </c>
      <c r="N12" s="14">
        <v>1</v>
      </c>
      <c r="O12" s="9" t="s">
        <v>39</v>
      </c>
      <c r="P12" s="12" t="s">
        <v>47</v>
      </c>
    </row>
    <row r="13" spans="1:18" ht="30" x14ac:dyDescent="0.25">
      <c r="A13" s="9">
        <v>27</v>
      </c>
      <c r="B13" s="9" t="s">
        <v>4</v>
      </c>
      <c r="C13" s="13" t="s">
        <v>63</v>
      </c>
      <c r="D13" s="9" t="s">
        <v>7</v>
      </c>
      <c r="E13" s="9" t="str">
        <f t="shared" si="0"/>
        <v>Pune</v>
      </c>
      <c r="F13" s="9" t="s">
        <v>12</v>
      </c>
      <c r="G13" s="13"/>
      <c r="H13" s="9"/>
      <c r="I13" s="9"/>
      <c r="J13" s="9"/>
      <c r="K13" s="9"/>
      <c r="L13" s="14" t="s">
        <v>34</v>
      </c>
      <c r="M13" s="9" t="s">
        <v>37</v>
      </c>
      <c r="N13" s="14">
        <v>2</v>
      </c>
      <c r="O13" s="9" t="s">
        <v>39</v>
      </c>
      <c r="P13" s="12" t="s">
        <v>47</v>
      </c>
    </row>
    <row r="14" spans="1:18" ht="30" x14ac:dyDescent="0.25">
      <c r="A14" s="9">
        <v>23</v>
      </c>
      <c r="B14" s="9" t="s">
        <v>4</v>
      </c>
      <c r="C14" s="13" t="s">
        <v>63</v>
      </c>
      <c r="D14" s="9" t="s">
        <v>7</v>
      </c>
      <c r="E14" s="9" t="str">
        <f t="shared" si="0"/>
        <v>Pune</v>
      </c>
      <c r="F14" s="9" t="s">
        <v>13</v>
      </c>
      <c r="G14" s="13" t="s">
        <v>15</v>
      </c>
      <c r="H14" s="13" t="s">
        <v>21</v>
      </c>
      <c r="I14" s="13" t="s">
        <v>23</v>
      </c>
      <c r="J14" s="13" t="s">
        <v>13</v>
      </c>
      <c r="K14" s="13" t="s">
        <v>12</v>
      </c>
      <c r="L14" s="14" t="s">
        <v>30</v>
      </c>
      <c r="M14" s="9" t="s">
        <v>37</v>
      </c>
      <c r="N14" s="14">
        <v>2</v>
      </c>
      <c r="O14" s="9" t="s">
        <v>39</v>
      </c>
      <c r="P14" s="12" t="s">
        <v>46</v>
      </c>
    </row>
    <row r="15" spans="1:18" ht="30" x14ac:dyDescent="0.25">
      <c r="A15" s="9"/>
      <c r="B15" s="9"/>
      <c r="C15" s="13"/>
      <c r="D15" s="9"/>
      <c r="E15" s="9"/>
      <c r="F15" s="9"/>
      <c r="L15" s="14" t="s">
        <v>34</v>
      </c>
      <c r="M15" s="9" t="s">
        <v>36</v>
      </c>
      <c r="N15" s="14">
        <v>1</v>
      </c>
      <c r="O15" s="9" t="s">
        <v>39</v>
      </c>
      <c r="P15" s="12" t="s">
        <v>46</v>
      </c>
    </row>
    <row r="18" spans="4:8" x14ac:dyDescent="0.25">
      <c r="D18" s="9"/>
      <c r="E18" s="13"/>
      <c r="F18" s="9"/>
      <c r="G18" s="9"/>
      <c r="H18" s="9"/>
    </row>
  </sheetData>
  <autoFilter ref="A1:P15"/>
  <conditionalFormatting sqref="A3:F15 R1 D18:F18 A1:P2 H3:P3 L15:P15 G4:P14">
    <cfRule type="containsBlanks" dxfId="3" priority="3">
      <formula>LEN(TRIM(A1))=0</formula>
    </cfRule>
    <cfRule type="containsBlanks" dxfId="2" priority="4">
      <formula>LEN(TRIM(A1))=0</formula>
    </cfRule>
  </conditionalFormatting>
  <conditionalFormatting sqref="G18:H18">
    <cfRule type="containsBlanks" dxfId="1" priority="1">
      <formula>LEN(TRIM(G18))=0</formula>
    </cfRule>
    <cfRule type="containsBlanks" dxfId="0" priority="2">
      <formula>LEN(TRIM(G18))=0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7" sqref="D7"/>
    </sheetView>
  </sheetViews>
  <sheetFormatPr defaultRowHeight="15" x14ac:dyDescent="0.25"/>
  <cols>
    <col min="1" max="1" width="15.140625" customWidth="1"/>
    <col min="2" max="2" width="19.5703125" customWidth="1"/>
  </cols>
  <sheetData>
    <row r="1" spans="1:3" x14ac:dyDescent="0.25">
      <c r="A1" t="s">
        <v>48</v>
      </c>
      <c r="B1" t="s">
        <v>48</v>
      </c>
      <c r="C1" t="s">
        <v>60</v>
      </c>
    </row>
    <row r="2" spans="1:3" x14ac:dyDescent="0.25">
      <c r="A2" t="s">
        <v>0</v>
      </c>
      <c r="B2" t="s">
        <v>49</v>
      </c>
      <c r="C2" t="s">
        <v>61</v>
      </c>
    </row>
    <row r="3" spans="1:3" x14ac:dyDescent="0.25">
      <c r="A3" t="s">
        <v>1</v>
      </c>
      <c r="B3" t="s">
        <v>1</v>
      </c>
      <c r="C3" t="s">
        <v>62</v>
      </c>
    </row>
    <row r="4" spans="1:3" x14ac:dyDescent="0.25">
      <c r="A4" t="s">
        <v>2</v>
      </c>
      <c r="B4" t="s">
        <v>2</v>
      </c>
      <c r="C4" t="s">
        <v>62</v>
      </c>
    </row>
    <row r="5" spans="1:3" ht="60" x14ac:dyDescent="0.25">
      <c r="A5" s="7" t="s">
        <v>11</v>
      </c>
      <c r="B5" s="8" t="s">
        <v>50</v>
      </c>
      <c r="C5" t="s">
        <v>62</v>
      </c>
    </row>
    <row r="6" spans="1:3" ht="90" x14ac:dyDescent="0.25">
      <c r="A6" s="7" t="s">
        <v>14</v>
      </c>
      <c r="B6" s="7" t="s">
        <v>51</v>
      </c>
      <c r="C6" t="s">
        <v>62</v>
      </c>
    </row>
    <row r="7" spans="1:3" ht="141" x14ac:dyDescent="0.25">
      <c r="A7" s="5" t="s">
        <v>18</v>
      </c>
      <c r="B7" s="7" t="s">
        <v>52</v>
      </c>
      <c r="C7" t="s">
        <v>62</v>
      </c>
    </row>
    <row r="8" spans="1:3" ht="115.5" x14ac:dyDescent="0.25">
      <c r="A8" s="5" t="s">
        <v>22</v>
      </c>
      <c r="B8" s="2" t="s">
        <v>53</v>
      </c>
      <c r="C8" t="s">
        <v>62</v>
      </c>
    </row>
    <row r="9" spans="1:3" ht="90" x14ac:dyDescent="0.25">
      <c r="A9" s="5" t="s">
        <v>25</v>
      </c>
      <c r="B9" s="8" t="s">
        <v>54</v>
      </c>
      <c r="C9" t="s">
        <v>62</v>
      </c>
    </row>
    <row r="10" spans="1:3" ht="90" x14ac:dyDescent="0.25">
      <c r="A10" s="5" t="s">
        <v>26</v>
      </c>
      <c r="B10" s="2" t="s">
        <v>55</v>
      </c>
      <c r="C10" t="s">
        <v>62</v>
      </c>
    </row>
    <row r="11" spans="1:3" ht="76.5" x14ac:dyDescent="0.25">
      <c r="A11" s="6" t="s">
        <v>28</v>
      </c>
      <c r="B11" s="2" t="s">
        <v>56</v>
      </c>
      <c r="C11" t="s">
        <v>62</v>
      </c>
    </row>
    <row r="12" spans="1:3" ht="75" x14ac:dyDescent="0.25">
      <c r="A12" s="6" t="s">
        <v>29</v>
      </c>
      <c r="B12" s="8" t="s">
        <v>29</v>
      </c>
      <c r="C12" t="s">
        <v>62</v>
      </c>
    </row>
    <row r="13" spans="1:3" ht="63.75" x14ac:dyDescent="0.25">
      <c r="A13" s="6" t="s">
        <v>35</v>
      </c>
      <c r="B13" s="2" t="s">
        <v>57</v>
      </c>
      <c r="C13" t="s">
        <v>62</v>
      </c>
    </row>
    <row r="14" spans="1:3" ht="102" x14ac:dyDescent="0.25">
      <c r="A14" s="6" t="s">
        <v>38</v>
      </c>
      <c r="B14" s="2" t="s">
        <v>58</v>
      </c>
      <c r="C14" t="s">
        <v>62</v>
      </c>
    </row>
    <row r="15" spans="1:3" ht="63.75" x14ac:dyDescent="0.25">
      <c r="A15" s="6" t="s">
        <v>43</v>
      </c>
      <c r="B15" s="2" t="s">
        <v>59</v>
      </c>
      <c r="C15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workbookViewId="0">
      <selection activeCell="E17" sqref="E17"/>
    </sheetView>
  </sheetViews>
  <sheetFormatPr defaultRowHeight="15" x14ac:dyDescent="0.25"/>
  <cols>
    <col min="1" max="1" width="15.7109375" customWidth="1"/>
    <col min="2" max="2" width="12.42578125" bestFit="1" customWidth="1"/>
    <col min="4" max="4" width="13.140625" customWidth="1"/>
    <col min="5" max="5" width="45.85546875" customWidth="1"/>
    <col min="6" max="6" width="15.7109375" bestFit="1" customWidth="1"/>
    <col min="7" max="7" width="13.140625" customWidth="1"/>
    <col min="8" max="8" width="26" customWidth="1"/>
  </cols>
  <sheetData>
    <row r="3" spans="1:8" x14ac:dyDescent="0.25">
      <c r="A3" s="17" t="s">
        <v>66</v>
      </c>
      <c r="B3" t="s">
        <v>69</v>
      </c>
      <c r="D3" s="17" t="s">
        <v>66</v>
      </c>
      <c r="E3" t="s">
        <v>70</v>
      </c>
      <c r="G3" s="17" t="s">
        <v>66</v>
      </c>
      <c r="H3" t="s">
        <v>71</v>
      </c>
    </row>
    <row r="4" spans="1:8" x14ac:dyDescent="0.25">
      <c r="A4" s="18" t="s">
        <v>37</v>
      </c>
      <c r="B4" s="15">
        <v>7</v>
      </c>
      <c r="D4" s="18">
        <v>20</v>
      </c>
      <c r="E4" s="15">
        <v>1</v>
      </c>
      <c r="G4" s="18" t="s">
        <v>42</v>
      </c>
      <c r="H4" s="15">
        <v>2</v>
      </c>
    </row>
    <row r="5" spans="1:8" x14ac:dyDescent="0.25">
      <c r="A5" s="18" t="s">
        <v>36</v>
      </c>
      <c r="B5" s="15">
        <v>6</v>
      </c>
      <c r="D5" s="18">
        <v>23</v>
      </c>
      <c r="E5" s="15">
        <v>1</v>
      </c>
      <c r="G5" s="18" t="s">
        <v>39</v>
      </c>
      <c r="H5" s="15">
        <v>7</v>
      </c>
    </row>
    <row r="6" spans="1:8" x14ac:dyDescent="0.25">
      <c r="A6" s="18" t="s">
        <v>67</v>
      </c>
      <c r="B6" s="15">
        <v>13</v>
      </c>
      <c r="D6" s="18">
        <v>24</v>
      </c>
      <c r="E6" s="15">
        <v>2</v>
      </c>
      <c r="G6" s="18" t="s">
        <v>41</v>
      </c>
      <c r="H6" s="15">
        <v>3</v>
      </c>
    </row>
    <row r="7" spans="1:8" x14ac:dyDescent="0.25">
      <c r="D7" s="18">
        <v>25</v>
      </c>
      <c r="E7" s="15">
        <v>1</v>
      </c>
      <c r="G7" s="18" t="s">
        <v>40</v>
      </c>
      <c r="H7" s="15">
        <v>1</v>
      </c>
    </row>
    <row r="8" spans="1:8" x14ac:dyDescent="0.25">
      <c r="D8" s="18">
        <v>26</v>
      </c>
      <c r="E8" s="15">
        <v>1</v>
      </c>
      <c r="G8" s="18" t="s">
        <v>67</v>
      </c>
      <c r="H8" s="15">
        <v>13</v>
      </c>
    </row>
    <row r="9" spans="1:8" x14ac:dyDescent="0.25">
      <c r="D9" s="18">
        <v>27</v>
      </c>
      <c r="E9" s="15">
        <v>1</v>
      </c>
    </row>
    <row r="10" spans="1:8" x14ac:dyDescent="0.25">
      <c r="D10" s="18">
        <v>28</v>
      </c>
      <c r="E10" s="15">
        <v>2</v>
      </c>
    </row>
    <row r="11" spans="1:8" x14ac:dyDescent="0.25">
      <c r="D11" s="18">
        <v>30</v>
      </c>
      <c r="E11" s="15">
        <v>1</v>
      </c>
      <c r="G11" s="17" t="s">
        <v>66</v>
      </c>
      <c r="H11" t="s">
        <v>69</v>
      </c>
    </row>
    <row r="12" spans="1:8" x14ac:dyDescent="0.25">
      <c r="D12" s="18">
        <v>35</v>
      </c>
      <c r="E12" s="15">
        <v>1</v>
      </c>
      <c r="G12" s="18" t="s">
        <v>4</v>
      </c>
      <c r="H12" s="15">
        <v>7</v>
      </c>
    </row>
    <row r="13" spans="1:8" x14ac:dyDescent="0.25">
      <c r="D13" s="18">
        <v>38</v>
      </c>
      <c r="E13" s="15">
        <v>1</v>
      </c>
      <c r="G13" s="18" t="s">
        <v>3</v>
      </c>
      <c r="H13" s="15">
        <v>6</v>
      </c>
    </row>
    <row r="14" spans="1:8" x14ac:dyDescent="0.25">
      <c r="D14" s="18">
        <v>54</v>
      </c>
      <c r="E14" s="15">
        <v>1</v>
      </c>
      <c r="G14" s="18" t="s">
        <v>68</v>
      </c>
      <c r="H14" s="15"/>
    </row>
    <row r="15" spans="1:8" x14ac:dyDescent="0.25">
      <c r="D15" s="18" t="s">
        <v>68</v>
      </c>
      <c r="E15" s="15">
        <v>1</v>
      </c>
      <c r="G15" s="18" t="s">
        <v>67</v>
      </c>
      <c r="H15" s="15">
        <v>13</v>
      </c>
    </row>
    <row r="16" spans="1:8" x14ac:dyDescent="0.25">
      <c r="D16" s="18" t="s">
        <v>67</v>
      </c>
      <c r="E16" s="15">
        <v>14</v>
      </c>
    </row>
    <row r="18" spans="7:8" x14ac:dyDescent="0.25">
      <c r="G18" s="17" t="s">
        <v>66</v>
      </c>
      <c r="H18" t="s">
        <v>72</v>
      </c>
    </row>
    <row r="19" spans="7:8" x14ac:dyDescent="0.25">
      <c r="G19" s="18">
        <v>20</v>
      </c>
      <c r="H19" s="15">
        <v>1</v>
      </c>
    </row>
    <row r="20" spans="7:8" x14ac:dyDescent="0.25">
      <c r="G20" s="18">
        <v>23</v>
      </c>
      <c r="H20" s="15">
        <v>1</v>
      </c>
    </row>
    <row r="21" spans="7:8" x14ac:dyDescent="0.25">
      <c r="G21" s="18">
        <v>24</v>
      </c>
      <c r="H21" s="15">
        <v>2</v>
      </c>
    </row>
    <row r="22" spans="7:8" x14ac:dyDescent="0.25">
      <c r="G22" s="18">
        <v>25</v>
      </c>
      <c r="H22" s="15">
        <v>1</v>
      </c>
    </row>
    <row r="23" spans="7:8" x14ac:dyDescent="0.25">
      <c r="G23" s="18">
        <v>26</v>
      </c>
      <c r="H23" s="15">
        <v>1</v>
      </c>
    </row>
    <row r="24" spans="7:8" x14ac:dyDescent="0.25">
      <c r="G24" s="18">
        <v>27</v>
      </c>
      <c r="H24" s="15">
        <v>1</v>
      </c>
    </row>
    <row r="25" spans="7:8" x14ac:dyDescent="0.25">
      <c r="G25" s="18">
        <v>28</v>
      </c>
      <c r="H25" s="15">
        <v>2</v>
      </c>
    </row>
    <row r="26" spans="7:8" x14ac:dyDescent="0.25">
      <c r="G26" s="18">
        <v>30</v>
      </c>
      <c r="H26" s="15">
        <v>1</v>
      </c>
    </row>
    <row r="27" spans="7:8" x14ac:dyDescent="0.25">
      <c r="G27" s="18">
        <v>35</v>
      </c>
      <c r="H27" s="15">
        <v>1</v>
      </c>
    </row>
    <row r="28" spans="7:8" x14ac:dyDescent="0.25">
      <c r="G28" s="18">
        <v>38</v>
      </c>
      <c r="H28" s="15">
        <v>1</v>
      </c>
    </row>
    <row r="29" spans="7:8" x14ac:dyDescent="0.25">
      <c r="G29" s="18">
        <v>54</v>
      </c>
      <c r="H29" s="15">
        <v>1</v>
      </c>
    </row>
    <row r="30" spans="7:8" x14ac:dyDescent="0.25">
      <c r="G30" s="18" t="s">
        <v>68</v>
      </c>
      <c r="H30" s="15"/>
    </row>
    <row r="31" spans="7:8" x14ac:dyDescent="0.25">
      <c r="G31" s="18" t="s">
        <v>67</v>
      </c>
      <c r="H31" s="15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topLeftCell="A12" workbookViewId="0">
      <selection activeCell="E39" sqref="E39"/>
    </sheetView>
  </sheetViews>
  <sheetFormatPr defaultRowHeight="15" x14ac:dyDescent="0.25"/>
  <sheetData>
    <row r="1" spans="1:12" x14ac:dyDescent="0.25">
      <c r="A1" s="19" t="s">
        <v>73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12" ht="15.75" thickBot="1" x14ac:dyDescent="0.3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4"/>
    </row>
  </sheetData>
  <mergeCells count="1">
    <mergeCell ref="A1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Cleaned dataa</vt:lpstr>
      <vt:lpstr>Cleaned data</vt:lpstr>
      <vt:lpstr>Data Dictonary</vt:lpstr>
      <vt:lpstr>Analysis </vt:lpstr>
      <vt:lpstr>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2024-01-02T16:32:59Z</dcterms:created>
  <dcterms:modified xsi:type="dcterms:W3CDTF">2024-01-09T18:47:51Z</dcterms:modified>
</cp:coreProperties>
</file>