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a学习用\竞赛与写作\主动学习策略\程序和数据\"/>
    </mc:Choice>
  </mc:AlternateContent>
  <xr:revisionPtr revIDLastSave="0" documentId="13_ncr:1_{313896BD-1CA3-4BA8-A763-9F40B22DBCA3}" xr6:coauthVersionLast="47" xr6:coauthVersionMax="47" xr10:uidLastSave="{00000000-0000-0000-0000-000000000000}"/>
  <bookViews>
    <workbookView xWindow="3120" yWindow="3120" windowWidth="21600" windowHeight="113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1" i="1" l="1"/>
  <c r="D161" i="1"/>
  <c r="C161" i="1"/>
  <c r="B161" i="1"/>
  <c r="A161" i="1"/>
  <c r="E134" i="1"/>
  <c r="D134" i="1"/>
  <c r="C134" i="1"/>
  <c r="B134" i="1"/>
  <c r="A134" i="1"/>
  <c r="F132" i="1"/>
  <c r="E132" i="1"/>
  <c r="C132" i="1"/>
  <c r="B132" i="1"/>
  <c r="E130" i="1"/>
  <c r="D130" i="1"/>
  <c r="C130" i="1"/>
  <c r="B130" i="1"/>
  <c r="A130" i="1"/>
  <c r="E124" i="1"/>
  <c r="D124" i="1"/>
  <c r="C124" i="1"/>
  <c r="B124" i="1"/>
  <c r="A124" i="1"/>
  <c r="F99" i="1"/>
  <c r="E99" i="1"/>
  <c r="C99" i="1"/>
  <c r="B99" i="1"/>
  <c r="E49" i="1"/>
  <c r="D49" i="1"/>
  <c r="C49" i="1"/>
  <c r="B49" i="1"/>
  <c r="A49" i="1"/>
  <c r="E47" i="1"/>
  <c r="D47" i="1"/>
  <c r="C47" i="1"/>
  <c r="B47" i="1"/>
  <c r="A47" i="1"/>
  <c r="F44" i="1"/>
  <c r="E44" i="1"/>
  <c r="C44" i="1"/>
  <c r="B44" i="1"/>
  <c r="E37" i="1"/>
  <c r="D37" i="1"/>
  <c r="C37" i="1"/>
  <c r="B37" i="1"/>
  <c r="A37" i="1"/>
  <c r="F35" i="1"/>
  <c r="E35" i="1"/>
  <c r="C35" i="1"/>
  <c r="B35" i="1"/>
  <c r="E18" i="1"/>
  <c r="D18" i="1"/>
  <c r="C18" i="1"/>
  <c r="B18" i="1"/>
  <c r="A18" i="1"/>
  <c r="F7" i="1"/>
  <c r="E7" i="1"/>
  <c r="C7" i="1"/>
  <c r="B7" i="1"/>
  <c r="A7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<sst xmlns="http://schemas.openxmlformats.org/spreadsheetml/2006/main" count="7" uniqueCount="7">
  <si>
    <t>Al</t>
  </si>
  <si>
    <t>Co</t>
  </si>
  <si>
    <t>Cr</t>
  </si>
  <si>
    <t>Cu</t>
  </si>
  <si>
    <t>Fe</t>
  </si>
  <si>
    <t>Ni</t>
  </si>
  <si>
    <t>hardness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</si>
</sst>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7"/>
  <sheetViews>
    <sheetView tabSelected="1" workbookViewId="0">
      <selection activeCell="J7" sqref="J7"/>
    </sheetView>
  </sheetViews>
  <sheetFormatPr defaultRowHeight="14.2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3">
        <f>1.5/5.5</f>
        <v>0.27272727272727271</v>
      </c>
      <c r="B2" s="3">
        <f>1/5.5</f>
        <v>0.18181818181818182</v>
      </c>
      <c r="C2" s="3">
        <f>1/5.5</f>
        <v>0.18181818181818182</v>
      </c>
      <c r="D2" s="3">
        <f>1/5.5</f>
        <v>0.18181818181818182</v>
      </c>
      <c r="E2" s="3">
        <f>1/5.5</f>
        <v>0.18181818181818182</v>
      </c>
      <c r="F2" s="3">
        <v>0</v>
      </c>
      <c r="G2" s="4">
        <v>510</v>
      </c>
    </row>
    <row r="3" spans="1:7" x14ac:dyDescent="0.2">
      <c r="A3">
        <f>0.5/4.5</f>
        <v>0.1111111111111111</v>
      </c>
      <c r="B3" s="3">
        <f>1/4.5</f>
        <v>0.22222222222222221</v>
      </c>
      <c r="C3" s="3">
        <f>1/4.5</f>
        <v>0.22222222222222221</v>
      </c>
      <c r="D3" s="3">
        <f>1/4.5</f>
        <v>0.22222222222222221</v>
      </c>
      <c r="E3" s="3">
        <f>1/4.5</f>
        <v>0.22222222222222221</v>
      </c>
      <c r="F3" s="3">
        <v>0</v>
      </c>
      <c r="G3" s="4">
        <v>207</v>
      </c>
    </row>
    <row r="4" spans="1:7" x14ac:dyDescent="0.2">
      <c r="A4" s="3">
        <f>1.8/5.8</f>
        <v>0.31034482758620691</v>
      </c>
      <c r="B4" s="3">
        <f>1/5.8</f>
        <v>0.17241379310344829</v>
      </c>
      <c r="C4" s="3">
        <f>1/5.8</f>
        <v>0.17241379310344829</v>
      </c>
      <c r="D4" s="3">
        <f>1/5.8</f>
        <v>0.17241379310344829</v>
      </c>
      <c r="E4" s="3">
        <f>1/5.8</f>
        <v>0.17241379310344829</v>
      </c>
      <c r="F4" s="3">
        <v>0</v>
      </c>
      <c r="G4" s="4">
        <v>557</v>
      </c>
    </row>
    <row r="5" spans="1:7" x14ac:dyDescent="0.2">
      <c r="A5" s="2">
        <v>0</v>
      </c>
      <c r="B5" s="2">
        <v>0.05</v>
      </c>
      <c r="C5" s="2">
        <v>0.23799999999999999</v>
      </c>
      <c r="D5" s="2">
        <v>0.23799999999999999</v>
      </c>
      <c r="E5" s="2">
        <v>0.23799999999999999</v>
      </c>
      <c r="F5" s="2">
        <v>0.23799999999999999</v>
      </c>
      <c r="G5" s="2">
        <v>146</v>
      </c>
    </row>
    <row r="6" spans="1:7" x14ac:dyDescent="0.2">
      <c r="A6" s="2">
        <v>0</v>
      </c>
      <c r="B6" s="2">
        <v>0.22500000000000001</v>
      </c>
      <c r="C6" s="2">
        <v>0.22500000000000001</v>
      </c>
      <c r="D6" s="2">
        <v>0.22500000000000001</v>
      </c>
      <c r="E6" s="2">
        <v>0.22500000000000001</v>
      </c>
      <c r="F6" s="2">
        <v>0.1</v>
      </c>
      <c r="G6" s="2">
        <v>170</v>
      </c>
    </row>
    <row r="7" spans="1:7" x14ac:dyDescent="0.2">
      <c r="A7">
        <f>0.7/4</f>
        <v>0.17499999999999999</v>
      </c>
      <c r="B7">
        <f>0.3/4</f>
        <v>7.4999999999999997E-2</v>
      </c>
      <c r="C7">
        <f>1/4</f>
        <v>0.25</v>
      </c>
      <c r="D7">
        <v>0</v>
      </c>
      <c r="E7">
        <f>1/4</f>
        <v>0.25</v>
      </c>
      <c r="F7">
        <f>1/4</f>
        <v>0.25</v>
      </c>
      <c r="G7" s="4">
        <v>624</v>
      </c>
    </row>
    <row r="8" spans="1:7" x14ac:dyDescent="0.2">
      <c r="A8" s="2">
        <v>0.11</v>
      </c>
      <c r="B8" s="2">
        <v>0</v>
      </c>
      <c r="C8" s="2">
        <v>0.28000000000000003</v>
      </c>
      <c r="D8" s="2">
        <v>0.27</v>
      </c>
      <c r="E8" s="2">
        <v>0.06</v>
      </c>
      <c r="F8" s="2">
        <v>0.28000000000000003</v>
      </c>
      <c r="G8" s="2">
        <v>469</v>
      </c>
    </row>
    <row r="9" spans="1:7" x14ac:dyDescent="0.2">
      <c r="A9" s="2">
        <v>9.0999999999999998E-2</v>
      </c>
      <c r="B9" s="2">
        <v>0.182</v>
      </c>
      <c r="C9" s="2">
        <v>0.182</v>
      </c>
      <c r="D9" s="2">
        <v>0.182</v>
      </c>
      <c r="E9" s="2">
        <v>0.182</v>
      </c>
      <c r="F9" s="2">
        <v>0.182</v>
      </c>
      <c r="G9" s="2">
        <v>207</v>
      </c>
    </row>
    <row r="10" spans="1:7" x14ac:dyDescent="0.2">
      <c r="A10" s="2">
        <v>0.14899999999999999</v>
      </c>
      <c r="B10" s="2">
        <v>0.21299999999999999</v>
      </c>
      <c r="C10" s="2">
        <v>0.21299999999999999</v>
      </c>
      <c r="D10" s="2">
        <v>0</v>
      </c>
      <c r="E10" s="2">
        <v>0.21299999999999999</v>
      </c>
      <c r="F10" s="2">
        <v>0.21299999999999999</v>
      </c>
      <c r="G10" s="2">
        <v>338</v>
      </c>
    </row>
    <row r="11" spans="1:7" x14ac:dyDescent="0.2">
      <c r="A11" s="2">
        <v>7.0000000000000007E-2</v>
      </c>
      <c r="B11" s="2">
        <v>0</v>
      </c>
      <c r="C11" s="2">
        <v>0.23300000000000001</v>
      </c>
      <c r="D11" s="2">
        <v>0</v>
      </c>
      <c r="E11" s="2">
        <v>0.23300000000000001</v>
      </c>
      <c r="F11" s="2">
        <v>0.46500000000000002</v>
      </c>
      <c r="G11" s="2">
        <v>149</v>
      </c>
    </row>
    <row r="12" spans="1:7" x14ac:dyDescent="0.2">
      <c r="A12" s="2">
        <v>0.21299999999999999</v>
      </c>
      <c r="B12" s="2">
        <v>0.21299999999999999</v>
      </c>
      <c r="C12" s="2">
        <v>0.21299999999999999</v>
      </c>
      <c r="D12" s="2">
        <v>0</v>
      </c>
      <c r="E12" s="2">
        <v>0.21299999999999999</v>
      </c>
      <c r="F12" s="2">
        <v>0.15</v>
      </c>
      <c r="G12" s="2">
        <v>555</v>
      </c>
    </row>
    <row r="13" spans="1:7" x14ac:dyDescent="0.2">
      <c r="A13" s="2">
        <v>0.154</v>
      </c>
      <c r="B13" s="2">
        <v>0.154</v>
      </c>
      <c r="C13" s="2">
        <v>0.154</v>
      </c>
      <c r="D13" s="2">
        <v>7.6999999999999999E-2</v>
      </c>
      <c r="E13" s="2">
        <v>0.308</v>
      </c>
      <c r="F13" s="2">
        <v>0.154</v>
      </c>
      <c r="G13" s="2">
        <v>514</v>
      </c>
    </row>
    <row r="14" spans="1:7" x14ac:dyDescent="0.2">
      <c r="A14" s="2">
        <v>0</v>
      </c>
      <c r="B14" s="2">
        <v>0.21299999999999999</v>
      </c>
      <c r="C14" s="2">
        <v>0.21299999999999999</v>
      </c>
      <c r="D14" s="2">
        <v>0.21299999999999999</v>
      </c>
      <c r="E14" s="2">
        <v>0.15</v>
      </c>
      <c r="F14" s="2">
        <v>0.21299999999999999</v>
      </c>
      <c r="G14" s="2">
        <v>171</v>
      </c>
    </row>
    <row r="15" spans="1:7" x14ac:dyDescent="0.2">
      <c r="A15" s="2">
        <v>2.4E-2</v>
      </c>
      <c r="B15" s="2">
        <v>0.24399999999999999</v>
      </c>
      <c r="C15" s="2">
        <v>0.24399999999999999</v>
      </c>
      <c r="D15" s="2">
        <v>0</v>
      </c>
      <c r="E15" s="2">
        <v>0.24399999999999999</v>
      </c>
      <c r="F15" s="2">
        <v>0.24399999999999999</v>
      </c>
      <c r="G15" s="2">
        <v>118</v>
      </c>
    </row>
    <row r="16" spans="1:7" x14ac:dyDescent="0.2">
      <c r="A16" s="2">
        <v>0</v>
      </c>
      <c r="B16" s="2">
        <v>0.2</v>
      </c>
      <c r="C16" s="2">
        <v>0.2</v>
      </c>
      <c r="D16" s="2">
        <v>0</v>
      </c>
      <c r="E16" s="2">
        <v>0.2</v>
      </c>
      <c r="F16" s="2">
        <v>0.4</v>
      </c>
      <c r="G16" s="2">
        <v>125</v>
      </c>
    </row>
    <row r="17" spans="1:7" x14ac:dyDescent="0.2">
      <c r="A17" s="2">
        <v>5.2999999999999999E-2</v>
      </c>
      <c r="B17" s="2">
        <v>0.21099999999999999</v>
      </c>
      <c r="C17" s="2">
        <v>0.21099999999999999</v>
      </c>
      <c r="D17" s="2">
        <v>0</v>
      </c>
      <c r="E17" s="2">
        <v>0.26300000000000001</v>
      </c>
      <c r="F17" s="2">
        <v>0.26300000000000001</v>
      </c>
      <c r="G17" s="2">
        <v>168</v>
      </c>
    </row>
    <row r="18" spans="1:7" x14ac:dyDescent="0.2">
      <c r="A18" s="3">
        <f>0.3/4.3</f>
        <v>6.9767441860465115E-2</v>
      </c>
      <c r="B18" s="3">
        <f>1/4.3</f>
        <v>0.23255813953488372</v>
      </c>
      <c r="C18" s="3">
        <f>1/4.3</f>
        <v>0.23255813953488372</v>
      </c>
      <c r="D18" s="3">
        <f>1/4.3</f>
        <v>0.23255813953488372</v>
      </c>
      <c r="E18" s="3">
        <f>1/4.3</f>
        <v>0.23255813953488372</v>
      </c>
      <c r="F18" s="3">
        <v>0</v>
      </c>
      <c r="G18" s="4">
        <v>180</v>
      </c>
    </row>
    <row r="19" spans="1:7" x14ac:dyDescent="0.2">
      <c r="A19" s="2">
        <v>0.4</v>
      </c>
      <c r="B19" s="2">
        <v>0.13300000000000001</v>
      </c>
      <c r="C19" s="2">
        <v>6.7000000000000004E-2</v>
      </c>
      <c r="D19" s="2">
        <v>0.13300000000000001</v>
      </c>
      <c r="E19" s="2">
        <v>0.2</v>
      </c>
      <c r="F19" s="2">
        <v>6.7000000000000004E-2</v>
      </c>
      <c r="G19" s="2">
        <v>768</v>
      </c>
    </row>
    <row r="20" spans="1:7" x14ac:dyDescent="0.2">
      <c r="A20" s="2">
        <v>0.1</v>
      </c>
      <c r="B20" s="2">
        <v>0.3</v>
      </c>
      <c r="C20" s="2">
        <v>0.3</v>
      </c>
      <c r="D20" s="2">
        <v>0</v>
      </c>
      <c r="E20" s="2">
        <v>0.3</v>
      </c>
      <c r="F20" s="2">
        <v>0</v>
      </c>
      <c r="G20" s="2">
        <v>620</v>
      </c>
    </row>
    <row r="21" spans="1:7" x14ac:dyDescent="0.2">
      <c r="A21" s="2">
        <v>0.23</v>
      </c>
      <c r="B21" s="2">
        <v>0.15</v>
      </c>
      <c r="C21" s="2">
        <v>0.23</v>
      </c>
      <c r="D21" s="2">
        <v>0.08</v>
      </c>
      <c r="E21" s="2">
        <v>0.15</v>
      </c>
      <c r="F21" s="2">
        <v>0.16</v>
      </c>
      <c r="G21" s="2">
        <v>580</v>
      </c>
    </row>
    <row r="22" spans="1:7" x14ac:dyDescent="0.2">
      <c r="A22" s="2">
        <v>0.308</v>
      </c>
      <c r="B22" s="2">
        <v>0.154</v>
      </c>
      <c r="C22" s="2">
        <v>0.154</v>
      </c>
      <c r="D22" s="2">
        <v>7.6999999999999999E-2</v>
      </c>
      <c r="E22" s="2">
        <v>0.154</v>
      </c>
      <c r="F22" s="2">
        <v>0.154</v>
      </c>
      <c r="G22" s="2">
        <v>609</v>
      </c>
    </row>
    <row r="23" spans="1:7" x14ac:dyDescent="0.2">
      <c r="A23" s="2">
        <v>0.23799999999999999</v>
      </c>
      <c r="B23" s="2">
        <v>0.19</v>
      </c>
      <c r="C23" s="2">
        <v>0.19</v>
      </c>
      <c r="D23" s="2">
        <v>0</v>
      </c>
      <c r="E23" s="2">
        <v>0.19</v>
      </c>
      <c r="F23" s="2">
        <v>0.19</v>
      </c>
      <c r="G23" s="2">
        <v>487</v>
      </c>
    </row>
    <row r="24" spans="1:7" x14ac:dyDescent="0.2">
      <c r="A24" s="2">
        <v>0.185</v>
      </c>
      <c r="B24" s="2">
        <v>0</v>
      </c>
      <c r="C24" s="2">
        <v>0.185</v>
      </c>
      <c r="D24" s="2">
        <v>0.185</v>
      </c>
      <c r="E24" s="2">
        <v>0.185</v>
      </c>
      <c r="F24" s="2">
        <v>0.25900000000000001</v>
      </c>
      <c r="G24" s="2">
        <v>370</v>
      </c>
    </row>
    <row r="25" spans="1:7" x14ac:dyDescent="0.2">
      <c r="A25" s="2">
        <v>0</v>
      </c>
      <c r="B25" s="2">
        <v>0</v>
      </c>
      <c r="C25" s="2">
        <v>0.25</v>
      </c>
      <c r="D25" s="2">
        <v>0.25</v>
      </c>
      <c r="E25" s="2">
        <v>0.25</v>
      </c>
      <c r="F25" s="2">
        <v>0.25</v>
      </c>
      <c r="G25" s="2">
        <v>143</v>
      </c>
    </row>
    <row r="26" spans="1:7" x14ac:dyDescent="0.2">
      <c r="A26" s="2">
        <v>0.13800000000000001</v>
      </c>
      <c r="B26" s="2">
        <v>0</v>
      </c>
      <c r="C26" s="2">
        <v>0.17199999999999999</v>
      </c>
      <c r="D26" s="2">
        <v>0.17199999999999999</v>
      </c>
      <c r="E26" s="2">
        <v>0.17199999999999999</v>
      </c>
      <c r="F26" s="2">
        <v>0.34499999999999997</v>
      </c>
      <c r="G26" s="2">
        <v>315</v>
      </c>
    </row>
    <row r="27" spans="1:7" x14ac:dyDescent="0.2">
      <c r="A27" s="2">
        <v>0.16700000000000001</v>
      </c>
      <c r="B27" s="2">
        <v>0.25</v>
      </c>
      <c r="C27" s="2">
        <v>0.16700000000000001</v>
      </c>
      <c r="D27" s="2">
        <v>8.3000000000000004E-2</v>
      </c>
      <c r="E27" s="2">
        <v>0.16700000000000001</v>
      </c>
      <c r="F27" s="2">
        <v>0.16700000000000001</v>
      </c>
      <c r="G27" s="2">
        <v>451</v>
      </c>
    </row>
    <row r="28" spans="1:7" x14ac:dyDescent="0.2">
      <c r="A28" s="2">
        <v>0.4</v>
      </c>
      <c r="B28" s="2">
        <v>0.2</v>
      </c>
      <c r="C28" s="2">
        <v>0.2</v>
      </c>
      <c r="D28" s="2">
        <v>0</v>
      </c>
      <c r="E28" s="2">
        <v>0.2</v>
      </c>
      <c r="F28" s="2">
        <v>0</v>
      </c>
      <c r="G28" s="2">
        <v>775</v>
      </c>
    </row>
    <row r="29" spans="1:7" x14ac:dyDescent="0.2">
      <c r="A29" s="2">
        <v>0.2</v>
      </c>
      <c r="B29" s="2">
        <v>0.2</v>
      </c>
      <c r="C29" s="2">
        <v>0</v>
      </c>
      <c r="D29" s="2">
        <v>0.2</v>
      </c>
      <c r="E29" s="2">
        <v>0.2</v>
      </c>
      <c r="F29" s="2">
        <v>0.2</v>
      </c>
      <c r="G29" s="2">
        <v>536</v>
      </c>
    </row>
    <row r="30" spans="1:7" x14ac:dyDescent="0.2">
      <c r="A30" s="2">
        <v>0.2</v>
      </c>
      <c r="B30" s="2">
        <v>0.26700000000000002</v>
      </c>
      <c r="C30" s="2">
        <v>0.26700000000000002</v>
      </c>
      <c r="D30" s="2">
        <v>0</v>
      </c>
      <c r="E30" s="2">
        <v>0.26700000000000002</v>
      </c>
      <c r="F30" s="2">
        <v>0</v>
      </c>
      <c r="G30" s="2">
        <v>695</v>
      </c>
    </row>
    <row r="31" spans="1:7" x14ac:dyDescent="0.2">
      <c r="A31" s="2">
        <v>0.11</v>
      </c>
      <c r="B31" s="2">
        <v>0</v>
      </c>
      <c r="C31" s="2">
        <v>0.28999999999999998</v>
      </c>
      <c r="D31" s="2">
        <v>0.28999999999999998</v>
      </c>
      <c r="E31" s="2">
        <v>0.05</v>
      </c>
      <c r="F31" s="2">
        <v>0.26</v>
      </c>
      <c r="G31" s="2">
        <v>495</v>
      </c>
    </row>
    <row r="32" spans="1:7" x14ac:dyDescent="0.2">
      <c r="A32" s="2">
        <v>9.0999999999999998E-2</v>
      </c>
      <c r="B32" s="2">
        <v>0.22700000000000001</v>
      </c>
      <c r="C32" s="2">
        <v>0.22700000000000001</v>
      </c>
      <c r="D32" s="2">
        <v>0</v>
      </c>
      <c r="E32" s="2">
        <v>0.22700000000000001</v>
      </c>
      <c r="F32" s="2">
        <v>0.22700000000000001</v>
      </c>
      <c r="G32" s="2">
        <v>127</v>
      </c>
    </row>
    <row r="33" spans="1:7" x14ac:dyDescent="0.2">
      <c r="A33" s="2">
        <v>0.16700000000000001</v>
      </c>
      <c r="B33" s="2">
        <v>0.16700000000000001</v>
      </c>
      <c r="C33" s="2">
        <v>0.25</v>
      </c>
      <c r="D33" s="2">
        <v>8.3000000000000004E-2</v>
      </c>
      <c r="E33" s="2">
        <v>0.16700000000000001</v>
      </c>
      <c r="F33" s="2">
        <v>0.16700000000000001</v>
      </c>
      <c r="G33" s="2">
        <v>601</v>
      </c>
    </row>
    <row r="34" spans="1:7" x14ac:dyDescent="0.2">
      <c r="A34" s="2">
        <v>0.222</v>
      </c>
      <c r="B34" s="2">
        <v>0.222</v>
      </c>
      <c r="C34" s="2">
        <v>0</v>
      </c>
      <c r="D34" s="2">
        <v>0.111</v>
      </c>
      <c r="E34" s="2">
        <v>0.222</v>
      </c>
      <c r="F34" s="2">
        <v>0.222</v>
      </c>
      <c r="G34" s="2">
        <v>584</v>
      </c>
    </row>
    <row r="35" spans="1:7" x14ac:dyDescent="0.2">
      <c r="A35">
        <v>0.33333333333333298</v>
      </c>
      <c r="B35" s="3">
        <f>1/6</f>
        <v>0.16666666666666666</v>
      </c>
      <c r="C35" s="3">
        <f>1/6</f>
        <v>0.16666666666666666</v>
      </c>
      <c r="D35" s="3">
        <v>0</v>
      </c>
      <c r="E35" s="3">
        <f>1/6</f>
        <v>0.16666666666666666</v>
      </c>
      <c r="F35" s="3">
        <f>1/6</f>
        <v>0.16666666666666666</v>
      </c>
      <c r="G35" s="4">
        <v>512</v>
      </c>
    </row>
    <row r="36" spans="1:7" x14ac:dyDescent="0.2">
      <c r="A36" s="2">
        <v>0</v>
      </c>
      <c r="B36" s="2">
        <v>0.16700000000000001</v>
      </c>
      <c r="C36" s="2">
        <v>0.16700000000000001</v>
      </c>
      <c r="D36" s="2">
        <v>0.16700000000000001</v>
      </c>
      <c r="E36" s="2">
        <v>0.16700000000000001</v>
      </c>
      <c r="F36" s="2">
        <v>0.33300000000000002</v>
      </c>
      <c r="G36" s="2">
        <v>158</v>
      </c>
    </row>
    <row r="37" spans="1:7" x14ac:dyDescent="0.2">
      <c r="A37" s="3">
        <f>1.3/5.3</f>
        <v>0.24528301886792456</v>
      </c>
      <c r="B37" s="3">
        <f>1/5.3</f>
        <v>0.18867924528301888</v>
      </c>
      <c r="C37" s="3">
        <f>1/5.3</f>
        <v>0.18867924528301888</v>
      </c>
      <c r="D37" s="3">
        <f>1/5.3</f>
        <v>0.18867924528301888</v>
      </c>
      <c r="E37" s="3">
        <f>1/5.3</f>
        <v>0.18867924528301888</v>
      </c>
      <c r="F37" s="3">
        <v>0</v>
      </c>
      <c r="G37" s="4">
        <v>476</v>
      </c>
    </row>
    <row r="38" spans="1:7" x14ac:dyDescent="0.2">
      <c r="A38" s="2">
        <v>0.23100000000000001</v>
      </c>
      <c r="B38" s="2">
        <v>0</v>
      </c>
      <c r="C38" s="2">
        <v>0.154</v>
      </c>
      <c r="D38" s="2">
        <v>0.154</v>
      </c>
      <c r="E38" s="2">
        <v>0.154</v>
      </c>
      <c r="F38" s="2">
        <v>0.308</v>
      </c>
      <c r="G38" s="2">
        <v>546</v>
      </c>
    </row>
    <row r="39" spans="1:7" x14ac:dyDescent="0.2">
      <c r="A39" s="2">
        <v>0.12</v>
      </c>
      <c r="B39" s="2">
        <v>0</v>
      </c>
      <c r="C39" s="2">
        <v>0.31</v>
      </c>
      <c r="D39" s="2">
        <v>0.21</v>
      </c>
      <c r="E39" s="2">
        <v>0.05</v>
      </c>
      <c r="F39" s="2">
        <v>0.31</v>
      </c>
      <c r="G39" s="2">
        <v>469</v>
      </c>
    </row>
    <row r="40" spans="1:7" x14ac:dyDescent="0.2">
      <c r="A40" s="2">
        <v>0.184</v>
      </c>
      <c r="B40" s="2">
        <v>0.20399999999999999</v>
      </c>
      <c r="C40" s="2">
        <v>0.20399999999999999</v>
      </c>
      <c r="D40" s="2">
        <v>0</v>
      </c>
      <c r="E40" s="2">
        <v>0.20399999999999999</v>
      </c>
      <c r="F40" s="2">
        <v>0.20399999999999999</v>
      </c>
      <c r="G40" s="2">
        <v>527</v>
      </c>
    </row>
    <row r="41" spans="1:7" x14ac:dyDescent="0.2">
      <c r="A41" s="2">
        <v>0.16700000000000001</v>
      </c>
      <c r="B41" s="2">
        <v>0.33300000000000002</v>
      </c>
      <c r="C41" s="2">
        <v>0</v>
      </c>
      <c r="D41" s="2">
        <v>0.16700000000000001</v>
      </c>
      <c r="E41" s="2">
        <v>0.16700000000000001</v>
      </c>
      <c r="F41" s="2">
        <v>0.16700000000000001</v>
      </c>
      <c r="G41" s="2">
        <v>249</v>
      </c>
    </row>
    <row r="42" spans="1:7" x14ac:dyDescent="0.2">
      <c r="A42" s="2">
        <v>0.25</v>
      </c>
      <c r="B42" s="2">
        <v>0.16700000000000001</v>
      </c>
      <c r="C42" s="2">
        <v>0.16700000000000001</v>
      </c>
      <c r="D42" s="2">
        <v>8.3000000000000004E-2</v>
      </c>
      <c r="E42" s="2">
        <v>0.16700000000000001</v>
      </c>
      <c r="F42" s="2">
        <v>0.16700000000000001</v>
      </c>
      <c r="G42" s="2">
        <v>602</v>
      </c>
    </row>
    <row r="43" spans="1:7" x14ac:dyDescent="0.2">
      <c r="A43" s="2">
        <v>0.111</v>
      </c>
      <c r="B43" s="2">
        <v>0</v>
      </c>
      <c r="C43" s="2">
        <v>0.222</v>
      </c>
      <c r="D43" s="2">
        <v>0</v>
      </c>
      <c r="E43" s="2">
        <v>0.222</v>
      </c>
      <c r="F43" s="2">
        <v>0.44400000000000001</v>
      </c>
      <c r="G43" s="2">
        <v>229</v>
      </c>
    </row>
    <row r="44" spans="1:7" x14ac:dyDescent="0.2">
      <c r="A44">
        <v>0</v>
      </c>
      <c r="B44" s="3">
        <f>1/4.5</f>
        <v>0.22222222222222221</v>
      </c>
      <c r="C44" s="3">
        <f>1/4.5</f>
        <v>0.22222222222222221</v>
      </c>
      <c r="D44">
        <v>0.11111111111111099</v>
      </c>
      <c r="E44" s="3">
        <f>1/4.5</f>
        <v>0.22222222222222221</v>
      </c>
      <c r="F44" s="3">
        <f>1/4.5</f>
        <v>0.22222222222222221</v>
      </c>
      <c r="G44" s="4">
        <v>172</v>
      </c>
    </row>
    <row r="45" spans="1:7" x14ac:dyDescent="0.2">
      <c r="A45" s="2">
        <v>0.11</v>
      </c>
      <c r="B45" s="2">
        <v>0</v>
      </c>
      <c r="C45" s="2">
        <v>0.28000000000000003</v>
      </c>
      <c r="D45" s="2">
        <v>0.28999999999999998</v>
      </c>
      <c r="E45" s="2">
        <v>7.0000000000000007E-2</v>
      </c>
      <c r="F45" s="2">
        <v>0.25</v>
      </c>
      <c r="G45" s="2">
        <v>477</v>
      </c>
    </row>
    <row r="46" spans="1:7" x14ac:dyDescent="0.2">
      <c r="A46" s="2">
        <v>0.16700000000000001</v>
      </c>
      <c r="B46" s="2">
        <v>0.16700000000000001</v>
      </c>
      <c r="C46" s="2">
        <v>0.33300000000000002</v>
      </c>
      <c r="D46" s="2">
        <v>0</v>
      </c>
      <c r="E46" s="2">
        <v>0.16700000000000001</v>
      </c>
      <c r="F46" s="2">
        <v>0.16700000000000001</v>
      </c>
      <c r="G46" s="2">
        <v>617</v>
      </c>
    </row>
    <row r="47" spans="1:7" x14ac:dyDescent="0.2">
      <c r="A47" s="3">
        <f>2.8/6.8</f>
        <v>0.41176470588235292</v>
      </c>
      <c r="B47" s="3">
        <f>1/6.8</f>
        <v>0.14705882352941177</v>
      </c>
      <c r="C47" s="3">
        <f>1/6.8</f>
        <v>0.14705882352941177</v>
      </c>
      <c r="D47" s="3">
        <f>1/6.8</f>
        <v>0.14705882352941177</v>
      </c>
      <c r="E47" s="3">
        <f>1/6.8</f>
        <v>0.14705882352941177</v>
      </c>
      <c r="F47" s="3">
        <v>0</v>
      </c>
      <c r="G47" s="4">
        <v>657</v>
      </c>
    </row>
    <row r="48" spans="1:7" x14ac:dyDescent="0.2">
      <c r="A48" s="2">
        <v>0.11799999999999999</v>
      </c>
      <c r="B48" s="2">
        <v>0</v>
      </c>
      <c r="C48" s="2">
        <v>0.29399999999999998</v>
      </c>
      <c r="D48" s="2">
        <v>0</v>
      </c>
      <c r="E48" s="2">
        <v>0.441</v>
      </c>
      <c r="F48" s="2">
        <v>0.14699999999999999</v>
      </c>
      <c r="G48" s="2">
        <v>450</v>
      </c>
    </row>
    <row r="49" spans="1:7" x14ac:dyDescent="0.2">
      <c r="A49" s="3">
        <f>3/7</f>
        <v>0.42857142857142855</v>
      </c>
      <c r="B49" s="3">
        <f>1/7</f>
        <v>0.14285714285714285</v>
      </c>
      <c r="C49" s="3">
        <f>1/7</f>
        <v>0.14285714285714285</v>
      </c>
      <c r="D49" s="3">
        <f>1/7</f>
        <v>0.14285714285714285</v>
      </c>
      <c r="E49" s="3">
        <f>1/7</f>
        <v>0.14285714285714285</v>
      </c>
      <c r="F49" s="3">
        <v>0</v>
      </c>
      <c r="G49" s="4">
        <v>644</v>
      </c>
    </row>
    <row r="50" spans="1:7" x14ac:dyDescent="0.2">
      <c r="A50" s="2">
        <v>0.23100000000000001</v>
      </c>
      <c r="B50" s="2">
        <v>0.192</v>
      </c>
      <c r="C50" s="2">
        <v>0.192</v>
      </c>
      <c r="D50" s="2">
        <v>0</v>
      </c>
      <c r="E50" s="2">
        <v>0.192</v>
      </c>
      <c r="F50" s="2">
        <v>0.192</v>
      </c>
      <c r="G50" s="2">
        <v>479</v>
      </c>
    </row>
    <row r="51" spans="1:7" x14ac:dyDescent="0.2">
      <c r="A51" s="2">
        <v>0.13</v>
      </c>
      <c r="B51" s="2">
        <v>0</v>
      </c>
      <c r="C51" s="2">
        <v>0.28000000000000003</v>
      </c>
      <c r="D51" s="2">
        <v>0.22</v>
      </c>
      <c r="E51" s="2">
        <v>0.06</v>
      </c>
      <c r="F51" s="2">
        <v>0.31</v>
      </c>
      <c r="G51" s="2">
        <v>459</v>
      </c>
    </row>
    <row r="52" spans="1:7" x14ac:dyDescent="0.2">
      <c r="A52" s="2">
        <v>0.375</v>
      </c>
      <c r="B52" s="2">
        <v>0.125</v>
      </c>
      <c r="C52" s="2">
        <v>0.125</v>
      </c>
      <c r="D52" s="2">
        <v>0.125</v>
      </c>
      <c r="E52" s="2">
        <v>0.125</v>
      </c>
      <c r="F52" s="2">
        <v>0.125</v>
      </c>
      <c r="G52" s="2">
        <v>735</v>
      </c>
    </row>
    <row r="53" spans="1:7" x14ac:dyDescent="0.2">
      <c r="A53" s="2">
        <v>0.24199999999999999</v>
      </c>
      <c r="B53" s="2">
        <v>0</v>
      </c>
      <c r="C53" s="2">
        <v>0.152</v>
      </c>
      <c r="D53" s="2">
        <v>0.152</v>
      </c>
      <c r="E53" s="2">
        <v>0.152</v>
      </c>
      <c r="F53" s="2">
        <v>0.30299999999999999</v>
      </c>
      <c r="G53" s="2">
        <v>550</v>
      </c>
    </row>
    <row r="54" spans="1:7" x14ac:dyDescent="0.2">
      <c r="A54" s="2">
        <v>0.107</v>
      </c>
      <c r="B54" s="2">
        <v>0</v>
      </c>
      <c r="C54" s="2">
        <v>0.17899999999999999</v>
      </c>
      <c r="D54" s="2">
        <v>0.17899999999999999</v>
      </c>
      <c r="E54" s="2">
        <v>0.17899999999999999</v>
      </c>
      <c r="F54" s="2">
        <v>0.35699999999999998</v>
      </c>
      <c r="G54" s="2">
        <v>278</v>
      </c>
    </row>
    <row r="55" spans="1:7" x14ac:dyDescent="0.2">
      <c r="A55" s="2">
        <v>5.7000000000000002E-2</v>
      </c>
      <c r="B55" s="2">
        <v>0</v>
      </c>
      <c r="C55" s="2">
        <v>0.189</v>
      </c>
      <c r="D55" s="2">
        <v>0.189</v>
      </c>
      <c r="E55" s="2">
        <v>0.189</v>
      </c>
      <c r="F55" s="2">
        <v>0.377</v>
      </c>
      <c r="G55" s="2">
        <v>170</v>
      </c>
    </row>
    <row r="56" spans="1:7" x14ac:dyDescent="0.2">
      <c r="A56" s="2">
        <v>0.12</v>
      </c>
      <c r="B56" s="2">
        <v>0</v>
      </c>
      <c r="C56" s="2">
        <v>0.31</v>
      </c>
      <c r="D56" s="2">
        <v>0.2</v>
      </c>
      <c r="E56" s="2">
        <v>0.05</v>
      </c>
      <c r="F56" s="2">
        <v>0.32</v>
      </c>
      <c r="G56" s="2">
        <v>483</v>
      </c>
    </row>
    <row r="57" spans="1:7" x14ac:dyDescent="0.2">
      <c r="A57" s="2">
        <v>0.111</v>
      </c>
      <c r="B57" s="2">
        <v>0</v>
      </c>
      <c r="C57" s="2">
        <v>0.222</v>
      </c>
      <c r="D57" s="2">
        <v>0.222</v>
      </c>
      <c r="E57" s="2">
        <v>0.222</v>
      </c>
      <c r="F57" s="2">
        <v>0.222</v>
      </c>
      <c r="G57" s="2">
        <v>382</v>
      </c>
    </row>
    <row r="58" spans="1:7" x14ac:dyDescent="0.2">
      <c r="A58" s="2">
        <v>0.16700000000000001</v>
      </c>
      <c r="B58" s="2">
        <v>0.20799999999999999</v>
      </c>
      <c r="C58" s="2">
        <v>0.20799999999999999</v>
      </c>
      <c r="D58" s="2">
        <v>0</v>
      </c>
      <c r="E58" s="2">
        <v>0.20799999999999999</v>
      </c>
      <c r="F58" s="2">
        <v>0.20799999999999999</v>
      </c>
      <c r="G58" s="2">
        <v>382</v>
      </c>
    </row>
    <row r="59" spans="1:7" x14ac:dyDescent="0.2">
      <c r="A59" s="2">
        <v>0.27300000000000002</v>
      </c>
      <c r="B59" s="2">
        <v>0</v>
      </c>
      <c r="C59" s="2">
        <v>0.182</v>
      </c>
      <c r="D59" s="2">
        <v>0.182</v>
      </c>
      <c r="E59" s="2">
        <v>0.182</v>
      </c>
      <c r="F59" s="2">
        <v>0.182</v>
      </c>
      <c r="G59" s="2">
        <v>573</v>
      </c>
    </row>
    <row r="60" spans="1:7" x14ac:dyDescent="0.2">
      <c r="A60" s="2">
        <v>0.23100000000000001</v>
      </c>
      <c r="B60" s="2">
        <v>0.154</v>
      </c>
      <c r="C60" s="2">
        <v>0.154</v>
      </c>
      <c r="D60" s="2">
        <v>0.154</v>
      </c>
      <c r="E60" s="2">
        <v>0.154</v>
      </c>
      <c r="F60" s="2">
        <v>0.154</v>
      </c>
      <c r="G60" s="2">
        <v>510</v>
      </c>
    </row>
    <row r="61" spans="1:7" x14ac:dyDescent="0.2">
      <c r="A61" s="2">
        <v>0.14299999999999999</v>
      </c>
      <c r="B61" s="2">
        <v>0.42899999999999999</v>
      </c>
      <c r="C61" s="2">
        <v>0</v>
      </c>
      <c r="D61" s="2">
        <v>0.14299999999999999</v>
      </c>
      <c r="E61" s="2">
        <v>0.14299999999999999</v>
      </c>
      <c r="F61" s="2">
        <v>0.14299999999999999</v>
      </c>
      <c r="G61" s="2">
        <v>166</v>
      </c>
    </row>
    <row r="62" spans="1:7" x14ac:dyDescent="0.2">
      <c r="A62" s="2">
        <v>0</v>
      </c>
      <c r="B62" s="2">
        <v>0.16700000000000001</v>
      </c>
      <c r="C62" s="2">
        <v>0.16700000000000001</v>
      </c>
      <c r="D62" s="2">
        <v>0.16700000000000001</v>
      </c>
      <c r="E62" s="2">
        <v>0.33300000000000002</v>
      </c>
      <c r="F62" s="2">
        <v>0.16700000000000001</v>
      </c>
      <c r="G62" s="2">
        <v>157</v>
      </c>
    </row>
    <row r="63" spans="1:7" x14ac:dyDescent="0.2">
      <c r="A63" s="2">
        <v>0.22500000000000001</v>
      </c>
      <c r="B63" s="2">
        <v>0.22500000000000001</v>
      </c>
      <c r="C63" s="2">
        <v>0.1</v>
      </c>
      <c r="D63" s="2">
        <v>0</v>
      </c>
      <c r="E63" s="2">
        <v>0.22500000000000001</v>
      </c>
      <c r="F63" s="2">
        <v>0.22500000000000001</v>
      </c>
      <c r="G63" s="2">
        <v>476</v>
      </c>
    </row>
    <row r="64" spans="1:7" x14ac:dyDescent="0.2">
      <c r="A64" s="2">
        <v>0.182</v>
      </c>
      <c r="B64" s="2">
        <v>0.27300000000000002</v>
      </c>
      <c r="C64" s="2">
        <v>0</v>
      </c>
      <c r="D64" s="2">
        <v>0.182</v>
      </c>
      <c r="E64" s="2">
        <v>0.182</v>
      </c>
      <c r="F64" s="2">
        <v>0.182</v>
      </c>
      <c r="G64" s="2">
        <v>366</v>
      </c>
    </row>
    <row r="65" spans="1:7" x14ac:dyDescent="0.2">
      <c r="A65" s="2">
        <v>0.31</v>
      </c>
      <c r="B65" s="2">
        <v>0.17199999999999999</v>
      </c>
      <c r="C65" s="2">
        <v>0.17199999999999999</v>
      </c>
      <c r="D65" s="2">
        <v>0</v>
      </c>
      <c r="E65" s="2">
        <v>0.17199999999999999</v>
      </c>
      <c r="F65" s="2">
        <v>0.17199999999999999</v>
      </c>
      <c r="G65" s="2">
        <v>482</v>
      </c>
    </row>
    <row r="66" spans="1:7" x14ac:dyDescent="0.2">
      <c r="A66" s="2">
        <v>0.22500000000000001</v>
      </c>
      <c r="B66" s="2">
        <v>0.22500000000000001</v>
      </c>
      <c r="C66" s="2">
        <v>0.22500000000000001</v>
      </c>
      <c r="D66" s="2">
        <v>0</v>
      </c>
      <c r="E66" s="2">
        <v>0.22500000000000001</v>
      </c>
      <c r="F66" s="2">
        <v>0.1</v>
      </c>
      <c r="G66" s="2">
        <v>548</v>
      </c>
    </row>
    <row r="67" spans="1:7" x14ac:dyDescent="0.2">
      <c r="A67" s="2">
        <v>0.42899999999999999</v>
      </c>
      <c r="B67" s="2">
        <v>0.14299999999999999</v>
      </c>
      <c r="C67" s="2">
        <v>7.0999999999999994E-2</v>
      </c>
      <c r="D67" s="2">
        <v>7.0999999999999994E-2</v>
      </c>
      <c r="E67" s="2">
        <v>7.0999999999999994E-2</v>
      </c>
      <c r="F67" s="2">
        <v>0.214</v>
      </c>
      <c r="G67" s="2">
        <v>591</v>
      </c>
    </row>
    <row r="68" spans="1:7" x14ac:dyDescent="0.2">
      <c r="A68" s="2">
        <v>0.25</v>
      </c>
      <c r="B68" s="2">
        <v>0.25</v>
      </c>
      <c r="C68" s="2">
        <v>0</v>
      </c>
      <c r="D68" s="2">
        <v>0</v>
      </c>
      <c r="E68" s="2">
        <v>0.25</v>
      </c>
      <c r="F68" s="2">
        <v>0.25</v>
      </c>
      <c r="G68" s="2">
        <v>430</v>
      </c>
    </row>
    <row r="69" spans="1:7" x14ac:dyDescent="0.2">
      <c r="A69" s="2">
        <v>0.22500000000000001</v>
      </c>
      <c r="B69" s="2">
        <v>0.22500000000000001</v>
      </c>
      <c r="C69" s="2">
        <v>0.22500000000000001</v>
      </c>
      <c r="D69" s="2">
        <v>0</v>
      </c>
      <c r="E69" s="2">
        <v>0.1</v>
      </c>
      <c r="F69" s="2">
        <v>0.22500000000000001</v>
      </c>
      <c r="G69" s="2">
        <v>587</v>
      </c>
    </row>
    <row r="70" spans="1:7" x14ac:dyDescent="0.2">
      <c r="A70" s="2">
        <v>0.154</v>
      </c>
      <c r="B70" s="2">
        <v>0.308</v>
      </c>
      <c r="C70" s="2">
        <v>0.154</v>
      </c>
      <c r="D70" s="2">
        <v>7.6999999999999999E-2</v>
      </c>
      <c r="E70" s="2">
        <v>0.154</v>
      </c>
      <c r="F70" s="2">
        <v>0.154</v>
      </c>
      <c r="G70" s="2">
        <v>295</v>
      </c>
    </row>
    <row r="71" spans="1:7" x14ac:dyDescent="0.2">
      <c r="A71">
        <v>0</v>
      </c>
      <c r="B71" s="3">
        <v>0.33333299999999999</v>
      </c>
      <c r="C71" s="3">
        <v>0</v>
      </c>
      <c r="D71" s="3">
        <v>0</v>
      </c>
      <c r="E71" s="3">
        <v>0.33333333300000001</v>
      </c>
      <c r="F71" s="3">
        <v>0.33333333333300003</v>
      </c>
      <c r="G71" s="4">
        <v>125</v>
      </c>
    </row>
    <row r="72" spans="1:7" x14ac:dyDescent="0.2">
      <c r="A72" s="2">
        <v>0.16700000000000001</v>
      </c>
      <c r="B72" s="2">
        <v>0</v>
      </c>
      <c r="C72" s="2">
        <v>0.16700000000000001</v>
      </c>
      <c r="D72" s="2">
        <v>0.16700000000000001</v>
      </c>
      <c r="E72" s="2">
        <v>0.16700000000000001</v>
      </c>
      <c r="F72" s="2">
        <v>0.33300000000000002</v>
      </c>
      <c r="G72" s="2">
        <v>392</v>
      </c>
    </row>
    <row r="73" spans="1:7" x14ac:dyDescent="0.2">
      <c r="A73" s="2">
        <v>0.2</v>
      </c>
      <c r="B73" s="2">
        <v>0.2</v>
      </c>
      <c r="C73" s="2">
        <v>0.1</v>
      </c>
      <c r="D73" s="2">
        <v>0.1</v>
      </c>
      <c r="E73" s="2">
        <v>0.2</v>
      </c>
      <c r="F73" s="2">
        <v>0.2</v>
      </c>
      <c r="G73" s="2">
        <v>546</v>
      </c>
    </row>
    <row r="74" spans="1:7" x14ac:dyDescent="0.2">
      <c r="A74" s="2">
        <v>0.23799999999999999</v>
      </c>
      <c r="B74" s="2">
        <v>0.23799999999999999</v>
      </c>
      <c r="C74" s="2">
        <v>0.05</v>
      </c>
      <c r="D74" s="2">
        <v>0</v>
      </c>
      <c r="E74" s="2">
        <v>0.23799999999999999</v>
      </c>
      <c r="F74" s="2">
        <v>0.23799999999999999</v>
      </c>
      <c r="G74" s="2">
        <v>438</v>
      </c>
    </row>
    <row r="75" spans="1:7" x14ac:dyDescent="0.2">
      <c r="A75" s="2">
        <v>0.182</v>
      </c>
      <c r="B75" s="2">
        <v>0.182</v>
      </c>
      <c r="C75" s="2">
        <v>0.182</v>
      </c>
      <c r="D75" s="2">
        <v>0</v>
      </c>
      <c r="E75" s="2">
        <v>0.182</v>
      </c>
      <c r="F75" s="2">
        <v>0.27300000000000002</v>
      </c>
      <c r="G75" s="2">
        <v>503</v>
      </c>
    </row>
    <row r="76" spans="1:7" x14ac:dyDescent="0.2">
      <c r="A76" s="2">
        <v>7.3999999999999996E-2</v>
      </c>
      <c r="B76" s="2">
        <v>0</v>
      </c>
      <c r="C76" s="2">
        <v>0.185</v>
      </c>
      <c r="D76" s="2">
        <v>0.185</v>
      </c>
      <c r="E76" s="2">
        <v>0.185</v>
      </c>
      <c r="F76" s="2">
        <v>0.37</v>
      </c>
      <c r="G76" s="2">
        <v>200</v>
      </c>
    </row>
    <row r="77" spans="1:7" x14ac:dyDescent="0.2">
      <c r="A77" s="2">
        <v>0.182</v>
      </c>
      <c r="B77" s="2">
        <v>0.182</v>
      </c>
      <c r="C77" s="2">
        <v>0.182</v>
      </c>
      <c r="D77" s="2">
        <v>0.182</v>
      </c>
      <c r="E77" s="2">
        <v>9.0999999999999998E-2</v>
      </c>
      <c r="F77" s="2">
        <v>0.182</v>
      </c>
      <c r="G77" s="2">
        <v>418</v>
      </c>
    </row>
    <row r="78" spans="1:7" x14ac:dyDescent="0.2">
      <c r="A78" s="2">
        <v>0.125</v>
      </c>
      <c r="B78" s="2">
        <v>0.125</v>
      </c>
      <c r="C78" s="2">
        <v>0.125</v>
      </c>
      <c r="D78" s="2">
        <v>0</v>
      </c>
      <c r="E78" s="2">
        <v>0.125</v>
      </c>
      <c r="F78" s="2">
        <v>0.5</v>
      </c>
      <c r="G78" s="2">
        <v>225</v>
      </c>
    </row>
    <row r="79" spans="1:7" x14ac:dyDescent="0.2">
      <c r="A79" s="2">
        <v>0</v>
      </c>
      <c r="B79" s="2">
        <v>0.25</v>
      </c>
      <c r="C79" s="2">
        <v>0.25</v>
      </c>
      <c r="D79" s="2">
        <v>0.25</v>
      </c>
      <c r="E79" s="2">
        <v>0</v>
      </c>
      <c r="F79" s="2">
        <v>0.25</v>
      </c>
      <c r="G79" s="2">
        <v>183</v>
      </c>
    </row>
    <row r="80" spans="1:7" x14ac:dyDescent="0.2">
      <c r="A80" s="2">
        <v>0.20799999999999999</v>
      </c>
      <c r="B80" s="2">
        <v>0</v>
      </c>
      <c r="C80" s="2">
        <v>0.20799999999999999</v>
      </c>
      <c r="D80" s="2">
        <v>0.20799999999999999</v>
      </c>
      <c r="E80" s="2">
        <v>0.20799999999999999</v>
      </c>
      <c r="F80" s="2">
        <v>0.16700000000000001</v>
      </c>
      <c r="G80" s="2">
        <v>486</v>
      </c>
    </row>
    <row r="81" spans="1:7" x14ac:dyDescent="0.2">
      <c r="A81" s="2">
        <v>8.5999999999999993E-2</v>
      </c>
      <c r="B81" s="2">
        <v>0.22900000000000001</v>
      </c>
      <c r="C81" s="2">
        <v>0.22900000000000001</v>
      </c>
      <c r="D81" s="2">
        <v>0</v>
      </c>
      <c r="E81" s="2">
        <v>0.22900000000000001</v>
      </c>
      <c r="F81" s="2">
        <v>0.22900000000000001</v>
      </c>
      <c r="G81" s="2">
        <v>131</v>
      </c>
    </row>
    <row r="82" spans="1:7" x14ac:dyDescent="0.2">
      <c r="A82" s="2">
        <v>0.154</v>
      </c>
      <c r="B82" s="2">
        <v>0.154</v>
      </c>
      <c r="C82" s="2">
        <v>0.154</v>
      </c>
      <c r="D82" s="2">
        <v>0</v>
      </c>
      <c r="E82" s="2">
        <v>0.154</v>
      </c>
      <c r="F82" s="2">
        <v>0.38500000000000001</v>
      </c>
      <c r="G82" s="2">
        <v>265</v>
      </c>
    </row>
    <row r="83" spans="1:7" x14ac:dyDescent="0.2">
      <c r="A83" s="2">
        <v>5.7000000000000002E-2</v>
      </c>
      <c r="B83" s="2">
        <v>0.189</v>
      </c>
      <c r="C83" s="2">
        <v>0.189</v>
      </c>
      <c r="D83" s="2">
        <v>0.189</v>
      </c>
      <c r="E83" s="2">
        <v>0.189</v>
      </c>
      <c r="F83" s="2">
        <v>0.189</v>
      </c>
      <c r="G83" s="2">
        <v>185</v>
      </c>
    </row>
    <row r="84" spans="1:7" x14ac:dyDescent="0.2">
      <c r="A84" s="2">
        <v>0.26500000000000001</v>
      </c>
      <c r="B84" s="2">
        <v>0</v>
      </c>
      <c r="C84" s="2">
        <v>0.14699999999999999</v>
      </c>
      <c r="D84" s="2">
        <v>0.14699999999999999</v>
      </c>
      <c r="E84" s="2">
        <v>0.14699999999999999</v>
      </c>
      <c r="F84" s="2">
        <v>0.29399999999999998</v>
      </c>
      <c r="G84" s="2">
        <v>544</v>
      </c>
    </row>
    <row r="85" spans="1:7" x14ac:dyDescent="0.2">
      <c r="A85" s="2">
        <v>0.19400000000000001</v>
      </c>
      <c r="B85" s="2">
        <v>0</v>
      </c>
      <c r="C85" s="2">
        <v>0.161</v>
      </c>
      <c r="D85" s="2">
        <v>0.161</v>
      </c>
      <c r="E85" s="2">
        <v>0.161</v>
      </c>
      <c r="F85" s="2">
        <v>0.32300000000000001</v>
      </c>
      <c r="G85" s="2">
        <v>521</v>
      </c>
    </row>
    <row r="86" spans="1:7" x14ac:dyDescent="0.2">
      <c r="A86" s="2">
        <v>0</v>
      </c>
      <c r="B86" s="2">
        <v>0.16700000000000001</v>
      </c>
      <c r="C86" s="2">
        <v>0.33300000000000002</v>
      </c>
      <c r="D86" s="2">
        <v>0.16700000000000001</v>
      </c>
      <c r="E86" s="2">
        <v>0.16700000000000001</v>
      </c>
      <c r="F86" s="2">
        <v>0.16700000000000001</v>
      </c>
      <c r="G86" s="2">
        <v>172</v>
      </c>
    </row>
    <row r="87" spans="1:7" x14ac:dyDescent="0.2">
      <c r="A87" s="2">
        <v>0.43</v>
      </c>
      <c r="B87" s="2">
        <v>0.06</v>
      </c>
      <c r="C87" s="2">
        <v>0.33</v>
      </c>
      <c r="D87" s="2">
        <v>0.06</v>
      </c>
      <c r="E87" s="2">
        <v>0.06</v>
      </c>
      <c r="F87" s="2">
        <v>0.06</v>
      </c>
      <c r="G87" s="2">
        <v>764</v>
      </c>
    </row>
    <row r="88" spans="1:7" x14ac:dyDescent="0.2">
      <c r="A88" s="2">
        <v>0.26500000000000001</v>
      </c>
      <c r="B88" s="2">
        <v>0.14699999999999999</v>
      </c>
      <c r="C88" s="2">
        <v>0.14699999999999999</v>
      </c>
      <c r="D88" s="2">
        <v>0.14699999999999999</v>
      </c>
      <c r="E88" s="2">
        <v>0.14699999999999999</v>
      </c>
      <c r="F88" s="2">
        <v>0.14699999999999999</v>
      </c>
      <c r="G88" s="2">
        <v>558</v>
      </c>
    </row>
    <row r="89" spans="1:7" x14ac:dyDescent="0.2">
      <c r="A89" s="2">
        <v>0</v>
      </c>
      <c r="B89" s="2">
        <v>0.2</v>
      </c>
      <c r="C89" s="2">
        <v>0.2</v>
      </c>
      <c r="D89" s="2">
        <v>0.2</v>
      </c>
      <c r="E89" s="2">
        <v>0.2</v>
      </c>
      <c r="F89" s="2">
        <v>0.2</v>
      </c>
      <c r="G89" s="2">
        <v>155</v>
      </c>
    </row>
    <row r="90" spans="1:7" x14ac:dyDescent="0.2">
      <c r="A90" s="2">
        <v>0.05</v>
      </c>
      <c r="B90" s="2">
        <v>0.317</v>
      </c>
      <c r="C90" s="2">
        <v>0.317</v>
      </c>
      <c r="D90" s="2">
        <v>0</v>
      </c>
      <c r="E90" s="2">
        <v>0.317</v>
      </c>
      <c r="F90" s="2">
        <v>0</v>
      </c>
      <c r="G90" s="2">
        <v>475</v>
      </c>
    </row>
    <row r="91" spans="1:7" x14ac:dyDescent="0.2">
      <c r="A91" s="2">
        <v>0.192</v>
      </c>
      <c r="B91" s="2">
        <v>0</v>
      </c>
      <c r="C91" s="2">
        <v>0.192</v>
      </c>
      <c r="D91" s="2">
        <v>0.192</v>
      </c>
      <c r="E91" s="2">
        <v>0.192</v>
      </c>
      <c r="F91" s="2">
        <v>0.23100000000000001</v>
      </c>
      <c r="G91" s="2">
        <v>408</v>
      </c>
    </row>
    <row r="92" spans="1:7" x14ac:dyDescent="0.2">
      <c r="A92" s="2">
        <v>0.16700000000000001</v>
      </c>
      <c r="B92" s="2">
        <v>0.33300000000000002</v>
      </c>
      <c r="C92" s="2">
        <v>0.16700000000000001</v>
      </c>
      <c r="D92" s="2">
        <v>0</v>
      </c>
      <c r="E92" s="2">
        <v>0.16700000000000001</v>
      </c>
      <c r="F92" s="2">
        <v>0.16700000000000001</v>
      </c>
      <c r="G92" s="2">
        <v>532</v>
      </c>
    </row>
    <row r="93" spans="1:7" x14ac:dyDescent="0.2">
      <c r="A93" s="2">
        <v>0</v>
      </c>
      <c r="B93" s="2">
        <v>0.21299999999999999</v>
      </c>
      <c r="C93" s="2">
        <v>0.21299999999999999</v>
      </c>
      <c r="D93" s="2">
        <v>0.21299999999999999</v>
      </c>
      <c r="E93" s="2">
        <v>0.21299999999999999</v>
      </c>
      <c r="F93" s="2">
        <v>0.15</v>
      </c>
      <c r="G93" s="2">
        <v>167</v>
      </c>
    </row>
    <row r="94" spans="1:7" x14ac:dyDescent="0.2">
      <c r="A94" s="2">
        <v>0.222</v>
      </c>
      <c r="B94" s="2">
        <v>0</v>
      </c>
      <c r="C94" s="2">
        <v>0.222</v>
      </c>
      <c r="D94" s="2">
        <v>0.111</v>
      </c>
      <c r="E94" s="2">
        <v>0.222</v>
      </c>
      <c r="F94" s="2">
        <v>0.222</v>
      </c>
      <c r="G94" s="2">
        <v>534</v>
      </c>
    </row>
    <row r="95" spans="1:7" x14ac:dyDescent="0.2">
      <c r="A95" s="2">
        <v>0.30599999999999999</v>
      </c>
      <c r="B95" s="2">
        <v>0</v>
      </c>
      <c r="C95" s="2">
        <v>0.13900000000000001</v>
      </c>
      <c r="D95" s="2">
        <v>0.13900000000000001</v>
      </c>
      <c r="E95" s="2">
        <v>0.13900000000000001</v>
      </c>
      <c r="F95" s="2">
        <v>0.27800000000000002</v>
      </c>
      <c r="G95" s="2">
        <v>576</v>
      </c>
    </row>
    <row r="96" spans="1:7" x14ac:dyDescent="0.2">
      <c r="A96" s="2">
        <v>0.182</v>
      </c>
      <c r="B96" s="2">
        <v>9.0999999999999998E-2</v>
      </c>
      <c r="C96" s="2">
        <v>0.182</v>
      </c>
      <c r="D96" s="2">
        <v>0.182</v>
      </c>
      <c r="E96" s="2">
        <v>0.182</v>
      </c>
      <c r="F96" s="2">
        <v>0.182</v>
      </c>
      <c r="G96" s="2">
        <v>473</v>
      </c>
    </row>
    <row r="97" spans="1:7" x14ac:dyDescent="0.2">
      <c r="A97" s="2">
        <v>0.25</v>
      </c>
      <c r="B97" s="2">
        <v>0.25</v>
      </c>
      <c r="C97" s="2">
        <v>0.25</v>
      </c>
      <c r="D97" s="2">
        <v>0</v>
      </c>
      <c r="E97" s="2">
        <v>0</v>
      </c>
      <c r="F97" s="2">
        <v>0.25</v>
      </c>
      <c r="G97" s="2">
        <v>712</v>
      </c>
    </row>
    <row r="98" spans="1:7" x14ac:dyDescent="0.2">
      <c r="A98" s="2">
        <v>0.2</v>
      </c>
      <c r="B98" s="2">
        <v>0.2</v>
      </c>
      <c r="C98" s="2">
        <v>0.2</v>
      </c>
      <c r="D98" s="2">
        <v>0.1</v>
      </c>
      <c r="E98" s="2">
        <v>0.2</v>
      </c>
      <c r="F98" s="2">
        <v>0.1</v>
      </c>
      <c r="G98" s="2">
        <v>604</v>
      </c>
    </row>
    <row r="99" spans="1:7" x14ac:dyDescent="0.2">
      <c r="A99">
        <v>0.11111111111111099</v>
      </c>
      <c r="B99" s="3">
        <f>1/4.5</f>
        <v>0.22222222222222221</v>
      </c>
      <c r="C99" s="3">
        <f>1/4.5</f>
        <v>0.22222222222222221</v>
      </c>
      <c r="D99" s="3">
        <v>0</v>
      </c>
      <c r="E99" s="3">
        <f>1/4.5</f>
        <v>0.22222222222222221</v>
      </c>
      <c r="F99" s="3">
        <f>1/4.5</f>
        <v>0.22222222222222221</v>
      </c>
      <c r="G99" s="4">
        <v>209</v>
      </c>
    </row>
    <row r="100" spans="1:7" x14ac:dyDescent="0.2">
      <c r="A100" s="2">
        <v>0.2</v>
      </c>
      <c r="B100" s="2">
        <v>0.26700000000000002</v>
      </c>
      <c r="C100" s="2">
        <v>0</v>
      </c>
      <c r="D100" s="2">
        <v>0</v>
      </c>
      <c r="E100" s="2">
        <v>0.26700000000000002</v>
      </c>
      <c r="F100" s="2">
        <v>0.26700000000000002</v>
      </c>
      <c r="G100" s="2">
        <v>380</v>
      </c>
    </row>
    <row r="101" spans="1:7" x14ac:dyDescent="0.2">
      <c r="A101" s="2">
        <v>5.8999999999999997E-2</v>
      </c>
      <c r="B101" s="2">
        <v>0.23499999999999999</v>
      </c>
      <c r="C101" s="2">
        <v>0.23499999999999999</v>
      </c>
      <c r="D101" s="2">
        <v>0</v>
      </c>
      <c r="E101" s="2">
        <v>0.23499999999999999</v>
      </c>
      <c r="F101" s="2">
        <v>0.23499999999999999</v>
      </c>
      <c r="G101" s="2">
        <v>110</v>
      </c>
    </row>
    <row r="102" spans="1:7" x14ac:dyDescent="0.2">
      <c r="A102" s="2">
        <v>0.14299999999999999</v>
      </c>
      <c r="B102" s="2">
        <v>0.28599999999999998</v>
      </c>
      <c r="C102" s="2">
        <v>0</v>
      </c>
      <c r="D102" s="2">
        <v>0</v>
      </c>
      <c r="E102" s="2">
        <v>0.28599999999999998</v>
      </c>
      <c r="F102" s="2">
        <v>0.28599999999999998</v>
      </c>
      <c r="G102" s="2">
        <v>205</v>
      </c>
    </row>
    <row r="103" spans="1:7" x14ac:dyDescent="0.2">
      <c r="A103" s="2">
        <v>0.1</v>
      </c>
      <c r="B103" s="2">
        <v>0</v>
      </c>
      <c r="C103" s="2">
        <v>0.35</v>
      </c>
      <c r="D103" s="2">
        <v>0.24</v>
      </c>
      <c r="E103" s="2">
        <v>0.05</v>
      </c>
      <c r="F103" s="2">
        <v>0.26</v>
      </c>
      <c r="G103" s="2">
        <v>441</v>
      </c>
    </row>
    <row r="104" spans="1:7" x14ac:dyDescent="0.2">
      <c r="A104" s="2">
        <v>0.182</v>
      </c>
      <c r="B104" s="2">
        <v>0.182</v>
      </c>
      <c r="C104" s="2">
        <v>9.0999999999999998E-2</v>
      </c>
      <c r="D104" s="2">
        <v>0.182</v>
      </c>
      <c r="E104" s="2">
        <v>0.182</v>
      </c>
      <c r="F104" s="2">
        <v>0.182</v>
      </c>
      <c r="G104" s="2">
        <v>367</v>
      </c>
    </row>
    <row r="105" spans="1:7" x14ac:dyDescent="0.2">
      <c r="A105" s="2">
        <v>0.13800000000000001</v>
      </c>
      <c r="B105" s="2">
        <v>0.17199999999999999</v>
      </c>
      <c r="C105" s="2">
        <v>0.17199999999999999</v>
      </c>
      <c r="D105" s="2">
        <v>0.17199999999999999</v>
      </c>
      <c r="E105" s="2">
        <v>0.17199999999999999</v>
      </c>
      <c r="F105" s="2">
        <v>0.17199999999999999</v>
      </c>
      <c r="G105" s="2">
        <v>273</v>
      </c>
    </row>
    <row r="106" spans="1:7" x14ac:dyDescent="0.2">
      <c r="A106" s="2">
        <v>0.42899999999999999</v>
      </c>
      <c r="B106" s="2">
        <v>0.214</v>
      </c>
      <c r="C106" s="2">
        <v>7.0999999999999994E-2</v>
      </c>
      <c r="D106" s="2">
        <v>7.0999999999999994E-2</v>
      </c>
      <c r="E106" s="2">
        <v>7.0999999999999994E-2</v>
      </c>
      <c r="F106" s="2">
        <v>0.14299999999999999</v>
      </c>
      <c r="G106" s="2">
        <v>701</v>
      </c>
    </row>
    <row r="107" spans="1:7" x14ac:dyDescent="0.2">
      <c r="A107" s="2">
        <v>0.2</v>
      </c>
      <c r="B107" s="2">
        <v>0</v>
      </c>
      <c r="C107" s="2">
        <v>0.2</v>
      </c>
      <c r="D107" s="2">
        <v>0.2</v>
      </c>
      <c r="E107" s="2">
        <v>0.2</v>
      </c>
      <c r="F107" s="2">
        <v>0.2</v>
      </c>
      <c r="G107" s="2">
        <v>479</v>
      </c>
    </row>
    <row r="108" spans="1:7" x14ac:dyDescent="0.2">
      <c r="A108" s="2">
        <v>0</v>
      </c>
      <c r="B108" s="2">
        <v>0.21299999999999999</v>
      </c>
      <c r="C108" s="2">
        <v>0.15</v>
      </c>
      <c r="D108" s="2">
        <v>0.21299999999999999</v>
      </c>
      <c r="E108" s="2">
        <v>0.21299999999999999</v>
      </c>
      <c r="F108" s="2">
        <v>0.21299999999999999</v>
      </c>
      <c r="G108" s="2">
        <v>161</v>
      </c>
    </row>
    <row r="109" spans="1:7" x14ac:dyDescent="0.2">
      <c r="A109" s="2">
        <v>0.14299999999999999</v>
      </c>
      <c r="B109" s="2">
        <v>0.14299999999999999</v>
      </c>
      <c r="C109" s="2">
        <v>0.14299999999999999</v>
      </c>
      <c r="D109" s="2">
        <v>0</v>
      </c>
      <c r="E109" s="2">
        <v>0.14299999999999999</v>
      </c>
      <c r="F109" s="2">
        <v>0.42899999999999999</v>
      </c>
      <c r="G109" s="2">
        <v>242</v>
      </c>
    </row>
    <row r="110" spans="1:7" x14ac:dyDescent="0.2">
      <c r="A110" s="2">
        <v>0.23799999999999999</v>
      </c>
      <c r="B110" s="2">
        <v>4.8000000000000001E-2</v>
      </c>
      <c r="C110" s="2">
        <v>0</v>
      </c>
      <c r="D110" s="2">
        <v>0.23799999999999999</v>
      </c>
      <c r="E110" s="2">
        <v>0.23799999999999999</v>
      </c>
      <c r="F110" s="2">
        <v>0.23799999999999999</v>
      </c>
      <c r="G110" s="2">
        <v>531</v>
      </c>
    </row>
    <row r="111" spans="1:7" x14ac:dyDescent="0.2">
      <c r="A111" s="2">
        <v>3.7999999999999999E-2</v>
      </c>
      <c r="B111" s="2">
        <v>0</v>
      </c>
      <c r="C111" s="2">
        <v>0.192</v>
      </c>
      <c r="D111" s="2">
        <v>0.192</v>
      </c>
      <c r="E111" s="2">
        <v>0.192</v>
      </c>
      <c r="F111" s="2">
        <v>0.38500000000000001</v>
      </c>
      <c r="G111" s="2">
        <v>162</v>
      </c>
    </row>
    <row r="112" spans="1:7" x14ac:dyDescent="0.2">
      <c r="A112" s="2">
        <v>0.28599999999999998</v>
      </c>
      <c r="B112" s="2">
        <v>0.14299999999999999</v>
      </c>
      <c r="C112" s="2">
        <v>0.14299999999999999</v>
      </c>
      <c r="D112" s="2">
        <v>0.14299999999999999</v>
      </c>
      <c r="E112" s="2">
        <v>0.14299999999999999</v>
      </c>
      <c r="F112" s="2">
        <v>0.14299999999999999</v>
      </c>
      <c r="G112" s="2">
        <v>576</v>
      </c>
    </row>
    <row r="113" spans="1:7" x14ac:dyDescent="0.2">
      <c r="A113" s="2">
        <v>0.217</v>
      </c>
      <c r="B113" s="2">
        <v>0</v>
      </c>
      <c r="C113" s="2">
        <v>0.217</v>
      </c>
      <c r="D113" s="2">
        <v>0.217</v>
      </c>
      <c r="E113" s="2">
        <v>0.217</v>
      </c>
      <c r="F113" s="2">
        <v>0.13</v>
      </c>
      <c r="G113" s="2">
        <v>494</v>
      </c>
    </row>
    <row r="114" spans="1:7" x14ac:dyDescent="0.2">
      <c r="A114" s="2">
        <v>0.38500000000000001</v>
      </c>
      <c r="B114" s="2">
        <v>0.154</v>
      </c>
      <c r="C114" s="2">
        <v>0.154</v>
      </c>
      <c r="D114" s="2">
        <v>0</v>
      </c>
      <c r="E114" s="2">
        <v>0.154</v>
      </c>
      <c r="F114" s="2">
        <v>0.154</v>
      </c>
      <c r="G114" s="2">
        <v>695</v>
      </c>
    </row>
    <row r="115" spans="1:7" x14ac:dyDescent="0.2">
      <c r="A115" s="2">
        <v>0.23799999999999999</v>
      </c>
      <c r="B115" s="2">
        <v>0.23799999999999999</v>
      </c>
      <c r="C115" s="2">
        <v>0.23799999999999999</v>
      </c>
      <c r="D115" s="2">
        <v>0</v>
      </c>
      <c r="E115" s="2">
        <v>0.23799999999999999</v>
      </c>
      <c r="F115" s="2">
        <v>0.05</v>
      </c>
      <c r="G115" s="2">
        <v>615</v>
      </c>
    </row>
    <row r="116" spans="1:7" x14ac:dyDescent="0.2">
      <c r="A116" s="2">
        <v>0.222</v>
      </c>
      <c r="B116" s="2">
        <v>0.111</v>
      </c>
      <c r="C116" s="2">
        <v>0</v>
      </c>
      <c r="D116" s="2">
        <v>0.222</v>
      </c>
      <c r="E116" s="2">
        <v>0.222</v>
      </c>
      <c r="F116" s="2">
        <v>0.222</v>
      </c>
      <c r="G116" s="2">
        <v>545</v>
      </c>
    </row>
    <row r="117" spans="1:7" x14ac:dyDescent="0.2">
      <c r="A117" s="2">
        <v>0</v>
      </c>
      <c r="B117" s="2">
        <v>0.26700000000000002</v>
      </c>
      <c r="C117" s="2">
        <v>0.26700000000000002</v>
      </c>
      <c r="D117" s="2">
        <v>0</v>
      </c>
      <c r="E117" s="2">
        <v>0.26700000000000002</v>
      </c>
      <c r="F117" s="2">
        <v>0.2</v>
      </c>
      <c r="G117" s="2">
        <v>140</v>
      </c>
    </row>
    <row r="118" spans="1:7" x14ac:dyDescent="0.2">
      <c r="A118" s="2">
        <v>0</v>
      </c>
      <c r="B118" s="2">
        <v>0.22500000000000001</v>
      </c>
      <c r="C118" s="2">
        <v>0.22500000000000001</v>
      </c>
      <c r="D118" s="2">
        <v>0.22500000000000001</v>
      </c>
      <c r="E118" s="2">
        <v>0.1</v>
      </c>
      <c r="F118" s="2">
        <v>0.22500000000000001</v>
      </c>
      <c r="G118" s="2">
        <v>172</v>
      </c>
    </row>
    <row r="119" spans="1:7" x14ac:dyDescent="0.2">
      <c r="A119" s="2">
        <v>0.17899999999999999</v>
      </c>
      <c r="B119" s="2">
        <v>0.20499999999999999</v>
      </c>
      <c r="C119" s="2">
        <v>0.20499999999999999</v>
      </c>
      <c r="D119" s="2">
        <v>0</v>
      </c>
      <c r="E119" s="2">
        <v>0.20499999999999999</v>
      </c>
      <c r="F119" s="2">
        <v>0.20499999999999999</v>
      </c>
      <c r="G119" s="2">
        <v>538</v>
      </c>
    </row>
    <row r="120" spans="1:7" x14ac:dyDescent="0.2">
      <c r="A120" s="2">
        <v>0</v>
      </c>
      <c r="B120" s="2">
        <v>0.25</v>
      </c>
      <c r="C120" s="2">
        <v>0.25</v>
      </c>
      <c r="D120" s="2">
        <v>0</v>
      </c>
      <c r="E120" s="2">
        <v>0.25</v>
      </c>
      <c r="F120" s="2">
        <v>0.25</v>
      </c>
      <c r="G120" s="2">
        <v>139</v>
      </c>
    </row>
    <row r="121" spans="1:7" x14ac:dyDescent="0.2">
      <c r="A121" s="2">
        <v>0.154</v>
      </c>
      <c r="B121" s="2">
        <v>0.154</v>
      </c>
      <c r="C121" s="2">
        <v>0.154</v>
      </c>
      <c r="D121" s="2">
        <v>7.6999999999999999E-2</v>
      </c>
      <c r="E121" s="2">
        <v>0.154</v>
      </c>
      <c r="F121" s="2">
        <v>0.308</v>
      </c>
      <c r="G121" s="2">
        <v>310</v>
      </c>
    </row>
    <row r="122" spans="1:7" x14ac:dyDescent="0.2">
      <c r="A122" s="2">
        <v>0.33300000000000002</v>
      </c>
      <c r="B122" s="2">
        <v>0.13300000000000001</v>
      </c>
      <c r="C122" s="2">
        <v>0.13300000000000001</v>
      </c>
      <c r="D122" s="2">
        <v>0.13300000000000001</v>
      </c>
      <c r="E122" s="2">
        <v>0.13300000000000001</v>
      </c>
      <c r="F122" s="2">
        <v>0.13300000000000001</v>
      </c>
      <c r="G122" s="2">
        <v>625</v>
      </c>
    </row>
    <row r="123" spans="1:7" x14ac:dyDescent="0.2">
      <c r="A123" s="2">
        <v>0.46200000000000002</v>
      </c>
      <c r="B123" s="2">
        <v>0.154</v>
      </c>
      <c r="C123" s="2">
        <v>7.6999999999999999E-2</v>
      </c>
      <c r="D123" s="2">
        <v>7.6999999999999999E-2</v>
      </c>
      <c r="E123" s="2">
        <v>0.154</v>
      </c>
      <c r="F123" s="2">
        <v>7.6999999999999999E-2</v>
      </c>
      <c r="G123" s="2">
        <v>702</v>
      </c>
    </row>
    <row r="124" spans="1:7" x14ac:dyDescent="0.2">
      <c r="A124" s="3">
        <f>2.5/6.5</f>
        <v>0.38461538461538464</v>
      </c>
      <c r="B124" s="3">
        <f>1/6.5</f>
        <v>0.15384615384615385</v>
      </c>
      <c r="C124" s="3">
        <f>1/6.5</f>
        <v>0.15384615384615385</v>
      </c>
      <c r="D124" s="3">
        <f>1/6.5</f>
        <v>0.15384615384615385</v>
      </c>
      <c r="E124" s="3">
        <f>1/6.5</f>
        <v>0.15384615384615385</v>
      </c>
      <c r="F124" s="3">
        <v>0</v>
      </c>
      <c r="G124" s="4">
        <v>624</v>
      </c>
    </row>
    <row r="125" spans="1:7" x14ac:dyDescent="0.2">
      <c r="A125" s="2">
        <v>0.1</v>
      </c>
      <c r="B125" s="2">
        <v>0</v>
      </c>
      <c r="C125" s="2">
        <v>0.35</v>
      </c>
      <c r="D125" s="2">
        <v>0.25</v>
      </c>
      <c r="E125" s="2">
        <v>0.05</v>
      </c>
      <c r="F125" s="2">
        <v>0.25</v>
      </c>
      <c r="G125" s="2">
        <v>472</v>
      </c>
    </row>
    <row r="126" spans="1:7" x14ac:dyDescent="0.2">
      <c r="A126" s="2">
        <v>0.16700000000000001</v>
      </c>
      <c r="B126" s="2">
        <v>0.16700000000000001</v>
      </c>
      <c r="C126" s="2">
        <v>0.16700000000000001</v>
      </c>
      <c r="D126" s="2">
        <v>8.3000000000000004E-2</v>
      </c>
      <c r="E126" s="2">
        <v>0.16700000000000001</v>
      </c>
      <c r="F126" s="2">
        <v>0.25</v>
      </c>
      <c r="G126" s="2">
        <v>358</v>
      </c>
    </row>
    <row r="127" spans="1:7" x14ac:dyDescent="0.2">
      <c r="A127" s="2">
        <v>0</v>
      </c>
      <c r="B127" s="2">
        <v>0.25</v>
      </c>
      <c r="C127" s="2">
        <v>0</v>
      </c>
      <c r="D127" s="2">
        <v>0.25</v>
      </c>
      <c r="E127" s="2">
        <v>0.25</v>
      </c>
      <c r="F127" s="2">
        <v>0.25</v>
      </c>
      <c r="G127" s="2">
        <v>154</v>
      </c>
    </row>
    <row r="128" spans="1:7" x14ac:dyDescent="0.2">
      <c r="A128" s="2">
        <v>0.33300000000000002</v>
      </c>
      <c r="B128" s="2">
        <v>0</v>
      </c>
      <c r="C128" s="2">
        <v>0.13300000000000001</v>
      </c>
      <c r="D128" s="2">
        <v>0.13300000000000001</v>
      </c>
      <c r="E128" s="2">
        <v>0.13300000000000001</v>
      </c>
      <c r="F128" s="2">
        <v>0.26700000000000002</v>
      </c>
      <c r="G128" s="2">
        <v>593</v>
      </c>
    </row>
    <row r="129" spans="1:7" x14ac:dyDescent="0.2">
      <c r="A129" s="2">
        <v>0.21299999999999999</v>
      </c>
      <c r="B129" s="2">
        <v>0.21299999999999999</v>
      </c>
      <c r="C129" s="2">
        <v>0.15</v>
      </c>
      <c r="D129" s="2">
        <v>0</v>
      </c>
      <c r="E129" s="2">
        <v>0.21299999999999999</v>
      </c>
      <c r="F129" s="2">
        <v>0.21299999999999999</v>
      </c>
      <c r="G129" s="2">
        <v>510</v>
      </c>
    </row>
    <row r="130" spans="1:7" x14ac:dyDescent="0.2">
      <c r="A130" s="3">
        <f>0.8/4.8</f>
        <v>0.16666666666666669</v>
      </c>
      <c r="B130" s="3">
        <f>1/4.8</f>
        <v>0.20833333333333334</v>
      </c>
      <c r="C130" s="3">
        <f>1/4.8</f>
        <v>0.20833333333333334</v>
      </c>
      <c r="D130" s="3">
        <f>1/4.8</f>
        <v>0.20833333333333334</v>
      </c>
      <c r="E130" s="3">
        <f>1/4.8</f>
        <v>0.20833333333333334</v>
      </c>
      <c r="F130" s="3">
        <v>0</v>
      </c>
      <c r="G130" s="4">
        <v>271</v>
      </c>
    </row>
    <row r="131" spans="1:7" x14ac:dyDescent="0.2">
      <c r="A131" s="2">
        <v>0.20599999999999999</v>
      </c>
      <c r="B131" s="2">
        <v>0.159</v>
      </c>
      <c r="C131" s="2">
        <v>0.159</v>
      </c>
      <c r="D131" s="2">
        <v>0.159</v>
      </c>
      <c r="E131" s="2">
        <v>0.159</v>
      </c>
      <c r="F131" s="2">
        <v>0.159</v>
      </c>
      <c r="G131" s="2">
        <v>475</v>
      </c>
    </row>
    <row r="132" spans="1:7" x14ac:dyDescent="0.2">
      <c r="A132">
        <v>0.27272727272727298</v>
      </c>
      <c r="B132" s="3">
        <f>1/5.5</f>
        <v>0.18181818181818182</v>
      </c>
      <c r="C132" s="3">
        <f>1/5.5</f>
        <v>0.18181818181818182</v>
      </c>
      <c r="D132" s="3">
        <v>0</v>
      </c>
      <c r="E132" s="3">
        <f>1/5.5</f>
        <v>0.18181818181818182</v>
      </c>
      <c r="F132" s="3">
        <f>1/5.5</f>
        <v>0.18181818181818182</v>
      </c>
      <c r="G132" s="4">
        <v>517</v>
      </c>
    </row>
    <row r="133" spans="1:7" x14ac:dyDescent="0.2">
      <c r="A133" s="2">
        <v>0.2</v>
      </c>
      <c r="B133" s="2">
        <v>0.2</v>
      </c>
      <c r="C133" s="2">
        <v>0.2</v>
      </c>
      <c r="D133" s="2">
        <v>0</v>
      </c>
      <c r="E133" s="2">
        <v>0.2</v>
      </c>
      <c r="F133" s="2">
        <v>0.2</v>
      </c>
      <c r="G133" s="2">
        <v>516</v>
      </c>
    </row>
    <row r="134" spans="1:7" x14ac:dyDescent="0.2">
      <c r="A134" s="3">
        <f>2/6</f>
        <v>0.33333333333333331</v>
      </c>
      <c r="B134" s="3">
        <f>1/6</f>
        <v>0.16666666666666666</v>
      </c>
      <c r="C134" s="3">
        <f>1/6</f>
        <v>0.16666666666666666</v>
      </c>
      <c r="D134" s="3">
        <f>1/6</f>
        <v>0.16666666666666666</v>
      </c>
      <c r="E134" s="3">
        <f>1/6</f>
        <v>0.16666666666666666</v>
      </c>
      <c r="F134" s="3">
        <v>0</v>
      </c>
      <c r="G134" s="4">
        <v>567</v>
      </c>
    </row>
    <row r="135" spans="1:7" x14ac:dyDescent="0.2">
      <c r="A135" s="2">
        <v>0.35899999999999999</v>
      </c>
      <c r="B135" s="2">
        <v>0.128</v>
      </c>
      <c r="C135" s="2">
        <v>0.128</v>
      </c>
      <c r="D135" s="2">
        <v>0.128</v>
      </c>
      <c r="E135" s="2">
        <v>0.128</v>
      </c>
      <c r="F135" s="2">
        <v>0.128</v>
      </c>
      <c r="G135" s="2">
        <v>655</v>
      </c>
    </row>
    <row r="136" spans="1:7" x14ac:dyDescent="0.2">
      <c r="A136" s="2">
        <v>0</v>
      </c>
      <c r="B136" s="2">
        <v>0.22500000000000001</v>
      </c>
      <c r="C136" s="2">
        <v>0.1</v>
      </c>
      <c r="D136" s="2">
        <v>0.22500000000000001</v>
      </c>
      <c r="E136" s="2">
        <v>0.22500000000000001</v>
      </c>
      <c r="F136" s="2">
        <v>0.22500000000000001</v>
      </c>
      <c r="G136" s="2">
        <v>158</v>
      </c>
    </row>
    <row r="137" spans="1:7" x14ac:dyDescent="0.2">
      <c r="A137" s="2">
        <v>0.123</v>
      </c>
      <c r="B137" s="2">
        <v>0</v>
      </c>
      <c r="C137" s="2">
        <v>0.17499999999999999</v>
      </c>
      <c r="D137" s="2">
        <v>0.17499999999999999</v>
      </c>
      <c r="E137" s="2">
        <v>0.17499999999999999</v>
      </c>
      <c r="F137" s="2">
        <v>0.35099999999999998</v>
      </c>
      <c r="G137" s="2">
        <v>290</v>
      </c>
    </row>
    <row r="138" spans="1:7" x14ac:dyDescent="0.2">
      <c r="A138" s="2">
        <v>0.222</v>
      </c>
      <c r="B138" s="2">
        <v>0.222</v>
      </c>
      <c r="C138" s="2">
        <v>0.222</v>
      </c>
      <c r="D138" s="2">
        <v>0.111</v>
      </c>
      <c r="E138" s="2">
        <v>0.222</v>
      </c>
      <c r="F138" s="2">
        <v>0</v>
      </c>
      <c r="G138" s="2">
        <v>639</v>
      </c>
    </row>
    <row r="139" spans="1:7" x14ac:dyDescent="0.2">
      <c r="A139" s="2">
        <v>0.1</v>
      </c>
      <c r="B139" s="2">
        <v>0</v>
      </c>
      <c r="C139" s="2">
        <v>0.35</v>
      </c>
      <c r="D139" s="2">
        <v>0.26</v>
      </c>
      <c r="E139" s="2">
        <v>0.05</v>
      </c>
      <c r="F139" s="2">
        <v>0.24</v>
      </c>
      <c r="G139" s="2">
        <v>454</v>
      </c>
    </row>
    <row r="140" spans="1:7" x14ac:dyDescent="0.2">
      <c r="A140" s="2">
        <v>0.16700000000000001</v>
      </c>
      <c r="B140" s="2">
        <v>0.16700000000000001</v>
      </c>
      <c r="C140" s="2">
        <v>0.16700000000000001</v>
      </c>
      <c r="D140" s="2">
        <v>8.3000000000000004E-2</v>
      </c>
      <c r="E140" s="2">
        <v>0.25</v>
      </c>
      <c r="F140" s="2">
        <v>0.16700000000000001</v>
      </c>
      <c r="G140" s="2">
        <v>537</v>
      </c>
    </row>
    <row r="141" spans="1:7" x14ac:dyDescent="0.2">
      <c r="A141" s="2">
        <v>0.182</v>
      </c>
      <c r="B141" s="2">
        <v>0.182</v>
      </c>
      <c r="C141" s="2">
        <v>0.182</v>
      </c>
      <c r="D141" s="2">
        <v>0.182</v>
      </c>
      <c r="E141" s="2">
        <v>0.182</v>
      </c>
      <c r="F141" s="2">
        <v>9.0999999999999998E-2</v>
      </c>
      <c r="G141" s="2">
        <v>423</v>
      </c>
    </row>
    <row r="142" spans="1:7" x14ac:dyDescent="0.2">
      <c r="A142" s="2">
        <v>0.315</v>
      </c>
      <c r="B142" s="2">
        <v>0.13700000000000001</v>
      </c>
      <c r="C142" s="2">
        <v>0.13700000000000001</v>
      </c>
      <c r="D142" s="2">
        <v>0.13700000000000001</v>
      </c>
      <c r="E142" s="2">
        <v>0.13700000000000001</v>
      </c>
      <c r="F142" s="2">
        <v>0.13700000000000001</v>
      </c>
      <c r="G142" s="2">
        <v>603</v>
      </c>
    </row>
    <row r="143" spans="1:7" x14ac:dyDescent="0.2">
      <c r="A143">
        <v>0.2</v>
      </c>
      <c r="B143">
        <v>0.2</v>
      </c>
      <c r="C143">
        <v>0.2</v>
      </c>
      <c r="D143">
        <v>0.2</v>
      </c>
      <c r="E143">
        <v>0.2</v>
      </c>
      <c r="F143" s="3">
        <v>0</v>
      </c>
      <c r="G143" s="4">
        <v>407</v>
      </c>
    </row>
    <row r="144" spans="1:7" x14ac:dyDescent="0.2">
      <c r="A144" s="2">
        <v>0.42899999999999999</v>
      </c>
      <c r="B144" s="2">
        <v>7.0999999999999994E-2</v>
      </c>
      <c r="C144" s="2">
        <v>0.14299999999999999</v>
      </c>
      <c r="D144" s="2">
        <v>7.0999999999999994E-2</v>
      </c>
      <c r="E144" s="2">
        <v>0.14299999999999999</v>
      </c>
      <c r="F144" s="2">
        <v>0.14299999999999999</v>
      </c>
      <c r="G144" s="2">
        <v>694</v>
      </c>
    </row>
    <row r="145" spans="1:7" x14ac:dyDescent="0.2">
      <c r="A145" s="2">
        <v>0.2</v>
      </c>
      <c r="B145" s="2">
        <v>0.2</v>
      </c>
      <c r="C145" s="2">
        <v>0.2</v>
      </c>
      <c r="D145" s="2">
        <v>0.2</v>
      </c>
      <c r="E145" s="2">
        <v>0</v>
      </c>
      <c r="F145" s="2">
        <v>0.2</v>
      </c>
      <c r="G145" s="2">
        <v>415</v>
      </c>
    </row>
    <row r="146" spans="1:7" x14ac:dyDescent="0.2">
      <c r="A146" s="2">
        <v>0.22500000000000001</v>
      </c>
      <c r="B146" s="2">
        <v>0.1</v>
      </c>
      <c r="C146" s="2">
        <v>0.22500000000000001</v>
      </c>
      <c r="D146" s="2">
        <v>0</v>
      </c>
      <c r="E146" s="2">
        <v>0.22500000000000001</v>
      </c>
      <c r="F146" s="2">
        <v>0.22500000000000001</v>
      </c>
      <c r="G146" s="2">
        <v>539</v>
      </c>
    </row>
    <row r="147" spans="1:7" x14ac:dyDescent="0.2">
      <c r="A147" s="2">
        <v>0.16700000000000001</v>
      </c>
      <c r="B147" s="2">
        <v>0.16700000000000001</v>
      </c>
      <c r="C147" s="2">
        <v>0.16700000000000001</v>
      </c>
      <c r="D147" s="2">
        <v>0</v>
      </c>
      <c r="E147" s="2">
        <v>0.33300000000000002</v>
      </c>
      <c r="F147" s="2">
        <v>0.16700000000000001</v>
      </c>
      <c r="G147" s="2">
        <v>510</v>
      </c>
    </row>
    <row r="148" spans="1:7" x14ac:dyDescent="0.2">
      <c r="A148" s="2">
        <v>0.23799999999999999</v>
      </c>
      <c r="B148" s="2">
        <v>0.05</v>
      </c>
      <c r="C148" s="2">
        <v>0.23799999999999999</v>
      </c>
      <c r="D148" s="2">
        <v>0</v>
      </c>
      <c r="E148" s="2">
        <v>0.23799999999999999</v>
      </c>
      <c r="F148" s="2">
        <v>0.23799999999999999</v>
      </c>
      <c r="G148" s="2">
        <v>550</v>
      </c>
    </row>
    <row r="149" spans="1:7" x14ac:dyDescent="0.2">
      <c r="A149" s="2">
        <v>7.6999999999999999E-2</v>
      </c>
      <c r="B149" s="2">
        <v>0.308</v>
      </c>
      <c r="C149" s="2">
        <v>0</v>
      </c>
      <c r="D149" s="2">
        <v>0</v>
      </c>
      <c r="E149" s="2">
        <v>0.308</v>
      </c>
      <c r="F149" s="2">
        <v>0.308</v>
      </c>
      <c r="G149" s="2">
        <v>135</v>
      </c>
    </row>
    <row r="150" spans="1:7" x14ac:dyDescent="0.2">
      <c r="A150" s="2">
        <v>0</v>
      </c>
      <c r="B150" s="2">
        <v>0.23799999999999999</v>
      </c>
      <c r="C150" s="2">
        <v>0.05</v>
      </c>
      <c r="D150" s="2">
        <v>0.23799999999999999</v>
      </c>
      <c r="E150" s="2">
        <v>0.23799999999999999</v>
      </c>
      <c r="F150" s="2">
        <v>0.23799999999999999</v>
      </c>
      <c r="G150" s="2">
        <v>153</v>
      </c>
    </row>
    <row r="151" spans="1:7" x14ac:dyDescent="0.2">
      <c r="A151" s="2">
        <v>0.25</v>
      </c>
      <c r="B151" s="2">
        <v>0.25</v>
      </c>
      <c r="C151" s="2">
        <v>0.25</v>
      </c>
      <c r="D151" s="2">
        <v>0</v>
      </c>
      <c r="E151" s="2">
        <v>0.25</v>
      </c>
      <c r="F151" s="2">
        <v>0</v>
      </c>
      <c r="G151" s="2">
        <v>720</v>
      </c>
    </row>
    <row r="152" spans="1:7" x14ac:dyDescent="0.2">
      <c r="A152" s="2">
        <v>6.3E-2</v>
      </c>
      <c r="B152" s="2">
        <v>0</v>
      </c>
      <c r="C152" s="2">
        <v>0.313</v>
      </c>
      <c r="D152" s="2">
        <v>0</v>
      </c>
      <c r="E152" s="2">
        <v>0.46899999999999997</v>
      </c>
      <c r="F152" s="2">
        <v>0.156</v>
      </c>
      <c r="G152" s="2">
        <v>304</v>
      </c>
    </row>
    <row r="153" spans="1:7" x14ac:dyDescent="0.2">
      <c r="A153" s="2">
        <v>0.42899999999999999</v>
      </c>
      <c r="B153" s="2">
        <v>0.14299999999999999</v>
      </c>
      <c r="C153" s="2">
        <v>0.14299999999999999</v>
      </c>
      <c r="D153" s="2">
        <v>0</v>
      </c>
      <c r="E153" s="2">
        <v>0.14299999999999999</v>
      </c>
      <c r="F153" s="2">
        <v>0.14299999999999999</v>
      </c>
      <c r="G153" s="2">
        <v>740</v>
      </c>
    </row>
    <row r="154" spans="1:7" x14ac:dyDescent="0.2">
      <c r="A154" s="2">
        <v>0</v>
      </c>
      <c r="B154" s="2">
        <v>0.23799999999999999</v>
      </c>
      <c r="C154" s="2">
        <v>0.23799999999999999</v>
      </c>
      <c r="D154" s="2">
        <v>0.23799999999999999</v>
      </c>
      <c r="E154" s="2">
        <v>0.05</v>
      </c>
      <c r="F154" s="2">
        <v>0.23799999999999999</v>
      </c>
      <c r="G154" s="2">
        <v>182</v>
      </c>
    </row>
    <row r="155" spans="1:7" x14ac:dyDescent="0.2">
      <c r="A155" s="2">
        <v>0</v>
      </c>
      <c r="B155" s="2">
        <v>0.33300000000000002</v>
      </c>
      <c r="C155" s="2">
        <v>0.16700000000000001</v>
      </c>
      <c r="D155" s="2">
        <v>0.16700000000000001</v>
      </c>
      <c r="E155" s="2">
        <v>0.16700000000000001</v>
      </c>
      <c r="F155" s="2">
        <v>0.16700000000000001</v>
      </c>
      <c r="G155" s="2">
        <v>175</v>
      </c>
    </row>
    <row r="156" spans="1:7" x14ac:dyDescent="0.2">
      <c r="A156" s="2">
        <v>0.158</v>
      </c>
      <c r="B156" s="2">
        <v>0.21099999999999999</v>
      </c>
      <c r="C156" s="2">
        <v>0.21099999999999999</v>
      </c>
      <c r="D156" s="2">
        <v>0</v>
      </c>
      <c r="E156" s="2">
        <v>0.21099999999999999</v>
      </c>
      <c r="F156" s="2">
        <v>0.21099999999999999</v>
      </c>
      <c r="G156" s="2">
        <v>388</v>
      </c>
    </row>
    <row r="157" spans="1:7" x14ac:dyDescent="0.2">
      <c r="A157" s="2">
        <v>0</v>
      </c>
      <c r="B157" s="2">
        <v>0.1</v>
      </c>
      <c r="C157" s="2">
        <v>0.22500000000000001</v>
      </c>
      <c r="D157" s="2">
        <v>0.22500000000000001</v>
      </c>
      <c r="E157" s="2">
        <v>0.22500000000000001</v>
      </c>
      <c r="F157" s="2">
        <v>0.22500000000000001</v>
      </c>
      <c r="G157" s="2">
        <v>150</v>
      </c>
    </row>
    <row r="158" spans="1:7" x14ac:dyDescent="0.2">
      <c r="A158" s="2">
        <v>0.16700000000000001</v>
      </c>
      <c r="B158" s="2">
        <v>0</v>
      </c>
      <c r="C158" s="2">
        <v>0.55600000000000005</v>
      </c>
      <c r="D158" s="2">
        <v>0</v>
      </c>
      <c r="E158" s="2">
        <v>0</v>
      </c>
      <c r="F158" s="2">
        <v>0.27800000000000002</v>
      </c>
      <c r="G158" s="2">
        <v>371</v>
      </c>
    </row>
    <row r="159" spans="1:7" x14ac:dyDescent="0.2">
      <c r="A159" s="2">
        <v>9.0999999999999998E-2</v>
      </c>
      <c r="B159" s="2">
        <v>0</v>
      </c>
      <c r="C159" s="2">
        <v>0.182</v>
      </c>
      <c r="D159" s="2">
        <v>0.182</v>
      </c>
      <c r="E159" s="2">
        <v>0.182</v>
      </c>
      <c r="F159" s="2">
        <v>0.36399999999999999</v>
      </c>
      <c r="G159" s="2">
        <v>238</v>
      </c>
    </row>
    <row r="160" spans="1:7" x14ac:dyDescent="0.2">
      <c r="A160" s="2">
        <v>0.33300000000000002</v>
      </c>
      <c r="B160" s="2">
        <v>0</v>
      </c>
      <c r="C160" s="2">
        <v>0.16700000000000001</v>
      </c>
      <c r="D160" s="2">
        <v>0.16700000000000001</v>
      </c>
      <c r="E160" s="2">
        <v>0.16700000000000001</v>
      </c>
      <c r="F160" s="2">
        <v>0.16700000000000001</v>
      </c>
      <c r="G160" s="2">
        <v>651</v>
      </c>
    </row>
    <row r="161" spans="1:7" x14ac:dyDescent="0.2">
      <c r="A161" s="3">
        <f>2.3/6.3</f>
        <v>0.36507936507936506</v>
      </c>
      <c r="B161" s="3">
        <f>1/6.3</f>
        <v>0.15873015873015872</v>
      </c>
      <c r="C161" s="3">
        <f>1/6.3</f>
        <v>0.15873015873015872</v>
      </c>
      <c r="D161" s="3">
        <f>1/6.3</f>
        <v>0.15873015873015872</v>
      </c>
      <c r="E161" s="3">
        <f>1/6.3</f>
        <v>0.15873015873015872</v>
      </c>
      <c r="F161" s="3">
        <v>0</v>
      </c>
      <c r="G161" s="4">
        <v>603</v>
      </c>
    </row>
    <row r="162" spans="1:7" x14ac:dyDescent="0.2">
      <c r="A162" s="2">
        <v>0.28599999999999998</v>
      </c>
      <c r="B162" s="2">
        <v>0</v>
      </c>
      <c r="C162" s="2">
        <v>0.14299999999999999</v>
      </c>
      <c r="D162" s="2">
        <v>0.14299999999999999</v>
      </c>
      <c r="E162" s="2">
        <v>0.14299999999999999</v>
      </c>
      <c r="F162" s="2">
        <v>0.28599999999999998</v>
      </c>
      <c r="G162" s="2">
        <v>567</v>
      </c>
    </row>
    <row r="163" spans="1:7" x14ac:dyDescent="0.2">
      <c r="A163" s="2">
        <v>0.08</v>
      </c>
      <c r="B163" s="2">
        <v>0.17</v>
      </c>
      <c r="C163" s="2">
        <v>0.17</v>
      </c>
      <c r="D163" s="2">
        <v>0.08</v>
      </c>
      <c r="E163" s="2">
        <v>0.17</v>
      </c>
      <c r="F163" s="2">
        <v>0.33</v>
      </c>
      <c r="G163" s="2">
        <v>280</v>
      </c>
    </row>
    <row r="164" spans="1:7" x14ac:dyDescent="0.2">
      <c r="A164" s="2">
        <v>0.15</v>
      </c>
      <c r="B164" s="2">
        <v>0.28299999999999997</v>
      </c>
      <c r="C164" s="2">
        <v>0.28299999999999997</v>
      </c>
      <c r="D164" s="2">
        <v>0</v>
      </c>
      <c r="E164" s="2">
        <v>0.28299999999999997</v>
      </c>
      <c r="F164" s="2">
        <v>0</v>
      </c>
      <c r="G164" s="2">
        <v>655</v>
      </c>
    </row>
    <row r="165" spans="1:7" x14ac:dyDescent="0.2">
      <c r="A165" s="2">
        <v>0</v>
      </c>
      <c r="B165" s="2">
        <v>0.15</v>
      </c>
      <c r="C165" s="2">
        <v>0.21299999999999999</v>
      </c>
      <c r="D165" s="2">
        <v>0.21299999999999999</v>
      </c>
      <c r="E165" s="2">
        <v>0.21299999999999999</v>
      </c>
      <c r="F165" s="2">
        <v>0.21299999999999999</v>
      </c>
      <c r="G165" s="2">
        <v>158</v>
      </c>
    </row>
    <row r="166" spans="1:7" x14ac:dyDescent="0.2">
      <c r="A166" s="2">
        <v>0.2</v>
      </c>
      <c r="B166" s="2">
        <v>0.2</v>
      </c>
      <c r="C166" s="2">
        <v>0.2</v>
      </c>
      <c r="D166" s="2">
        <v>0.1</v>
      </c>
      <c r="E166" s="2">
        <v>0.1</v>
      </c>
      <c r="F166" s="2">
        <v>0.2</v>
      </c>
      <c r="G166" s="2">
        <v>586</v>
      </c>
    </row>
    <row r="167" spans="1:7" x14ac:dyDescent="0.2">
      <c r="A167" s="2">
        <v>0.23799999999999999</v>
      </c>
      <c r="B167" s="2">
        <v>0.23799999999999999</v>
      </c>
      <c r="C167" s="2">
        <v>0.23799999999999999</v>
      </c>
      <c r="D167" s="2">
        <v>0</v>
      </c>
      <c r="E167" s="2">
        <v>0.05</v>
      </c>
      <c r="F167" s="2">
        <v>0.23799999999999999</v>
      </c>
      <c r="G167" s="2">
        <v>665</v>
      </c>
    </row>
    <row r="168" spans="1:7" x14ac:dyDescent="0.2">
      <c r="A168" s="2">
        <v>0.16700000000000001</v>
      </c>
      <c r="B168" s="2">
        <v>0.16700000000000001</v>
      </c>
      <c r="C168" s="2">
        <v>0.16700000000000001</v>
      </c>
      <c r="D168" s="2">
        <v>0</v>
      </c>
      <c r="E168" s="2">
        <v>0.16700000000000001</v>
      </c>
      <c r="F168" s="2">
        <v>0.33300000000000002</v>
      </c>
      <c r="G168" s="2">
        <v>335</v>
      </c>
    </row>
    <row r="169" spans="1:7" x14ac:dyDescent="0.2">
      <c r="A169" s="2">
        <v>0.154</v>
      </c>
      <c r="B169" s="2">
        <v>0.154</v>
      </c>
      <c r="C169" s="2">
        <v>0.308</v>
      </c>
      <c r="D169" s="2">
        <v>7.6999999999999999E-2</v>
      </c>
      <c r="E169" s="2">
        <v>0.154</v>
      </c>
      <c r="F169" s="2">
        <v>0.154</v>
      </c>
      <c r="G169" s="2">
        <v>607</v>
      </c>
    </row>
    <row r="170" spans="1:7" x14ac:dyDescent="0.2">
      <c r="A170" s="2">
        <v>0.153</v>
      </c>
      <c r="B170" s="2">
        <v>0</v>
      </c>
      <c r="C170" s="2">
        <v>0.16900000000000001</v>
      </c>
      <c r="D170" s="2">
        <v>0.16900000000000001</v>
      </c>
      <c r="E170" s="2">
        <v>0.16900000000000001</v>
      </c>
      <c r="F170" s="2">
        <v>0.33900000000000002</v>
      </c>
      <c r="G170" s="2">
        <v>339</v>
      </c>
    </row>
    <row r="171" spans="1:7" x14ac:dyDescent="0.2">
      <c r="A171" s="2">
        <v>0.2</v>
      </c>
      <c r="B171" s="2">
        <v>0.1</v>
      </c>
      <c r="C171" s="2">
        <v>0.2</v>
      </c>
      <c r="D171" s="2">
        <v>0.1</v>
      </c>
      <c r="E171" s="2">
        <v>0.2</v>
      </c>
      <c r="F171" s="2">
        <v>0.2</v>
      </c>
      <c r="G171" s="2">
        <v>551</v>
      </c>
    </row>
    <row r="172" spans="1:7" x14ac:dyDescent="0.2">
      <c r="A172" s="2">
        <v>0.42899999999999999</v>
      </c>
      <c r="B172" s="2">
        <v>0.14299999999999999</v>
      </c>
      <c r="C172" s="2">
        <v>0.14299999999999999</v>
      </c>
      <c r="D172" s="2">
        <v>7.0999999999999994E-2</v>
      </c>
      <c r="E172" s="2">
        <v>7.0999999999999994E-2</v>
      </c>
      <c r="F172" s="2">
        <v>0.14299999999999999</v>
      </c>
      <c r="G172" s="2">
        <v>720</v>
      </c>
    </row>
    <row r="173" spans="1:7" x14ac:dyDescent="0.2">
      <c r="A173" s="2">
        <v>0</v>
      </c>
      <c r="B173" s="2">
        <v>0.28299999999999997</v>
      </c>
      <c r="C173" s="2">
        <v>0.28299999999999997</v>
      </c>
      <c r="D173" s="2">
        <v>0</v>
      </c>
      <c r="E173" s="2">
        <v>0.28299999999999997</v>
      </c>
      <c r="F173" s="2">
        <v>0.15</v>
      </c>
      <c r="G173" s="2">
        <v>170</v>
      </c>
    </row>
    <row r="174" spans="1:7" x14ac:dyDescent="0.2">
      <c r="A174" s="2">
        <v>0.21299999999999999</v>
      </c>
      <c r="B174" s="2">
        <v>0.21299999999999999</v>
      </c>
      <c r="C174" s="2">
        <v>0.21299999999999999</v>
      </c>
      <c r="D174" s="2">
        <v>0</v>
      </c>
      <c r="E174" s="2">
        <v>0.15</v>
      </c>
      <c r="F174" s="2">
        <v>0.21299999999999999</v>
      </c>
      <c r="G174" s="2">
        <v>558</v>
      </c>
    </row>
    <row r="175" spans="1:7" x14ac:dyDescent="0.2">
      <c r="A175" s="2">
        <v>0.28000000000000003</v>
      </c>
      <c r="B175" s="2">
        <v>0.1</v>
      </c>
      <c r="C175" s="2">
        <v>0.27</v>
      </c>
      <c r="D175" s="2">
        <v>0.1</v>
      </c>
      <c r="E175" s="2">
        <v>0.05</v>
      </c>
      <c r="F175" s="2">
        <v>0.2</v>
      </c>
      <c r="G175" s="4">
        <v>629</v>
      </c>
    </row>
    <row r="176" spans="1:7" x14ac:dyDescent="0.2">
      <c r="A176" s="2">
        <v>0.28000000000000003</v>
      </c>
      <c r="B176" s="2">
        <v>0.08</v>
      </c>
      <c r="C176" s="2">
        <v>0.25</v>
      </c>
      <c r="D176" s="2">
        <v>0.08</v>
      </c>
      <c r="E176" s="2">
        <v>0.19</v>
      </c>
      <c r="F176" s="2">
        <v>0.12</v>
      </c>
      <c r="G176" s="4">
        <v>654</v>
      </c>
    </row>
    <row r="177" spans="1:7" x14ac:dyDescent="0.2">
      <c r="A177" s="2">
        <v>0.28000000000000003</v>
      </c>
      <c r="B177" s="2">
        <v>0.1</v>
      </c>
      <c r="C177" s="2">
        <v>0.25</v>
      </c>
      <c r="D177" s="2">
        <v>0.15</v>
      </c>
      <c r="E177" s="2">
        <v>0.22</v>
      </c>
      <c r="F177" s="2">
        <v>0</v>
      </c>
      <c r="G177" s="4">
        <v>619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</dc:creator>
  <cp:lastModifiedBy>亚豪 李</cp:lastModifiedBy>
  <dcterms:created xsi:type="dcterms:W3CDTF">2015-06-05T18:19:34Z</dcterms:created>
  <dcterms:modified xsi:type="dcterms:W3CDTF">2024-05-15T02:14:47Z</dcterms:modified>
</cp:coreProperties>
</file>