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9400" windowHeight="12140"/>
  </bookViews>
  <sheets>
    <sheet name="11.1-11.15 " sheetId="18" r:id="rId1"/>
    <sheet name="10.16-10.31" sheetId="16" r:id="rId2"/>
  </sheets>
  <calcPr calcId="144525"/>
</workbook>
</file>

<file path=xl/sharedStrings.xml><?xml version="1.0" encoding="utf-8"?>
<sst xmlns="http://schemas.openxmlformats.org/spreadsheetml/2006/main" count="179" uniqueCount="85">
  <si>
    <t>2024年11月1～15日生产作业计划表</t>
  </si>
  <si>
    <t>NO：2024-11-1</t>
  </si>
  <si>
    <t xml:space="preserve"> 单位：箱</t>
  </si>
  <si>
    <t>包装</t>
  </si>
  <si>
    <t>规格</t>
  </si>
  <si>
    <t>喂丝机号</t>
  </si>
  <si>
    <t>卷包机号</t>
  </si>
  <si>
    <t>生产单元</t>
  </si>
  <si>
    <t>牌    号</t>
  </si>
  <si>
    <t>本次投料</t>
  </si>
  <si>
    <t>本次成品</t>
  </si>
  <si>
    <t>成品生产日期</t>
  </si>
  <si>
    <t>软包</t>
  </si>
  <si>
    <t>长嘴</t>
  </si>
  <si>
    <t>C1、C2</t>
  </si>
  <si>
    <t>利群(软红长嘴)</t>
  </si>
  <si>
    <t>11.1-11.15</t>
  </si>
  <si>
    <t>C3</t>
  </si>
  <si>
    <t>A1</t>
  </si>
  <si>
    <t>利群(软长嘴)</t>
  </si>
  <si>
    <t>A2</t>
  </si>
  <si>
    <t>C4、C5</t>
  </si>
  <si>
    <t>C11</t>
  </si>
  <si>
    <t>11.9-11.15</t>
  </si>
  <si>
    <t>利群(软金色阳光)</t>
  </si>
  <si>
    <t>--</t>
  </si>
  <si>
    <t>11.1-11.8</t>
  </si>
  <si>
    <t>短嘴</t>
  </si>
  <si>
    <t>C6、C7</t>
  </si>
  <si>
    <t>利群(软蓝)</t>
  </si>
  <si>
    <t>C9</t>
  </si>
  <si>
    <t>C8</t>
  </si>
  <si>
    <t>C10</t>
  </si>
  <si>
    <t>硬包</t>
  </si>
  <si>
    <t>A4</t>
  </si>
  <si>
    <t>利群(新版)</t>
  </si>
  <si>
    <t>A5</t>
  </si>
  <si>
    <t>B1</t>
  </si>
  <si>
    <t>B2</t>
  </si>
  <si>
    <t>B3</t>
  </si>
  <si>
    <t>A3</t>
  </si>
  <si>
    <t>利群(长嘴)</t>
  </si>
  <si>
    <t>B4</t>
  </si>
  <si>
    <t>利群(硬)</t>
  </si>
  <si>
    <t>B5</t>
  </si>
  <si>
    <t>B6</t>
  </si>
  <si>
    <t>A8</t>
  </si>
  <si>
    <t>超长嘴</t>
  </si>
  <si>
    <t>利群(阳光)</t>
  </si>
  <si>
    <t>11.11-11.15</t>
  </si>
  <si>
    <t>B7</t>
  </si>
  <si>
    <t>B8</t>
  </si>
  <si>
    <t>中支</t>
  </si>
  <si>
    <t>C12</t>
  </si>
  <si>
    <t>利群(阳光橙中支)</t>
  </si>
  <si>
    <t>11.4-11.13</t>
  </si>
  <si>
    <t>细支</t>
  </si>
  <si>
    <t>D9</t>
  </si>
  <si>
    <t>利群(西子阳光)</t>
  </si>
  <si>
    <t>D10</t>
  </si>
  <si>
    <t>D11</t>
  </si>
  <si>
    <t>D12</t>
  </si>
  <si>
    <t>11.1-11.9</t>
  </si>
  <si>
    <t>利群(阳光尊细支)</t>
  </si>
  <si>
    <t>11.11-11.16</t>
  </si>
  <si>
    <t>D7</t>
  </si>
  <si>
    <t>利群（休闲细支）</t>
  </si>
  <si>
    <t>D6</t>
  </si>
  <si>
    <t>D8</t>
  </si>
  <si>
    <t>D3</t>
  </si>
  <si>
    <t>利群(西湖恋)</t>
  </si>
  <si>
    <t>D1</t>
  </si>
  <si>
    <t>D2</t>
  </si>
  <si>
    <t>利群(江南韵)</t>
  </si>
  <si>
    <t>合   计</t>
  </si>
  <si>
    <t>——</t>
  </si>
  <si>
    <t>注：实际生产成品数与表上成品数略有差异</t>
  </si>
  <si>
    <t>有效期限：2024.11.1～11.15</t>
  </si>
  <si>
    <t>2024年10月16～31日生产作业计划表</t>
  </si>
  <si>
    <t>NO：2024-10-2</t>
  </si>
  <si>
    <t>10.16-10.31</t>
  </si>
  <si>
    <t>10.16-10.28</t>
  </si>
  <si>
    <t>10.16-10.29</t>
  </si>
  <si>
    <t>10.29-10.31</t>
  </si>
  <si>
    <t>有效期限：2024.10.16～10.31</t>
  </si>
</sst>
</file>

<file path=xl/styles.xml><?xml version="1.0" encoding="utf-8"?>
<styleSheet xmlns="http://schemas.openxmlformats.org/spreadsheetml/2006/main" xmlns:xr9="http://schemas.microsoft.com/office/spreadsheetml/2016/revision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176" formatCode="_ \¥* #,##0.00_ ;_ \¥* \-#,##0.00_ ;_ \¥* &quot;-&quot;??_ ;_ @_ "/>
  </numFmts>
  <fonts count="31">
    <font>
      <sz val="11"/>
      <color theme="1"/>
      <name val="Calibri"/>
      <charset val="134"/>
      <scheme val="minor"/>
    </font>
    <font>
      <b/>
      <sz val="16"/>
      <name val="宋体"/>
      <charset val="134"/>
    </font>
    <font>
      <b/>
      <sz val="11"/>
      <name val="宋体"/>
      <charset val="134"/>
    </font>
    <font>
      <b/>
      <sz val="11"/>
      <color theme="1"/>
      <name val="宋体"/>
      <charset val="134"/>
    </font>
    <font>
      <b/>
      <sz val="11"/>
      <color rgb="FFFF0000"/>
      <name val="宋体"/>
      <charset val="134"/>
    </font>
    <font>
      <sz val="11"/>
      <name val="宋体"/>
      <charset val="134"/>
    </font>
    <font>
      <b/>
      <sz val="12"/>
      <color theme="1"/>
      <name val="宋体"/>
      <charset val="134"/>
    </font>
    <font>
      <b/>
      <sz val="11"/>
      <color theme="1"/>
      <name val="Calibri"/>
      <charset val="134"/>
      <scheme val="minor"/>
    </font>
    <font>
      <b/>
      <sz val="11"/>
      <name val="Calibri"/>
      <charset val="134"/>
      <scheme val="minor"/>
    </font>
    <font>
      <b/>
      <sz val="12"/>
      <name val="宋体"/>
      <charset val="134"/>
    </font>
    <font>
      <sz val="11"/>
      <color theme="1"/>
      <name val="Calibri"/>
      <charset val="134"/>
      <scheme val="minor"/>
    </font>
    <font>
      <u/>
      <sz val="11"/>
      <color rgb="FF0000F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b/>
      <sz val="15"/>
      <color theme="3"/>
      <name val="Calibri"/>
      <charset val="134"/>
      <scheme val="minor"/>
    </font>
    <font>
      <b/>
      <sz val="13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sz val="12"/>
      <name val="楷体_GB2312"/>
      <charset val="134"/>
    </font>
  </fonts>
  <fills count="34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46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medium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/>
      <diagonal/>
    </border>
    <border>
      <left/>
      <right style="thin">
        <color auto="1"/>
      </right>
      <top/>
      <bottom style="medium">
        <color auto="1"/>
      </bottom>
      <diagonal/>
    </border>
    <border>
      <left style="medium">
        <color auto="1"/>
      </left>
      <right style="thin">
        <color auto="1"/>
      </right>
      <top/>
      <bottom/>
      <diagonal/>
    </border>
    <border>
      <left style="medium">
        <color auto="1"/>
      </left>
      <right/>
      <top style="medium">
        <color auto="1"/>
      </top>
      <bottom style="thin">
        <color auto="1"/>
      </bottom>
      <diagonal/>
    </border>
    <border>
      <left style="medium">
        <color auto="1"/>
      </left>
      <right/>
      <top/>
      <bottom style="medium">
        <color auto="1"/>
      </bottom>
      <diagonal/>
    </border>
    <border>
      <left/>
      <right/>
      <top/>
      <bottom style="medium">
        <color auto="1"/>
      </bottom>
      <diagonal/>
    </border>
    <border>
      <left/>
      <right/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/>
      <bottom style="medium">
        <color auto="1"/>
      </bottom>
      <diagonal/>
    </border>
    <border>
      <left style="thin">
        <color auto="1"/>
      </left>
      <right style="medium">
        <color auto="1"/>
      </right>
      <top/>
      <bottom/>
      <diagonal/>
    </border>
    <border>
      <left style="thin">
        <color auto="1"/>
      </left>
      <right style="medium">
        <color auto="1"/>
      </right>
      <top/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/>
      <right style="medium">
        <color auto="1"/>
      </right>
      <top/>
      <bottom style="medium">
        <color auto="1"/>
      </bottom>
      <diagonal/>
    </border>
    <border>
      <left style="medium">
        <color auto="1"/>
      </left>
      <right/>
      <top/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medium">
        <color auto="1"/>
      </left>
      <right style="medium">
        <color auto="1"/>
      </right>
      <top style="medium">
        <color auto="1"/>
      </top>
      <bottom style="medium">
        <color auto="1"/>
      </bottom>
      <diagonal/>
    </border>
    <border>
      <left/>
      <right style="thin">
        <color auto="1"/>
      </right>
      <top style="medium">
        <color auto="1"/>
      </top>
      <bottom style="medium">
        <color auto="1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50">
    <xf numFmtId="0" fontId="0" fillId="0" borderId="0">
      <alignment vertical="center"/>
    </xf>
    <xf numFmtId="43" fontId="10" fillId="0" borderId="0" applyFont="0" applyFill="0" applyBorder="0" applyAlignment="0" applyProtection="0">
      <alignment vertical="center"/>
    </xf>
    <xf numFmtId="176" fontId="0" fillId="0" borderId="0" applyFont="0" applyFill="0" applyBorder="0" applyAlignment="0" applyProtection="0">
      <alignment vertical="center"/>
    </xf>
    <xf numFmtId="9" fontId="10" fillId="0" borderId="0" applyFont="0" applyFill="0" applyBorder="0" applyAlignment="0" applyProtection="0">
      <alignment vertical="center"/>
    </xf>
    <xf numFmtId="41" fontId="10" fillId="0" borderId="0" applyFont="0" applyFill="0" applyBorder="0" applyAlignment="0" applyProtection="0">
      <alignment vertical="center"/>
    </xf>
    <xf numFmtId="42" fontId="10" fillId="0" borderId="0" applyFon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0" fillId="3" borderId="38" applyNumberFormat="0" applyFont="0" applyAlignment="0" applyProtection="0">
      <alignment vertical="center"/>
    </xf>
    <xf numFmtId="0" fontId="13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39" applyNumberFormat="0" applyFill="0" applyAlignment="0" applyProtection="0">
      <alignment vertical="center"/>
    </xf>
    <xf numFmtId="0" fontId="17" fillId="0" borderId="39" applyNumberFormat="0" applyFill="0" applyAlignment="0" applyProtection="0">
      <alignment vertical="center"/>
    </xf>
    <xf numFmtId="0" fontId="18" fillId="0" borderId="40" applyNumberFormat="0" applyFill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19" fillId="4" borderId="41" applyNumberFormat="0" applyAlignment="0" applyProtection="0">
      <alignment vertical="center"/>
    </xf>
    <xf numFmtId="0" fontId="20" fillId="5" borderId="42" applyNumberFormat="0" applyAlignment="0" applyProtection="0">
      <alignment vertical="center"/>
    </xf>
    <xf numFmtId="0" fontId="21" fillId="5" borderId="41" applyNumberFormat="0" applyAlignment="0" applyProtection="0">
      <alignment vertical="center"/>
    </xf>
    <xf numFmtId="0" fontId="22" fillId="6" borderId="43" applyNumberFormat="0" applyAlignment="0" applyProtection="0">
      <alignment vertical="center"/>
    </xf>
    <xf numFmtId="0" fontId="23" fillId="0" borderId="44" applyNumberFormat="0" applyFill="0" applyAlignment="0" applyProtection="0">
      <alignment vertical="center"/>
    </xf>
    <xf numFmtId="0" fontId="24" fillId="0" borderId="45" applyNumberFormat="0" applyFill="0" applyAlignment="0" applyProtection="0">
      <alignment vertical="center"/>
    </xf>
    <xf numFmtId="0" fontId="25" fillId="7" borderId="0" applyNumberFormat="0" applyBorder="0" applyAlignment="0" applyProtection="0">
      <alignment vertical="center"/>
    </xf>
    <xf numFmtId="0" fontId="26" fillId="8" borderId="0" applyNumberFormat="0" applyBorder="0" applyAlignment="0" applyProtection="0">
      <alignment vertical="center"/>
    </xf>
    <xf numFmtId="0" fontId="27" fillId="9" borderId="0" applyNumberFormat="0" applyBorder="0" applyAlignment="0" applyProtection="0">
      <alignment vertical="center"/>
    </xf>
    <xf numFmtId="0" fontId="28" fillId="10" borderId="0" applyNumberFormat="0" applyBorder="0" applyAlignment="0" applyProtection="0">
      <alignment vertical="center"/>
    </xf>
    <xf numFmtId="0" fontId="29" fillId="11" borderId="0" applyNumberFormat="0" applyBorder="0" applyAlignment="0" applyProtection="0">
      <alignment vertical="center"/>
    </xf>
    <xf numFmtId="0" fontId="29" fillId="12" borderId="0" applyNumberFormat="0" applyBorder="0" applyAlignment="0" applyProtection="0">
      <alignment vertical="center"/>
    </xf>
    <xf numFmtId="0" fontId="28" fillId="13" borderId="0" applyNumberFormat="0" applyBorder="0" applyAlignment="0" applyProtection="0">
      <alignment vertical="center"/>
    </xf>
    <xf numFmtId="0" fontId="28" fillId="14" borderId="0" applyNumberFormat="0" applyBorder="0" applyAlignment="0" applyProtection="0">
      <alignment vertical="center"/>
    </xf>
    <xf numFmtId="0" fontId="29" fillId="15" borderId="0" applyNumberFormat="0" applyBorder="0" applyAlignment="0" applyProtection="0">
      <alignment vertical="center"/>
    </xf>
    <xf numFmtId="0" fontId="29" fillId="16" borderId="0" applyNumberFormat="0" applyBorder="0" applyAlignment="0" applyProtection="0">
      <alignment vertical="center"/>
    </xf>
    <xf numFmtId="0" fontId="28" fillId="17" borderId="0" applyNumberFormat="0" applyBorder="0" applyAlignment="0" applyProtection="0">
      <alignment vertical="center"/>
    </xf>
    <xf numFmtId="0" fontId="28" fillId="18" borderId="0" applyNumberFormat="0" applyBorder="0" applyAlignment="0" applyProtection="0">
      <alignment vertical="center"/>
    </xf>
    <xf numFmtId="0" fontId="29" fillId="19" borderId="0" applyNumberFormat="0" applyBorder="0" applyAlignment="0" applyProtection="0">
      <alignment vertical="center"/>
    </xf>
    <xf numFmtId="0" fontId="29" fillId="20" borderId="0" applyNumberFormat="0" applyBorder="0" applyAlignment="0" applyProtection="0">
      <alignment vertical="center"/>
    </xf>
    <xf numFmtId="0" fontId="28" fillId="21" borderId="0" applyNumberFormat="0" applyBorder="0" applyAlignment="0" applyProtection="0">
      <alignment vertical="center"/>
    </xf>
    <xf numFmtId="0" fontId="28" fillId="22" borderId="0" applyNumberFormat="0" applyBorder="0" applyAlignment="0" applyProtection="0">
      <alignment vertical="center"/>
    </xf>
    <xf numFmtId="0" fontId="29" fillId="23" borderId="0" applyNumberFormat="0" applyBorder="0" applyAlignment="0" applyProtection="0">
      <alignment vertical="center"/>
    </xf>
    <xf numFmtId="0" fontId="29" fillId="24" borderId="0" applyNumberFormat="0" applyBorder="0" applyAlignment="0" applyProtection="0">
      <alignment vertical="center"/>
    </xf>
    <xf numFmtId="0" fontId="28" fillId="25" borderId="0" applyNumberFormat="0" applyBorder="0" applyAlignment="0" applyProtection="0">
      <alignment vertical="center"/>
    </xf>
    <xf numFmtId="0" fontId="28" fillId="26" borderId="0" applyNumberFormat="0" applyBorder="0" applyAlignment="0" applyProtection="0">
      <alignment vertical="center"/>
    </xf>
    <xf numFmtId="0" fontId="29" fillId="27" borderId="0" applyNumberFormat="0" applyBorder="0" applyAlignment="0" applyProtection="0">
      <alignment vertical="center"/>
    </xf>
    <xf numFmtId="0" fontId="29" fillId="28" borderId="0" applyNumberFormat="0" applyBorder="0" applyAlignment="0" applyProtection="0">
      <alignment vertical="center"/>
    </xf>
    <xf numFmtId="0" fontId="28" fillId="29" borderId="0" applyNumberFormat="0" applyBorder="0" applyAlignment="0" applyProtection="0">
      <alignment vertical="center"/>
    </xf>
    <xf numFmtId="0" fontId="28" fillId="30" borderId="0" applyNumberFormat="0" applyBorder="0" applyAlignment="0" applyProtection="0">
      <alignment vertical="center"/>
    </xf>
    <xf numFmtId="0" fontId="29" fillId="31" borderId="0" applyNumberFormat="0" applyBorder="0" applyAlignment="0" applyProtection="0">
      <alignment vertical="center"/>
    </xf>
    <xf numFmtId="0" fontId="29" fillId="32" borderId="0" applyNumberFormat="0" applyBorder="0" applyAlignment="0" applyProtection="0">
      <alignment vertical="center"/>
    </xf>
    <xf numFmtId="0" fontId="28" fillId="33" borderId="0" applyNumberFormat="0" applyBorder="0" applyAlignment="0" applyProtection="0">
      <alignment vertical="center"/>
    </xf>
    <xf numFmtId="0" fontId="30" fillId="0" borderId="0"/>
  </cellStyleXfs>
  <cellXfs count="109">
    <xf numFmtId="0" fontId="0" fillId="0" borderId="0" xfId="0">
      <alignment vertical="center"/>
    </xf>
    <xf numFmtId="0" fontId="1" fillId="0" borderId="0" xfId="49" applyFont="1" applyAlignment="1">
      <alignment horizontal="center" vertical="center"/>
    </xf>
    <xf numFmtId="0" fontId="2" fillId="0" borderId="0" xfId="49" applyFont="1"/>
    <xf numFmtId="0" fontId="2" fillId="0" borderId="0" xfId="49" applyFont="1" applyAlignment="1">
      <alignment horizontal="center"/>
    </xf>
    <xf numFmtId="0" fontId="2" fillId="0" borderId="1" xfId="49" applyFont="1" applyBorder="1" applyAlignment="1">
      <alignment horizontal="center"/>
    </xf>
    <xf numFmtId="0" fontId="2" fillId="0" borderId="2" xfId="49" applyFont="1" applyBorder="1" applyAlignment="1">
      <alignment horizontal="center"/>
    </xf>
    <xf numFmtId="0" fontId="3" fillId="0" borderId="3" xfId="49" applyFont="1" applyBorder="1" applyAlignment="1">
      <alignment horizontal="center" vertical="center"/>
    </xf>
    <xf numFmtId="0" fontId="3" fillId="2" borderId="3" xfId="49" applyFont="1" applyFill="1" applyBorder="1" applyAlignment="1">
      <alignment horizontal="center" vertical="center"/>
    </xf>
    <xf numFmtId="0" fontId="3" fillId="2" borderId="4" xfId="0" applyFont="1" applyFill="1" applyBorder="1" applyAlignment="1">
      <alignment horizontal="center" vertical="center"/>
    </xf>
    <xf numFmtId="0" fontId="3" fillId="2" borderId="5" xfId="49" applyFont="1" applyFill="1" applyBorder="1" applyAlignment="1">
      <alignment horizontal="center" vertical="center"/>
    </xf>
    <xf numFmtId="0" fontId="3" fillId="0" borderId="6" xfId="49" applyFont="1" applyBorder="1" applyAlignment="1">
      <alignment horizontal="center" vertical="center"/>
    </xf>
    <xf numFmtId="0" fontId="3" fillId="2" borderId="6" xfId="49" applyFont="1" applyFill="1" applyBorder="1" applyAlignment="1">
      <alignment horizontal="center" vertical="center"/>
    </xf>
    <xf numFmtId="0" fontId="3" fillId="2" borderId="7" xfId="0" applyFont="1" applyFill="1" applyBorder="1" applyAlignment="1">
      <alignment horizontal="center" vertical="center"/>
    </xf>
    <xf numFmtId="0" fontId="3" fillId="2" borderId="8" xfId="49" applyFont="1" applyFill="1" applyBorder="1" applyAlignment="1">
      <alignment horizontal="center" vertical="center"/>
    </xf>
    <xf numFmtId="0" fontId="3" fillId="2" borderId="9" xfId="0" applyFont="1" applyFill="1" applyBorder="1" applyAlignment="1">
      <alignment horizontal="center" vertical="center"/>
    </xf>
    <xf numFmtId="0" fontId="3" fillId="2" borderId="10" xfId="0" applyFont="1" applyFill="1" applyBorder="1" applyAlignment="1">
      <alignment horizontal="center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7" xfId="49" applyFont="1" applyFill="1" applyBorder="1" applyAlignment="1">
      <alignment horizontal="center" vertical="center"/>
    </xf>
    <xf numFmtId="0" fontId="3" fillId="2" borderId="12" xfId="49" applyFont="1" applyFill="1" applyBorder="1" applyAlignment="1">
      <alignment horizontal="center" vertical="center"/>
    </xf>
    <xf numFmtId="0" fontId="3" fillId="2" borderId="13" xfId="49" applyFont="1" applyFill="1" applyBorder="1" applyAlignment="1">
      <alignment horizontal="center" vertical="center"/>
    </xf>
    <xf numFmtId="0" fontId="3" fillId="2" borderId="14" xfId="49" applyFont="1" applyFill="1" applyBorder="1" applyAlignment="1">
      <alignment horizontal="center" vertical="center"/>
    </xf>
    <xf numFmtId="0" fontId="2" fillId="2" borderId="10" xfId="49" applyFont="1" applyFill="1" applyBorder="1" applyAlignment="1">
      <alignment horizontal="center" vertical="center"/>
    </xf>
    <xf numFmtId="0" fontId="2" fillId="2" borderId="15" xfId="49" applyFont="1" applyFill="1" applyBorder="1" applyAlignment="1">
      <alignment horizontal="center" vertical="center"/>
    </xf>
    <xf numFmtId="0" fontId="4" fillId="2" borderId="10" xfId="49" applyFont="1" applyFill="1" applyBorder="1" applyAlignment="1">
      <alignment horizontal="center" vertical="center"/>
    </xf>
    <xf numFmtId="0" fontId="4" fillId="2" borderId="15" xfId="49" applyFont="1" applyFill="1" applyBorder="1" applyAlignment="1">
      <alignment horizontal="center" vertical="center"/>
    </xf>
    <xf numFmtId="0" fontId="3" fillId="2" borderId="10" xfId="49" applyFont="1" applyFill="1" applyBorder="1" applyAlignment="1">
      <alignment horizontal="center" vertical="center"/>
    </xf>
    <xf numFmtId="0" fontId="3" fillId="2" borderId="15" xfId="49" applyFont="1" applyFill="1" applyBorder="1" applyAlignment="1">
      <alignment horizontal="center" vertical="center"/>
    </xf>
    <xf numFmtId="0" fontId="3" fillId="0" borderId="12" xfId="49" applyFont="1" applyBorder="1" applyAlignment="1">
      <alignment horizontal="center" vertical="center"/>
    </xf>
    <xf numFmtId="0" fontId="3" fillId="2" borderId="4" xfId="49" applyFont="1" applyFill="1" applyBorder="1" applyAlignment="1">
      <alignment horizontal="center" vertical="center"/>
    </xf>
    <xf numFmtId="0" fontId="3" fillId="2" borderId="9" xfId="49" applyFont="1" applyFill="1" applyBorder="1" applyAlignment="1">
      <alignment horizontal="center" vertical="center"/>
    </xf>
    <xf numFmtId="0" fontId="3" fillId="2" borderId="16" xfId="49" applyFont="1" applyFill="1" applyBorder="1" applyAlignment="1">
      <alignment horizontal="center" vertical="center"/>
    </xf>
    <xf numFmtId="0" fontId="3" fillId="2" borderId="17" xfId="49" applyFont="1" applyFill="1" applyBorder="1" applyAlignment="1">
      <alignment horizontal="center" vertical="center"/>
    </xf>
    <xf numFmtId="0" fontId="3" fillId="2" borderId="9" xfId="2" applyNumberFormat="1" applyFont="1" applyFill="1" applyBorder="1" applyAlignment="1">
      <alignment horizontal="center" vertical="center"/>
    </xf>
    <xf numFmtId="0" fontId="3" fillId="2" borderId="5" xfId="0" applyFont="1" applyFill="1" applyBorder="1" applyAlignment="1">
      <alignment horizontal="center" vertical="center"/>
    </xf>
    <xf numFmtId="0" fontId="3" fillId="2" borderId="11" xfId="2" applyNumberFormat="1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7" xfId="2" applyNumberFormat="1" applyFont="1" applyFill="1" applyBorder="1" applyAlignment="1">
      <alignment horizontal="center" vertical="center"/>
    </xf>
    <xf numFmtId="0" fontId="3" fillId="2" borderId="8" xfId="0" applyFont="1" applyFill="1" applyBorder="1" applyAlignment="1">
      <alignment horizontal="center" vertical="center"/>
    </xf>
    <xf numFmtId="0" fontId="3" fillId="2" borderId="18" xfId="2" applyNumberFormat="1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3" fillId="2" borderId="4" xfId="2" applyNumberFormat="1" applyFont="1" applyFill="1" applyBorder="1" applyAlignment="1">
      <alignment horizontal="center" vertical="center"/>
    </xf>
    <xf numFmtId="0" fontId="3" fillId="2" borderId="19" xfId="2" applyNumberFormat="1" applyFont="1" applyFill="1" applyBorder="1" applyAlignment="1">
      <alignment horizontal="center" vertical="center"/>
    </xf>
    <xf numFmtId="0" fontId="3" fillId="2" borderId="13" xfId="2" applyNumberFormat="1" applyFont="1" applyFill="1" applyBorder="1" applyAlignment="1">
      <alignment horizontal="center" vertical="center"/>
    </xf>
    <xf numFmtId="0" fontId="3" fillId="2" borderId="20" xfId="2" applyNumberFormat="1" applyFont="1" applyFill="1" applyBorder="1" applyAlignment="1">
      <alignment horizontal="center" vertical="center"/>
    </xf>
    <xf numFmtId="0" fontId="3" fillId="0" borderId="21" xfId="49" applyFont="1" applyBorder="1" applyAlignment="1">
      <alignment horizontal="center" vertical="center"/>
    </xf>
    <xf numFmtId="0" fontId="3" fillId="0" borderId="22" xfId="49" applyFont="1" applyBorder="1" applyAlignment="1">
      <alignment horizontal="center" vertical="center"/>
    </xf>
    <xf numFmtId="0" fontId="2" fillId="0" borderId="23" xfId="49" applyFont="1" applyBorder="1" applyAlignment="1">
      <alignment horizontal="left" vertical="center"/>
    </xf>
    <xf numFmtId="0" fontId="5" fillId="0" borderId="0" xfId="0" applyFont="1" applyAlignment="1"/>
    <xf numFmtId="0" fontId="0" fillId="0" borderId="0" xfId="0" applyAlignment="1"/>
    <xf numFmtId="0" fontId="2" fillId="0" borderId="24" xfId="49" applyFont="1" applyBorder="1" applyAlignment="1">
      <alignment horizontal="center" vertical="center"/>
    </xf>
    <xf numFmtId="0" fontId="2" fillId="2" borderId="24" xfId="49" applyFont="1" applyFill="1" applyBorder="1" applyAlignment="1">
      <alignment horizontal="center" vertical="center"/>
    </xf>
    <xf numFmtId="0" fontId="3" fillId="0" borderId="24" xfId="49" applyFont="1" applyBorder="1" applyAlignment="1">
      <alignment horizontal="center" vertical="center"/>
    </xf>
    <xf numFmtId="0" fontId="2" fillId="0" borderId="14" xfId="49" applyFont="1" applyBorder="1" applyAlignment="1">
      <alignment horizontal="center" vertical="center"/>
    </xf>
    <xf numFmtId="0" fontId="2" fillId="2" borderId="14" xfId="49" applyFont="1" applyFill="1" applyBorder="1" applyAlignment="1">
      <alignment horizontal="center" vertical="center"/>
    </xf>
    <xf numFmtId="0" fontId="3" fillId="0" borderId="14" xfId="49" applyFont="1" applyBorder="1" applyAlignment="1">
      <alignment horizontal="center" vertical="center"/>
    </xf>
    <xf numFmtId="0" fontId="6" fillId="2" borderId="24" xfId="0" applyFont="1" applyFill="1" applyBorder="1" applyAlignment="1">
      <alignment horizontal="center" vertical="center"/>
    </xf>
    <xf numFmtId="0" fontId="3" fillId="2" borderId="24" xfId="0" applyFont="1" applyFill="1" applyBorder="1" applyAlignment="1">
      <alignment horizontal="center" vertical="center"/>
    </xf>
    <xf numFmtId="0" fontId="2" fillId="2" borderId="24" xfId="0" applyFont="1" applyFill="1" applyBorder="1" applyAlignment="1">
      <alignment horizontal="center" vertical="center"/>
    </xf>
    <xf numFmtId="0" fontId="6" fillId="2" borderId="17" xfId="0" applyFont="1" applyFill="1" applyBorder="1" applyAlignment="1">
      <alignment horizontal="center" vertical="center"/>
    </xf>
    <xf numFmtId="0" fontId="3" fillId="2" borderId="17" xfId="0" applyFont="1" applyFill="1" applyBorder="1" applyAlignment="1">
      <alignment horizontal="center" vertical="center"/>
    </xf>
    <xf numFmtId="0" fontId="2" fillId="2" borderId="17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2" fillId="2" borderId="14" xfId="0" applyFont="1" applyFill="1" applyBorder="1" applyAlignment="1">
      <alignment horizontal="center" vertical="center"/>
    </xf>
    <xf numFmtId="0" fontId="7" fillId="0" borderId="24" xfId="0" applyFont="1" applyBorder="1" applyAlignment="1">
      <alignment horizontal="center" vertical="center"/>
    </xf>
    <xf numFmtId="0" fontId="7" fillId="2" borderId="24" xfId="0" applyFont="1" applyFill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7" fillId="2" borderId="17" xfId="0" applyFont="1" applyFill="1" applyBorder="1" applyAlignment="1">
      <alignment horizontal="center" vertical="center"/>
    </xf>
    <xf numFmtId="0" fontId="8" fillId="0" borderId="17" xfId="0" applyFont="1" applyBorder="1" applyAlignment="1">
      <alignment horizontal="center" vertical="center"/>
    </xf>
    <xf numFmtId="0" fontId="3" fillId="0" borderId="18" xfId="49" applyFont="1" applyBorder="1" applyAlignment="1">
      <alignment horizontal="center" vertical="center"/>
    </xf>
    <xf numFmtId="0" fontId="3" fillId="0" borderId="14" xfId="49" applyFont="1" applyBorder="1" applyAlignment="1">
      <alignment horizontal="center"/>
    </xf>
    <xf numFmtId="0" fontId="3" fillId="0" borderId="14" xfId="0" applyFont="1" applyBorder="1" applyAlignment="1">
      <alignment horizontal="center"/>
    </xf>
    <xf numFmtId="0" fontId="0" fillId="0" borderId="0" xfId="0" applyAlignment="1">
      <alignment horizontal="center"/>
    </xf>
    <xf numFmtId="0" fontId="2" fillId="0" borderId="25" xfId="49" applyFont="1" applyBorder="1" applyAlignment="1">
      <alignment horizontal="center"/>
    </xf>
    <xf numFmtId="0" fontId="2" fillId="0" borderId="26" xfId="49" applyFont="1" applyBorder="1" applyAlignment="1">
      <alignment horizontal="center" vertical="center"/>
    </xf>
    <xf numFmtId="0" fontId="2" fillId="0" borderId="27" xfId="49" applyFont="1" applyBorder="1" applyAlignment="1">
      <alignment horizontal="center" vertical="center"/>
    </xf>
    <xf numFmtId="0" fontId="3" fillId="2" borderId="26" xfId="0" applyFont="1" applyFill="1" applyBorder="1" applyAlignment="1">
      <alignment horizontal="center" vertical="center"/>
    </xf>
    <xf numFmtId="0" fontId="3" fillId="2" borderId="28" xfId="0" applyFont="1" applyFill="1" applyBorder="1" applyAlignment="1">
      <alignment horizontal="center" vertical="center"/>
    </xf>
    <xf numFmtId="0" fontId="3" fillId="2" borderId="27" xfId="0" applyFont="1" applyFill="1" applyBorder="1" applyAlignment="1">
      <alignment horizontal="center" vertical="center"/>
    </xf>
    <xf numFmtId="0" fontId="2" fillId="0" borderId="28" xfId="49" applyFont="1" applyBorder="1" applyAlignment="1">
      <alignment horizontal="center" vertical="center"/>
    </xf>
    <xf numFmtId="0" fontId="3" fillId="2" borderId="29" xfId="0" applyFont="1" applyFill="1" applyBorder="1" applyAlignment="1">
      <alignment horizontal="center" vertical="center"/>
    </xf>
    <xf numFmtId="0" fontId="3" fillId="2" borderId="27" xfId="0" applyFont="1" applyFill="1" applyBorder="1">
      <alignment vertical="center"/>
    </xf>
    <xf numFmtId="0" fontId="2" fillId="0" borderId="26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7" xfId="0" applyFont="1" applyBorder="1">
      <alignment vertical="center"/>
    </xf>
    <xf numFmtId="0" fontId="2" fillId="0" borderId="28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2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3" fillId="0" borderId="32" xfId="0" applyFont="1" applyBorder="1">
      <alignment vertical="center"/>
    </xf>
    <xf numFmtId="0" fontId="3" fillId="2" borderId="19" xfId="49" applyFont="1" applyFill="1" applyBorder="1" applyAlignment="1">
      <alignment horizontal="center" vertical="center"/>
    </xf>
    <xf numFmtId="0" fontId="3" fillId="2" borderId="33" xfId="49" applyFont="1" applyFill="1" applyBorder="1" applyAlignment="1">
      <alignment horizontal="center" vertical="center"/>
    </xf>
    <xf numFmtId="0" fontId="3" fillId="2" borderId="1" xfId="49" applyFont="1" applyFill="1" applyBorder="1" applyAlignment="1">
      <alignment horizontal="center" vertical="center"/>
    </xf>
    <xf numFmtId="0" fontId="3" fillId="2" borderId="2" xfId="49" applyFont="1" applyFill="1" applyBorder="1" applyAlignment="1">
      <alignment horizontal="center" vertical="center"/>
    </xf>
    <xf numFmtId="0" fontId="3" fillId="2" borderId="34" xfId="49" applyFont="1" applyFill="1" applyBorder="1" applyAlignment="1">
      <alignment horizontal="center" vertical="center"/>
    </xf>
    <xf numFmtId="0" fontId="3" fillId="2" borderId="35" xfId="49" applyFont="1" applyFill="1" applyBorder="1" applyAlignment="1">
      <alignment horizontal="center" vertical="center"/>
    </xf>
    <xf numFmtId="0" fontId="3" fillId="2" borderId="36" xfId="49" applyFont="1" applyFill="1" applyBorder="1" applyAlignment="1">
      <alignment horizontal="center" vertical="center"/>
    </xf>
    <xf numFmtId="0" fontId="3" fillId="2" borderId="37" xfId="49" applyFont="1" applyFill="1" applyBorder="1" applyAlignment="1">
      <alignment horizontal="center" vertical="center"/>
    </xf>
    <xf numFmtId="0" fontId="3" fillId="2" borderId="1" xfId="2" applyNumberFormat="1" applyFont="1" applyFill="1" applyBorder="1" applyAlignment="1">
      <alignment horizontal="center" vertical="center"/>
    </xf>
    <xf numFmtId="0" fontId="3" fillId="2" borderId="2" xfId="0" applyFont="1" applyFill="1" applyBorder="1" applyAlignment="1">
      <alignment horizontal="center" vertical="center"/>
    </xf>
    <xf numFmtId="0" fontId="6" fillId="2" borderId="2" xfId="0" applyFont="1" applyFill="1" applyBorder="1" applyAlignment="1">
      <alignment horizontal="center" vertical="center"/>
    </xf>
    <xf numFmtId="0" fontId="2" fillId="2" borderId="2" xfId="0" applyFont="1" applyFill="1" applyBorder="1" applyAlignment="1">
      <alignment horizontal="center" vertical="center"/>
    </xf>
    <xf numFmtId="0" fontId="9" fillId="2" borderId="17" xfId="0" applyFont="1" applyFill="1" applyBorder="1" applyAlignment="1">
      <alignment horizontal="center" vertical="center"/>
    </xf>
    <xf numFmtId="0" fontId="9" fillId="2" borderId="14" xfId="0" applyFont="1" applyFill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2" borderId="2" xfId="0" applyFont="1" applyFill="1" applyBorder="1" applyAlignment="1">
      <alignment horizontal="center" vertical="center"/>
    </xf>
    <xf numFmtId="0" fontId="8" fillId="0" borderId="2" xfId="0" applyFont="1" applyBorder="1" applyAlignment="1">
      <alignment horizontal="center" vertical="center"/>
    </xf>
    <xf numFmtId="0" fontId="3" fillId="2" borderId="25" xfId="0" applyFont="1" applyFill="1" applyBorder="1" applyAlignment="1">
      <alignment horizontal="center" vertical="center"/>
    </xf>
    <xf numFmtId="0" fontId="2" fillId="0" borderId="25" xfId="0" applyFont="1" applyBorder="1" applyAlignment="1">
      <alignment horizontal="center" vertical="center"/>
    </xf>
    <xf numFmtId="0" fontId="2" fillId="2" borderId="2" xfId="0" applyFont="1" applyFill="1" applyBorder="1" applyAlignment="1" quotePrefix="1">
      <alignment horizontal="center" vertical="center"/>
    </xf>
    <xf numFmtId="0" fontId="3" fillId="2" borderId="26" xfId="0" applyFont="1" applyFill="1" applyBorder="1" applyAlignment="1" quotePrefix="1">
      <alignment horizontal="center" vertical="center"/>
    </xf>
    <xf numFmtId="0" fontId="2" fillId="0" borderId="26" xfId="0" applyFont="1" applyBorder="1" applyAlignment="1" quotePrefix="1">
      <alignment horizontal="center" vertical="center"/>
    </xf>
    <xf numFmtId="0" fontId="2" fillId="2" borderId="17" xfId="0" applyFont="1" applyFill="1" applyBorder="1" applyAlignment="1" quotePrefix="1">
      <alignment horizontal="center" vertical="center"/>
    </xf>
    <xf numFmtId="0" fontId="2" fillId="0" borderId="25" xfId="0" applyFont="1" applyBorder="1" applyAlignment="1" quotePrefix="1">
      <alignment horizontal="center" vertical="center"/>
    </xf>
    <xf numFmtId="0" fontId="2" fillId="0" borderId="30" xfId="0" applyFont="1" applyBorder="1" applyAlignment="1" quotePrefix="1">
      <alignment horizontal="center" vertical="center"/>
    </xf>
    <xf numFmtId="0" fontId="2" fillId="0" borderId="28" xfId="0" applyFont="1" applyBorder="1" applyAlignment="1" quotePrefix="1">
      <alignment horizontal="center" vertical="center"/>
    </xf>
    <xf numFmtId="0" fontId="2" fillId="0" borderId="27" xfId="0" applyFont="1" applyBorder="1" quotePrefix="1">
      <alignment vertical="center"/>
    </xf>
  </cellXfs>
  <cellStyles count="50">
    <cellStyle name="Normal" xfId="0" builtinId="0"/>
    <cellStyle name="Comma" xfId="1" builtinId="3"/>
    <cellStyle name="Currency" xfId="2" builtinId="4"/>
    <cellStyle name="Percent" xfId="3" builtinId="5"/>
    <cellStyle name="Comma [0]" xfId="4" builtinId="6"/>
    <cellStyle name="Currency [0]" xfId="5" builtinId="7"/>
    <cellStyle name="Hyperlink" xfId="6" builtinId="8"/>
    <cellStyle name="Followed Hyperlink" xfId="7" builtinId="9"/>
    <cellStyle name="Note" xfId="8" builtinId="10"/>
    <cellStyle name="Warning Text" xfId="9" builtinId="11"/>
    <cellStyle name="Title" xfId="10" builtinId="15"/>
    <cellStyle name="CExplanatory Text" xfId="11" builtinId="53"/>
    <cellStyle name="Heading 1" xfId="12" builtinId="16"/>
    <cellStyle name="Heading 2" xfId="13" builtinId="17"/>
    <cellStyle name="Heading 3" xfId="14" builtinId="18"/>
    <cellStyle name="Heading 4" xfId="15" builtinId="19"/>
    <cellStyle name="Input" xfId="16" builtinId="20"/>
    <cellStyle name="Output" xfId="17" builtinId="21"/>
    <cellStyle name="Calculation" xfId="18" builtinId="22"/>
    <cellStyle name="Check Cell" xfId="19" builtinId="23"/>
    <cellStyle name="Linked Cell" xfId="20" builtinId="24"/>
    <cellStyle name="Total" xfId="21" builtinId="25"/>
    <cellStyle name="Good" xfId="22" builtinId="26"/>
    <cellStyle name="Bad" xfId="23" builtinId="27"/>
    <cellStyle name="Neutral" xfId="24" builtinId="28"/>
    <cellStyle name="Accent1" xfId="25" builtinId="29"/>
    <cellStyle name="20% - Accent1" xfId="26" builtinId="30"/>
    <cellStyle name="40% - Accent1" xfId="27" builtinId="31"/>
    <cellStyle name="60% - Accent1" xfId="28" builtinId="32"/>
    <cellStyle name="Accent2" xfId="29" builtinId="33"/>
    <cellStyle name="20% - Accent2" xfId="30" builtinId="34"/>
    <cellStyle name="40% - Accent2" xfId="31" builtinId="35"/>
    <cellStyle name="60% - Accent2" xfId="32" builtinId="36"/>
    <cellStyle name="Accent3" xfId="33" builtinId="37"/>
    <cellStyle name="20% - Accent3" xfId="34" builtinId="38"/>
    <cellStyle name="40% - Accent3" xfId="35" builtinId="39"/>
    <cellStyle name="60% - Accent3" xfId="36" builtinId="40"/>
    <cellStyle name="Accent4" xfId="37" builtinId="41"/>
    <cellStyle name="20% - Accent4" xfId="38" builtinId="42"/>
    <cellStyle name="40% - Accent4" xfId="39" builtinId="43"/>
    <cellStyle name="60% - Accent4" xfId="40" builtinId="44"/>
    <cellStyle name="Accent5" xfId="41" builtinId="45"/>
    <cellStyle name="20% - Accent5" xfId="42" builtinId="46"/>
    <cellStyle name="40% - Accent5" xfId="43" builtinId="47"/>
    <cellStyle name="60% - Accent5" xfId="44" builtinId="48"/>
    <cellStyle name="Accent6" xfId="45" builtinId="49"/>
    <cellStyle name="20% - Accent6" xfId="46" builtinId="50"/>
    <cellStyle name="40% - Accent6" xfId="47" builtinId="51"/>
    <cellStyle name="60% - Accent6" xfId="48" builtinId="52"/>
    <cellStyle name="常规_Sheet1" xfId="49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3"/>
  <sheetViews>
    <sheetView tabSelected="1" workbookViewId="0">
      <selection activeCell="L15" sqref="L15"/>
    </sheetView>
  </sheetViews>
  <sheetFormatPr defaultColWidth="9" defaultRowHeight="16.8"/>
  <cols>
    <col min="1" max="1" width="7.25" customWidth="1"/>
    <col min="2" max="2" width="8.25" customWidth="1"/>
    <col min="5" max="5" width="8.4140625" customWidth="1"/>
    <col min="6" max="6" width="19.75" customWidth="1"/>
    <col min="9" max="9" width="13.75" customWidth="1"/>
  </cols>
  <sheetData>
    <row r="1" ht="23.2" spans="1:9">
      <c r="A1" s="1" t="s">
        <v>0</v>
      </c>
      <c r="B1" s="1"/>
      <c r="C1" s="1"/>
      <c r="D1" s="1"/>
      <c r="E1" s="1"/>
      <c r="F1" s="1"/>
      <c r="G1" s="1"/>
      <c r="H1" s="1"/>
      <c r="I1" s="1"/>
    </row>
    <row r="2" ht="17.55" spans="1:9">
      <c r="A2" s="2" t="s">
        <v>1</v>
      </c>
      <c r="B2" s="2"/>
      <c r="C2" s="3"/>
      <c r="D2" s="2"/>
      <c r="E2" s="3"/>
      <c r="F2" s="3"/>
      <c r="G2" s="3"/>
      <c r="H2" s="3"/>
      <c r="I2" s="3" t="s">
        <v>2</v>
      </c>
    </row>
    <row r="3" ht="17.55" spans="1:9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73" t="s">
        <v>11</v>
      </c>
    </row>
    <row r="4" spans="1:9">
      <c r="A4" s="6" t="s">
        <v>12</v>
      </c>
      <c r="B4" s="7" t="s">
        <v>13</v>
      </c>
      <c r="C4" s="8">
        <v>14</v>
      </c>
      <c r="D4" s="9" t="s">
        <v>14</v>
      </c>
      <c r="E4" s="49">
        <v>1</v>
      </c>
      <c r="F4" s="50" t="s">
        <v>15</v>
      </c>
      <c r="G4" s="51">
        <v>3200</v>
      </c>
      <c r="H4" s="51">
        <v>4870</v>
      </c>
      <c r="I4" s="74" t="s">
        <v>16</v>
      </c>
    </row>
    <row r="5" ht="17.55" spans="1:9">
      <c r="A5" s="10"/>
      <c r="B5" s="11"/>
      <c r="C5" s="12">
        <v>13</v>
      </c>
      <c r="D5" s="13" t="s">
        <v>17</v>
      </c>
      <c r="E5" s="52"/>
      <c r="F5" s="53"/>
      <c r="G5" s="54"/>
      <c r="H5" s="54"/>
      <c r="I5" s="75"/>
    </row>
    <row r="6" ht="20.4" customHeight="1" spans="1:9">
      <c r="A6" s="10"/>
      <c r="B6" s="11"/>
      <c r="C6" s="8">
        <v>16</v>
      </c>
      <c r="D6" s="14" t="s">
        <v>18</v>
      </c>
      <c r="E6" s="55">
        <v>2</v>
      </c>
      <c r="F6" s="56" t="s">
        <v>19</v>
      </c>
      <c r="G6" s="57">
        <v>8200</v>
      </c>
      <c r="H6" s="57">
        <v>11730</v>
      </c>
      <c r="I6" s="76" t="s">
        <v>16</v>
      </c>
    </row>
    <row r="7" ht="20.4" customHeight="1" spans="1:9">
      <c r="A7" s="10"/>
      <c r="B7" s="11"/>
      <c r="C7" s="15">
        <v>17</v>
      </c>
      <c r="D7" s="16" t="s">
        <v>20</v>
      </c>
      <c r="E7" s="58"/>
      <c r="F7" s="59"/>
      <c r="G7" s="60"/>
      <c r="H7" s="60"/>
      <c r="I7" s="77"/>
    </row>
    <row r="8" ht="20.4" customHeight="1" spans="1:9">
      <c r="A8" s="10"/>
      <c r="B8" s="11"/>
      <c r="C8" s="17">
        <v>19</v>
      </c>
      <c r="D8" s="13" t="s">
        <v>21</v>
      </c>
      <c r="E8" s="58"/>
      <c r="F8" s="59"/>
      <c r="G8" s="60"/>
      <c r="H8" s="60"/>
      <c r="I8" s="78"/>
    </row>
    <row r="9" ht="20.4" customHeight="1" spans="1:9">
      <c r="A9" s="10"/>
      <c r="B9" s="11"/>
      <c r="C9" s="90">
        <v>1</v>
      </c>
      <c r="D9" s="31" t="s">
        <v>22</v>
      </c>
      <c r="E9" s="58"/>
      <c r="F9" s="59"/>
      <c r="G9" s="60"/>
      <c r="H9" s="60"/>
      <c r="I9" s="77" t="s">
        <v>23</v>
      </c>
    </row>
    <row r="10" ht="20.4" customHeight="1" spans="1:9">
      <c r="A10" s="10"/>
      <c r="B10" s="91"/>
      <c r="C10" s="92">
        <v>1</v>
      </c>
      <c r="D10" s="93" t="s">
        <v>22</v>
      </c>
      <c r="E10" s="100">
        <v>3</v>
      </c>
      <c r="F10" s="99" t="s">
        <v>24</v>
      </c>
      <c r="G10" s="109" t="s">
        <v>25</v>
      </c>
      <c r="H10" s="101">
        <v>720</v>
      </c>
      <c r="I10" s="107" t="s">
        <v>26</v>
      </c>
    </row>
    <row r="11" ht="20.4" customHeight="1" spans="1:9">
      <c r="A11" s="10"/>
      <c r="B11" s="7" t="s">
        <v>27</v>
      </c>
      <c r="C11" s="21">
        <v>18</v>
      </c>
      <c r="D11" s="22" t="s">
        <v>28</v>
      </c>
      <c r="E11" s="102">
        <v>4</v>
      </c>
      <c r="F11" s="59" t="s">
        <v>29</v>
      </c>
      <c r="G11" s="59">
        <v>5400</v>
      </c>
      <c r="H11" s="59">
        <v>7940</v>
      </c>
      <c r="I11" s="79" t="s">
        <v>16</v>
      </c>
    </row>
    <row r="12" ht="20.4" customHeight="1" spans="1:9">
      <c r="A12" s="10"/>
      <c r="B12" s="11"/>
      <c r="C12" s="21">
        <v>4</v>
      </c>
      <c r="D12" s="22" t="s">
        <v>30</v>
      </c>
      <c r="E12" s="102"/>
      <c r="F12" s="59"/>
      <c r="G12" s="59"/>
      <c r="H12" s="59"/>
      <c r="I12" s="79"/>
    </row>
    <row r="13" ht="20.4" customHeight="1" spans="1:9">
      <c r="A13" s="10"/>
      <c r="B13" s="11"/>
      <c r="C13" s="21">
        <v>10</v>
      </c>
      <c r="D13" s="22" t="s">
        <v>31</v>
      </c>
      <c r="E13" s="102"/>
      <c r="F13" s="59"/>
      <c r="G13" s="59"/>
      <c r="H13" s="59"/>
      <c r="I13" s="79"/>
    </row>
    <row r="14" ht="20.4" customHeight="1" spans="1:9">
      <c r="A14" s="27"/>
      <c r="B14" s="18"/>
      <c r="C14" s="21">
        <v>2</v>
      </c>
      <c r="D14" s="22" t="s">
        <v>32</v>
      </c>
      <c r="E14" s="103"/>
      <c r="F14" s="39"/>
      <c r="G14" s="39"/>
      <c r="H14" s="39"/>
      <c r="I14" s="75"/>
    </row>
    <row r="15" ht="21.65" customHeight="1" spans="1:9">
      <c r="A15" s="6" t="s">
        <v>33</v>
      </c>
      <c r="B15" s="7" t="s">
        <v>27</v>
      </c>
      <c r="C15" s="28">
        <v>9</v>
      </c>
      <c r="D15" s="29" t="s">
        <v>34</v>
      </c>
      <c r="E15" s="55">
        <v>5</v>
      </c>
      <c r="F15" s="56" t="s">
        <v>35</v>
      </c>
      <c r="G15" s="57">
        <v>7200</v>
      </c>
      <c r="H15" s="57">
        <v>11600</v>
      </c>
      <c r="I15" s="110" t="s">
        <v>16</v>
      </c>
    </row>
    <row r="16" ht="21.65" customHeight="1" spans="1:9">
      <c r="A16" s="10"/>
      <c r="B16" s="11"/>
      <c r="C16" s="25">
        <v>11</v>
      </c>
      <c r="D16" s="26" t="s">
        <v>36</v>
      </c>
      <c r="E16" s="58"/>
      <c r="F16" s="59"/>
      <c r="G16" s="60"/>
      <c r="H16" s="60"/>
      <c r="I16" s="77"/>
    </row>
    <row r="17" ht="21.65" customHeight="1" spans="1:9">
      <c r="A17" s="10"/>
      <c r="B17" s="11"/>
      <c r="C17" s="17">
        <v>20</v>
      </c>
      <c r="D17" s="13" t="s">
        <v>37</v>
      </c>
      <c r="E17" s="58"/>
      <c r="F17" s="59"/>
      <c r="G17" s="60"/>
      <c r="H17" s="60"/>
      <c r="I17" s="77"/>
    </row>
    <row r="18" ht="21.65" customHeight="1" spans="1:9">
      <c r="A18" s="10"/>
      <c r="B18" s="11"/>
      <c r="C18" s="17">
        <v>12</v>
      </c>
      <c r="D18" s="13" t="s">
        <v>38</v>
      </c>
      <c r="E18" s="58"/>
      <c r="F18" s="59"/>
      <c r="G18" s="60"/>
      <c r="H18" s="60"/>
      <c r="I18" s="77"/>
    </row>
    <row r="19" ht="21.65" customHeight="1" spans="1:9">
      <c r="A19" s="10"/>
      <c r="B19" s="18"/>
      <c r="C19" s="94">
        <v>6</v>
      </c>
      <c r="D19" s="95" t="s">
        <v>39</v>
      </c>
      <c r="E19" s="61"/>
      <c r="F19" s="39"/>
      <c r="G19" s="62"/>
      <c r="H19" s="62"/>
      <c r="I19" s="78"/>
    </row>
    <row r="20" ht="21.65" customHeight="1" spans="1:9">
      <c r="A20" s="10"/>
      <c r="B20" s="11" t="s">
        <v>13</v>
      </c>
      <c r="C20" s="25">
        <v>15</v>
      </c>
      <c r="D20" s="26" t="s">
        <v>40</v>
      </c>
      <c r="E20" s="58">
        <v>6</v>
      </c>
      <c r="F20" s="59" t="s">
        <v>41</v>
      </c>
      <c r="G20" s="60">
        <v>2200</v>
      </c>
      <c r="H20" s="60">
        <v>3430</v>
      </c>
      <c r="I20" s="77" t="s">
        <v>16</v>
      </c>
    </row>
    <row r="21" ht="21.65" customHeight="1" spans="1:9">
      <c r="A21" s="10"/>
      <c r="B21" s="11"/>
      <c r="C21" s="28">
        <v>5</v>
      </c>
      <c r="D21" s="9" t="s">
        <v>42</v>
      </c>
      <c r="E21" s="55">
        <v>7</v>
      </c>
      <c r="F21" s="56" t="s">
        <v>43</v>
      </c>
      <c r="G21" s="57">
        <v>4200</v>
      </c>
      <c r="H21" s="57">
        <v>6240</v>
      </c>
      <c r="I21" s="111" t="s">
        <v>16</v>
      </c>
    </row>
    <row r="22" ht="21.65" customHeight="1" spans="1:9">
      <c r="A22" s="10"/>
      <c r="B22" s="11"/>
      <c r="C22" s="17">
        <v>7</v>
      </c>
      <c r="D22" s="13" t="s">
        <v>44</v>
      </c>
      <c r="E22" s="58"/>
      <c r="F22" s="59"/>
      <c r="G22" s="60"/>
      <c r="H22" s="60"/>
      <c r="I22" s="85"/>
    </row>
    <row r="23" ht="22.25" customHeight="1" spans="1:9">
      <c r="A23" s="10"/>
      <c r="B23" s="18"/>
      <c r="C23" s="19">
        <v>3</v>
      </c>
      <c r="D23" s="20" t="s">
        <v>45</v>
      </c>
      <c r="E23" s="61"/>
      <c r="F23" s="39"/>
      <c r="G23" s="62"/>
      <c r="H23" s="62"/>
      <c r="I23" s="86"/>
    </row>
    <row r="24" ht="22.25" customHeight="1" spans="1:9">
      <c r="A24" s="10"/>
      <c r="B24" s="11"/>
      <c r="C24" s="92">
        <v>23</v>
      </c>
      <c r="D24" s="93" t="s">
        <v>46</v>
      </c>
      <c r="E24" s="100">
        <v>8</v>
      </c>
      <c r="F24" s="99" t="s">
        <v>24</v>
      </c>
      <c r="G24" s="60">
        <v>500</v>
      </c>
      <c r="H24" s="112" t="s">
        <v>25</v>
      </c>
      <c r="I24" s="113" t="s">
        <v>26</v>
      </c>
    </row>
    <row r="25" ht="22.25" customHeight="1" spans="1:9">
      <c r="A25" s="10"/>
      <c r="B25" s="11" t="s">
        <v>47</v>
      </c>
      <c r="C25" s="25">
        <v>23</v>
      </c>
      <c r="D25" s="26" t="s">
        <v>46</v>
      </c>
      <c r="E25" s="66">
        <v>9</v>
      </c>
      <c r="F25" s="67" t="s">
        <v>48</v>
      </c>
      <c r="G25" s="65">
        <v>2600</v>
      </c>
      <c r="H25" s="65">
        <v>3848</v>
      </c>
      <c r="I25" s="114" t="s">
        <v>49</v>
      </c>
    </row>
    <row r="26" ht="22.25" customHeight="1" spans="1:9">
      <c r="A26" s="10"/>
      <c r="B26" s="11"/>
      <c r="C26" s="17">
        <v>21</v>
      </c>
      <c r="D26" s="13" t="s">
        <v>50</v>
      </c>
      <c r="E26" s="66"/>
      <c r="F26" s="67"/>
      <c r="G26" s="68"/>
      <c r="H26" s="68"/>
      <c r="I26" s="115" t="s">
        <v>16</v>
      </c>
    </row>
    <row r="27" ht="22.25" customHeight="1" spans="1:9">
      <c r="A27" s="10"/>
      <c r="B27" s="11"/>
      <c r="C27" s="30">
        <v>8</v>
      </c>
      <c r="D27" s="31" t="s">
        <v>51</v>
      </c>
      <c r="E27" s="66"/>
      <c r="F27" s="67"/>
      <c r="G27" s="68"/>
      <c r="H27" s="68"/>
      <c r="I27" s="85"/>
    </row>
    <row r="28" ht="22.25" customHeight="1" spans="1:9">
      <c r="A28" s="10"/>
      <c r="B28" s="96" t="s">
        <v>52</v>
      </c>
      <c r="C28" s="97">
        <v>24</v>
      </c>
      <c r="D28" s="93" t="s">
        <v>53</v>
      </c>
      <c r="E28" s="104">
        <v>10</v>
      </c>
      <c r="F28" s="105" t="s">
        <v>54</v>
      </c>
      <c r="G28" s="106">
        <v>300</v>
      </c>
      <c r="H28" s="106">
        <v>530</v>
      </c>
      <c r="I28" s="113" t="s">
        <v>55</v>
      </c>
    </row>
    <row r="29" ht="22.25" customHeight="1" spans="1:9">
      <c r="A29" s="10"/>
      <c r="B29" s="7" t="s">
        <v>56</v>
      </c>
      <c r="C29" s="32">
        <v>26</v>
      </c>
      <c r="D29" s="33" t="s">
        <v>57</v>
      </c>
      <c r="E29" s="56">
        <v>11</v>
      </c>
      <c r="F29" s="56" t="s">
        <v>58</v>
      </c>
      <c r="G29" s="57">
        <v>2000</v>
      </c>
      <c r="H29" s="57">
        <v>5040</v>
      </c>
      <c r="I29" s="82" t="s">
        <v>16</v>
      </c>
    </row>
    <row r="30" ht="21.65" customHeight="1" spans="1:9">
      <c r="A30" s="10"/>
      <c r="B30" s="11"/>
      <c r="C30" s="34">
        <v>29</v>
      </c>
      <c r="D30" s="35" t="s">
        <v>59</v>
      </c>
      <c r="E30" s="59"/>
      <c r="F30" s="59"/>
      <c r="G30" s="60"/>
      <c r="H30" s="60"/>
      <c r="I30" s="85"/>
    </row>
    <row r="31" ht="21.65" customHeight="1" spans="1:9">
      <c r="A31" s="10"/>
      <c r="B31" s="11"/>
      <c r="C31" s="36">
        <v>22</v>
      </c>
      <c r="D31" s="37" t="s">
        <v>60</v>
      </c>
      <c r="E31" s="59"/>
      <c r="F31" s="59"/>
      <c r="G31" s="60"/>
      <c r="H31" s="60"/>
      <c r="I31" s="83"/>
    </row>
    <row r="32" ht="21.65" customHeight="1" spans="1:9">
      <c r="A32" s="10"/>
      <c r="B32" s="11"/>
      <c r="C32" s="38">
        <v>32</v>
      </c>
      <c r="D32" s="39" t="s">
        <v>61</v>
      </c>
      <c r="E32" s="39"/>
      <c r="F32" s="39"/>
      <c r="G32" s="62"/>
      <c r="H32" s="62"/>
      <c r="I32" s="86" t="s">
        <v>62</v>
      </c>
    </row>
    <row r="33" ht="21.65" customHeight="1" spans="1:9">
      <c r="A33" s="10"/>
      <c r="B33" s="11"/>
      <c r="C33" s="38">
        <v>32</v>
      </c>
      <c r="D33" s="39" t="s">
        <v>61</v>
      </c>
      <c r="E33" s="99">
        <v>12</v>
      </c>
      <c r="F33" s="99" t="s">
        <v>63</v>
      </c>
      <c r="G33" s="101">
        <v>150</v>
      </c>
      <c r="H33" s="101">
        <v>350</v>
      </c>
      <c r="I33" s="86" t="s">
        <v>64</v>
      </c>
    </row>
    <row r="34" ht="21.65" customHeight="1" spans="1:9">
      <c r="A34" s="10"/>
      <c r="B34" s="11"/>
      <c r="C34" s="40">
        <v>30</v>
      </c>
      <c r="D34" s="33" t="s">
        <v>65</v>
      </c>
      <c r="E34" s="56">
        <v>13</v>
      </c>
      <c r="F34" s="56" t="s">
        <v>66</v>
      </c>
      <c r="G34" s="57">
        <v>1350</v>
      </c>
      <c r="H34" s="57">
        <v>2800</v>
      </c>
      <c r="I34" s="82" t="s">
        <v>16</v>
      </c>
    </row>
    <row r="35" ht="21.65" customHeight="1" spans="1:9">
      <c r="A35" s="10"/>
      <c r="B35" s="11"/>
      <c r="C35" s="41">
        <v>28</v>
      </c>
      <c r="D35" s="37" t="s">
        <v>67</v>
      </c>
      <c r="E35" s="59"/>
      <c r="F35" s="59"/>
      <c r="G35" s="60"/>
      <c r="H35" s="60"/>
      <c r="I35" s="85"/>
    </row>
    <row r="36" ht="21.65" customHeight="1" spans="1:9">
      <c r="A36" s="10"/>
      <c r="B36" s="11"/>
      <c r="C36" s="42"/>
      <c r="D36" s="39" t="s">
        <v>68</v>
      </c>
      <c r="E36" s="39"/>
      <c r="F36" s="39"/>
      <c r="G36" s="62"/>
      <c r="H36" s="62"/>
      <c r="I36" s="86"/>
    </row>
    <row r="37" ht="21.65" customHeight="1" spans="1:9">
      <c r="A37" s="10"/>
      <c r="B37" s="11"/>
      <c r="C37" s="43">
        <v>25</v>
      </c>
      <c r="D37" s="33" t="s">
        <v>69</v>
      </c>
      <c r="E37" s="56">
        <v>14</v>
      </c>
      <c r="F37" s="56" t="s">
        <v>70</v>
      </c>
      <c r="G37" s="57">
        <v>1400</v>
      </c>
      <c r="H37" s="57">
        <v>2650</v>
      </c>
      <c r="I37" s="82" t="s">
        <v>16</v>
      </c>
    </row>
    <row r="38" ht="21.65" customHeight="1" spans="1:9">
      <c r="A38" s="10"/>
      <c r="B38" s="11"/>
      <c r="C38" s="42">
        <v>31</v>
      </c>
      <c r="D38" s="39" t="s">
        <v>71</v>
      </c>
      <c r="E38" s="39"/>
      <c r="F38" s="39"/>
      <c r="G38" s="62"/>
      <c r="H38" s="62"/>
      <c r="I38" s="86"/>
    </row>
    <row r="39" ht="21.65" customHeight="1" spans="1:9">
      <c r="A39" s="27"/>
      <c r="B39" s="18"/>
      <c r="C39" s="98">
        <v>27</v>
      </c>
      <c r="D39" s="99" t="s">
        <v>72</v>
      </c>
      <c r="E39" s="99">
        <v>15</v>
      </c>
      <c r="F39" s="99" t="s">
        <v>73</v>
      </c>
      <c r="G39" s="101">
        <v>800</v>
      </c>
      <c r="H39" s="101">
        <v>1600</v>
      </c>
      <c r="I39" s="108" t="s">
        <v>16</v>
      </c>
    </row>
    <row r="40" ht="17.55" spans="1:9">
      <c r="A40" s="44" t="s">
        <v>74</v>
      </c>
      <c r="B40" s="45"/>
      <c r="C40" s="45"/>
      <c r="D40" s="45"/>
      <c r="E40" s="69"/>
      <c r="F40" s="70" t="s">
        <v>75</v>
      </c>
      <c r="G40" s="71">
        <f>SUM(G4:G39)</f>
        <v>39500</v>
      </c>
      <c r="H40" s="71">
        <f>SUM(H4:H39)</f>
        <v>63348</v>
      </c>
      <c r="I40" s="89"/>
    </row>
    <row r="41" spans="1:9">
      <c r="A41" s="46" t="s">
        <v>76</v>
      </c>
      <c r="B41" s="46"/>
      <c r="C41" s="3"/>
      <c r="D41" s="2"/>
      <c r="E41" s="3"/>
      <c r="F41" s="3"/>
      <c r="G41" s="3"/>
      <c r="H41" s="3"/>
      <c r="I41" s="3"/>
    </row>
    <row r="42" spans="1:9">
      <c r="A42" s="2" t="s">
        <v>77</v>
      </c>
      <c r="B42" s="2"/>
      <c r="C42" s="3"/>
      <c r="D42" s="2"/>
      <c r="E42" s="3"/>
      <c r="F42" s="3"/>
      <c r="G42" s="3"/>
      <c r="H42" s="3"/>
      <c r="I42" s="3"/>
    </row>
    <row r="43" spans="1:9">
      <c r="A43" s="47"/>
      <c r="B43" s="47"/>
      <c r="C43" s="48"/>
      <c r="D43" s="48"/>
      <c r="E43" s="72"/>
      <c r="F43" s="72"/>
      <c r="G43" s="48"/>
      <c r="H43" s="48"/>
      <c r="I43" s="48"/>
    </row>
  </sheetData>
  <mergeCells count="56">
    <mergeCell ref="A1:I1"/>
    <mergeCell ref="A40:B40"/>
    <mergeCell ref="A4:A14"/>
    <mergeCell ref="A15:A39"/>
    <mergeCell ref="B4:B10"/>
    <mergeCell ref="B11:B14"/>
    <mergeCell ref="B15:B19"/>
    <mergeCell ref="B20:B23"/>
    <mergeCell ref="B25:B27"/>
    <mergeCell ref="B29:B39"/>
    <mergeCell ref="C35:C36"/>
    <mergeCell ref="E4:E5"/>
    <mergeCell ref="E6:E9"/>
    <mergeCell ref="E11:E14"/>
    <mergeCell ref="E15:E19"/>
    <mergeCell ref="E21:E23"/>
    <mergeCell ref="E25:E27"/>
    <mergeCell ref="E29:E32"/>
    <mergeCell ref="E34:E36"/>
    <mergeCell ref="E37:E38"/>
    <mergeCell ref="F4:F5"/>
    <mergeCell ref="F6:F9"/>
    <mergeCell ref="F11:F14"/>
    <mergeCell ref="F15:F19"/>
    <mergeCell ref="F21:F23"/>
    <mergeCell ref="F25:F27"/>
    <mergeCell ref="F29:F32"/>
    <mergeCell ref="F34:F36"/>
    <mergeCell ref="F37:F38"/>
    <mergeCell ref="G4:G5"/>
    <mergeCell ref="G6:G9"/>
    <mergeCell ref="G11:G14"/>
    <mergeCell ref="G15:G19"/>
    <mergeCell ref="G21:G23"/>
    <mergeCell ref="G25:G27"/>
    <mergeCell ref="G29:G32"/>
    <mergeCell ref="G34:G36"/>
    <mergeCell ref="G37:G38"/>
    <mergeCell ref="H4:H5"/>
    <mergeCell ref="H6:H9"/>
    <mergeCell ref="H11:H14"/>
    <mergeCell ref="H15:H19"/>
    <mergeCell ref="H21:H23"/>
    <mergeCell ref="H25:H27"/>
    <mergeCell ref="H29:H32"/>
    <mergeCell ref="H34:H36"/>
    <mergeCell ref="H37:H38"/>
    <mergeCell ref="I4:I5"/>
    <mergeCell ref="I6:I8"/>
    <mergeCell ref="I11:I14"/>
    <mergeCell ref="I15:I19"/>
    <mergeCell ref="I21:I23"/>
    <mergeCell ref="I26:I27"/>
    <mergeCell ref="I29:I31"/>
    <mergeCell ref="I34:I36"/>
    <mergeCell ref="I37:I38"/>
  </mergeCells>
  <pageMargins left="0.708661417322835" right="0.708661417322835" top="1.5748031496063" bottom="0.748031496062992" header="0.31496062992126" footer="0.31496062992126"/>
  <pageSetup paperSize="9" scale="83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pageSetUpPr fitToPage="1"/>
  </sheetPr>
  <dimension ref="A1:I42"/>
  <sheetViews>
    <sheetView topLeftCell="A9" workbookViewId="0">
      <selection activeCell="L16" sqref="L16"/>
    </sheetView>
  </sheetViews>
  <sheetFormatPr defaultColWidth="9" defaultRowHeight="16.8"/>
  <cols>
    <col min="1" max="1" width="7.25" customWidth="1"/>
    <col min="2" max="2" width="8.25" customWidth="1"/>
    <col min="5" max="5" width="8.4140625" customWidth="1"/>
    <col min="6" max="6" width="19.75" customWidth="1"/>
    <col min="9" max="9" width="13.75" customWidth="1"/>
  </cols>
  <sheetData>
    <row r="1" ht="23.2" spans="1:9">
      <c r="A1" s="1" t="s">
        <v>78</v>
      </c>
      <c r="B1" s="1"/>
      <c r="C1" s="1"/>
      <c r="D1" s="1"/>
      <c r="E1" s="1"/>
      <c r="F1" s="1"/>
      <c r="G1" s="1"/>
      <c r="H1" s="1"/>
      <c r="I1" s="1"/>
    </row>
    <row r="2" ht="17.55" spans="1:9">
      <c r="A2" s="2" t="s">
        <v>79</v>
      </c>
      <c r="B2" s="2"/>
      <c r="C2" s="3"/>
      <c r="D2" s="2"/>
      <c r="E2" s="3"/>
      <c r="F2" s="3"/>
      <c r="G2" s="3"/>
      <c r="H2" s="3"/>
      <c r="I2" s="3" t="s">
        <v>2</v>
      </c>
    </row>
    <row r="3" ht="17.55" spans="1:9">
      <c r="A3" s="4" t="s">
        <v>3</v>
      </c>
      <c r="B3" s="5" t="s">
        <v>4</v>
      </c>
      <c r="C3" s="5" t="s">
        <v>5</v>
      </c>
      <c r="D3" s="5" t="s">
        <v>6</v>
      </c>
      <c r="E3" s="5" t="s">
        <v>7</v>
      </c>
      <c r="F3" s="5" t="s">
        <v>8</v>
      </c>
      <c r="G3" s="5" t="s">
        <v>9</v>
      </c>
      <c r="H3" s="5" t="s">
        <v>10</v>
      </c>
      <c r="I3" s="73" t="s">
        <v>11</v>
      </c>
    </row>
    <row r="4" spans="1:9">
      <c r="A4" s="6" t="s">
        <v>12</v>
      </c>
      <c r="B4" s="7" t="s">
        <v>13</v>
      </c>
      <c r="C4" s="8">
        <v>14</v>
      </c>
      <c r="D4" s="9" t="s">
        <v>14</v>
      </c>
      <c r="E4" s="49">
        <v>1</v>
      </c>
      <c r="F4" s="50" t="s">
        <v>15</v>
      </c>
      <c r="G4" s="51">
        <v>3400</v>
      </c>
      <c r="H4" s="51">
        <v>5170</v>
      </c>
      <c r="I4" s="74" t="s">
        <v>80</v>
      </c>
    </row>
    <row r="5" ht="17.55" spans="1:9">
      <c r="A5" s="10"/>
      <c r="B5" s="11"/>
      <c r="C5" s="12">
        <v>13</v>
      </c>
      <c r="D5" s="13" t="s">
        <v>17</v>
      </c>
      <c r="E5" s="52"/>
      <c r="F5" s="53"/>
      <c r="G5" s="54"/>
      <c r="H5" s="54"/>
      <c r="I5" s="75"/>
    </row>
    <row r="6" ht="20.4" customHeight="1" spans="1:9">
      <c r="A6" s="10"/>
      <c r="B6" s="11"/>
      <c r="C6" s="8">
        <v>16</v>
      </c>
      <c r="D6" s="14" t="s">
        <v>18</v>
      </c>
      <c r="E6" s="55">
        <v>2</v>
      </c>
      <c r="F6" s="56" t="s">
        <v>19</v>
      </c>
      <c r="G6" s="57">
        <v>9400</v>
      </c>
      <c r="H6" s="57">
        <v>13440</v>
      </c>
      <c r="I6" s="76" t="s">
        <v>80</v>
      </c>
    </row>
    <row r="7" ht="20.4" customHeight="1" spans="1:9">
      <c r="A7" s="10"/>
      <c r="B7" s="11"/>
      <c r="C7" s="15">
        <v>17</v>
      </c>
      <c r="D7" s="16" t="s">
        <v>20</v>
      </c>
      <c r="E7" s="58"/>
      <c r="F7" s="59"/>
      <c r="G7" s="60"/>
      <c r="H7" s="60"/>
      <c r="I7" s="77"/>
    </row>
    <row r="8" ht="20.4" customHeight="1" spans="1:9">
      <c r="A8" s="10"/>
      <c r="B8" s="11"/>
      <c r="C8" s="17">
        <v>19</v>
      </c>
      <c r="D8" s="13" t="s">
        <v>21</v>
      </c>
      <c r="E8" s="58"/>
      <c r="F8" s="59"/>
      <c r="G8" s="60"/>
      <c r="H8" s="60"/>
      <c r="I8" s="77"/>
    </row>
    <row r="9" ht="20.4" customHeight="1" spans="1:9">
      <c r="A9" s="10"/>
      <c r="B9" s="18"/>
      <c r="C9" s="19">
        <v>1</v>
      </c>
      <c r="D9" s="20" t="s">
        <v>22</v>
      </c>
      <c r="E9" s="61"/>
      <c r="F9" s="39"/>
      <c r="G9" s="62"/>
      <c r="H9" s="62"/>
      <c r="I9" s="78"/>
    </row>
    <row r="10" ht="20.4" customHeight="1" spans="1:9">
      <c r="A10" s="10"/>
      <c r="B10" s="11" t="s">
        <v>27</v>
      </c>
      <c r="C10" s="21">
        <v>18</v>
      </c>
      <c r="D10" s="22" t="s">
        <v>28</v>
      </c>
      <c r="E10" s="58">
        <v>3</v>
      </c>
      <c r="F10" s="59" t="s">
        <v>29</v>
      </c>
      <c r="G10" s="59">
        <v>5800</v>
      </c>
      <c r="H10" s="59">
        <v>8530</v>
      </c>
      <c r="I10" s="74" t="s">
        <v>80</v>
      </c>
    </row>
    <row r="11" ht="20.4" customHeight="1" spans="1:9">
      <c r="A11" s="10"/>
      <c r="B11" s="11"/>
      <c r="C11" s="23">
        <v>10</v>
      </c>
      <c r="D11" s="24" t="s">
        <v>31</v>
      </c>
      <c r="E11" s="58"/>
      <c r="F11" s="59"/>
      <c r="G11" s="59"/>
      <c r="H11" s="59"/>
      <c r="I11" s="79"/>
    </row>
    <row r="12" ht="20.4" customHeight="1" spans="1:9">
      <c r="A12" s="10"/>
      <c r="B12" s="11"/>
      <c r="C12" s="25">
        <v>4</v>
      </c>
      <c r="D12" s="26" t="s">
        <v>30</v>
      </c>
      <c r="E12" s="58"/>
      <c r="F12" s="59"/>
      <c r="G12" s="59"/>
      <c r="H12" s="59"/>
      <c r="I12" s="79"/>
    </row>
    <row r="13" ht="20.4" customHeight="1" spans="1:9">
      <c r="A13" s="27"/>
      <c r="B13" s="18"/>
      <c r="C13" s="25">
        <v>2</v>
      </c>
      <c r="D13" s="26" t="s">
        <v>32</v>
      </c>
      <c r="E13" s="61"/>
      <c r="F13" s="39"/>
      <c r="G13" s="39"/>
      <c r="H13" s="39"/>
      <c r="I13" s="75"/>
    </row>
    <row r="14" ht="21.65" customHeight="1" spans="1:9">
      <c r="A14" s="6" t="s">
        <v>33</v>
      </c>
      <c r="B14" s="7" t="s">
        <v>27</v>
      </c>
      <c r="C14" s="28">
        <v>9</v>
      </c>
      <c r="D14" s="29" t="s">
        <v>34</v>
      </c>
      <c r="E14" s="55">
        <v>4</v>
      </c>
      <c r="F14" s="56" t="s">
        <v>35</v>
      </c>
      <c r="G14" s="57">
        <v>12000</v>
      </c>
      <c r="H14" s="57">
        <v>19320</v>
      </c>
      <c r="I14" s="110" t="s">
        <v>80</v>
      </c>
    </row>
    <row r="15" ht="21.65" customHeight="1" spans="1:9">
      <c r="A15" s="10"/>
      <c r="B15" s="11"/>
      <c r="C15" s="25">
        <v>11</v>
      </c>
      <c r="D15" s="26" t="s">
        <v>36</v>
      </c>
      <c r="E15" s="58"/>
      <c r="F15" s="59"/>
      <c r="G15" s="60"/>
      <c r="H15" s="60"/>
      <c r="I15" s="77"/>
    </row>
    <row r="16" ht="21.65" customHeight="1" spans="1:9">
      <c r="A16" s="10"/>
      <c r="B16" s="11"/>
      <c r="C16" s="17">
        <v>20</v>
      </c>
      <c r="D16" s="13" t="s">
        <v>37</v>
      </c>
      <c r="E16" s="58"/>
      <c r="F16" s="59"/>
      <c r="G16" s="60"/>
      <c r="H16" s="60"/>
      <c r="I16" s="77"/>
    </row>
    <row r="17" ht="21.65" customHeight="1" spans="1:9">
      <c r="A17" s="10"/>
      <c r="B17" s="11"/>
      <c r="C17" s="17">
        <v>12</v>
      </c>
      <c r="D17" s="13" t="s">
        <v>38</v>
      </c>
      <c r="E17" s="58"/>
      <c r="F17" s="59"/>
      <c r="G17" s="60"/>
      <c r="H17" s="60"/>
      <c r="I17" s="77"/>
    </row>
    <row r="18" ht="21.65" customHeight="1" spans="1:9">
      <c r="A18" s="10"/>
      <c r="B18" s="11"/>
      <c r="C18" s="17">
        <v>6</v>
      </c>
      <c r="D18" s="13" t="s">
        <v>39</v>
      </c>
      <c r="E18" s="58"/>
      <c r="F18" s="59"/>
      <c r="G18" s="60"/>
      <c r="H18" s="60"/>
      <c r="I18" s="80"/>
    </row>
    <row r="19" ht="21.65" customHeight="1" spans="1:9">
      <c r="A19" s="10"/>
      <c r="B19" s="18"/>
      <c r="C19" s="19">
        <v>3</v>
      </c>
      <c r="D19" s="20" t="s">
        <v>45</v>
      </c>
      <c r="E19" s="61"/>
      <c r="F19" s="39"/>
      <c r="G19" s="62"/>
      <c r="H19" s="62"/>
      <c r="I19" s="81" t="s">
        <v>81</v>
      </c>
    </row>
    <row r="20" ht="21.65" customHeight="1" spans="1:9">
      <c r="A20" s="10"/>
      <c r="B20" s="7" t="s">
        <v>13</v>
      </c>
      <c r="C20" s="28">
        <v>5</v>
      </c>
      <c r="D20" s="13" t="s">
        <v>42</v>
      </c>
      <c r="E20" s="55">
        <v>6</v>
      </c>
      <c r="F20" s="56" t="s">
        <v>41</v>
      </c>
      <c r="G20" s="57">
        <v>4000</v>
      </c>
      <c r="H20" s="57">
        <v>6240</v>
      </c>
      <c r="I20" s="111" t="s">
        <v>82</v>
      </c>
    </row>
    <row r="21" ht="21.65" customHeight="1" spans="1:9">
      <c r="A21" s="10"/>
      <c r="B21" s="11"/>
      <c r="C21" s="17">
        <v>7</v>
      </c>
      <c r="D21" s="13" t="s">
        <v>44</v>
      </c>
      <c r="E21" s="58"/>
      <c r="F21" s="59"/>
      <c r="G21" s="60"/>
      <c r="H21" s="60"/>
      <c r="I21" s="83"/>
    </row>
    <row r="22" ht="22.25" customHeight="1" spans="1:9">
      <c r="A22" s="10"/>
      <c r="B22" s="11"/>
      <c r="C22" s="19">
        <v>15</v>
      </c>
      <c r="D22" s="20" t="s">
        <v>40</v>
      </c>
      <c r="E22" s="61"/>
      <c r="F22" s="39"/>
      <c r="G22" s="62"/>
      <c r="H22" s="62"/>
      <c r="I22" s="116" t="s">
        <v>80</v>
      </c>
    </row>
    <row r="23" ht="22.25" customHeight="1" spans="1:9">
      <c r="A23" s="10"/>
      <c r="B23" s="11"/>
      <c r="C23" s="28">
        <v>5</v>
      </c>
      <c r="D23" s="13" t="s">
        <v>42</v>
      </c>
      <c r="E23" s="55">
        <v>7</v>
      </c>
      <c r="F23" s="56" t="s">
        <v>43</v>
      </c>
      <c r="G23" s="57">
        <v>300</v>
      </c>
      <c r="H23" s="57">
        <v>470</v>
      </c>
      <c r="I23" s="111" t="s">
        <v>83</v>
      </c>
    </row>
    <row r="24" ht="22.25" customHeight="1" spans="1:9">
      <c r="A24" s="10"/>
      <c r="B24" s="11"/>
      <c r="C24" s="17">
        <v>7</v>
      </c>
      <c r="D24" s="13" t="s">
        <v>44</v>
      </c>
      <c r="E24" s="58"/>
      <c r="F24" s="59"/>
      <c r="G24" s="60"/>
      <c r="H24" s="60"/>
      <c r="I24" s="85"/>
    </row>
    <row r="25" ht="22.25" customHeight="1" spans="1:9">
      <c r="A25" s="10"/>
      <c r="B25" s="18"/>
      <c r="C25" s="19">
        <v>3</v>
      </c>
      <c r="D25" s="20" t="s">
        <v>45</v>
      </c>
      <c r="E25" s="61"/>
      <c r="F25" s="39"/>
      <c r="G25" s="62"/>
      <c r="H25" s="62"/>
      <c r="I25" s="86"/>
    </row>
    <row r="26" ht="22.25" customHeight="1" spans="1:9">
      <c r="A26" s="10"/>
      <c r="B26" s="11" t="s">
        <v>47</v>
      </c>
      <c r="C26" s="17">
        <v>23</v>
      </c>
      <c r="D26" s="13" t="s">
        <v>46</v>
      </c>
      <c r="E26" s="63">
        <v>8</v>
      </c>
      <c r="F26" s="64" t="s">
        <v>48</v>
      </c>
      <c r="G26" s="65">
        <v>3400</v>
      </c>
      <c r="H26" s="65">
        <v>5040</v>
      </c>
      <c r="I26" s="111" t="s">
        <v>80</v>
      </c>
    </row>
    <row r="27" ht="22.25" customHeight="1" spans="1:9">
      <c r="A27" s="10"/>
      <c r="B27" s="11"/>
      <c r="C27" s="17">
        <v>21</v>
      </c>
      <c r="D27" s="13" t="s">
        <v>50</v>
      </c>
      <c r="E27" s="66"/>
      <c r="F27" s="67"/>
      <c r="G27" s="68"/>
      <c r="H27" s="68"/>
      <c r="I27" s="85"/>
    </row>
    <row r="28" ht="22.25" customHeight="1" spans="1:9">
      <c r="A28" s="10"/>
      <c r="B28" s="11"/>
      <c r="C28" s="30">
        <v>8</v>
      </c>
      <c r="D28" s="31" t="s">
        <v>51</v>
      </c>
      <c r="E28" s="66"/>
      <c r="F28" s="67"/>
      <c r="G28" s="68"/>
      <c r="H28" s="68"/>
      <c r="I28" s="85"/>
    </row>
    <row r="29" ht="22.25" customHeight="1" spans="1:9">
      <c r="A29" s="10"/>
      <c r="B29" s="7" t="s">
        <v>56</v>
      </c>
      <c r="C29" s="32">
        <v>26</v>
      </c>
      <c r="D29" s="33" t="s">
        <v>57</v>
      </c>
      <c r="E29" s="56">
        <v>9</v>
      </c>
      <c r="F29" s="56" t="s">
        <v>58</v>
      </c>
      <c r="G29" s="57">
        <v>2600</v>
      </c>
      <c r="H29" s="57">
        <v>6550</v>
      </c>
      <c r="I29" s="82" t="s">
        <v>80</v>
      </c>
    </row>
    <row r="30" ht="21.65" customHeight="1" spans="1:9">
      <c r="A30" s="10"/>
      <c r="B30" s="11"/>
      <c r="C30" s="34">
        <v>29</v>
      </c>
      <c r="D30" s="35" t="s">
        <v>59</v>
      </c>
      <c r="E30" s="59"/>
      <c r="F30" s="59"/>
      <c r="G30" s="60"/>
      <c r="H30" s="60"/>
      <c r="I30" s="85"/>
    </row>
    <row r="31" ht="21.65" customHeight="1" spans="1:9">
      <c r="A31" s="10"/>
      <c r="B31" s="11"/>
      <c r="C31" s="36">
        <v>22</v>
      </c>
      <c r="D31" s="37" t="s">
        <v>60</v>
      </c>
      <c r="E31" s="59"/>
      <c r="F31" s="59"/>
      <c r="G31" s="60"/>
      <c r="H31" s="60"/>
      <c r="I31" s="85"/>
    </row>
    <row r="32" ht="21.65" customHeight="1" spans="1:9">
      <c r="A32" s="10"/>
      <c r="B32" s="11"/>
      <c r="C32" s="38">
        <v>32</v>
      </c>
      <c r="D32" s="39" t="s">
        <v>61</v>
      </c>
      <c r="E32" s="39"/>
      <c r="F32" s="39"/>
      <c r="G32" s="62"/>
      <c r="H32" s="62"/>
      <c r="I32" s="86"/>
    </row>
    <row r="33" ht="21.65" customHeight="1" spans="1:9">
      <c r="A33" s="10"/>
      <c r="B33" s="11"/>
      <c r="C33" s="40">
        <v>30</v>
      </c>
      <c r="D33" s="33" t="s">
        <v>65</v>
      </c>
      <c r="E33" s="56">
        <v>11</v>
      </c>
      <c r="F33" s="56" t="s">
        <v>66</v>
      </c>
      <c r="G33" s="57">
        <v>1500</v>
      </c>
      <c r="H33" s="57">
        <v>3050</v>
      </c>
      <c r="I33" s="82" t="s">
        <v>80</v>
      </c>
    </row>
    <row r="34" ht="21.65" customHeight="1" spans="1:9">
      <c r="A34" s="10"/>
      <c r="B34" s="11"/>
      <c r="C34" s="41">
        <v>28</v>
      </c>
      <c r="D34" s="37" t="s">
        <v>67</v>
      </c>
      <c r="E34" s="59"/>
      <c r="F34" s="59"/>
      <c r="G34" s="60"/>
      <c r="H34" s="60"/>
      <c r="I34" s="85"/>
    </row>
    <row r="35" ht="21.65" customHeight="1" spans="1:9">
      <c r="A35" s="10"/>
      <c r="B35" s="11"/>
      <c r="C35" s="42"/>
      <c r="D35" s="39" t="s">
        <v>68</v>
      </c>
      <c r="E35" s="39"/>
      <c r="F35" s="39"/>
      <c r="G35" s="62"/>
      <c r="H35" s="62"/>
      <c r="I35" s="86"/>
    </row>
    <row r="36" ht="21.65" customHeight="1" spans="1:9">
      <c r="A36" s="10"/>
      <c r="B36" s="11"/>
      <c r="C36" s="43">
        <v>25</v>
      </c>
      <c r="D36" s="33" t="s">
        <v>69</v>
      </c>
      <c r="E36" s="56">
        <v>12</v>
      </c>
      <c r="F36" s="56" t="s">
        <v>70</v>
      </c>
      <c r="G36" s="57">
        <v>600</v>
      </c>
      <c r="H36" s="57">
        <v>1140</v>
      </c>
      <c r="I36" s="87" t="s">
        <v>80</v>
      </c>
    </row>
    <row r="37" ht="21.65" customHeight="1" spans="1:9">
      <c r="A37" s="10"/>
      <c r="B37" s="11"/>
      <c r="C37" s="40">
        <v>31</v>
      </c>
      <c r="D37" s="33" t="s">
        <v>71</v>
      </c>
      <c r="E37" s="56">
        <v>13</v>
      </c>
      <c r="F37" s="56" t="s">
        <v>73</v>
      </c>
      <c r="G37" s="57">
        <v>1200</v>
      </c>
      <c r="H37" s="57">
        <v>2400</v>
      </c>
      <c r="I37" s="88" t="s">
        <v>80</v>
      </c>
    </row>
    <row r="38" ht="21.65" customHeight="1" spans="1:9">
      <c r="A38" s="27"/>
      <c r="B38" s="18"/>
      <c r="C38" s="42">
        <v>27</v>
      </c>
      <c r="D38" s="39" t="s">
        <v>72</v>
      </c>
      <c r="E38" s="39"/>
      <c r="F38" s="39"/>
      <c r="G38" s="62"/>
      <c r="H38" s="62"/>
      <c r="I38" s="86"/>
    </row>
    <row r="39" ht="17.55" spans="1:9">
      <c r="A39" s="44" t="s">
        <v>74</v>
      </c>
      <c r="B39" s="45"/>
      <c r="C39" s="45"/>
      <c r="D39" s="45"/>
      <c r="E39" s="69"/>
      <c r="F39" s="70" t="s">
        <v>75</v>
      </c>
      <c r="G39" s="71">
        <f>SUM(G4:G38)</f>
        <v>44200</v>
      </c>
      <c r="H39" s="71">
        <f>SUM(H4:H38)</f>
        <v>71350</v>
      </c>
      <c r="I39" s="89"/>
    </row>
    <row r="40" spans="1:9">
      <c r="A40" s="46" t="s">
        <v>76</v>
      </c>
      <c r="B40" s="46"/>
      <c r="C40" s="3"/>
      <c r="D40" s="2"/>
      <c r="E40" s="3"/>
      <c r="F40" s="3"/>
      <c r="G40" s="3"/>
      <c r="H40" s="3"/>
      <c r="I40" s="3"/>
    </row>
    <row r="41" spans="1:9">
      <c r="A41" s="2" t="s">
        <v>84</v>
      </c>
      <c r="B41" s="2"/>
      <c r="C41" s="3"/>
      <c r="D41" s="2"/>
      <c r="E41" s="3"/>
      <c r="F41" s="3"/>
      <c r="G41" s="3"/>
      <c r="H41" s="3"/>
      <c r="I41" s="3"/>
    </row>
    <row r="42" spans="1:9">
      <c r="A42" s="47"/>
      <c r="B42" s="47"/>
      <c r="C42" s="48"/>
      <c r="D42" s="48"/>
      <c r="E42" s="72"/>
      <c r="F42" s="72"/>
      <c r="G42" s="48"/>
      <c r="H42" s="48"/>
      <c r="I42" s="48"/>
    </row>
  </sheetData>
  <mergeCells count="61">
    <mergeCell ref="A1:I1"/>
    <mergeCell ref="A39:B39"/>
    <mergeCell ref="A4:A13"/>
    <mergeCell ref="A14:A38"/>
    <mergeCell ref="B4:B9"/>
    <mergeCell ref="B10:B13"/>
    <mergeCell ref="B14:B19"/>
    <mergeCell ref="B20:B25"/>
    <mergeCell ref="B26:B28"/>
    <mergeCell ref="B29:B38"/>
    <mergeCell ref="C34:C35"/>
    <mergeCell ref="E4:E5"/>
    <mergeCell ref="E6:E9"/>
    <mergeCell ref="E10:E13"/>
    <mergeCell ref="E14:E19"/>
    <mergeCell ref="E20:E22"/>
    <mergeCell ref="E23:E25"/>
    <mergeCell ref="E26:E28"/>
    <mergeCell ref="E29:E32"/>
    <mergeCell ref="E33:E35"/>
    <mergeCell ref="E37:E38"/>
    <mergeCell ref="F4:F5"/>
    <mergeCell ref="F6:F9"/>
    <mergeCell ref="F10:F13"/>
    <mergeCell ref="F14:F19"/>
    <mergeCell ref="F20:F22"/>
    <mergeCell ref="F23:F25"/>
    <mergeCell ref="F26:F28"/>
    <mergeCell ref="F29:F32"/>
    <mergeCell ref="F33:F35"/>
    <mergeCell ref="F37:F38"/>
    <mergeCell ref="G4:G5"/>
    <mergeCell ref="G6:G9"/>
    <mergeCell ref="G10:G13"/>
    <mergeCell ref="G14:G19"/>
    <mergeCell ref="G20:G22"/>
    <mergeCell ref="G23:G25"/>
    <mergeCell ref="G26:G28"/>
    <mergeCell ref="G29:G32"/>
    <mergeCell ref="G33:G35"/>
    <mergeCell ref="G37:G38"/>
    <mergeCell ref="H4:H5"/>
    <mergeCell ref="H6:H9"/>
    <mergeCell ref="H10:H13"/>
    <mergeCell ref="H14:H19"/>
    <mergeCell ref="H20:H22"/>
    <mergeCell ref="H23:H25"/>
    <mergeCell ref="H26:H28"/>
    <mergeCell ref="H29:H32"/>
    <mergeCell ref="H33:H35"/>
    <mergeCell ref="H37:H38"/>
    <mergeCell ref="I4:I5"/>
    <mergeCell ref="I6:I9"/>
    <mergeCell ref="I10:I13"/>
    <mergeCell ref="I14:I18"/>
    <mergeCell ref="I20:I21"/>
    <mergeCell ref="I23:I25"/>
    <mergeCell ref="I26:I28"/>
    <mergeCell ref="I29:I32"/>
    <mergeCell ref="I33:I35"/>
    <mergeCell ref="I37:I38"/>
  </mergeCells>
  <pageMargins left="0.708661417322835" right="0.708661417322835" top="1.5748031496063" bottom="0.748031496062992" header="0.31496062992126" footer="0.31496062992126"/>
  <pageSetup paperSize="9" scale="83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2</vt:i4>
      </vt:variant>
    </vt:vector>
  </HeadingPairs>
  <TitlesOfParts>
    <vt:vector size="2" baseType="lpstr">
      <vt:lpstr>11.1-11.15 </vt:lpstr>
      <vt:lpstr>10.16-10.31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yangc</dc:creator>
  <cp:lastModifiedBy>刘晨</cp:lastModifiedBy>
  <dcterms:created xsi:type="dcterms:W3CDTF">2023-12-22T13:34:00Z</dcterms:created>
  <cp:lastPrinted>2024-10-24T08:49:00Z</cp:lastPrinted>
  <dcterms:modified xsi:type="dcterms:W3CDTF">2025-08-06T17:12:26Z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4E69DEF80533D13B7A1C936895A65EE5_42</vt:lpwstr>
  </property>
  <property fmtid="{D5CDD505-2E9C-101B-9397-08002B2CF9AE}" pid="3" name="KSOProductBuildVer">
    <vt:lpwstr>1033-6.3.0.8471</vt:lpwstr>
  </property>
</Properties>
</file>