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20" windowHeight="10740"/>
  </bookViews>
  <sheets>
    <sheet name="1" sheetId="19" r:id="rId1"/>
    <sheet name="1 (2)" sheetId="21" r:id="rId2"/>
  </sheets>
  <calcPr calcId="144525"/>
</workbook>
</file>

<file path=xl/sharedStrings.xml><?xml version="1.0" encoding="utf-8"?>
<sst xmlns="http://schemas.openxmlformats.org/spreadsheetml/2006/main" count="66" uniqueCount="31">
  <si>
    <t>报价单</t>
  </si>
  <si>
    <t>序号</t>
  </si>
  <si>
    <t>名称</t>
  </si>
  <si>
    <t>规格</t>
  </si>
  <si>
    <t>单位</t>
  </si>
  <si>
    <t xml:space="preserve">数量  </t>
  </si>
  <si>
    <t>设备单价</t>
  </si>
  <si>
    <t>设备合计</t>
  </si>
  <si>
    <t>安装单价</t>
  </si>
  <si>
    <t>安装费合计</t>
  </si>
  <si>
    <t>备注</t>
  </si>
  <si>
    <t>产品示意图</t>
  </si>
  <si>
    <t>线条灯</t>
  </si>
  <si>
    <t>米</t>
  </si>
  <si>
    <t>洗墙灯</t>
  </si>
  <si>
    <t>一束光</t>
  </si>
  <si>
    <t>台</t>
  </si>
  <si>
    <t>壁灯</t>
  </si>
  <si>
    <t>电源</t>
  </si>
  <si>
    <t>控制器</t>
  </si>
  <si>
    <t>线</t>
  </si>
  <si>
    <t>RVV-2*2.5</t>
  </si>
  <si>
    <t>yjv-3*4</t>
  </si>
  <si>
    <t>高空作业车</t>
  </si>
  <si>
    <t>900/天</t>
  </si>
  <si>
    <t>配电箱</t>
  </si>
  <si>
    <t>人工</t>
  </si>
  <si>
    <t>总计</t>
  </si>
  <si>
    <t>以最终数量为准</t>
  </si>
  <si>
    <t>小计：</t>
  </si>
  <si>
    <t>总计：（设备+安装）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</si>
</sst>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rgb="FF000000"/>
      <name val="等线"/>
      <charset val="134"/>
    </font>
    <font>
      <b/>
      <sz val="12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42545</xdr:colOff>
      <xdr:row>15</xdr:row>
      <xdr:rowOff>99060</xdr:rowOff>
    </xdr:from>
    <xdr:to>
      <xdr:col>11</xdr:col>
      <xdr:colOff>10160</xdr:colOff>
      <xdr:row>39</xdr:row>
      <xdr:rowOff>85725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545" y="2894965"/>
          <a:ext cx="8223885" cy="37357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75565</xdr:colOff>
      <xdr:row>10</xdr:row>
      <xdr:rowOff>83185</xdr:rowOff>
    </xdr:from>
    <xdr:to>
      <xdr:col>11</xdr:col>
      <xdr:colOff>0</xdr:colOff>
      <xdr:row>39</xdr:row>
      <xdr:rowOff>26035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565" y="1708150"/>
          <a:ext cx="8776970" cy="44729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K15"/>
  <sheetViews>
    <sheetView tabSelected="1" zoomScale="141" zoomScaleNormal="141" zoomScaleSheetLayoutView="80" topLeftCell="A3" workbookViewId="0">
      <selection activeCell="H3" sqref="H3"/>
    </sheetView>
  </sheetViews>
  <sheetFormatPr defaultColWidth="9.14" defaultRowHeight="12.3"/>
  <cols>
    <col min="1" max="1" width="6.71" style="10" customWidth="1"/>
    <col min="2" max="2" width="14.14" style="10" customWidth="1"/>
    <col min="3" max="3" width="14.75" style="10" customWidth="1"/>
    <col min="4" max="4" width="6.43" style="10" customWidth="1"/>
    <col min="5" max="6" width="9.14" style="10" customWidth="1"/>
    <col min="7" max="7" width="10.86" style="10" customWidth="1"/>
    <col min="8" max="8" width="10.14" style="10" customWidth="1"/>
    <col min="9" max="9" width="11.86" style="10" customWidth="1"/>
    <col min="10" max="10" width="17.14" style="10" customWidth="1"/>
    <col min="11" max="11" width="19.71" style="10" customWidth="1"/>
    <col min="12" max="16384" width="9.14" style="10"/>
  </cols>
  <sheetData>
    <row r="1" ht="29" customHeight="1" spans="1:1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4"/>
    </row>
    <row r="2" ht="30" customHeight="1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</row>
    <row r="3" ht="12.35" spans="1:11">
      <c r="A3" s="4">
        <v>1</v>
      </c>
      <c r="B3" s="5" t="s">
        <v>12</v>
      </c>
      <c r="C3" s="4"/>
      <c r="D3" s="5" t="s">
        <v>13</v>
      </c>
      <c r="E3" s="4">
        <v>253</v>
      </c>
      <c r="F3" s="4">
        <v>30</v>
      </c>
      <c r="G3" s="4">
        <f>E3*F3</f>
        <v>7590</v>
      </c>
      <c r="H3" s="4">
        <v>0</v>
      </c>
      <c r="I3" s="4">
        <f>E3*H3</f>
        <v>0</v>
      </c>
      <c r="J3" s="4"/>
      <c r="K3" s="4"/>
    </row>
    <row r="4" ht="12.35" spans="1:11">
      <c r="A4" s="4">
        <v>2</v>
      </c>
      <c r="B4" s="5" t="s">
        <v>14</v>
      </c>
      <c r="C4" s="4"/>
      <c r="D4" s="5" t="s">
        <v>13</v>
      </c>
      <c r="E4" s="4">
        <v>61</v>
      </c>
      <c r="F4" s="4">
        <v>65</v>
      </c>
      <c r="G4" s="4">
        <f>E4*F4</f>
        <v>3965</v>
      </c>
      <c r="H4" s="4">
        <v>0</v>
      </c>
      <c r="I4" s="4">
        <f>E4*H4</f>
        <v>0</v>
      </c>
      <c r="J4" s="4"/>
      <c r="K4" s="4"/>
    </row>
    <row r="5" ht="12.35" spans="1:11">
      <c r="A5" s="4">
        <v>3</v>
      </c>
      <c r="B5" s="5" t="s">
        <v>15</v>
      </c>
      <c r="C5" s="4"/>
      <c r="D5" s="5" t="s">
        <v>16</v>
      </c>
      <c r="E5" s="4">
        <v>9</v>
      </c>
      <c r="F5" s="4">
        <v>160</v>
      </c>
      <c r="G5" s="4">
        <f>E5*F5</f>
        <v>1440</v>
      </c>
      <c r="H5" s="4">
        <v>0</v>
      </c>
      <c r="I5" s="4">
        <f>E5*H5</f>
        <v>0</v>
      </c>
      <c r="J5" s="4"/>
      <c r="K5" s="4"/>
    </row>
    <row r="6" ht="13" customHeight="1" spans="1:11">
      <c r="A6" s="4">
        <v>4</v>
      </c>
      <c r="B6" s="5" t="s">
        <v>17</v>
      </c>
      <c r="C6" s="4"/>
      <c r="D6" s="5" t="s">
        <v>16</v>
      </c>
      <c r="E6" s="4">
        <v>9</v>
      </c>
      <c r="F6" s="4">
        <v>450</v>
      </c>
      <c r="G6" s="4">
        <f>E6*F6</f>
        <v>4050</v>
      </c>
      <c r="H6" s="4">
        <v>0</v>
      </c>
      <c r="I6" s="4">
        <f>E6*H6</f>
        <v>0</v>
      </c>
      <c r="J6" s="4"/>
      <c r="K6" s="4"/>
    </row>
    <row r="7" ht="12.35" spans="1:11">
      <c r="A7" s="4">
        <v>5</v>
      </c>
      <c r="B7" s="4" t="s">
        <v>18</v>
      </c>
      <c r="C7" s="4"/>
      <c r="D7" s="5" t="s">
        <v>16</v>
      </c>
      <c r="E7" s="4">
        <v>16</v>
      </c>
      <c r="F7" s="4">
        <v>45</v>
      </c>
      <c r="G7" s="4">
        <f>E7*F7</f>
        <v>720</v>
      </c>
      <c r="H7" s="4">
        <v>0</v>
      </c>
      <c r="I7" s="4">
        <f>E7*H7</f>
        <v>0</v>
      </c>
      <c r="J7" s="4"/>
      <c r="K7" s="4"/>
    </row>
    <row r="8" ht="12.35" spans="1:11">
      <c r="A8" s="4">
        <v>6</v>
      </c>
      <c r="B8" s="4" t="s">
        <v>19</v>
      </c>
      <c r="C8" s="4"/>
      <c r="D8" s="5" t="s">
        <v>16</v>
      </c>
      <c r="E8" s="4">
        <v>1</v>
      </c>
      <c r="F8" s="4">
        <v>260</v>
      </c>
      <c r="G8" s="4">
        <v>260</v>
      </c>
      <c r="H8" s="4"/>
      <c r="I8" s="4"/>
      <c r="J8" s="4"/>
      <c r="K8" s="4"/>
    </row>
    <row r="9" ht="12.35" spans="1:11">
      <c r="A9" s="4">
        <v>7</v>
      </c>
      <c r="B9" s="4" t="s">
        <v>20</v>
      </c>
      <c r="C9" s="4" t="s">
        <v>21</v>
      </c>
      <c r="D9" s="5" t="s">
        <v>13</v>
      </c>
      <c r="E9" s="4">
        <v>500</v>
      </c>
      <c r="F9" s="4">
        <v>2.5</v>
      </c>
      <c r="G9" s="4">
        <v>1250</v>
      </c>
      <c r="H9" s="4"/>
      <c r="I9" s="4"/>
      <c r="J9" s="4"/>
      <c r="K9" s="4"/>
    </row>
    <row r="10" ht="12.35" spans="1:11">
      <c r="A10" s="4">
        <v>8</v>
      </c>
      <c r="B10" s="4" t="s">
        <v>20</v>
      </c>
      <c r="C10" s="4" t="s">
        <v>22</v>
      </c>
      <c r="D10" s="5" t="s">
        <v>13</v>
      </c>
      <c r="E10" s="4">
        <v>500</v>
      </c>
      <c r="F10" s="4">
        <v>3</v>
      </c>
      <c r="G10" s="4">
        <v>1500</v>
      </c>
      <c r="H10" s="4"/>
      <c r="I10" s="4"/>
      <c r="J10" s="4"/>
      <c r="K10" s="4"/>
    </row>
    <row r="11" ht="12.35" spans="1:11">
      <c r="A11" s="4">
        <v>9</v>
      </c>
      <c r="B11" s="4" t="s">
        <v>23</v>
      </c>
      <c r="C11" s="4"/>
      <c r="D11" s="5"/>
      <c r="E11" s="4">
        <v>5</v>
      </c>
      <c r="F11" s="4" t="s">
        <v>24</v>
      </c>
      <c r="G11" s="4">
        <v>4500</v>
      </c>
      <c r="H11" s="4"/>
      <c r="I11" s="4"/>
      <c r="J11" s="4"/>
      <c r="K11" s="4"/>
    </row>
    <row r="12" ht="12.35" spans="1:11">
      <c r="A12" s="4">
        <v>10</v>
      </c>
      <c r="B12" s="4" t="s">
        <v>25</v>
      </c>
      <c r="C12" s="4"/>
      <c r="D12" s="4" t="s">
        <v>16</v>
      </c>
      <c r="E12" s="4">
        <v>1</v>
      </c>
      <c r="F12" s="4">
        <v>500</v>
      </c>
      <c r="G12" s="4">
        <v>500</v>
      </c>
      <c r="H12" s="4"/>
      <c r="I12" s="4"/>
      <c r="J12" s="4"/>
      <c r="K12" s="4"/>
    </row>
    <row r="13" ht="12.35" spans="1:11">
      <c r="A13" s="4">
        <v>11</v>
      </c>
      <c r="B13" s="7" t="s">
        <v>26</v>
      </c>
      <c r="C13" s="4"/>
      <c r="D13" s="4"/>
      <c r="E13" s="4"/>
      <c r="F13" s="4"/>
      <c r="G13" s="4">
        <v>7500</v>
      </c>
      <c r="H13" s="4"/>
      <c r="I13" s="4"/>
      <c r="J13" s="4"/>
      <c r="K13" s="4"/>
    </row>
    <row r="14" ht="12.35" spans="1:11">
      <c r="A14" s="4">
        <v>12</v>
      </c>
      <c r="B14" s="4" t="s">
        <v>27</v>
      </c>
      <c r="C14" s="4"/>
      <c r="D14" s="4"/>
      <c r="E14" s="4"/>
      <c r="F14" s="4"/>
      <c r="G14" s="13">
        <v>33275</v>
      </c>
      <c r="H14" s="4"/>
      <c r="I14" s="4"/>
      <c r="J14" s="4"/>
      <c r="K14" s="4"/>
    </row>
    <row r="15" spans="1:11">
      <c r="A15" s="6"/>
      <c r="B15" s="7"/>
      <c r="C15" s="7"/>
      <c r="D15" s="7"/>
      <c r="E15" s="8"/>
      <c r="F15" s="6"/>
      <c r="G15" s="7"/>
      <c r="H15" s="7"/>
      <c r="I15" s="8"/>
      <c r="J15" s="4"/>
      <c r="K15" s="4"/>
    </row>
  </sheetData>
  <mergeCells count="3">
    <mergeCell ref="A1:K1"/>
    <mergeCell ref="A15:E15"/>
    <mergeCell ref="F15:I1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K8"/>
  <sheetViews>
    <sheetView zoomScale="141" zoomScaleNormal="141" zoomScaleSheetLayoutView="80" workbookViewId="0">
      <selection activeCell="C5" sqref="C5:E6"/>
    </sheetView>
  </sheetViews>
  <sheetFormatPr defaultColWidth="9.14" defaultRowHeight="12.3" outlineLevelRow="7"/>
  <cols>
    <col min="1" max="1" width="6.71" style="1" customWidth="1"/>
    <col min="2" max="2" width="14.14" style="1" customWidth="1"/>
    <col min="3" max="3" width="24.14" style="1" customWidth="1"/>
    <col min="4" max="4" width="6.43" style="1" customWidth="1"/>
    <col min="5" max="6" width="9.14" style="1" customWidth="1"/>
    <col min="7" max="7" width="10.86" style="1" customWidth="1"/>
    <col min="8" max="8" width="10.14" style="1" customWidth="1"/>
    <col min="9" max="9" width="11.86" style="1" customWidth="1"/>
    <col min="10" max="10" width="17.14" style="1" customWidth="1"/>
    <col min="11" max="11" width="19.71" style="1" customWidth="1"/>
    <col min="12" max="16384" width="9.14" style="1"/>
  </cols>
  <sheetData>
    <row r="1" ht="17" customHeight="1" spans="1:1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3" t="s">
        <v>7</v>
      </c>
      <c r="H1" s="3" t="s">
        <v>8</v>
      </c>
      <c r="I1" s="2" t="s">
        <v>9</v>
      </c>
      <c r="J1" s="2" t="s">
        <v>10</v>
      </c>
      <c r="K1" s="2" t="s">
        <v>11</v>
      </c>
    </row>
    <row r="2" ht="12.35" spans="1:11">
      <c r="A2" s="4">
        <v>1</v>
      </c>
      <c r="B2" s="5" t="s">
        <v>12</v>
      </c>
      <c r="C2" s="4"/>
      <c r="D2" s="5" t="s">
        <v>13</v>
      </c>
      <c r="E2" s="4">
        <v>613</v>
      </c>
      <c r="F2" s="4">
        <v>0</v>
      </c>
      <c r="G2" s="4">
        <f>E2*F2</f>
        <v>0</v>
      </c>
      <c r="H2" s="4">
        <v>0</v>
      </c>
      <c r="I2" s="4">
        <f>E2*H2</f>
        <v>0</v>
      </c>
      <c r="J2" s="4" t="s">
        <v>28</v>
      </c>
      <c r="K2" s="9"/>
    </row>
    <row r="3" ht="12.35" spans="1:11">
      <c r="A3" s="4">
        <v>2</v>
      </c>
      <c r="B3" s="4" t="s">
        <v>18</v>
      </c>
      <c r="C3" s="4"/>
      <c r="D3" s="5" t="s">
        <v>16</v>
      </c>
      <c r="E3" s="4">
        <v>26</v>
      </c>
      <c r="F3" s="4">
        <v>0</v>
      </c>
      <c r="G3" s="4">
        <f>E3*F3</f>
        <v>0</v>
      </c>
      <c r="H3" s="4">
        <v>0</v>
      </c>
      <c r="I3" s="4">
        <f>E3*H3</f>
        <v>0</v>
      </c>
      <c r="J3" s="4" t="s">
        <v>28</v>
      </c>
      <c r="K3" s="9"/>
    </row>
    <row r="4" ht="12.35" spans="1:11">
      <c r="A4" s="4">
        <v>3</v>
      </c>
      <c r="B4" s="4" t="s">
        <v>19</v>
      </c>
      <c r="C4" s="4"/>
      <c r="D4" s="5" t="s">
        <v>16</v>
      </c>
      <c r="E4" s="4">
        <v>2</v>
      </c>
      <c r="F4" s="4"/>
      <c r="G4" s="4"/>
      <c r="H4" s="4"/>
      <c r="I4" s="4"/>
      <c r="J4" s="4" t="s">
        <v>28</v>
      </c>
      <c r="K4" s="9"/>
    </row>
    <row r="5" ht="12.35" spans="1:11">
      <c r="A5" s="4">
        <v>4</v>
      </c>
      <c r="B5" s="4" t="s">
        <v>20</v>
      </c>
      <c r="C5" s="4" t="s">
        <v>21</v>
      </c>
      <c r="D5" s="5" t="s">
        <v>13</v>
      </c>
      <c r="E5" s="4">
        <v>1000</v>
      </c>
      <c r="F5" s="4"/>
      <c r="G5" s="4"/>
      <c r="H5" s="4"/>
      <c r="I5" s="4"/>
      <c r="J5" s="4" t="s">
        <v>28</v>
      </c>
      <c r="K5" s="9"/>
    </row>
    <row r="6" ht="12.35" spans="1:11">
      <c r="A6" s="4">
        <v>5</v>
      </c>
      <c r="B6" s="4" t="s">
        <v>20</v>
      </c>
      <c r="C6" s="4" t="s">
        <v>22</v>
      </c>
      <c r="D6" s="5" t="s">
        <v>13</v>
      </c>
      <c r="E6" s="4">
        <v>300</v>
      </c>
      <c r="F6" s="4"/>
      <c r="G6" s="4"/>
      <c r="H6" s="4"/>
      <c r="I6" s="4"/>
      <c r="J6" s="4" t="s">
        <v>28</v>
      </c>
      <c r="K6" s="9"/>
    </row>
    <row r="7" spans="1:11">
      <c r="A7" s="6" t="s">
        <v>29</v>
      </c>
      <c r="B7" s="7"/>
      <c r="C7" s="7"/>
      <c r="D7" s="7"/>
      <c r="E7" s="8"/>
      <c r="F7" s="6">
        <f>SUM(G2:G3)</f>
        <v>0</v>
      </c>
      <c r="G7" s="8"/>
      <c r="H7" s="6">
        <f>SUM(I2:I3)</f>
        <v>0</v>
      </c>
      <c r="I7" s="8"/>
      <c r="J7" s="4"/>
      <c r="K7" s="9"/>
    </row>
    <row r="8" spans="1:11">
      <c r="A8" s="6" t="s">
        <v>30</v>
      </c>
      <c r="B8" s="7"/>
      <c r="C8" s="7"/>
      <c r="D8" s="7"/>
      <c r="E8" s="8"/>
      <c r="F8" s="6">
        <f>F7+H7</f>
        <v>0</v>
      </c>
      <c r="G8" s="7"/>
      <c r="H8" s="7"/>
      <c r="I8" s="8"/>
      <c r="J8" s="4"/>
      <c r="K8" s="9"/>
    </row>
  </sheetData>
  <mergeCells count="5">
    <mergeCell ref="A7:E7"/>
    <mergeCell ref="F7:G7"/>
    <mergeCell ref="H7:I7"/>
    <mergeCell ref="A8:E8"/>
    <mergeCell ref="F8:I8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Administrator</cp:lastModifiedBy>
  <dcterms:created xsi:type="dcterms:W3CDTF">2025-08-26T01:55:00Z</dcterms:created>
  <dcterms:modified xsi:type="dcterms:W3CDTF">2025-12-22T08:42:45Z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5EE21590F18545F986F325073DC00ABB_13</vt:lpwstr>
  </property>
  <property fmtid="{D5CDD505-2E9C-101B-9397-08002B2CF9AE}" pid="3" name="KSOProductBuildVer">
    <vt:lpwstr>2052-11.8.6.11825</vt:lpwstr>
  </property>
  <property fmtid="{D5CDD505-2E9C-101B-9397-08002B2CF9AE}" pid="4" name="CalculationRule">
    <vt:i4>0</vt:i4>
  </property>
</Properties>
</file>