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5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</sheets>
  <definedNames>
    <definedName name="_xlnm._FilterDatabase" localSheetId="0" hidden="1">Sheet1!#REF!</definedName>
    <definedName name="_xlnm._FilterDatabase" localSheetId="2" hidden="1">Sheet3!$A$2:$I$11</definedName>
  </definedNames>
  <calcPr calcId="144525"/>
</workbook>
</file>

<file path=xl/sharedStrings.xml><?xml version="1.0" encoding="utf-8"?>
<sst xmlns="http://schemas.openxmlformats.org/spreadsheetml/2006/main" count="286" uniqueCount="35">
  <si>
    <t>万家建筑工程有限公司职员一览表</t>
  </si>
  <si>
    <t>姓名</t>
  </si>
  <si>
    <t>性别</t>
  </si>
  <si>
    <t>出生年月</t>
  </si>
  <si>
    <t>学历</t>
  </si>
  <si>
    <t>职务</t>
  </si>
  <si>
    <t>基本工资</t>
  </si>
  <si>
    <t>效益奖金</t>
  </si>
  <si>
    <t>生活补贴</t>
  </si>
  <si>
    <t>总收入</t>
  </si>
  <si>
    <t>张励莉</t>
  </si>
  <si>
    <t>女</t>
  </si>
  <si>
    <t>大学</t>
  </si>
  <si>
    <t>工程师</t>
  </si>
  <si>
    <t>刘波彦</t>
  </si>
  <si>
    <t>供销经理</t>
  </si>
  <si>
    <t>周泰岳</t>
  </si>
  <si>
    <t>男</t>
  </si>
  <si>
    <t>研究生</t>
  </si>
  <si>
    <t>总工程师</t>
  </si>
  <si>
    <t>钱郑涛</t>
  </si>
  <si>
    <t>周亮</t>
  </si>
  <si>
    <t>高级工程师</t>
  </si>
  <si>
    <t>张山峰</t>
  </si>
  <si>
    <t>杨光美</t>
  </si>
  <si>
    <t>大专</t>
  </si>
  <si>
    <t>秘书</t>
  </si>
  <si>
    <t>刘丽娟</t>
  </si>
  <si>
    <t>经济师</t>
  </si>
  <si>
    <t>名次</t>
  </si>
  <si>
    <t>韩赵清</t>
  </si>
  <si>
    <t>最大值</t>
  </si>
  <si>
    <t>浮动工资</t>
  </si>
  <si>
    <t>各职务各工资项的最大值</t>
  </si>
  <si>
    <t>各职务各工资项的平均值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</si>
</sst>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_ "/>
  </numFmts>
  <fonts count="23">
    <font>
      <sz val="12"/>
      <name val="宋体"/>
      <charset val="134"/>
    </font>
    <font>
      <sz val="14"/>
      <name val="宋体"/>
      <charset val="134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23" borderId="19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5" borderId="16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4" borderId="15" applyNumberFormat="0" applyAlignment="0" applyProtection="0">
      <alignment vertical="center"/>
    </xf>
    <xf numFmtId="0" fontId="22" fillId="14" borderId="19" applyNumberFormat="0" applyAlignment="0" applyProtection="0">
      <alignment vertical="center"/>
    </xf>
    <xf numFmtId="0" fontId="4" fillId="6" borderId="1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4" fontId="0" fillId="0" borderId="5" xfId="0" applyNumberFormat="1" applyFont="1" applyFill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2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2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4" fontId="0" fillId="0" borderId="12" xfId="0" applyNumberFormat="1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2" fillId="0" borderId="12" xfId="0" applyNumberFormat="1" applyFont="1" applyBorder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A9" sqref="$A9:$XFD9"/>
    </sheetView>
  </sheetViews>
  <sheetFormatPr defaultColWidth="9" defaultRowHeight="14.25"/>
  <cols>
    <col min="1" max="1" width="16.75" customWidth="1"/>
    <col min="2" max="2" width="8.25" customWidth="1"/>
    <col min="3" max="3" width="11" customWidth="1"/>
    <col min="5" max="5" width="10" customWidth="1"/>
    <col min="6" max="6" width="9.25" customWidth="1"/>
    <col min="7" max="7" width="10.125" customWidth="1"/>
    <col min="8" max="8" width="9.125" customWidth="1"/>
    <col min="9" max="9" width="8.75" customWidth="1"/>
    <col min="10" max="10" width="8.625" customWidth="1"/>
    <col min="11" max="11" width="8" customWidth="1"/>
  </cols>
  <sheetData>
    <row r="1" ht="18.75" spans="1:9">
      <c r="A1" s="45"/>
      <c r="B1" s="45"/>
      <c r="C1" s="45" t="s">
        <v>0</v>
      </c>
      <c r="D1" s="45"/>
      <c r="E1" s="45"/>
      <c r="F1" s="46"/>
      <c r="G1" s="46"/>
      <c r="H1" s="46"/>
      <c r="I1" s="46"/>
    </row>
    <row r="2" spans="1:9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</row>
    <row r="3" spans="1:9">
      <c r="A3" s="17" t="s">
        <v>10</v>
      </c>
      <c r="B3" s="17" t="s">
        <v>11</v>
      </c>
      <c r="C3" s="16">
        <v>31111</v>
      </c>
      <c r="D3" s="17" t="s">
        <v>12</v>
      </c>
      <c r="E3" s="17" t="s">
        <v>13</v>
      </c>
      <c r="F3" s="17">
        <v>4200</v>
      </c>
      <c r="G3" s="17">
        <v>4000</v>
      </c>
      <c r="H3" s="17">
        <v>2500</v>
      </c>
      <c r="I3" s="17"/>
    </row>
    <row r="4" spans="1:9">
      <c r="A4" s="17" t="s">
        <v>14</v>
      </c>
      <c r="B4" s="17" t="s">
        <v>11</v>
      </c>
      <c r="C4" s="16">
        <v>32689</v>
      </c>
      <c r="D4" s="17" t="s">
        <v>12</v>
      </c>
      <c r="E4" s="17" t="s">
        <v>15</v>
      </c>
      <c r="F4" s="17">
        <v>5200</v>
      </c>
      <c r="G4" s="17">
        <v>4300</v>
      </c>
      <c r="H4" s="17">
        <v>2500</v>
      </c>
      <c r="I4" s="17"/>
    </row>
    <row r="5" spans="1:9">
      <c r="A5" s="17" t="s">
        <v>16</v>
      </c>
      <c r="B5" s="17" t="s">
        <v>17</v>
      </c>
      <c r="C5" s="16">
        <v>30348</v>
      </c>
      <c r="D5" s="17" t="s">
        <v>18</v>
      </c>
      <c r="E5" s="17" t="s">
        <v>19</v>
      </c>
      <c r="F5" s="17">
        <v>5500</v>
      </c>
      <c r="G5" s="17">
        <v>4300</v>
      </c>
      <c r="H5" s="17">
        <v>2500</v>
      </c>
      <c r="I5" s="17"/>
    </row>
    <row r="6" spans="1:9">
      <c r="A6" s="17" t="s">
        <v>20</v>
      </c>
      <c r="B6" s="17" t="s">
        <v>17</v>
      </c>
      <c r="C6" s="16">
        <v>32919</v>
      </c>
      <c r="D6" s="17" t="s">
        <v>12</v>
      </c>
      <c r="E6" s="17" t="s">
        <v>13</v>
      </c>
      <c r="F6" s="17">
        <v>5000</v>
      </c>
      <c r="G6" s="17">
        <v>4200</v>
      </c>
      <c r="H6" s="17">
        <v>2500</v>
      </c>
      <c r="I6" s="17"/>
    </row>
    <row r="7" spans="1:9">
      <c r="A7" s="17" t="s">
        <v>21</v>
      </c>
      <c r="B7" s="17" t="s">
        <v>17</v>
      </c>
      <c r="C7" s="16">
        <v>29362</v>
      </c>
      <c r="D7" s="17" t="s">
        <v>18</v>
      </c>
      <c r="E7" s="17" t="s">
        <v>22</v>
      </c>
      <c r="F7" s="17">
        <v>5800</v>
      </c>
      <c r="G7" s="17">
        <v>4300</v>
      </c>
      <c r="H7" s="17">
        <v>2500</v>
      </c>
      <c r="I7" s="17"/>
    </row>
    <row r="8" spans="1:9">
      <c r="A8" s="47" t="s">
        <v>23</v>
      </c>
      <c r="B8" s="47" t="s">
        <v>17</v>
      </c>
      <c r="C8" s="16">
        <v>30059</v>
      </c>
      <c r="D8" s="48" t="s">
        <v>12</v>
      </c>
      <c r="E8" s="47" t="s">
        <v>13</v>
      </c>
      <c r="F8" s="47">
        <v>6000</v>
      </c>
      <c r="G8" s="47">
        <v>5000</v>
      </c>
      <c r="H8" s="47">
        <v>2500</v>
      </c>
      <c r="I8" s="17"/>
    </row>
    <row r="9" spans="1:9">
      <c r="A9" s="17" t="s">
        <v>24</v>
      </c>
      <c r="B9" s="17" t="s">
        <v>11</v>
      </c>
      <c r="C9" s="16">
        <v>30003</v>
      </c>
      <c r="D9" s="17" t="s">
        <v>25</v>
      </c>
      <c r="E9" s="17" t="s">
        <v>26</v>
      </c>
      <c r="F9" s="17">
        <v>3900</v>
      </c>
      <c r="G9" s="17">
        <v>3500</v>
      </c>
      <c r="H9" s="17">
        <v>2400</v>
      </c>
      <c r="I9" s="17"/>
    </row>
    <row r="10" spans="1:9">
      <c r="A10" s="17" t="s">
        <v>27</v>
      </c>
      <c r="B10" s="17" t="s">
        <v>11</v>
      </c>
      <c r="C10" s="16">
        <v>30956</v>
      </c>
      <c r="D10" s="17" t="s">
        <v>25</v>
      </c>
      <c r="E10" s="17" t="s">
        <v>28</v>
      </c>
      <c r="F10" s="17">
        <v>4000</v>
      </c>
      <c r="G10" s="17">
        <v>3700</v>
      </c>
      <c r="H10" s="17">
        <v>2500</v>
      </c>
      <c r="I10" s="17"/>
    </row>
  </sheetData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2"/>
  <sheetViews>
    <sheetView workbookViewId="0">
      <selection activeCell="F18" sqref="F18"/>
    </sheetView>
  </sheetViews>
  <sheetFormatPr defaultColWidth="9" defaultRowHeight="14.25"/>
  <cols>
    <col min="4" max="4" width="13.375" customWidth="1"/>
    <col min="6" max="6" width="12" customWidth="1"/>
    <col min="7" max="7" width="10.875" customWidth="1"/>
    <col min="8" max="8" width="11.5" customWidth="1"/>
    <col min="9" max="9" width="10.25" customWidth="1"/>
    <col min="10" max="10" width="12.375" customWidth="1"/>
  </cols>
  <sheetData>
    <row r="1" ht="18.75" spans="2:11"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</row>
    <row r="2" ht="18.75" spans="2:11">
      <c r="B2" s="37" t="s">
        <v>1</v>
      </c>
      <c r="C2" s="37" t="s">
        <v>2</v>
      </c>
      <c r="D2" s="37" t="s">
        <v>3</v>
      </c>
      <c r="E2" s="37" t="s">
        <v>4</v>
      </c>
      <c r="F2" s="37" t="s">
        <v>5</v>
      </c>
      <c r="G2" s="37" t="s">
        <v>6</v>
      </c>
      <c r="H2" s="37" t="s">
        <v>7</v>
      </c>
      <c r="I2" s="37" t="s">
        <v>8</v>
      </c>
      <c r="J2" s="37" t="s">
        <v>9</v>
      </c>
      <c r="K2" s="37" t="s">
        <v>29</v>
      </c>
    </row>
    <row r="3" ht="18.75" spans="2:11">
      <c r="B3" s="37" t="s">
        <v>10</v>
      </c>
      <c r="C3" s="37" t="s">
        <v>11</v>
      </c>
      <c r="D3" s="38">
        <v>31111</v>
      </c>
      <c r="E3" s="39" t="s">
        <v>12</v>
      </c>
      <c r="F3" s="39" t="s">
        <v>13</v>
      </c>
      <c r="G3" s="40">
        <v>4200</v>
      </c>
      <c r="H3" s="40">
        <v>4000</v>
      </c>
      <c r="I3" s="40">
        <v>2500</v>
      </c>
      <c r="J3" s="40">
        <f t="shared" ref="J3:J11" si="0">SUM(G3:I3)</f>
        <v>10700</v>
      </c>
      <c r="K3" s="41"/>
    </row>
    <row r="4" ht="18.75" spans="2:11">
      <c r="B4" s="37" t="s">
        <v>14</v>
      </c>
      <c r="C4" s="37" t="s">
        <v>11</v>
      </c>
      <c r="D4" s="38">
        <v>32689</v>
      </c>
      <c r="E4" s="39" t="s">
        <v>12</v>
      </c>
      <c r="F4" s="39" t="s">
        <v>15</v>
      </c>
      <c r="G4" s="40">
        <v>5200</v>
      </c>
      <c r="H4" s="40">
        <v>4300</v>
      </c>
      <c r="I4" s="40">
        <v>2500</v>
      </c>
      <c r="J4" s="40">
        <f t="shared" si="0"/>
        <v>12000</v>
      </c>
      <c r="K4" s="41"/>
    </row>
    <row r="5" ht="18.75" spans="2:11">
      <c r="B5" s="37" t="s">
        <v>16</v>
      </c>
      <c r="C5" s="37" t="s">
        <v>17</v>
      </c>
      <c r="D5" s="38">
        <v>30348</v>
      </c>
      <c r="E5" s="39" t="s">
        <v>18</v>
      </c>
      <c r="F5" s="39" t="s">
        <v>19</v>
      </c>
      <c r="G5" s="40">
        <v>5500</v>
      </c>
      <c r="H5" s="40">
        <v>4300</v>
      </c>
      <c r="I5" s="40">
        <v>2500</v>
      </c>
      <c r="J5" s="40">
        <f t="shared" si="0"/>
        <v>12300</v>
      </c>
      <c r="K5" s="41"/>
    </row>
    <row r="6" ht="18.75" spans="2:11">
      <c r="B6" s="37" t="s">
        <v>20</v>
      </c>
      <c r="C6" s="37" t="s">
        <v>17</v>
      </c>
      <c r="D6" s="38">
        <v>32919</v>
      </c>
      <c r="E6" s="39" t="s">
        <v>12</v>
      </c>
      <c r="F6" s="39" t="s">
        <v>13</v>
      </c>
      <c r="G6" s="40">
        <v>5000</v>
      </c>
      <c r="H6" s="40">
        <v>4200</v>
      </c>
      <c r="I6" s="40">
        <v>2500</v>
      </c>
      <c r="J6" s="40">
        <f t="shared" si="0"/>
        <v>11700</v>
      </c>
      <c r="K6" s="41"/>
    </row>
    <row r="7" ht="18.75" spans="2:11">
      <c r="B7" s="37" t="s">
        <v>21</v>
      </c>
      <c r="C7" s="37" t="s">
        <v>17</v>
      </c>
      <c r="D7" s="38">
        <v>29362</v>
      </c>
      <c r="E7" s="39" t="s">
        <v>18</v>
      </c>
      <c r="F7" s="39" t="s">
        <v>22</v>
      </c>
      <c r="G7" s="40">
        <v>5800</v>
      </c>
      <c r="H7" s="40">
        <v>4300</v>
      </c>
      <c r="I7" s="40">
        <v>2500</v>
      </c>
      <c r="J7" s="40">
        <f t="shared" si="0"/>
        <v>12600</v>
      </c>
      <c r="K7" s="41"/>
    </row>
    <row r="8" ht="18.75" spans="2:11">
      <c r="B8" s="37" t="s">
        <v>23</v>
      </c>
      <c r="C8" s="37" t="s">
        <v>17</v>
      </c>
      <c r="D8" s="38">
        <v>30059</v>
      </c>
      <c r="E8" s="39" t="s">
        <v>12</v>
      </c>
      <c r="F8" s="39" t="s">
        <v>13</v>
      </c>
      <c r="G8" s="40">
        <v>6000</v>
      </c>
      <c r="H8" s="40">
        <v>5000</v>
      </c>
      <c r="I8" s="40">
        <v>2500</v>
      </c>
      <c r="J8" s="40">
        <f t="shared" si="0"/>
        <v>13500</v>
      </c>
      <c r="K8" s="41"/>
    </row>
    <row r="9" ht="18.75" spans="2:11">
      <c r="B9" s="37" t="s">
        <v>30</v>
      </c>
      <c r="C9" s="37" t="s">
        <v>11</v>
      </c>
      <c r="D9" s="38">
        <v>30927</v>
      </c>
      <c r="E9" s="39" t="s">
        <v>12</v>
      </c>
      <c r="F9" s="39" t="s">
        <v>28</v>
      </c>
      <c r="G9" s="40">
        <v>4300</v>
      </c>
      <c r="H9" s="40">
        <v>4300</v>
      </c>
      <c r="I9" s="40">
        <v>2500</v>
      </c>
      <c r="J9" s="40">
        <f t="shared" si="0"/>
        <v>11100</v>
      </c>
      <c r="K9" s="41"/>
    </row>
    <row r="10" ht="18.75" spans="2:11">
      <c r="B10" s="37" t="s">
        <v>24</v>
      </c>
      <c r="C10" s="37" t="s">
        <v>11</v>
      </c>
      <c r="D10" s="38">
        <v>30003</v>
      </c>
      <c r="E10" s="39" t="s">
        <v>25</v>
      </c>
      <c r="F10" s="39" t="s">
        <v>26</v>
      </c>
      <c r="G10" s="40">
        <v>3900</v>
      </c>
      <c r="H10" s="40">
        <v>3500</v>
      </c>
      <c r="I10" s="40">
        <v>2400</v>
      </c>
      <c r="J10" s="40">
        <f t="shared" si="0"/>
        <v>9800</v>
      </c>
      <c r="K10" s="41"/>
    </row>
    <row r="11" spans="2:11">
      <c r="B11" s="41" t="s">
        <v>27</v>
      </c>
      <c r="C11" s="41" t="s">
        <v>11</v>
      </c>
      <c r="D11" s="42">
        <v>30956</v>
      </c>
      <c r="E11" s="41" t="s">
        <v>25</v>
      </c>
      <c r="F11" s="41" t="s">
        <v>28</v>
      </c>
      <c r="G11" s="41">
        <v>4000</v>
      </c>
      <c r="H11" s="41">
        <v>3700</v>
      </c>
      <c r="I11" s="41">
        <v>2500</v>
      </c>
      <c r="J11" s="40">
        <f t="shared" si="0"/>
        <v>10200</v>
      </c>
      <c r="K11" s="41"/>
    </row>
    <row r="12" spans="2:11">
      <c r="B12" s="43" t="s">
        <v>31</v>
      </c>
      <c r="C12" s="41"/>
      <c r="D12" s="41"/>
      <c r="E12" s="41"/>
      <c r="F12" s="41"/>
      <c r="G12" s="41"/>
      <c r="H12" s="41"/>
      <c r="I12" s="41"/>
      <c r="J12" s="41"/>
      <c r="K12" s="44"/>
    </row>
  </sheetData>
  <mergeCells count="2">
    <mergeCell ref="B1:K1"/>
    <mergeCell ref="B12:F12"/>
  </mergeCell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E17" sqref="E17"/>
    </sheetView>
  </sheetViews>
  <sheetFormatPr defaultColWidth="9" defaultRowHeight="14.25"/>
  <cols>
    <col min="3" max="3" width="12.75" customWidth="1"/>
    <col min="5" max="5" width="9" customWidth="1"/>
    <col min="6" max="6" width="11.875" customWidth="1"/>
  </cols>
  <sheetData>
    <row r="1" ht="18.75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8.75" spans="1:9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32</v>
      </c>
      <c r="H2" s="3" t="s">
        <v>8</v>
      </c>
      <c r="I2" s="25" t="s">
        <v>9</v>
      </c>
    </row>
    <row r="3" ht="18.75" spans="1:9">
      <c r="A3" s="4" t="s">
        <v>10</v>
      </c>
      <c r="B3" s="5" t="s">
        <v>11</v>
      </c>
      <c r="C3" s="6">
        <v>31111</v>
      </c>
      <c r="D3" s="8" t="s">
        <v>12</v>
      </c>
      <c r="E3" s="8" t="s">
        <v>13</v>
      </c>
      <c r="F3" s="9">
        <v>4200</v>
      </c>
      <c r="G3" s="9">
        <v>4000</v>
      </c>
      <c r="H3" s="9">
        <v>2500</v>
      </c>
      <c r="I3" s="26">
        <f t="shared" ref="I3:I11" si="0">SUM(F3:H3)</f>
        <v>10700</v>
      </c>
    </row>
    <row r="4" ht="18.75" spans="1:9">
      <c r="A4" s="10" t="s">
        <v>14</v>
      </c>
      <c r="B4" s="11" t="s">
        <v>11</v>
      </c>
      <c r="C4" s="12">
        <v>32689</v>
      </c>
      <c r="D4" s="7" t="s">
        <v>12</v>
      </c>
      <c r="E4" s="7" t="s">
        <v>15</v>
      </c>
      <c r="F4" s="13">
        <v>5200</v>
      </c>
      <c r="G4" s="13">
        <v>4300</v>
      </c>
      <c r="H4" s="13">
        <v>2500</v>
      </c>
      <c r="I4" s="27">
        <f t="shared" si="0"/>
        <v>12000</v>
      </c>
    </row>
    <row r="5" ht="18.75" spans="1:9">
      <c r="A5" s="10" t="s">
        <v>16</v>
      </c>
      <c r="B5" s="11" t="s">
        <v>17</v>
      </c>
      <c r="C5" s="12">
        <v>30348</v>
      </c>
      <c r="D5" s="7" t="s">
        <v>18</v>
      </c>
      <c r="E5" s="7" t="s">
        <v>19</v>
      </c>
      <c r="F5" s="13">
        <v>5500</v>
      </c>
      <c r="G5" s="13">
        <v>4300</v>
      </c>
      <c r="H5" s="13">
        <v>2500</v>
      </c>
      <c r="I5" s="27">
        <f t="shared" si="0"/>
        <v>12300</v>
      </c>
    </row>
    <row r="6" ht="18.75" spans="1:9">
      <c r="A6" s="10" t="s">
        <v>20</v>
      </c>
      <c r="B6" s="11" t="s">
        <v>17</v>
      </c>
      <c r="C6" s="12">
        <v>32919</v>
      </c>
      <c r="D6" s="7" t="s">
        <v>12</v>
      </c>
      <c r="E6" s="7" t="s">
        <v>13</v>
      </c>
      <c r="F6" s="13">
        <v>5000</v>
      </c>
      <c r="G6" s="13">
        <v>4200</v>
      </c>
      <c r="H6" s="13">
        <v>2500</v>
      </c>
      <c r="I6" s="27">
        <f t="shared" si="0"/>
        <v>11700</v>
      </c>
    </row>
    <row r="7" ht="18.75" spans="1:9">
      <c r="A7" s="10" t="s">
        <v>21</v>
      </c>
      <c r="B7" s="11" t="s">
        <v>17</v>
      </c>
      <c r="C7" s="12">
        <v>29362</v>
      </c>
      <c r="D7" s="7" t="s">
        <v>18</v>
      </c>
      <c r="E7" s="7" t="s">
        <v>22</v>
      </c>
      <c r="F7" s="13">
        <v>5800</v>
      </c>
      <c r="G7" s="13">
        <v>4300</v>
      </c>
      <c r="H7" s="13">
        <v>2500</v>
      </c>
      <c r="I7" s="27">
        <f t="shared" si="0"/>
        <v>12600</v>
      </c>
    </row>
    <row r="8" ht="18.75" spans="1:9">
      <c r="A8" s="10" t="s">
        <v>23</v>
      </c>
      <c r="B8" s="11" t="s">
        <v>17</v>
      </c>
      <c r="C8" s="12">
        <v>30059</v>
      </c>
      <c r="D8" s="7" t="s">
        <v>12</v>
      </c>
      <c r="E8" s="7" t="s">
        <v>13</v>
      </c>
      <c r="F8" s="13">
        <v>6000</v>
      </c>
      <c r="G8" s="13">
        <v>5000</v>
      </c>
      <c r="H8" s="13">
        <v>2500</v>
      </c>
      <c r="I8" s="27">
        <f t="shared" si="0"/>
        <v>13500</v>
      </c>
    </row>
    <row r="9" ht="18.75" spans="1:9">
      <c r="A9" s="10" t="s">
        <v>30</v>
      </c>
      <c r="B9" s="11" t="s">
        <v>11</v>
      </c>
      <c r="C9" s="12">
        <v>30927</v>
      </c>
      <c r="D9" s="7" t="s">
        <v>12</v>
      </c>
      <c r="E9" s="7" t="s">
        <v>28</v>
      </c>
      <c r="F9" s="13">
        <v>4300</v>
      </c>
      <c r="G9" s="13">
        <v>4300</v>
      </c>
      <c r="H9" s="13">
        <v>2500</v>
      </c>
      <c r="I9" s="27">
        <f t="shared" si="0"/>
        <v>11100</v>
      </c>
    </row>
    <row r="10" ht="18.75" spans="1:9">
      <c r="A10" s="10" t="s">
        <v>24</v>
      </c>
      <c r="B10" s="11" t="s">
        <v>11</v>
      </c>
      <c r="C10" s="12">
        <v>30003</v>
      </c>
      <c r="D10" s="7" t="s">
        <v>25</v>
      </c>
      <c r="E10" s="7" t="s">
        <v>26</v>
      </c>
      <c r="F10" s="13">
        <v>3900</v>
      </c>
      <c r="G10" s="13">
        <v>3500</v>
      </c>
      <c r="H10" s="13">
        <v>2400</v>
      </c>
      <c r="I10" s="27">
        <f t="shared" si="0"/>
        <v>9800</v>
      </c>
    </row>
    <row r="11" spans="1:9">
      <c r="A11" s="29" t="s">
        <v>27</v>
      </c>
      <c r="B11" s="30" t="s">
        <v>11</v>
      </c>
      <c r="C11" s="31">
        <v>30956</v>
      </c>
      <c r="D11" s="30" t="s">
        <v>25</v>
      </c>
      <c r="E11" s="30" t="s">
        <v>28</v>
      </c>
      <c r="F11" s="32">
        <v>4000</v>
      </c>
      <c r="G11" s="32">
        <v>3700</v>
      </c>
      <c r="H11" s="32">
        <v>2500</v>
      </c>
      <c r="I11" s="28">
        <f t="shared" si="0"/>
        <v>10200</v>
      </c>
    </row>
  </sheetData>
  <mergeCells count="1">
    <mergeCell ref="A1:I1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workbookViewId="0">
      <selection activeCell="Q21" sqref="Q21"/>
    </sheetView>
  </sheetViews>
  <sheetFormatPr defaultColWidth="9" defaultRowHeight="14.25"/>
  <cols>
    <col min="3" max="3" width="12.75" customWidth="1"/>
    <col min="5" max="5" width="9" customWidth="1"/>
    <col min="6" max="6" width="11.875" customWidth="1"/>
    <col min="14" max="14" width="11" customWidth="1"/>
    <col min="15" max="17" width="10.5" customWidth="1"/>
    <col min="18" max="18" width="11.625" customWidth="1"/>
  </cols>
  <sheetData>
    <row r="1" ht="18.75" spans="1:18">
      <c r="A1" s="1" t="s">
        <v>0</v>
      </c>
      <c r="B1" s="1"/>
      <c r="C1" s="1"/>
      <c r="D1" s="1"/>
      <c r="E1" s="1"/>
      <c r="F1" s="1"/>
      <c r="G1" s="1"/>
      <c r="H1" s="1"/>
      <c r="I1" s="1"/>
      <c r="N1" s="33" t="s">
        <v>33</v>
      </c>
      <c r="O1" s="34"/>
      <c r="P1" s="34"/>
      <c r="Q1" s="34"/>
      <c r="R1" s="34"/>
    </row>
    <row r="2" ht="18.75" spans="1:18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32</v>
      </c>
      <c r="H2" s="3" t="s">
        <v>8</v>
      </c>
      <c r="I2" s="25" t="s">
        <v>9</v>
      </c>
      <c r="N2" t="s">
        <v>5</v>
      </c>
      <c r="O2" t="s">
        <v>6</v>
      </c>
      <c r="P2" t="s">
        <v>32</v>
      </c>
      <c r="Q2" t="s">
        <v>8</v>
      </c>
      <c r="R2" t="s">
        <v>9</v>
      </c>
    </row>
    <row r="3" ht="18.75" spans="1:9">
      <c r="A3" s="4" t="s">
        <v>10</v>
      </c>
      <c r="B3" s="5" t="s">
        <v>11</v>
      </c>
      <c r="C3" s="6">
        <v>31111</v>
      </c>
      <c r="D3" s="8" t="s">
        <v>12</v>
      </c>
      <c r="E3" s="8" t="s">
        <v>13</v>
      </c>
      <c r="F3" s="9">
        <v>4200</v>
      </c>
      <c r="G3" s="9">
        <v>4000</v>
      </c>
      <c r="H3" s="9">
        <v>2500</v>
      </c>
      <c r="I3" s="26">
        <f t="shared" ref="I3:I11" si="0">SUM(F3:H3)</f>
        <v>10700</v>
      </c>
    </row>
    <row r="4" ht="18.75" spans="1:9">
      <c r="A4" s="10" t="s">
        <v>14</v>
      </c>
      <c r="B4" s="11" t="s">
        <v>11</v>
      </c>
      <c r="C4" s="12">
        <v>32689</v>
      </c>
      <c r="D4" s="7" t="s">
        <v>12</v>
      </c>
      <c r="E4" s="7" t="s">
        <v>15</v>
      </c>
      <c r="F4" s="13">
        <v>5200</v>
      </c>
      <c r="G4" s="13">
        <v>4300</v>
      </c>
      <c r="H4" s="13">
        <v>2500</v>
      </c>
      <c r="I4" s="27">
        <f t="shared" si="0"/>
        <v>12000</v>
      </c>
    </row>
    <row r="5" ht="18.75" spans="1:9">
      <c r="A5" s="10" t="s">
        <v>16</v>
      </c>
      <c r="B5" s="11" t="s">
        <v>17</v>
      </c>
      <c r="C5" s="12">
        <v>30348</v>
      </c>
      <c r="D5" s="7" t="s">
        <v>18</v>
      </c>
      <c r="E5" s="7" t="s">
        <v>19</v>
      </c>
      <c r="F5" s="13">
        <v>5500</v>
      </c>
      <c r="G5" s="13">
        <v>4300</v>
      </c>
      <c r="H5" s="13">
        <v>2500</v>
      </c>
      <c r="I5" s="27">
        <f t="shared" si="0"/>
        <v>12300</v>
      </c>
    </row>
    <row r="6" ht="18.75" spans="1:9">
      <c r="A6" s="10" t="s">
        <v>20</v>
      </c>
      <c r="B6" s="11" t="s">
        <v>17</v>
      </c>
      <c r="C6" s="12">
        <v>32919</v>
      </c>
      <c r="D6" s="7" t="s">
        <v>12</v>
      </c>
      <c r="E6" s="7" t="s">
        <v>13</v>
      </c>
      <c r="F6" s="13">
        <v>5000</v>
      </c>
      <c r="G6" s="13">
        <v>4200</v>
      </c>
      <c r="H6" s="13">
        <v>2500</v>
      </c>
      <c r="I6" s="27">
        <f t="shared" si="0"/>
        <v>11700</v>
      </c>
    </row>
    <row r="7" ht="18.75" spans="1:9">
      <c r="A7" s="10" t="s">
        <v>21</v>
      </c>
      <c r="B7" s="11" t="s">
        <v>17</v>
      </c>
      <c r="C7" s="12">
        <v>29362</v>
      </c>
      <c r="D7" s="7" t="s">
        <v>18</v>
      </c>
      <c r="E7" s="7" t="s">
        <v>22</v>
      </c>
      <c r="F7" s="13">
        <v>5800</v>
      </c>
      <c r="G7" s="13">
        <v>4300</v>
      </c>
      <c r="H7" s="13">
        <v>2500</v>
      </c>
      <c r="I7" s="27">
        <f t="shared" si="0"/>
        <v>12600</v>
      </c>
    </row>
    <row r="8" ht="18.75" spans="1:9">
      <c r="A8" s="10" t="s">
        <v>23</v>
      </c>
      <c r="B8" s="11" t="s">
        <v>17</v>
      </c>
      <c r="C8" s="12">
        <v>30059</v>
      </c>
      <c r="D8" s="7" t="s">
        <v>12</v>
      </c>
      <c r="E8" s="7" t="s">
        <v>13</v>
      </c>
      <c r="F8" s="13">
        <v>6000</v>
      </c>
      <c r="G8" s="13">
        <v>5000</v>
      </c>
      <c r="H8" s="13">
        <v>2500</v>
      </c>
      <c r="I8" s="27">
        <f t="shared" si="0"/>
        <v>13500</v>
      </c>
    </row>
    <row r="9" ht="18.75" spans="1:9">
      <c r="A9" s="10" t="s">
        <v>30</v>
      </c>
      <c r="B9" s="11" t="s">
        <v>11</v>
      </c>
      <c r="C9" s="12">
        <v>30927</v>
      </c>
      <c r="D9" s="7" t="s">
        <v>12</v>
      </c>
      <c r="E9" s="7" t="s">
        <v>28</v>
      </c>
      <c r="F9" s="13">
        <v>4300</v>
      </c>
      <c r="G9" s="13">
        <v>4300</v>
      </c>
      <c r="H9" s="13">
        <v>2500</v>
      </c>
      <c r="I9" s="27">
        <f t="shared" si="0"/>
        <v>11100</v>
      </c>
    </row>
    <row r="10" ht="18.75" spans="1:9">
      <c r="A10" s="10" t="s">
        <v>24</v>
      </c>
      <c r="B10" s="11" t="s">
        <v>11</v>
      </c>
      <c r="C10" s="12">
        <v>30003</v>
      </c>
      <c r="D10" s="7" t="s">
        <v>25</v>
      </c>
      <c r="E10" s="7" t="s">
        <v>26</v>
      </c>
      <c r="F10" s="13">
        <v>3900</v>
      </c>
      <c r="G10" s="13">
        <v>3500</v>
      </c>
      <c r="H10" s="13">
        <v>2400</v>
      </c>
      <c r="I10" s="27">
        <f t="shared" si="0"/>
        <v>9800</v>
      </c>
    </row>
    <row r="11" spans="1:18">
      <c r="A11" s="29" t="s">
        <v>27</v>
      </c>
      <c r="B11" s="30" t="s">
        <v>11</v>
      </c>
      <c r="C11" s="31">
        <v>30956</v>
      </c>
      <c r="D11" s="30" t="s">
        <v>25</v>
      </c>
      <c r="E11" s="30" t="s">
        <v>28</v>
      </c>
      <c r="F11" s="32">
        <v>4000</v>
      </c>
      <c r="G11" s="32">
        <v>3700</v>
      </c>
      <c r="H11" s="32">
        <v>2500</v>
      </c>
      <c r="I11" s="28">
        <f t="shared" si="0"/>
        <v>10200</v>
      </c>
      <c r="N11" s="33" t="s">
        <v>34</v>
      </c>
      <c r="O11" s="34"/>
      <c r="P11" s="34"/>
      <c r="Q11" s="34"/>
      <c r="R11" s="34"/>
    </row>
    <row r="12" ht="18.75" spans="14:18">
      <c r="N12" s="11" t="s">
        <v>5</v>
      </c>
      <c r="O12" s="11" t="s">
        <v>6</v>
      </c>
      <c r="P12" s="11" t="s">
        <v>32</v>
      </c>
      <c r="Q12" s="11" t="s">
        <v>8</v>
      </c>
      <c r="R12" s="11" t="s">
        <v>9</v>
      </c>
    </row>
    <row r="13" spans="14:18">
      <c r="N13" s="35"/>
      <c r="O13" s="35"/>
      <c r="P13" s="35"/>
      <c r="Q13" s="35"/>
      <c r="R13" s="35"/>
    </row>
    <row r="14" spans="14:18">
      <c r="N14" s="35"/>
      <c r="O14" s="35"/>
      <c r="P14" s="35"/>
      <c r="Q14" s="35"/>
      <c r="R14" s="35"/>
    </row>
    <row r="15" spans="14:18">
      <c r="N15" s="35"/>
      <c r="O15" s="35"/>
      <c r="P15" s="35"/>
      <c r="Q15" s="35"/>
      <c r="R15" s="35"/>
    </row>
    <row r="16" spans="14:18">
      <c r="N16" s="35"/>
      <c r="O16" s="35"/>
      <c r="P16" s="35"/>
      <c r="Q16" s="35"/>
      <c r="R16" s="35"/>
    </row>
    <row r="17" spans="14:18">
      <c r="N17" s="35"/>
      <c r="O17" s="35"/>
      <c r="P17" s="35"/>
      <c r="Q17" s="35"/>
      <c r="R17" s="35"/>
    </row>
    <row r="18" spans="14:18">
      <c r="N18" s="35"/>
      <c r="O18" s="35"/>
      <c r="P18" s="35"/>
      <c r="Q18" s="35"/>
      <c r="R18" s="35"/>
    </row>
  </sheetData>
  <mergeCells count="3">
    <mergeCell ref="A1:I1"/>
    <mergeCell ref="N1:R1"/>
    <mergeCell ref="N11:R11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A2" sqref="A2:I11"/>
    </sheetView>
  </sheetViews>
  <sheetFormatPr defaultColWidth="9" defaultRowHeight="14.25"/>
  <cols>
    <col min="3" max="3" width="12.75" customWidth="1"/>
    <col min="5" max="5" width="9" customWidth="1"/>
    <col min="6" max="6" width="11.875" customWidth="1"/>
  </cols>
  <sheetData>
    <row r="1" ht="18.75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8.75" spans="1:9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32</v>
      </c>
      <c r="H2" s="3" t="s">
        <v>8</v>
      </c>
      <c r="I2" s="25" t="s">
        <v>9</v>
      </c>
    </row>
    <row r="3" ht="18.75" spans="1:9">
      <c r="A3" s="4" t="s">
        <v>10</v>
      </c>
      <c r="B3" s="5" t="s">
        <v>11</v>
      </c>
      <c r="C3" s="6">
        <v>31111</v>
      </c>
      <c r="D3" s="7" t="s">
        <v>12</v>
      </c>
      <c r="E3" s="8" t="s">
        <v>13</v>
      </c>
      <c r="F3" s="9">
        <v>4200</v>
      </c>
      <c r="G3" s="9">
        <v>4000</v>
      </c>
      <c r="H3" s="9">
        <v>2500</v>
      </c>
      <c r="I3" s="26">
        <v>10700</v>
      </c>
    </row>
    <row r="4" ht="18.75" spans="1:9">
      <c r="A4" s="10" t="s">
        <v>14</v>
      </c>
      <c r="B4" s="11" t="s">
        <v>11</v>
      </c>
      <c r="C4" s="12">
        <v>32689</v>
      </c>
      <c r="D4" s="7" t="s">
        <v>12</v>
      </c>
      <c r="E4" s="7" t="s">
        <v>15</v>
      </c>
      <c r="F4" s="13">
        <v>5200</v>
      </c>
      <c r="G4" s="13">
        <v>4300</v>
      </c>
      <c r="H4" s="13">
        <v>2500</v>
      </c>
      <c r="I4" s="27">
        <v>12000</v>
      </c>
    </row>
    <row r="5" ht="18.75" spans="1:9">
      <c r="A5" s="10" t="s">
        <v>16</v>
      </c>
      <c r="B5" s="11" t="s">
        <v>17</v>
      </c>
      <c r="C5" s="12">
        <v>30348</v>
      </c>
      <c r="D5" s="7" t="s">
        <v>18</v>
      </c>
      <c r="E5" s="7" t="s">
        <v>19</v>
      </c>
      <c r="F5" s="13">
        <v>5500</v>
      </c>
      <c r="G5" s="13">
        <v>4300</v>
      </c>
      <c r="H5" s="13">
        <v>2500</v>
      </c>
      <c r="I5" s="27">
        <v>12300</v>
      </c>
    </row>
    <row r="6" ht="18.75" spans="1:9">
      <c r="A6" s="10" t="s">
        <v>20</v>
      </c>
      <c r="B6" s="11" t="s">
        <v>17</v>
      </c>
      <c r="C6" s="12">
        <v>32919</v>
      </c>
      <c r="D6" s="7" t="s">
        <v>12</v>
      </c>
      <c r="E6" s="7" t="s">
        <v>13</v>
      </c>
      <c r="F6" s="13">
        <v>5000</v>
      </c>
      <c r="G6" s="13">
        <v>4200</v>
      </c>
      <c r="H6" s="13">
        <v>2500</v>
      </c>
      <c r="I6" s="27">
        <v>11700</v>
      </c>
    </row>
    <row r="7" ht="18.75" spans="1:9">
      <c r="A7" s="10" t="s">
        <v>21</v>
      </c>
      <c r="B7" s="11" t="s">
        <v>17</v>
      </c>
      <c r="C7" s="12">
        <v>29362</v>
      </c>
      <c r="D7" s="7" t="s">
        <v>18</v>
      </c>
      <c r="E7" s="7" t="s">
        <v>22</v>
      </c>
      <c r="F7" s="13">
        <v>5800</v>
      </c>
      <c r="G7" s="13">
        <v>4300</v>
      </c>
      <c r="H7" s="13">
        <v>2500</v>
      </c>
      <c r="I7" s="27">
        <v>12600</v>
      </c>
    </row>
    <row r="8" spans="1:9">
      <c r="A8" s="14" t="s">
        <v>23</v>
      </c>
      <c r="B8" s="15" t="s">
        <v>17</v>
      </c>
      <c r="C8" s="16">
        <v>30059</v>
      </c>
      <c r="D8" s="15" t="s">
        <v>12</v>
      </c>
      <c r="E8" s="15" t="s">
        <v>13</v>
      </c>
      <c r="F8" s="17">
        <v>6000</v>
      </c>
      <c r="G8" s="17">
        <v>5000</v>
      </c>
      <c r="H8" s="17">
        <v>2500</v>
      </c>
      <c r="I8" s="27">
        <v>13500</v>
      </c>
    </row>
    <row r="9" ht="18.75" spans="1:9">
      <c r="A9" s="10" t="s">
        <v>30</v>
      </c>
      <c r="B9" s="11" t="s">
        <v>11</v>
      </c>
      <c r="C9" s="12">
        <v>30927</v>
      </c>
      <c r="D9" s="7" t="s">
        <v>12</v>
      </c>
      <c r="E9" s="7" t="s">
        <v>28</v>
      </c>
      <c r="F9" s="13">
        <v>4300</v>
      </c>
      <c r="G9" s="13">
        <v>4300</v>
      </c>
      <c r="H9" s="13">
        <v>2500</v>
      </c>
      <c r="I9" s="27">
        <v>11100</v>
      </c>
    </row>
    <row r="10" ht="18.75" spans="1:9">
      <c r="A10" s="10" t="s">
        <v>24</v>
      </c>
      <c r="B10" s="11" t="s">
        <v>11</v>
      </c>
      <c r="C10" s="12">
        <v>30003</v>
      </c>
      <c r="D10" s="7" t="s">
        <v>25</v>
      </c>
      <c r="E10" s="7" t="s">
        <v>26</v>
      </c>
      <c r="F10" s="13">
        <v>3900</v>
      </c>
      <c r="G10" s="13">
        <v>3500</v>
      </c>
      <c r="H10" s="13">
        <v>2400</v>
      </c>
      <c r="I10" s="27">
        <v>9800</v>
      </c>
    </row>
    <row r="11" ht="18.75" spans="1:9">
      <c r="A11" s="18" t="s">
        <v>27</v>
      </c>
      <c r="B11" s="19" t="s">
        <v>11</v>
      </c>
      <c r="C11" s="20">
        <v>30956</v>
      </c>
      <c r="D11" s="21" t="s">
        <v>25</v>
      </c>
      <c r="E11" s="21" t="s">
        <v>28</v>
      </c>
      <c r="F11" s="22">
        <v>4000</v>
      </c>
      <c r="G11" s="22">
        <v>3700</v>
      </c>
      <c r="H11" s="22">
        <v>2500</v>
      </c>
      <c r="I11" s="28">
        <v>10200</v>
      </c>
    </row>
  </sheetData>
  <sortState ref="A3:I11">
    <sortCondition ref="D3:D11"/>
    <sortCondition ref="E3:E11"/>
  </sortState>
  <mergeCells count="1">
    <mergeCell ref="A1:I1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abSelected="1" workbookViewId="0">
      <selection activeCell="E20" sqref="E20"/>
    </sheetView>
  </sheetViews>
  <sheetFormatPr defaultColWidth="9" defaultRowHeight="14.25"/>
  <cols>
    <col min="1" max="1" width="11.625" customWidth="1"/>
    <col min="2" max="4" width="18.625" customWidth="1"/>
    <col min="5" max="5" width="16.25" customWidth="1"/>
    <col min="6" max="6" width="11.875" customWidth="1"/>
    <col min="7" max="7" width="12.125" customWidth="1"/>
    <col min="8" max="8" width="20.875" customWidth="1"/>
    <col min="9" max="9" width="23.25" customWidth="1"/>
  </cols>
  <sheetData>
    <row r="1" ht="18.75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8.75" spans="1:9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32</v>
      </c>
      <c r="H2" s="3" t="s">
        <v>8</v>
      </c>
      <c r="I2" s="25" t="s">
        <v>9</v>
      </c>
    </row>
    <row r="3" ht="18.75" spans="1:9">
      <c r="A3" s="4" t="s">
        <v>10</v>
      </c>
      <c r="B3" s="5" t="s">
        <v>11</v>
      </c>
      <c r="C3" s="6">
        <v>31111</v>
      </c>
      <c r="D3" s="7" t="s">
        <v>12</v>
      </c>
      <c r="E3" s="8" t="s">
        <v>13</v>
      </c>
      <c r="F3" s="9">
        <v>4200</v>
      </c>
      <c r="G3" s="9">
        <v>4000</v>
      </c>
      <c r="H3" s="9">
        <v>2500</v>
      </c>
      <c r="I3" s="26">
        <v>10700</v>
      </c>
    </row>
    <row r="4" ht="18.75" spans="1:9">
      <c r="A4" s="10" t="s">
        <v>14</v>
      </c>
      <c r="B4" s="11" t="s">
        <v>11</v>
      </c>
      <c r="C4" s="12">
        <v>32689</v>
      </c>
      <c r="D4" s="7" t="s">
        <v>12</v>
      </c>
      <c r="E4" s="7" t="s">
        <v>15</v>
      </c>
      <c r="F4" s="13">
        <v>5200</v>
      </c>
      <c r="G4" s="13">
        <v>4300</v>
      </c>
      <c r="H4" s="13">
        <v>2500</v>
      </c>
      <c r="I4" s="27">
        <v>12000</v>
      </c>
    </row>
    <row r="5" ht="18.75" spans="1:9">
      <c r="A5" s="10" t="s">
        <v>16</v>
      </c>
      <c r="B5" s="11" t="s">
        <v>17</v>
      </c>
      <c r="C5" s="12">
        <v>30348</v>
      </c>
      <c r="D5" s="7" t="s">
        <v>18</v>
      </c>
      <c r="E5" s="7" t="s">
        <v>19</v>
      </c>
      <c r="F5" s="13">
        <v>5500</v>
      </c>
      <c r="G5" s="13">
        <v>4300</v>
      </c>
      <c r="H5" s="13">
        <v>2500</v>
      </c>
      <c r="I5" s="27">
        <v>12300</v>
      </c>
    </row>
    <row r="6" ht="18.75" spans="1:9">
      <c r="A6" s="10" t="s">
        <v>20</v>
      </c>
      <c r="B6" s="11" t="s">
        <v>17</v>
      </c>
      <c r="C6" s="12">
        <v>32919</v>
      </c>
      <c r="D6" s="7" t="s">
        <v>12</v>
      </c>
      <c r="E6" s="7" t="s">
        <v>13</v>
      </c>
      <c r="F6" s="13">
        <v>5000</v>
      </c>
      <c r="G6" s="13">
        <v>4200</v>
      </c>
      <c r="H6" s="13">
        <v>2500</v>
      </c>
      <c r="I6" s="27">
        <v>11700</v>
      </c>
    </row>
    <row r="7" ht="18.75" spans="1:9">
      <c r="A7" s="10" t="s">
        <v>21</v>
      </c>
      <c r="B7" s="11" t="s">
        <v>17</v>
      </c>
      <c r="C7" s="12">
        <v>29362</v>
      </c>
      <c r="D7" s="7" t="s">
        <v>18</v>
      </c>
      <c r="E7" s="7" t="s">
        <v>22</v>
      </c>
      <c r="F7" s="13">
        <v>5800</v>
      </c>
      <c r="G7" s="13">
        <v>4300</v>
      </c>
      <c r="H7" s="13">
        <v>2500</v>
      </c>
      <c r="I7" s="27">
        <v>12600</v>
      </c>
    </row>
    <row r="8" spans="1:9">
      <c r="A8" s="14" t="s">
        <v>23</v>
      </c>
      <c r="B8" s="15" t="s">
        <v>17</v>
      </c>
      <c r="C8" s="16">
        <v>30059</v>
      </c>
      <c r="D8" s="15" t="s">
        <v>12</v>
      </c>
      <c r="E8" s="15" t="s">
        <v>13</v>
      </c>
      <c r="F8" s="17">
        <v>6000</v>
      </c>
      <c r="G8" s="17">
        <v>5000</v>
      </c>
      <c r="H8" s="17">
        <v>2500</v>
      </c>
      <c r="I8" s="27">
        <v>13500</v>
      </c>
    </row>
    <row r="9" ht="18.75" spans="1:9">
      <c r="A9" s="10" t="s">
        <v>30</v>
      </c>
      <c r="B9" s="11" t="s">
        <v>11</v>
      </c>
      <c r="C9" s="12">
        <v>30927</v>
      </c>
      <c r="D9" s="7" t="s">
        <v>12</v>
      </c>
      <c r="E9" s="7" t="s">
        <v>28</v>
      </c>
      <c r="F9" s="13">
        <v>4300</v>
      </c>
      <c r="G9" s="13">
        <v>4300</v>
      </c>
      <c r="H9" s="13">
        <v>2500</v>
      </c>
      <c r="I9" s="27">
        <v>11100</v>
      </c>
    </row>
    <row r="10" ht="18.75" spans="1:9">
      <c r="A10" s="10" t="s">
        <v>24</v>
      </c>
      <c r="B10" s="11" t="s">
        <v>11</v>
      </c>
      <c r="C10" s="12">
        <v>30003</v>
      </c>
      <c r="D10" s="7" t="s">
        <v>25</v>
      </c>
      <c r="E10" s="7" t="s">
        <v>26</v>
      </c>
      <c r="F10" s="13">
        <v>3900</v>
      </c>
      <c r="G10" s="13">
        <v>3500</v>
      </c>
      <c r="H10" s="13">
        <v>2400</v>
      </c>
      <c r="I10" s="27">
        <v>9800</v>
      </c>
    </row>
    <row r="11" ht="18.75" spans="1:9">
      <c r="A11" s="18" t="s">
        <v>27</v>
      </c>
      <c r="B11" s="19" t="s">
        <v>11</v>
      </c>
      <c r="C11" s="20">
        <v>30956</v>
      </c>
      <c r="D11" s="21" t="s">
        <v>25</v>
      </c>
      <c r="E11" s="21" t="s">
        <v>28</v>
      </c>
      <c r="F11" s="22">
        <v>4000</v>
      </c>
      <c r="G11" s="22">
        <v>3700</v>
      </c>
      <c r="H11" s="22">
        <v>2500</v>
      </c>
      <c r="I11" s="28">
        <v>10200</v>
      </c>
    </row>
    <row r="17" spans="1:4">
      <c r="A17" s="23"/>
      <c r="B17" s="24"/>
      <c r="C17" s="24"/>
      <c r="D17" s="24"/>
    </row>
    <row r="18" spans="1:4">
      <c r="A18" s="23"/>
      <c r="B18" s="24"/>
      <c r="C18" s="24"/>
      <c r="D18" s="24"/>
    </row>
    <row r="19" spans="1:4">
      <c r="A19" s="23"/>
      <c r="B19" s="24"/>
      <c r="C19" s="24"/>
      <c r="D19" s="24"/>
    </row>
  </sheetData>
  <mergeCells count="1">
    <mergeCell ref="A1:I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112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sunzhaoxu</dc:creator>
  <cp:lastModifiedBy>左手右手1399685501</cp:lastModifiedBy>
  <dcterms:created xsi:type="dcterms:W3CDTF">2003-03-24T11:41:00Z</dcterms:created>
  <dcterms:modified xsi:type="dcterms:W3CDTF">2019-04-11T14:07:27Z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