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Cloud\OneDrive - VNU-HCMUS\KHTN\Năm 3\1 - PTUDQL LT\Data Import\"/>
    </mc:Choice>
  </mc:AlternateContent>
  <xr:revisionPtr revIDLastSave="61" documentId="13_ncr:1_{0E1075BF-FF03-4820-9901-C4A1740F599A}" xr6:coauthVersionLast="44" xr6:coauthVersionMax="44" xr10:uidLastSave="{8F2427F3-6249-450D-86C8-BC27069E6AB0}"/>
  <bookViews>
    <workbookView xWindow="10050" yWindow="2805" windowWidth="16545" windowHeight="11385" activeTab="1" xr2:uid="{491D5812-CF9F-4890-BB42-0AF62AD03A6D}"/>
  </bookViews>
  <sheets>
    <sheet name="NHANVIEN" sheetId="1" r:id="rId1"/>
    <sheet name="TRAICAY" sheetId="2" r:id="rId2"/>
    <sheet name="DICHVU" sheetId="3" r:id="rId3"/>
    <sheet name="PHONGTRO"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 i="4" l="1"/>
  <c r="G5" i="4"/>
  <c r="G6" i="4"/>
  <c r="G7" i="4"/>
  <c r="G8" i="4"/>
  <c r="G9" i="4"/>
  <c r="G10" i="4"/>
  <c r="G11" i="4"/>
  <c r="G12" i="4"/>
  <c r="G13" i="4"/>
  <c r="G14" i="4"/>
  <c r="G15" i="4"/>
  <c r="G16" i="4"/>
  <c r="G17" i="4"/>
  <c r="G18" i="4"/>
  <c r="G19" i="4"/>
  <c r="G20" i="4"/>
  <c r="G21" i="4"/>
  <c r="G22" i="4"/>
  <c r="G3" i="4"/>
</calcChain>
</file>

<file path=xl/sharedStrings.xml><?xml version="1.0" encoding="utf-8"?>
<sst xmlns="http://schemas.openxmlformats.org/spreadsheetml/2006/main" count="143" uniqueCount="125">
  <si>
    <t>0912345678</t>
  </si>
  <si>
    <t>Nguyễn Hữu Thọ</t>
  </si>
  <si>
    <t>0965432152</t>
  </si>
  <si>
    <t>Nguyễn Chí Thanh</t>
  </si>
  <si>
    <t>Lê Văn Lương</t>
  </si>
  <si>
    <t>Nguyễn Thái Học</t>
  </si>
  <si>
    <t>0895645232</t>
  </si>
  <si>
    <t>0786531353</t>
  </si>
  <si>
    <t>0284651321</t>
  </si>
  <si>
    <t>0456215887</t>
  </si>
  <si>
    <t>0255642158</t>
  </si>
  <si>
    <t>Lê Văn Việt</t>
  </si>
  <si>
    <t>Nguyễn Văn Cừ</t>
  </si>
  <si>
    <t>Lương Định Của</t>
  </si>
  <si>
    <t>Trần Đình Xu</t>
  </si>
  <si>
    <t>Hà Huy Tập</t>
  </si>
  <si>
    <t>Dương Bá Trạc</t>
  </si>
  <si>
    <t>Phạm Thế Hiển</t>
  </si>
  <si>
    <t>Lê Đại Hành</t>
  </si>
  <si>
    <t>Tô Hiến Thành</t>
  </si>
  <si>
    <t>Thành Thái</t>
  </si>
  <si>
    <t>Lý Thường Kiệt</t>
  </si>
  <si>
    <t>Trần Xuân Soạn</t>
  </si>
  <si>
    <t>Phạm Hùng</t>
  </si>
  <si>
    <t>Nguyễn Văn Linh</t>
  </si>
  <si>
    <t>Hoàng Diệu</t>
  </si>
  <si>
    <t>Đoàn Văn Bơ</t>
  </si>
  <si>
    <t>Họ và tên</t>
  </si>
  <si>
    <t>CMND</t>
  </si>
  <si>
    <t>SDT</t>
  </si>
  <si>
    <t>Trạng thái</t>
  </si>
  <si>
    <t>0325654852</t>
  </si>
  <si>
    <t>0895651215</t>
  </si>
  <si>
    <t>0265651468</t>
  </si>
  <si>
    <t>0901326552</t>
  </si>
  <si>
    <t>0913564213</t>
  </si>
  <si>
    <t>0498451232</t>
  </si>
  <si>
    <t>0921321564</t>
  </si>
  <si>
    <t>0581561235</t>
  </si>
  <si>
    <t>0822132122</t>
  </si>
  <si>
    <t>0546146852</t>
  </si>
  <si>
    <t>0978216555</t>
  </si>
  <si>
    <t>0988888888</t>
  </si>
  <si>
    <t>0977777777</t>
  </si>
  <si>
    <t>Tên</t>
  </si>
  <si>
    <t>Giá 1kg</t>
  </si>
  <si>
    <t>Táo</t>
  </si>
  <si>
    <t>Nho</t>
  </si>
  <si>
    <t>Cà chua</t>
  </si>
  <si>
    <t>Mã dịch vụ</t>
  </si>
  <si>
    <t>Tên dịch vụ</t>
  </si>
  <si>
    <t>Giá</t>
  </si>
  <si>
    <t>Wifi</t>
  </si>
  <si>
    <t>Điện</t>
  </si>
  <si>
    <t>Nước</t>
  </si>
  <si>
    <t>Giữ xe</t>
  </si>
  <si>
    <t>Vệ sinh</t>
  </si>
  <si>
    <t>Giặt ủi</t>
  </si>
  <si>
    <t>Pepsi</t>
  </si>
  <si>
    <t>Coca cola</t>
  </si>
  <si>
    <t>Cà phê đá</t>
  </si>
  <si>
    <t>Cà phê sửa</t>
  </si>
  <si>
    <t>Bàn chải</t>
  </si>
  <si>
    <t>Xà bông giặt đồ</t>
  </si>
  <si>
    <t>Matcha</t>
  </si>
  <si>
    <t>Mã phòng</t>
  </si>
  <si>
    <t>Giá phòng</t>
  </si>
  <si>
    <t>Tình trạng</t>
  </si>
  <si>
    <t>Mã Trái cây</t>
  </si>
  <si>
    <t>FALSE là nghỉ làm</t>
  </si>
  <si>
    <t>Mã NV</t>
  </si>
  <si>
    <t>Loại Phòng</t>
  </si>
  <si>
    <t>Tình trạng: 0 chưa ai ở</t>
  </si>
  <si>
    <t>VIP</t>
  </si>
  <si>
    <t>Normal</t>
  </si>
  <si>
    <t>Imgae</t>
  </si>
  <si>
    <t>Phong</t>
  </si>
  <si>
    <t>01</t>
  </si>
  <si>
    <t>02</t>
  </si>
  <si>
    <t>03</t>
  </si>
  <si>
    <t>04</t>
  </si>
  <si>
    <t>05</t>
  </si>
  <si>
    <t>06</t>
  </si>
  <si>
    <t>07</t>
  </si>
  <si>
    <t>08</t>
  </si>
  <si>
    <t>09</t>
  </si>
  <si>
    <t>10</t>
  </si>
  <si>
    <t>11</t>
  </si>
  <si>
    <t>12</t>
  </si>
  <si>
    <t>13</t>
  </si>
  <si>
    <t>14</t>
  </si>
  <si>
    <t>15</t>
  </si>
  <si>
    <t>16</t>
  </si>
  <si>
    <t>17</t>
  </si>
  <si>
    <t>18</t>
  </si>
  <si>
    <t>19</t>
  </si>
  <si>
    <t>20</t>
  </si>
  <si>
    <t>.png</t>
  </si>
  <si>
    <t>Image</t>
  </si>
  <si>
    <t>Tao.jpg</t>
  </si>
  <si>
    <t>Nho.jpg</t>
  </si>
  <si>
    <t>Cachua.jpg</t>
  </si>
  <si>
    <t>Dư liệu nháp</t>
  </si>
  <si>
    <t>Mô tả</t>
  </si>
  <si>
    <t>Phòng có diện tích 50m2, một giường ngủ cùng với bàn ghế đọc sách và sofa</t>
  </si>
  <si>
    <t>Phòng có diện tích 40m2, gồm một bàn làm việc nhỏ thích hợp cho một người ở, có cửa sổ nhìn ra xung quang thoáng mát</t>
  </si>
  <si>
    <t xml:space="preserve">Căn hộ 2 phòng ngủ tổng diện tích lên tới 80m2,
Thiết kế hiện đại sang trọng trang bị đầy đủ tiện nghi, Phòng khách: Tivi, Sofa, view đẹp,..
</t>
  </si>
  <si>
    <t>Chính vị trí đặc biệt kết hợp cùng phong cách thiết kế Scandinavian hiện đại, The Funkie khiến các vị khách của mình cảm thấy vừa ấm áp, vừa mới lạ. Không những vậy, với mong muốn mang đến những trải nghiệm thoải mái và riêng tư nhất, The Funkie còn trang bị thêm khu bếp cùng nhà vệ sinh riêng, đáp ứng mọi nhu cầu cầu của khách hàng. Bạn có thể cùng bạn bè và những người thân yêu dành một buổi chiều yên ả, cùng nhau tận hưởng những tách trà với đôi ba câu chuyện, hay dành cho nhau những bữa ăn thật đầm ấm do tự tay mình làm. Như vậy thôi là niềm vui đã đủ đông đầy rồi.</t>
  </si>
  <si>
    <t>Là sự kết hợp đầy tinh tế giữa các yếu tố: màu trắng, ánh sáng thiên nhiên và chất liệu gỗ. Tạo nên một không gian sống mộc mạc, bình dị nhưng không kém phần hiện đại và thanh lịch.</t>
  </si>
  <si>
    <t>Chỗ ở của chúng tôi có một phòng gác mái nhỏ để bạn có thể phòng đọc sách và giải trí như nghe nhạc được yên tĩnh mà không ai làm phiền đến bạn. Sau một ngày bận rộn khám phá phố phường, bạn có thể trở về với căn homestay cùng một cuốn sách, một tách trà, nghe một bài hát cũ và ngắm nhìn đường phố lên đèn chắc chắn sẽ làm tâm trạng của bạn khá lên rất nhiều.</t>
  </si>
  <si>
    <t>Chỗ ở của chúng tôi có 2 mặt hướng ra ngoài giúp thông thoáng tối đa ánh sáng tự nhiên. Phòng khách hướng ra thiên nhiên tạo không gian riêng tư với phong cảnh đẹp.</t>
  </si>
  <si>
    <t>Chỗ ở của chúng tôi được thiết kế đảm bảo tất cả các phòng trong nhà đều có được ánh sáng và gió tự nhiên. Được chia thành 3 khu vực chính, bao gồm khu vực công cộng với 1 phòng khách, bếp và bàn ăn, khu vực dịch vụ với phòng giặt, và nhà vệ sinh và 3 phòng ngủ riêng.</t>
  </si>
  <si>
    <t>có hai phòng ngủ Queen Size mang tên Zero Plastic và Zero Waste, hai phòng tắm riêng biệt, một phòng bếp đầy đủ tiện nghi. Điểm nhấn của Maiis là không gian phòng khách theo phong cách Thiền Xanh, nơi các bạn có thể uống trà, đọc sách trong một góc "rừng xanh" nhỏ và nhìn ngắm thành phố, ngắm sông Hồng về đêm lung linh màu sắc.</t>
  </si>
  <si>
    <t>là một căn hộ studio 40m2, với một phong cách hoang dã giống như bạn đang ở Châu Phi vậy. Đây thực sự là một địa điểm đáng để bạn lưu trú lại</t>
  </si>
  <si>
    <t>Phòng khách có bàn làm việc và các thiết bị chiếu sáng tùy chỉnh, kết hợp với không gian rộng rãi &amp; góc đọc sách xinh xắn với ban công nhỏ nhìn xuống cầu Long Biên lịch sử, Phòng ngủ rộng rãi, được trang bị đầy đủ máy sấy, bàn là &amp; giá treo quần áo để đủ với nhu cầu khi bạn tới ở. Mỗi căn phòng đều được đặt thêm cây xanh cho ngôi nhà thêm phần tươi mát.</t>
  </si>
  <si>
    <t>Căn nhà Là biệt thự đặc biệt có lối kiến trúc kiểu Pháp, nằm tại vị trí trung tâm có thể view giữa ba hồ nên vô cùng thoáng mát và yên tĩnh.</t>
  </si>
  <si>
    <t>Không gian và nội thất phòng ngủ được thiết kế theo ý tưởng hòa cùng thiên nhiên với nhiều ánh nắng cây lá và hồ nước nơi đây, thực sự đem đến cho du khách cảm giác tận hưởng khác biệt ngay giữa lòng Hà nội ngay khi bước chân vào.</t>
  </si>
  <si>
    <t>Với thiết kế hiện đại, sang trọng nhưng không kém phần ấm cúng, Green Apartment đảm bảo cung cấp cho khách hàng dịch vụ khách hàng chuyên nghiệp</t>
  </si>
  <si>
    <t>Căn hộ của chúng tôi được thiết kế theo phong cách tối giản và hiện đại, mang lại cảm giác ấm áp cho khách khi lưu trú tại đây. Tất cả được chuẩn bị như bạn đang sống trong ngôi nhà của mình. Mỗi phòng được sắp xếp một cách hợp lý, làm cho nơi này trở nên thanh lịch và hấp dẫn hơn.</t>
  </si>
  <si>
    <t>Ở nơi đây có bàn ghế ngoài ban công, nơi mà bạn có thể ngồi ngắm cảnh Hồ Tây và nhâm nhi 1 ly cafe đắng. Đầy đủ nội thất, tầm nhìn tốt, không gian sáng sủa và yên tĩnh, tràn ngập ánh sáng tự nhiên với giá cả hợp lý.</t>
  </si>
  <si>
    <t>Căn hộ của chúng tôi được thiết kế cho cả chuyến đi kinh doanh và mục đích nghỉ dưỡng, Granda Serviced Apartment tọa lạc tại các vị trí lý tưởng ở Quận Cầu Giấy, một trong những quận lớn nhất và nổi tiếng nhất của thành phố. Từ đây, khách có thể dễ dàng tiếp cận với tất cả những gì thành phố sôi động cung cấp. Với vị trí thuận tiện, khách sạn có kết nối dễ dàng với các điểm đến không thể bỏ qua của thành phố.</t>
  </si>
  <si>
    <t>Trang trí phòng được lấy cảm hứng từ phong cách hội họa Đông Hồ (một phong cách nghệ thuật cổ xưa của Hà Nội). Chỗ ở của chúng tôi nằm trên tầng 5 của East Stay. Bạn sẽ phải leo lên một cầu thang, nhưng điều này sẽ xứng đáng với không gian và sự yên tĩnh trong căn phòng.</t>
  </si>
  <si>
    <t>Có cả không gian thư giãn ngay trong phòng với bàn ghế và giá sách với các tác phẩm văn học đến từ rất nhiều nền văn hóa trên thế giới. Blanket Room chắc chắn sẽ mang lại cho quý khách những trải nghiệm mới mẻ, riêng có.</t>
  </si>
  <si>
    <t>Ở nơi đây, bạn có thể tận hưởng không khí vô cùng trong lành, hòa mình vào thiên nhiên, cảm nhận ánh nắng ấm áp của vùng đất nhiệt đới, cảm nhận những cơn gió man mát êm dịu. Nhất là với tầm nhìn thẳng ra Hồ Tây rộng lớn, bạn có thể tận hưởng thực sự cuộc sống nơi đây.</t>
  </si>
  <si>
    <t>Đổ rác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</si>
</sst>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charset val="163"/>
      <scheme val="minor"/>
    </font>
    <font>
      <sz val="11"/>
      <color theme="1"/>
      <name val="Calibri"/>
      <family val="2"/>
      <scheme val="minor"/>
    </font>
    <font>
      <sz val="11"/>
      <color rgb="FF333333"/>
      <name val="Calibri"/>
      <family val="2"/>
      <scheme val="minor"/>
    </font>
    <font>
      <b/>
      <sz val="11"/>
      <color rgb="FFFF0000"/>
      <name val="Calibri"/>
      <family val="2"/>
      <scheme val="minor"/>
    </font>
    <font>
      <b/>
      <sz val="11"/>
      <color theme="1"/>
      <name val="Calibri"/>
      <family val="2"/>
      <scheme val="minor"/>
    </font>
    <font>
      <sz val="8"/>
      <name val="Calibri"/>
      <family val="2"/>
      <charset val="163"/>
      <scheme val="minor"/>
    </font>
    <font>
      <b/>
      <sz val="12"/>
      <color theme="0"/>
      <name val="Calibri"/>
      <family val="2"/>
      <scheme val="minor"/>
    </font>
    <font>
      <b/>
      <sz val="11"/>
      <color theme="0"/>
      <name val="Calibri"/>
      <family val="2"/>
      <scheme val="minor"/>
    </font>
    <font>
      <b/>
      <sz val="14"/>
      <color theme="0"/>
      <name val="Calibri"/>
      <family val="2"/>
      <scheme val="minor"/>
    </font>
    <font>
      <sz val="12"/>
      <color rgb="FF222222"/>
      <name val="Luxstay"/>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4" fillId="0" borderId="0" xfId="0" applyFont="1" applyAlignment="1">
      <alignment horizontal="left" vertical="center"/>
    </xf>
    <xf numFmtId="0" fontId="0" fillId="0" borderId="1" xfId="0" applyBorder="1" applyAlignment="1">
      <alignment horizontal="left" vertical="center"/>
    </xf>
    <xf numFmtId="0" fontId="6" fillId="2" borderId="1" xfId="0" applyFont="1" applyFill="1" applyBorder="1" applyAlignment="1">
      <alignment horizontal="left" vertical="center"/>
    </xf>
    <xf numFmtId="0" fontId="7" fillId="2" borderId="1" xfId="0" applyFont="1" applyFill="1" applyBorder="1" applyAlignment="1">
      <alignment horizontal="left" vertical="center"/>
    </xf>
    <xf numFmtId="0" fontId="8" fillId="2" borderId="1" xfId="0" applyFont="1" applyFill="1" applyBorder="1" applyAlignment="1">
      <alignment horizontal="left" vertical="center"/>
    </xf>
    <xf numFmtId="0" fontId="1" fillId="0" borderId="1" xfId="0" applyFont="1" applyBorder="1" applyAlignment="1">
      <alignment horizontal="left" vertical="center"/>
    </xf>
    <xf numFmtId="0" fontId="2" fillId="0" borderId="1" xfId="0" applyFont="1" applyBorder="1" applyAlignment="1">
      <alignment horizontal="left" vertical="center" wrapText="1"/>
    </xf>
    <xf numFmtId="0" fontId="1" fillId="0" borderId="1" xfId="0" quotePrefix="1" applyFont="1" applyBorder="1" applyAlignment="1">
      <alignment horizontal="left" vertical="center"/>
    </xf>
    <xf numFmtId="0" fontId="3" fillId="0" borderId="0" xfId="0" applyFont="1" applyAlignment="1">
      <alignment horizontal="left" vertical="center"/>
    </xf>
    <xf numFmtId="0" fontId="1" fillId="0" borderId="0" xfId="0" applyFont="1" applyAlignment="1">
      <alignment horizontal="center" vertical="center"/>
    </xf>
    <xf numFmtId="0" fontId="1" fillId="0" borderId="0" xfId="0" quotePrefix="1" applyFont="1" applyAlignment="1">
      <alignment horizontal="right" vertical="center"/>
    </xf>
    <xf numFmtId="0" fontId="1" fillId="0" borderId="1" xfId="0" applyFont="1" applyBorder="1" applyAlignment="1">
      <alignment horizontal="left" vertical="center" wrapText="1"/>
    </xf>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6E89E-7AE7-4E3C-A969-026D3516320E}">
  <dimension ref="B2:J22"/>
  <sheetViews>
    <sheetView workbookViewId="0">
      <selection activeCell="E24" sqref="E24"/>
    </sheetView>
  </sheetViews>
  <sheetFormatPr defaultRowHeight="15"/>
  <cols>
    <col min="1" max="2" width="9.140625" style="2"/>
    <col min="3" max="3" width="17.5703125" style="2" customWidth="1"/>
    <col min="4" max="4" width="12" style="2" bestFit="1" customWidth="1"/>
    <col min="5" max="5" width="15.140625" style="2" customWidth="1"/>
    <col min="6" max="6" width="11" style="2" bestFit="1" customWidth="1"/>
    <col min="7" max="16384" width="9.140625" style="2"/>
  </cols>
  <sheetData>
    <row r="2" spans="2:10" ht="15.75">
      <c r="B2" s="6" t="s">
        <v>70</v>
      </c>
      <c r="C2" s="5" t="s">
        <v>27</v>
      </c>
      <c r="D2" s="5" t="s">
        <v>28</v>
      </c>
      <c r="E2" s="5" t="s">
        <v>29</v>
      </c>
      <c r="F2" s="5" t="s">
        <v>30</v>
      </c>
    </row>
    <row r="3" spans="2:10">
      <c r="B3" s="8">
        <v>1</v>
      </c>
      <c r="C3" s="8" t="s">
        <v>3</v>
      </c>
      <c r="D3" s="9">
        <v>71510788008</v>
      </c>
      <c r="E3" s="10" t="s">
        <v>0</v>
      </c>
      <c r="F3" s="8" t="b">
        <v>1</v>
      </c>
      <c r="H3" s="11" t="s">
        <v>69</v>
      </c>
      <c r="I3" s="11"/>
      <c r="J3" s="11"/>
    </row>
    <row r="4" spans="2:10">
      <c r="B4" s="8">
        <v>2</v>
      </c>
      <c r="C4" s="8" t="s">
        <v>4</v>
      </c>
      <c r="D4" s="9">
        <v>28597935956</v>
      </c>
      <c r="E4" s="10" t="s">
        <v>2</v>
      </c>
      <c r="F4" s="8" t="b">
        <v>1</v>
      </c>
    </row>
    <row r="5" spans="2:10">
      <c r="B5" s="8">
        <v>3</v>
      </c>
      <c r="C5" s="8" t="s">
        <v>11</v>
      </c>
      <c r="D5" s="9">
        <v>8814799682</v>
      </c>
      <c r="E5" s="10" t="s">
        <v>6</v>
      </c>
      <c r="F5" s="8" t="b">
        <v>1</v>
      </c>
    </row>
    <row r="6" spans="2:10">
      <c r="B6" s="8">
        <v>4</v>
      </c>
      <c r="C6" s="8" t="s">
        <v>1</v>
      </c>
      <c r="D6" s="9">
        <v>37571560139</v>
      </c>
      <c r="E6" s="10" t="s">
        <v>7</v>
      </c>
      <c r="F6" s="8" t="b">
        <v>1</v>
      </c>
    </row>
    <row r="7" spans="2:10">
      <c r="B7" s="8">
        <v>5</v>
      </c>
      <c r="C7" s="8" t="s">
        <v>12</v>
      </c>
      <c r="D7" s="9">
        <v>43758710258</v>
      </c>
      <c r="E7" s="10" t="s">
        <v>8</v>
      </c>
      <c r="F7" s="8" t="b">
        <v>1</v>
      </c>
    </row>
    <row r="8" spans="2:10">
      <c r="B8" s="8">
        <v>6</v>
      </c>
      <c r="C8" s="8" t="s">
        <v>5</v>
      </c>
      <c r="D8" s="9">
        <v>79010144877</v>
      </c>
      <c r="E8" s="10" t="s">
        <v>9</v>
      </c>
      <c r="F8" s="8" t="b">
        <v>1</v>
      </c>
    </row>
    <row r="9" spans="2:10">
      <c r="B9" s="8">
        <v>7</v>
      </c>
      <c r="C9" s="8" t="s">
        <v>13</v>
      </c>
      <c r="D9" s="9">
        <v>66874364402</v>
      </c>
      <c r="E9" s="10" t="s">
        <v>10</v>
      </c>
      <c r="F9" s="8" t="b">
        <v>1</v>
      </c>
    </row>
    <row r="10" spans="2:10">
      <c r="B10" s="8">
        <v>8</v>
      </c>
      <c r="C10" s="8" t="s">
        <v>14</v>
      </c>
      <c r="D10" s="9">
        <v>13784379093</v>
      </c>
      <c r="E10" s="10" t="s">
        <v>31</v>
      </c>
      <c r="F10" s="8" t="b">
        <v>1</v>
      </c>
    </row>
    <row r="11" spans="2:10">
      <c r="B11" s="8">
        <v>9</v>
      </c>
      <c r="C11" s="8" t="s">
        <v>15</v>
      </c>
      <c r="D11" s="9">
        <v>56326408657</v>
      </c>
      <c r="E11" s="10" t="s">
        <v>32</v>
      </c>
      <c r="F11" s="8" t="b">
        <v>1</v>
      </c>
    </row>
    <row r="12" spans="2:10">
      <c r="B12" s="8">
        <v>10</v>
      </c>
      <c r="C12" s="8" t="s">
        <v>16</v>
      </c>
      <c r="D12" s="9">
        <v>56679104021</v>
      </c>
      <c r="E12" s="10" t="s">
        <v>33</v>
      </c>
      <c r="F12" s="8" t="b">
        <v>1</v>
      </c>
    </row>
    <row r="13" spans="2:10">
      <c r="B13" s="8">
        <v>11</v>
      </c>
      <c r="C13" s="8" t="s">
        <v>17</v>
      </c>
      <c r="D13" s="9">
        <v>24173883087</v>
      </c>
      <c r="E13" s="10" t="s">
        <v>34</v>
      </c>
      <c r="F13" s="8" t="b">
        <v>1</v>
      </c>
    </row>
    <row r="14" spans="2:10">
      <c r="B14" s="8">
        <v>12</v>
      </c>
      <c r="C14" s="8" t="s">
        <v>18</v>
      </c>
      <c r="D14" s="9">
        <v>85980086497</v>
      </c>
      <c r="E14" s="10" t="s">
        <v>35</v>
      </c>
      <c r="F14" s="8" t="b">
        <v>1</v>
      </c>
    </row>
    <row r="15" spans="2:10">
      <c r="B15" s="8">
        <v>13</v>
      </c>
      <c r="C15" s="8" t="s">
        <v>19</v>
      </c>
      <c r="D15" s="9">
        <v>1700641376</v>
      </c>
      <c r="E15" s="10" t="s">
        <v>36</v>
      </c>
      <c r="F15" s="8" t="b">
        <v>1</v>
      </c>
    </row>
    <row r="16" spans="2:10">
      <c r="B16" s="8">
        <v>14</v>
      </c>
      <c r="C16" s="8" t="s">
        <v>20</v>
      </c>
      <c r="D16" s="9">
        <v>78440296253</v>
      </c>
      <c r="E16" s="10" t="s">
        <v>37</v>
      </c>
      <c r="F16" s="8" t="b">
        <v>1</v>
      </c>
    </row>
    <row r="17" spans="2:6">
      <c r="B17" s="8">
        <v>15</v>
      </c>
      <c r="C17" s="8" t="s">
        <v>21</v>
      </c>
      <c r="D17" s="9">
        <v>36162292738</v>
      </c>
      <c r="E17" s="10" t="s">
        <v>38</v>
      </c>
      <c r="F17" s="8" t="b">
        <v>1</v>
      </c>
    </row>
    <row r="18" spans="2:6">
      <c r="B18" s="8">
        <v>16</v>
      </c>
      <c r="C18" s="8" t="s">
        <v>22</v>
      </c>
      <c r="D18" s="9">
        <v>70024373207</v>
      </c>
      <c r="E18" s="10" t="s">
        <v>39</v>
      </c>
      <c r="F18" s="8" t="b">
        <v>1</v>
      </c>
    </row>
    <row r="19" spans="2:6">
      <c r="B19" s="8">
        <v>17</v>
      </c>
      <c r="C19" s="8" t="s">
        <v>23</v>
      </c>
      <c r="D19" s="9">
        <v>16351610021</v>
      </c>
      <c r="E19" s="10" t="s">
        <v>40</v>
      </c>
      <c r="F19" s="8" t="b">
        <v>1</v>
      </c>
    </row>
    <row r="20" spans="2:6">
      <c r="B20" s="8">
        <v>18</v>
      </c>
      <c r="C20" s="8" t="s">
        <v>24</v>
      </c>
      <c r="D20" s="9">
        <v>84435975238</v>
      </c>
      <c r="E20" s="10" t="s">
        <v>41</v>
      </c>
      <c r="F20" s="8" t="b">
        <v>0</v>
      </c>
    </row>
    <row r="21" spans="2:6">
      <c r="B21" s="8">
        <v>19</v>
      </c>
      <c r="C21" s="8" t="s">
        <v>25</v>
      </c>
      <c r="D21" s="9">
        <v>5844236950</v>
      </c>
      <c r="E21" s="10" t="s">
        <v>42</v>
      </c>
      <c r="F21" s="8" t="b">
        <v>0</v>
      </c>
    </row>
    <row r="22" spans="2:6">
      <c r="B22" s="8">
        <v>20</v>
      </c>
      <c r="C22" s="8" t="s">
        <v>26</v>
      </c>
      <c r="D22" s="9">
        <v>15156980075</v>
      </c>
      <c r="E22" s="10" t="s">
        <v>43</v>
      </c>
      <c r="F22" s="8" t="b">
        <v>0</v>
      </c>
    </row>
  </sheetData>
  <mergeCells count="1">
    <mergeCell ref="H3:J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7AD7D-A9D7-490B-93AB-F1BCC71A311A}">
  <dimension ref="B2:E5"/>
  <sheetViews>
    <sheetView tabSelected="1" workbookViewId="0">
      <selection activeCell="B2" sqref="B2:E5"/>
    </sheetView>
  </sheetViews>
  <sheetFormatPr defaultRowHeight="15"/>
  <cols>
    <col min="1" max="1" width="9.140625" style="1"/>
    <col min="2" max="2" width="12.28515625" style="1" bestFit="1" customWidth="1"/>
    <col min="3" max="3" width="12.42578125" style="1" customWidth="1"/>
    <col min="4" max="16384" width="9.140625" style="1"/>
  </cols>
  <sheetData>
    <row r="2" spans="2:5" ht="15.75">
      <c r="B2" s="5" t="s">
        <v>68</v>
      </c>
      <c r="C2" s="5" t="s">
        <v>44</v>
      </c>
      <c r="D2" s="5" t="s">
        <v>45</v>
      </c>
      <c r="E2" s="6" t="s">
        <v>98</v>
      </c>
    </row>
    <row r="3" spans="2:5">
      <c r="B3" s="4">
        <v>1</v>
      </c>
      <c r="C3" s="4" t="s">
        <v>46</v>
      </c>
      <c r="D3" s="4">
        <v>0.7</v>
      </c>
      <c r="E3" s="4" t="s">
        <v>99</v>
      </c>
    </row>
    <row r="4" spans="2:5">
      <c r="B4" s="4">
        <v>2</v>
      </c>
      <c r="C4" s="4" t="s">
        <v>47</v>
      </c>
      <c r="D4" s="4">
        <v>0.8</v>
      </c>
      <c r="E4" s="4" t="s">
        <v>100</v>
      </c>
    </row>
    <row r="5" spans="2:5">
      <c r="B5" s="4">
        <v>3</v>
      </c>
      <c r="C5" s="4" t="s">
        <v>48</v>
      </c>
      <c r="D5" s="4">
        <v>0.6</v>
      </c>
      <c r="E5" s="4" t="s">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3E6DB-1008-4CA9-A782-51B8EDE85495}">
  <dimension ref="B2:G16"/>
  <sheetViews>
    <sheetView topLeftCell="A19" workbookViewId="0">
      <selection activeCell="E56" sqref="E56"/>
    </sheetView>
  </sheetViews>
  <sheetFormatPr defaultRowHeight="15"/>
  <cols>
    <col min="1" max="1" width="9.140625" style="1"/>
    <col min="2" max="2" width="13.7109375" style="1" bestFit="1" customWidth="1"/>
    <col min="3" max="3" width="17.42578125" style="1" customWidth="1"/>
    <col min="4" max="4" width="8.140625" style="1" customWidth="1"/>
    <col min="5" max="16384" width="9.140625" style="1"/>
  </cols>
  <sheetData>
    <row r="2" spans="2:7" ht="18.75">
      <c r="B2" s="7" t="s">
        <v>49</v>
      </c>
      <c r="C2" s="7" t="s">
        <v>50</v>
      </c>
      <c r="D2" s="7" t="s">
        <v>51</v>
      </c>
    </row>
    <row r="3" spans="2:7">
      <c r="B3" s="4">
        <v>1</v>
      </c>
      <c r="C3" s="4" t="s">
        <v>52</v>
      </c>
      <c r="D3" s="4">
        <v>50000</v>
      </c>
    </row>
    <row r="4" spans="2:7">
      <c r="B4" s="4">
        <v>2</v>
      </c>
      <c r="C4" s="4" t="s">
        <v>53</v>
      </c>
      <c r="D4" s="4">
        <v>20000</v>
      </c>
    </row>
    <row r="5" spans="2:7">
      <c r="B5" s="4">
        <v>3</v>
      </c>
      <c r="C5" s="4" t="s">
        <v>54</v>
      </c>
      <c r="D5" s="4">
        <v>30000</v>
      </c>
    </row>
    <row r="6" spans="2:7">
      <c r="B6" s="4">
        <v>4</v>
      </c>
      <c r="C6" s="4" t="s">
        <v>55</v>
      </c>
      <c r="D6" s="4">
        <v>25000</v>
      </c>
    </row>
    <row r="7" spans="2:7">
      <c r="B7" s="4">
        <v>5</v>
      </c>
      <c r="C7" s="4" t="s">
        <v>124</v>
      </c>
      <c r="D7" s="4">
        <v>10000</v>
      </c>
    </row>
    <row r="8" spans="2:7">
      <c r="B8" s="4">
        <v>6</v>
      </c>
      <c r="C8" s="4" t="s">
        <v>56</v>
      </c>
      <c r="D8" s="4">
        <v>5000</v>
      </c>
    </row>
    <row r="9" spans="2:7">
      <c r="B9" s="4">
        <v>7</v>
      </c>
      <c r="C9" s="4" t="s">
        <v>57</v>
      </c>
      <c r="D9" s="4">
        <v>35000</v>
      </c>
    </row>
    <row r="10" spans="2:7">
      <c r="B10" s="4">
        <v>8</v>
      </c>
      <c r="C10" s="4" t="s">
        <v>58</v>
      </c>
      <c r="D10" s="4">
        <v>7000</v>
      </c>
    </row>
    <row r="11" spans="2:7" ht="15.75">
      <c r="B11" s="4">
        <v>9</v>
      </c>
      <c r="C11" s="4" t="s">
        <v>59</v>
      </c>
      <c r="D11" s="4">
        <v>8000</v>
      </c>
      <c r="G11" s="15"/>
    </row>
    <row r="12" spans="2:7">
      <c r="B12" s="4">
        <v>10</v>
      </c>
      <c r="C12" s="4" t="s">
        <v>60</v>
      </c>
      <c r="D12" s="4">
        <v>10000</v>
      </c>
    </row>
    <row r="13" spans="2:7">
      <c r="B13" s="4">
        <v>11</v>
      </c>
      <c r="C13" s="4" t="s">
        <v>61</v>
      </c>
      <c r="D13" s="4">
        <v>12000</v>
      </c>
    </row>
    <row r="14" spans="2:7">
      <c r="B14" s="4">
        <v>12</v>
      </c>
      <c r="C14" s="4" t="s">
        <v>62</v>
      </c>
      <c r="D14" s="4">
        <v>5000</v>
      </c>
    </row>
    <row r="15" spans="2:7">
      <c r="B15" s="4">
        <v>13</v>
      </c>
      <c r="C15" s="4" t="s">
        <v>63</v>
      </c>
      <c r="D15" s="4">
        <v>18000</v>
      </c>
    </row>
    <row r="16" spans="2:7">
      <c r="B16" s="4">
        <v>14</v>
      </c>
      <c r="C16" s="4" t="s">
        <v>64</v>
      </c>
      <c r="D16" s="4">
        <v>56000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5393E-7709-4D67-B4E1-6D6C77EE0F7E}">
  <dimension ref="B2:O22"/>
  <sheetViews>
    <sheetView workbookViewId="0">
      <selection activeCell="D16" sqref="D16"/>
    </sheetView>
  </sheetViews>
  <sheetFormatPr defaultRowHeight="15"/>
  <cols>
    <col min="1" max="1" width="9.140625" style="2"/>
    <col min="2" max="3" width="11" style="2" bestFit="1" customWidth="1"/>
    <col min="4" max="4" width="48.28515625" style="2" customWidth="1"/>
    <col min="5" max="5" width="11.140625" style="2" bestFit="1" customWidth="1"/>
    <col min="6" max="6" width="12" style="2" customWidth="1"/>
    <col min="7" max="9" width="16.42578125" style="2" customWidth="1"/>
    <col min="10" max="12" width="12" style="2" customWidth="1"/>
    <col min="13" max="13" width="16.42578125" style="2" customWidth="1"/>
    <col min="14" max="16384" width="9.140625" style="2"/>
  </cols>
  <sheetData>
    <row r="2" spans="2:15" s="2" customFormat="1" ht="15.75">
      <c r="B2" s="5" t="s">
        <v>65</v>
      </c>
      <c r="C2" s="5" t="s">
        <v>66</v>
      </c>
      <c r="D2" s="5" t="s">
        <v>103</v>
      </c>
      <c r="E2" s="5" t="s">
        <v>67</v>
      </c>
      <c r="F2" s="5" t="s">
        <v>71</v>
      </c>
      <c r="G2" s="6" t="s">
        <v>75</v>
      </c>
      <c r="H2" s="3"/>
      <c r="I2" s="3"/>
      <c r="J2" s="12" t="s">
        <v>102</v>
      </c>
      <c r="K2" s="12"/>
      <c r="L2" s="12"/>
    </row>
    <row r="3" spans="2:15" s="2" customFormat="1">
      <c r="B3" s="8">
        <v>1</v>
      </c>
      <c r="C3" s="8">
        <v>1000000</v>
      </c>
      <c r="D3" s="8" t="s">
        <v>104</v>
      </c>
      <c r="E3" s="8">
        <v>0</v>
      </c>
      <c r="F3" s="8" t="s">
        <v>73</v>
      </c>
      <c r="G3" s="8" t="str">
        <f>CONCATENATE($K$3,J3,$L$3)</f>
        <v>Phong01.png</v>
      </c>
      <c r="J3" s="13" t="s">
        <v>77</v>
      </c>
      <c r="K3" s="13" t="s">
        <v>76</v>
      </c>
      <c r="L3" s="13" t="s">
        <v>97</v>
      </c>
      <c r="M3" s="11" t="s">
        <v>72</v>
      </c>
      <c r="N3" s="11"/>
      <c r="O3" s="11"/>
    </row>
    <row r="4" spans="2:15" s="2" customFormat="1">
      <c r="B4" s="8">
        <v>2</v>
      </c>
      <c r="C4" s="8">
        <v>700000</v>
      </c>
      <c r="D4" s="8" t="s">
        <v>105</v>
      </c>
      <c r="E4" s="8">
        <v>0</v>
      </c>
      <c r="F4" s="8" t="s">
        <v>74</v>
      </c>
      <c r="G4" s="8" t="str">
        <f t="shared" ref="G4:G22" si="0">CONCATENATE($K$3,J4,$L$3)</f>
        <v>Phong02.png</v>
      </c>
      <c r="J4" s="13" t="s">
        <v>78</v>
      </c>
      <c r="K4" s="13"/>
      <c r="L4" s="13"/>
    </row>
    <row r="5" spans="2:15" s="2" customFormat="1" ht="60">
      <c r="B5" s="8">
        <v>3</v>
      </c>
      <c r="C5" s="8">
        <v>500000</v>
      </c>
      <c r="D5" s="14" t="s">
        <v>106</v>
      </c>
      <c r="E5" s="8">
        <v>0</v>
      </c>
      <c r="F5" s="8" t="s">
        <v>74</v>
      </c>
      <c r="G5" s="8" t="str">
        <f t="shared" si="0"/>
        <v>Phong03.png</v>
      </c>
      <c r="J5" s="13" t="s">
        <v>79</v>
      </c>
      <c r="K5" s="13"/>
      <c r="L5" s="13"/>
    </row>
    <row r="6" spans="2:15" s="2" customFormat="1">
      <c r="B6" s="8">
        <v>4</v>
      </c>
      <c r="C6" s="8">
        <v>1500000</v>
      </c>
      <c r="D6" s="8" t="s">
        <v>107</v>
      </c>
      <c r="E6" s="8">
        <v>0</v>
      </c>
      <c r="F6" s="8" t="s">
        <v>73</v>
      </c>
      <c r="G6" s="8" t="str">
        <f t="shared" si="0"/>
        <v>Phong04.png</v>
      </c>
      <c r="J6" s="13" t="s">
        <v>80</v>
      </c>
      <c r="K6" s="13"/>
      <c r="L6" s="13"/>
    </row>
    <row r="7" spans="2:15" s="2" customFormat="1">
      <c r="B7" s="8">
        <v>5</v>
      </c>
      <c r="C7" s="8">
        <v>2000000</v>
      </c>
      <c r="D7" s="8" t="s">
        <v>108</v>
      </c>
      <c r="E7" s="8">
        <v>0</v>
      </c>
      <c r="F7" s="8" t="s">
        <v>73</v>
      </c>
      <c r="G7" s="8" t="str">
        <f t="shared" si="0"/>
        <v>Phong05.png</v>
      </c>
      <c r="J7" s="13" t="s">
        <v>81</v>
      </c>
      <c r="K7" s="13"/>
      <c r="L7" s="13"/>
    </row>
    <row r="8" spans="2:15" s="2" customFormat="1">
      <c r="B8" s="8">
        <v>6</v>
      </c>
      <c r="C8" s="8">
        <v>1700000</v>
      </c>
      <c r="D8" s="8" t="s">
        <v>109</v>
      </c>
      <c r="E8" s="8">
        <v>0</v>
      </c>
      <c r="F8" s="8" t="s">
        <v>73</v>
      </c>
      <c r="G8" s="8" t="str">
        <f t="shared" si="0"/>
        <v>Phong06.png</v>
      </c>
      <c r="J8" s="13" t="s">
        <v>82</v>
      </c>
      <c r="K8" s="13"/>
      <c r="L8" s="13"/>
    </row>
    <row r="9" spans="2:15" s="2" customFormat="1">
      <c r="B9" s="8">
        <v>7</v>
      </c>
      <c r="C9" s="8">
        <v>600000</v>
      </c>
      <c r="D9" s="8" t="s">
        <v>110</v>
      </c>
      <c r="E9" s="8">
        <v>0</v>
      </c>
      <c r="F9" s="8" t="s">
        <v>74</v>
      </c>
      <c r="G9" s="8" t="str">
        <f t="shared" si="0"/>
        <v>Phong07.png</v>
      </c>
      <c r="J9" s="13" t="s">
        <v>83</v>
      </c>
      <c r="K9" s="13"/>
      <c r="L9" s="13"/>
    </row>
    <row r="10" spans="2:15" s="2" customFormat="1">
      <c r="B10" s="8">
        <v>8</v>
      </c>
      <c r="C10" s="8">
        <v>450000</v>
      </c>
      <c r="D10" s="8" t="s">
        <v>111</v>
      </c>
      <c r="E10" s="8">
        <v>0</v>
      </c>
      <c r="F10" s="8" t="s">
        <v>74</v>
      </c>
      <c r="G10" s="8" t="str">
        <f t="shared" si="0"/>
        <v>Phong08.png</v>
      </c>
      <c r="J10" s="13" t="s">
        <v>84</v>
      </c>
      <c r="K10" s="13"/>
      <c r="L10" s="13"/>
    </row>
    <row r="11" spans="2:15" s="2" customFormat="1">
      <c r="B11" s="8">
        <v>9</v>
      </c>
      <c r="C11" s="8">
        <v>900000</v>
      </c>
      <c r="D11" s="8" t="s">
        <v>112</v>
      </c>
      <c r="E11" s="8">
        <v>0</v>
      </c>
      <c r="F11" s="8" t="s">
        <v>73</v>
      </c>
      <c r="G11" s="8" t="str">
        <f t="shared" si="0"/>
        <v>Phong09.png</v>
      </c>
      <c r="J11" s="13" t="s">
        <v>85</v>
      </c>
      <c r="K11" s="13"/>
      <c r="L11" s="13"/>
    </row>
    <row r="12" spans="2:15" s="2" customFormat="1">
      <c r="B12" s="8">
        <v>10</v>
      </c>
      <c r="C12" s="8">
        <v>850000</v>
      </c>
      <c r="D12" s="8" t="s">
        <v>113</v>
      </c>
      <c r="E12" s="8">
        <v>0</v>
      </c>
      <c r="F12" s="8" t="s">
        <v>74</v>
      </c>
      <c r="G12" s="8" t="str">
        <f t="shared" si="0"/>
        <v>Phong10.png</v>
      </c>
      <c r="J12" s="13" t="s">
        <v>86</v>
      </c>
      <c r="K12" s="13"/>
      <c r="L12" s="13"/>
    </row>
    <row r="13" spans="2:15" s="2" customFormat="1">
      <c r="B13" s="8">
        <v>11</v>
      </c>
      <c r="C13" s="8">
        <v>690000</v>
      </c>
      <c r="D13" s="8" t="s">
        <v>114</v>
      </c>
      <c r="E13" s="8">
        <v>1</v>
      </c>
      <c r="F13" s="8" t="s">
        <v>74</v>
      </c>
      <c r="G13" s="8" t="str">
        <f t="shared" si="0"/>
        <v>Phong11.png</v>
      </c>
      <c r="J13" s="13" t="s">
        <v>87</v>
      </c>
      <c r="K13" s="13"/>
      <c r="L13" s="13"/>
    </row>
    <row r="14" spans="2:15" s="2" customFormat="1">
      <c r="B14" s="8">
        <v>12</v>
      </c>
      <c r="C14" s="8">
        <v>850000</v>
      </c>
      <c r="D14" s="8" t="s">
        <v>115</v>
      </c>
      <c r="E14" s="8">
        <v>0</v>
      </c>
      <c r="F14" s="8" t="s">
        <v>73</v>
      </c>
      <c r="G14" s="8" t="str">
        <f t="shared" si="0"/>
        <v>Phong12.png</v>
      </c>
      <c r="J14" s="13" t="s">
        <v>88</v>
      </c>
      <c r="K14" s="13"/>
      <c r="L14" s="13"/>
    </row>
    <row r="15" spans="2:15" s="2" customFormat="1">
      <c r="B15" s="8">
        <v>13</v>
      </c>
      <c r="C15" s="8">
        <v>2500000</v>
      </c>
      <c r="D15" s="8" t="s">
        <v>116</v>
      </c>
      <c r="E15" s="8">
        <v>0</v>
      </c>
      <c r="F15" s="8" t="s">
        <v>73</v>
      </c>
      <c r="G15" s="8" t="str">
        <f t="shared" si="0"/>
        <v>Phong13.png</v>
      </c>
      <c r="J15" s="13" t="s">
        <v>89</v>
      </c>
      <c r="K15" s="13"/>
      <c r="L15" s="13"/>
    </row>
    <row r="16" spans="2:15" s="2" customFormat="1">
      <c r="B16" s="8">
        <v>14</v>
      </c>
      <c r="C16" s="8">
        <v>3000000</v>
      </c>
      <c r="D16" s="8" t="s">
        <v>117</v>
      </c>
      <c r="E16" s="8">
        <v>1</v>
      </c>
      <c r="F16" s="8" t="s">
        <v>73</v>
      </c>
      <c r="G16" s="8" t="str">
        <f t="shared" si="0"/>
        <v>Phong14.png</v>
      </c>
      <c r="J16" s="13" t="s">
        <v>90</v>
      </c>
      <c r="K16" s="13"/>
      <c r="L16" s="13"/>
    </row>
    <row r="17" spans="2:12" s="2" customFormat="1">
      <c r="B17" s="8">
        <v>15</v>
      </c>
      <c r="C17" s="8">
        <v>200000</v>
      </c>
      <c r="D17" s="8" t="s">
        <v>118</v>
      </c>
      <c r="E17" s="8">
        <v>1</v>
      </c>
      <c r="F17" s="8" t="s">
        <v>74</v>
      </c>
      <c r="G17" s="8" t="str">
        <f t="shared" si="0"/>
        <v>Phong15.png</v>
      </c>
      <c r="J17" s="13" t="s">
        <v>91</v>
      </c>
      <c r="K17" s="13"/>
      <c r="L17" s="13"/>
    </row>
    <row r="18" spans="2:12" s="2" customFormat="1">
      <c r="B18" s="8">
        <v>16</v>
      </c>
      <c r="C18" s="8">
        <v>300000</v>
      </c>
      <c r="D18" s="8" t="s">
        <v>119</v>
      </c>
      <c r="E18" s="8">
        <v>0</v>
      </c>
      <c r="F18" s="8" t="s">
        <v>74</v>
      </c>
      <c r="G18" s="8" t="str">
        <f t="shared" si="0"/>
        <v>Phong16.png</v>
      </c>
      <c r="J18" s="13" t="s">
        <v>92</v>
      </c>
      <c r="K18" s="13"/>
      <c r="L18" s="13"/>
    </row>
    <row r="19" spans="2:12" s="2" customFormat="1">
      <c r="B19" s="8">
        <v>17</v>
      </c>
      <c r="C19" s="8">
        <v>500000</v>
      </c>
      <c r="D19" s="8" t="s">
        <v>120</v>
      </c>
      <c r="E19" s="8">
        <v>0</v>
      </c>
      <c r="F19" s="8" t="s">
        <v>74</v>
      </c>
      <c r="G19" s="8" t="str">
        <f t="shared" si="0"/>
        <v>Phong17.png</v>
      </c>
      <c r="J19" s="13" t="s">
        <v>93</v>
      </c>
      <c r="K19" s="13"/>
      <c r="L19" s="13"/>
    </row>
    <row r="20" spans="2:12" s="2" customFormat="1">
      <c r="B20" s="8">
        <v>18</v>
      </c>
      <c r="C20" s="8">
        <v>600000</v>
      </c>
      <c r="D20" s="8" t="s">
        <v>121</v>
      </c>
      <c r="E20" s="8">
        <v>0</v>
      </c>
      <c r="F20" s="8" t="s">
        <v>74</v>
      </c>
      <c r="G20" s="8" t="str">
        <f t="shared" si="0"/>
        <v>Phong18.png</v>
      </c>
      <c r="J20" s="13" t="s">
        <v>94</v>
      </c>
      <c r="K20" s="13"/>
      <c r="L20" s="13"/>
    </row>
    <row r="21" spans="2:12" s="2" customFormat="1">
      <c r="B21" s="8">
        <v>19</v>
      </c>
      <c r="C21" s="8">
        <v>450000</v>
      </c>
      <c r="D21" s="8" t="s">
        <v>122</v>
      </c>
      <c r="E21" s="8">
        <v>0</v>
      </c>
      <c r="F21" s="8" t="s">
        <v>74</v>
      </c>
      <c r="G21" s="8" t="str">
        <f t="shared" si="0"/>
        <v>Phong19.png</v>
      </c>
      <c r="J21" s="13" t="s">
        <v>95</v>
      </c>
      <c r="K21" s="13"/>
      <c r="L21" s="13"/>
    </row>
    <row r="22" spans="2:12" s="2" customFormat="1">
      <c r="B22" s="8">
        <v>20</v>
      </c>
      <c r="C22" s="8">
        <v>1950000</v>
      </c>
      <c r="D22" s="8" t="s">
        <v>123</v>
      </c>
      <c r="E22" s="8">
        <v>0</v>
      </c>
      <c r="F22" s="8" t="s">
        <v>73</v>
      </c>
      <c r="G22" s="8" t="str">
        <f t="shared" si="0"/>
        <v>Phong20.png</v>
      </c>
      <c r="J22" s="13" t="s">
        <v>96</v>
      </c>
      <c r="K22" s="13"/>
      <c r="L22" s="13"/>
    </row>
  </sheetData>
  <mergeCells count="2">
    <mergeCell ref="M3:O3"/>
    <mergeCell ref="J2:L2"/>
  </mergeCells>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NHANVIEN</vt:lpstr>
      <vt:lpstr>TRAICAY</vt:lpstr>
      <vt:lpstr>DICHVU</vt:lpstr>
      <vt:lpstr>PHONGTRO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 Tuấn Trần</dc:creator>
  <cp:lastModifiedBy>Minh Tuấn Trần</cp:lastModifiedBy>
  <dcterms:created xsi:type="dcterms:W3CDTF">2019-10-04T07:30:49Z</dcterms:created>
  <dcterms:modified xsi:type="dcterms:W3CDTF">2019-10-04T14:43:48Z</dcterms:modified>
</cp:coreProperties>
</file>