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Z:\SIGEM\3.- Sociodemográfico\4.Seguridad y orden público\"/>
    </mc:Choice>
  </mc:AlternateContent>
  <xr:revisionPtr revIDLastSave="0" documentId="13_ncr:1_{A20613E7-0E77-4170-AD23-CD6C1FB60BC3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3.SOP.1" sheetId="1" r:id="rId1"/>
    <sheet name="Borrar" sheetId="2" r:id="rId2"/>
  </sheets>
  <calcPr calcId="181029"/>
  <extLst>
    <ext uri="GoogleSheetsCustomDataVersion1">
      <go:sheetsCustomData xmlns:go="http://customooxmlschemas.google.com/" r:id="rId5" roundtripDataSignature="AMtx7mhlBLHpWQZPfOGJaEk2EdipuP8Iyg=="/>
    </ext>
  </extLst>
</workbook>
</file>

<file path=xl/calcChain.xml><?xml version="1.0" encoding="utf-8"?>
<calcChain xmlns="http://schemas.openxmlformats.org/spreadsheetml/2006/main">
  <c r="E272" i="1" l="1"/>
  <c r="F272" i="1"/>
  <c r="G272" i="1"/>
  <c r="H272" i="1"/>
  <c r="D272" i="1"/>
  <c r="H265" i="1"/>
  <c r="G265" i="1"/>
  <c r="F265" i="1"/>
  <c r="E265" i="1"/>
  <c r="D265" i="1"/>
  <c r="H21" i="2" l="1"/>
  <c r="G21" i="2"/>
  <c r="F21" i="2"/>
  <c r="E21" i="2"/>
  <c r="D21" i="2"/>
  <c r="H252" i="1"/>
  <c r="G252" i="1"/>
  <c r="F252" i="1"/>
  <c r="E252" i="1"/>
  <c r="D252" i="1"/>
  <c r="D225" i="1"/>
  <c r="H225" i="1"/>
  <c r="G225" i="1"/>
  <c r="F225" i="1"/>
  <c r="E225" i="1"/>
  <c r="E212" i="1"/>
  <c r="F212" i="1"/>
  <c r="G212" i="1"/>
  <c r="H212" i="1"/>
  <c r="D212" i="1"/>
  <c r="H199" i="1"/>
  <c r="G199" i="1"/>
  <c r="F199" i="1"/>
  <c r="E199" i="1"/>
  <c r="D189" i="1" l="1"/>
  <c r="D199" i="1" s="1"/>
  <c r="H186" i="1"/>
  <c r="G186" i="1"/>
  <c r="F186" i="1"/>
  <c r="E186" i="1"/>
  <c r="D186" i="1"/>
  <c r="H173" i="1"/>
  <c r="G173" i="1"/>
  <c r="F173" i="1"/>
  <c r="E173" i="1"/>
  <c r="D172" i="1"/>
  <c r="D169" i="1"/>
  <c r="D164" i="1"/>
  <c r="D163" i="1"/>
  <c r="D162" i="1"/>
  <c r="H151" i="1"/>
  <c r="G151" i="1"/>
  <c r="F151" i="1"/>
  <c r="E151" i="1"/>
  <c r="D140" i="1"/>
  <c r="D139" i="1"/>
  <c r="H138" i="1"/>
  <c r="G138" i="1"/>
  <c r="F138" i="1"/>
  <c r="E138" i="1"/>
  <c r="D138" i="1"/>
  <c r="H125" i="1"/>
  <c r="G125" i="1"/>
  <c r="F125" i="1"/>
  <c r="E125" i="1"/>
  <c r="D123" i="1"/>
  <c r="D122" i="1"/>
  <c r="D121" i="1"/>
  <c r="D120" i="1"/>
  <c r="D115" i="1"/>
  <c r="D151" i="1" l="1"/>
  <c r="D125" i="1"/>
  <c r="D173" i="1"/>
</calcChain>
</file>

<file path=xl/sharedStrings.xml><?xml version="1.0" encoding="utf-8"?>
<sst xmlns="http://schemas.openxmlformats.org/spreadsheetml/2006/main" count="277" uniqueCount="241">
  <si>
    <t>3.SOP.1 Tipos de incidentes de tránsito en el Municipio de Juárez</t>
  </si>
  <si>
    <t xml:space="preserve"> Año, Mes</t>
  </si>
  <si>
    <t>Total</t>
  </si>
  <si>
    <t>Atropello</t>
  </si>
  <si>
    <t xml:space="preserve"> Choque</t>
  </si>
  <si>
    <t xml:space="preserve"> Volcadura</t>
  </si>
  <si>
    <t>Otros incidentes viales</t>
  </si>
  <si>
    <t>2008/01</t>
  </si>
  <si>
    <t>2008/02</t>
  </si>
  <si>
    <t>2008/03</t>
  </si>
  <si>
    <t>2008/04</t>
  </si>
  <si>
    <t>2008/05</t>
  </si>
  <si>
    <t>2008/06</t>
  </si>
  <si>
    <t>2008/07</t>
  </si>
  <si>
    <t>2008/08</t>
  </si>
  <si>
    <t>2008/09</t>
  </si>
  <si>
    <t>2008/10</t>
  </si>
  <si>
    <t>2008/11</t>
  </si>
  <si>
    <t>2008/12</t>
  </si>
  <si>
    <t>Total 2008</t>
  </si>
  <si>
    <t>2009/01</t>
  </si>
  <si>
    <t>2009/02</t>
  </si>
  <si>
    <t>2009/03</t>
  </si>
  <si>
    <t>2009/04</t>
  </si>
  <si>
    <t>2009/05</t>
  </si>
  <si>
    <t>2009/06</t>
  </si>
  <si>
    <t>2009/07</t>
  </si>
  <si>
    <t>2009/08</t>
  </si>
  <si>
    <t>2009/09</t>
  </si>
  <si>
    <t>2009/10</t>
  </si>
  <si>
    <t>2009/11</t>
  </si>
  <si>
    <t>2009/12</t>
  </si>
  <si>
    <t>Total 2009</t>
  </si>
  <si>
    <t>2010/01</t>
  </si>
  <si>
    <t>2010/02</t>
  </si>
  <si>
    <t>2010/03</t>
  </si>
  <si>
    <t>2010/04</t>
  </si>
  <si>
    <t>2010/05</t>
  </si>
  <si>
    <t>2010/06</t>
  </si>
  <si>
    <t>2010/07</t>
  </si>
  <si>
    <t>2010/08</t>
  </si>
  <si>
    <t>2010/09</t>
  </si>
  <si>
    <t>2010/10</t>
  </si>
  <si>
    <t>2010/11</t>
  </si>
  <si>
    <t>2010/12</t>
  </si>
  <si>
    <t>Total 2010</t>
  </si>
  <si>
    <t>2011/01</t>
  </si>
  <si>
    <t>2011/02</t>
  </si>
  <si>
    <t>2011/03</t>
  </si>
  <si>
    <t>2011/04</t>
  </si>
  <si>
    <t>2011/05</t>
  </si>
  <si>
    <t>2011/06</t>
  </si>
  <si>
    <t>2011/07</t>
  </si>
  <si>
    <t>2011/08</t>
  </si>
  <si>
    <t>2011/09</t>
  </si>
  <si>
    <t>2011/10</t>
  </si>
  <si>
    <t>2011/11</t>
  </si>
  <si>
    <t>2011/12</t>
  </si>
  <si>
    <t>Total 2011</t>
  </si>
  <si>
    <t>2012/01</t>
  </si>
  <si>
    <t>2012/02</t>
  </si>
  <si>
    <t>2012/03</t>
  </si>
  <si>
    <t>2012/04</t>
  </si>
  <si>
    <t>2012/05</t>
  </si>
  <si>
    <t>2012/06</t>
  </si>
  <si>
    <t>2012/07</t>
  </si>
  <si>
    <t>2012/08</t>
  </si>
  <si>
    <t>2012/09</t>
  </si>
  <si>
    <t>2012/10</t>
  </si>
  <si>
    <t>2012/11</t>
  </si>
  <si>
    <t>2012/12</t>
  </si>
  <si>
    <t>Total 2012</t>
  </si>
  <si>
    <t>2013/01</t>
  </si>
  <si>
    <t>2013/02</t>
  </si>
  <si>
    <t>2013/03</t>
  </si>
  <si>
    <t>2013/04</t>
  </si>
  <si>
    <t>2013/05</t>
  </si>
  <si>
    <t>2013/06</t>
  </si>
  <si>
    <t>2013/07</t>
  </si>
  <si>
    <t>2013/08</t>
  </si>
  <si>
    <t>2013/09</t>
  </si>
  <si>
    <t>2013/10</t>
  </si>
  <si>
    <t>2013/11</t>
  </si>
  <si>
    <t>2013/12</t>
  </si>
  <si>
    <t>Total 2013</t>
  </si>
  <si>
    <t>2014/01</t>
  </si>
  <si>
    <t>2014/02</t>
  </si>
  <si>
    <t>2014/03</t>
  </si>
  <si>
    <t>2014/04</t>
  </si>
  <si>
    <t>2014/05</t>
  </si>
  <si>
    <t>2014/06</t>
  </si>
  <si>
    <t>2014/07</t>
  </si>
  <si>
    <t>2014/08</t>
  </si>
  <si>
    <t>2014/09</t>
  </si>
  <si>
    <t>2014/10</t>
  </si>
  <si>
    <t>2014/11</t>
  </si>
  <si>
    <t>2014/12</t>
  </si>
  <si>
    <t>Total 2014</t>
  </si>
  <si>
    <t>2015/01</t>
  </si>
  <si>
    <t>2015/02</t>
  </si>
  <si>
    <t>2015/03</t>
  </si>
  <si>
    <t>2015/04</t>
  </si>
  <si>
    <t>2015/05</t>
  </si>
  <si>
    <t>2015/06</t>
  </si>
  <si>
    <t>2015/07</t>
  </si>
  <si>
    <t>2015/08</t>
  </si>
  <si>
    <t>2015/09</t>
  </si>
  <si>
    <t>2015/10</t>
  </si>
  <si>
    <t>2015/11</t>
  </si>
  <si>
    <t>2015/12</t>
  </si>
  <si>
    <t>Total 2015</t>
  </si>
  <si>
    <t>2016/01</t>
  </si>
  <si>
    <t>2016/02</t>
  </si>
  <si>
    <t>2016/03</t>
  </si>
  <si>
    <t>2016/04</t>
  </si>
  <si>
    <t>2016/05</t>
  </si>
  <si>
    <t>2016/06</t>
  </si>
  <si>
    <t>2016/07</t>
  </si>
  <si>
    <t>2016/08</t>
  </si>
  <si>
    <t>2016/09</t>
  </si>
  <si>
    <t>2016/10</t>
  </si>
  <si>
    <t>2016/11</t>
  </si>
  <si>
    <t>2016/12</t>
  </si>
  <si>
    <t>Total 2016</t>
  </si>
  <si>
    <t>2017/01</t>
  </si>
  <si>
    <t>2017/02</t>
  </si>
  <si>
    <t>2017/03</t>
  </si>
  <si>
    <t>2017/04</t>
  </si>
  <si>
    <t>2017/05</t>
  </si>
  <si>
    <t>2017/06</t>
  </si>
  <si>
    <t>2017/07</t>
  </si>
  <si>
    <t>2017/08</t>
  </si>
  <si>
    <t>2017/09</t>
  </si>
  <si>
    <t>2017/10</t>
  </si>
  <si>
    <t>2017/11</t>
  </si>
  <si>
    <t>2017/12</t>
  </si>
  <si>
    <t>Total 2017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</si>
  <si>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</si>
  <si>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</si>
  <si>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</si>
  <si>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</si>
  <si>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</si>
  <si>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</si>
  <si>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</si>
  <si>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</si>
  <si>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</si>
  <si>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</si>
  <si>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</si>
  <si>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</si>
  <si>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Total 2018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</si>
  <si>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</si>
  <si>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</si>
  <si>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</si>
  <si>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</si>
  <si>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</si>
  <si>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</si>
  <si>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</si>
  <si>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</si>
  <si>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</si>
  <si>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</si>
  <si>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</si>
  <si>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</si>
  <si>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Total 2019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</si>
  <si>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</si>
  <si>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</si>
  <si>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</si>
  <si>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</si>
  <si>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</si>
  <si>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</si>
  <si>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</si>
  <si>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</si>
  <si>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</si>
  <si>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</si>
  <si>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</si>
  <si>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</si>
  <si>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Total 2020</t>
  </si>
  <si>
    <t>3.SOP.1 Continuación…</t>
  </si>
  <si>
    <t>2021/01</t>
  </si>
  <si>
    <t>2021/02</t>
  </si>
  <si>
    <t>2021/03</t>
  </si>
  <si>
    <t>2021/04</t>
  </si>
  <si>
    <r>
      <rPr>
        <b/>
        <sz val="10"/>
        <color rgb="FF4E5D3C"/>
        <rFont val="Arial"/>
        <family val="2"/>
      </rPr>
      <t>Fuente:</t>
    </r>
    <r>
      <rPr>
        <sz val="10"/>
        <color rgb="FF4E5D3C"/>
        <rFont val="Arial"/>
        <family val="2"/>
      </rPr>
      <t xml:space="preserve"> Elaboración propia IMIP con datos de la Coordinación General de Seguridad Vial.</t>
    </r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</si>
  <si>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</si>
  <si>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</si>
  <si>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</si>
  <si>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</si>
  <si>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</si>
  <si>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</si>
  <si>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</si>
  <si>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</si>
  <si>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Total 2021</t>
  </si>
  <si>
    <t>2022/01</t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</si>
  <si>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</si>
  <si>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</si>
  <si>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</si>
  <si>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</si>
  <si>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</si>
  <si>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</si>
  <si>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</si>
  <si>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</si>
  <si>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</si>
  <si>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</si>
  <si>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</si>
  <si>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Total 2022</t>
  </si>
  <si>
    <t>2023/01</t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</si>
  <si>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</si>
  <si>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</si>
  <si>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</si>
  <si>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</si>
  <si>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</si>
  <si>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</si>
  <si>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</si>
  <si>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</si>
  <si>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</si>
  <si>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</si>
  <si>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</si>
  <si>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Total 2023</t>
  </si>
  <si>
    <t>2008 - 2023</t>
  </si>
  <si>
    <t>Acumulado 2023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</si>
  <si>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</si>
  <si>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</si>
  <si>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</si>
  <si>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</si>
  <si>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</si>
  <si>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</si>
  <si>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</si>
  <si>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</si>
  <si>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</si>
  <si>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</si>
  <si>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</si>
  <si>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</si>
  <si>
    <t>2025/01</t>
  </si>
  <si>
    <t>2025/02</t>
  </si>
  <si>
    <t>2025/03</t>
  </si>
  <si>
    <t>2025/04</t>
  </si>
  <si>
    <t>2025/05</t>
  </si>
  <si>
    <t>Acumulado 2025</t>
  </si>
  <si>
    <t>2008 - 2025</t>
  </si>
  <si>
    <t xml:space="preserve">Nota: La categoría otros incidentes viales corresponde a salida de camino, caída de persona, lesionados, así como los incidentes no especificados.
</t>
  </si>
  <si>
    <t>2025/06</t>
  </si>
  <si>
    <t>Total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</si>
</sst>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rgb="FF4E5D3C"/>
      <name val="Arial"/>
      <family val="2"/>
    </font>
    <font>
      <sz val="11"/>
      <color rgb="FF4E5D3C"/>
      <name val="Arial"/>
      <family val="2"/>
    </font>
    <font>
      <b/>
      <sz val="11"/>
      <color theme="1"/>
      <name val="Arial"/>
      <family val="2"/>
    </font>
    <font>
      <sz val="10"/>
      <color rgb="FF4E5D3C"/>
      <name val="Arial"/>
      <family val="2"/>
    </font>
    <font>
      <b/>
      <sz val="10"/>
      <color rgb="FF4E5D3C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D7DFCD"/>
        <bgColor rgb="FFD7DFCD"/>
      </patternFill>
    </fill>
    <fill>
      <patternFill patternType="solid">
        <fgColor theme="0"/>
        <bgColor rgb="FFD7DFCD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0" fillId="3" borderId="2" xfId="0" applyFill="1" applyBorder="1" applyAlignment="1">
      <alignment horizontal="right"/>
    </xf>
    <xf numFmtId="0" fontId="3" fillId="2" borderId="2" xfId="0" applyFont="1" applyFill="1" applyBorder="1" applyAlignment="1">
      <alignment horizontal="right"/>
    </xf>
    <xf numFmtId="3" fontId="3" fillId="2" borderId="2" xfId="0" applyNumberFormat="1" applyFont="1" applyFill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2" xfId="0" applyFont="1" applyBorder="1" applyAlignment="1">
      <alignment horizontal="right"/>
    </xf>
    <xf numFmtId="3" fontId="3" fillId="0" borderId="2" xfId="0" applyNumberFormat="1" applyFont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66675</xdr:rowOff>
    </xdr:from>
    <xdr:ext cx="4486275" cy="962025"/>
    <xdr:pic>
      <xdr:nvPicPr>
        <xdr:cNvPr id="2" name="image1.png" descr="Logo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190500</xdr:colOff>
      <xdr:row>76</xdr:row>
      <xdr:rowOff>0</xdr:rowOff>
    </xdr:from>
    <xdr:ext cx="4486275" cy="962025"/>
    <xdr:pic>
      <xdr:nvPicPr>
        <xdr:cNvPr id="3" name="image1.png" descr="Logo2.png">
          <a:extLst>
            <a:ext uri="{FF2B5EF4-FFF2-40B4-BE49-F238E27FC236}">
              <a16:creationId xmlns:a16="http://schemas.microsoft.com/office/drawing/2014/main" id="{CE7681D4-6024-4762-ABAC-0D8B2CD054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0" y="13271500"/>
          <a:ext cx="4486275" cy="9620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151</xdr:row>
      <xdr:rowOff>0</xdr:rowOff>
    </xdr:from>
    <xdr:ext cx="4486275" cy="962025"/>
    <xdr:pic>
      <xdr:nvPicPr>
        <xdr:cNvPr id="4" name="image1.png" descr="Logo2.png">
          <a:extLst>
            <a:ext uri="{FF2B5EF4-FFF2-40B4-BE49-F238E27FC236}">
              <a16:creationId xmlns:a16="http://schemas.microsoft.com/office/drawing/2014/main" id="{BCB1229F-15F1-4448-A522-9C5ADA4E1C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6368375"/>
          <a:ext cx="4486275" cy="9620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230</xdr:row>
      <xdr:rowOff>0</xdr:rowOff>
    </xdr:from>
    <xdr:ext cx="4486275" cy="962025"/>
    <xdr:pic>
      <xdr:nvPicPr>
        <xdr:cNvPr id="5" name="image1.png" descr="Logo2.png">
          <a:extLst>
            <a:ext uri="{FF2B5EF4-FFF2-40B4-BE49-F238E27FC236}">
              <a16:creationId xmlns:a16="http://schemas.microsoft.com/office/drawing/2014/main" id="{630AF6F3-9595-4297-BAEB-38F045A6511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40564594"/>
          <a:ext cx="4486275" cy="9620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0</xdr:row>
      <xdr:rowOff>66675</xdr:rowOff>
    </xdr:from>
    <xdr:ext cx="4486275" cy="962025"/>
    <xdr:pic>
      <xdr:nvPicPr>
        <xdr:cNvPr id="2" name="image1.png" descr="Logo2.png">
          <a:extLst>
            <a:ext uri="{FF2B5EF4-FFF2-40B4-BE49-F238E27FC236}">
              <a16:creationId xmlns:a16="http://schemas.microsoft.com/office/drawing/2014/main" id="{02626793-277C-482D-82B2-AE13C7192DA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3825" y="66675"/>
          <a:ext cx="4486275" cy="9620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41008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1044"/>
  <sheetViews>
    <sheetView showGridLines="0" tabSelected="1" topLeftCell="B235" zoomScale="80" zoomScaleNormal="80" zoomScaleSheetLayoutView="90" workbookViewId="0">
      <selection activeCell="F267" sqref="F267"/>
    </sheetView>
  </sheetViews>
  <sheetFormatPr defaultColWidth="12.625" defaultRowHeight="15" customHeight="1" x14ac:dyDescent="0.2"/>
  <cols>
    <col min="1" max="1" width="6.5" customWidth="1"/>
    <col min="2" max="2" width="3.625" customWidth="1"/>
    <col min="3" max="7" width="16.625" customWidth="1"/>
    <col min="8" max="8" width="29.25" customWidth="1"/>
    <col min="9" max="9" width="8" customWidth="1"/>
    <col min="10" max="10" width="13.625" customWidth="1"/>
    <col min="11" max="26" width="8" customWidth="1"/>
  </cols>
  <sheetData>
    <row r="1" spans="3:8" ht="14.25" customHeight="1" x14ac:dyDescent="0.2"/>
    <row r="2" spans="3:8" ht="14.25" customHeight="1" x14ac:dyDescent="0.2"/>
    <row r="3" spans="3:8" ht="14.25" customHeight="1" x14ac:dyDescent="0.2"/>
    <row r="4" spans="3:8" ht="14.25" customHeight="1" x14ac:dyDescent="0.2"/>
    <row r="5" spans="3:8" ht="14.25" customHeight="1" x14ac:dyDescent="0.2"/>
    <row r="6" spans="3:8" ht="14.25" customHeight="1" x14ac:dyDescent="0.2"/>
    <row r="7" spans="3:8" ht="14.25" customHeight="1" x14ac:dyDescent="0.2"/>
    <row r="8" spans="3:8" ht="14.25" customHeight="1" x14ac:dyDescent="0.25">
      <c r="C8" s="14" t="s">
        <v>0</v>
      </c>
      <c r="D8" s="15"/>
      <c r="E8" s="15"/>
      <c r="F8" s="15"/>
      <c r="G8" s="15"/>
      <c r="H8" s="15"/>
    </row>
    <row r="9" spans="3:8" ht="14.25" customHeight="1" x14ac:dyDescent="0.2">
      <c r="C9" s="16" t="s">
        <v>237</v>
      </c>
      <c r="D9" s="15"/>
      <c r="E9" s="15"/>
      <c r="F9" s="15"/>
      <c r="G9" s="15"/>
      <c r="H9" s="15"/>
    </row>
    <row r="10" spans="3:8" ht="14.25" customHeight="1" x14ac:dyDescent="0.2"/>
    <row r="11" spans="3:8" ht="14.25" customHeight="1" x14ac:dyDescent="0.2"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2" t="s">
        <v>6</v>
      </c>
    </row>
    <row r="12" spans="3:8" ht="14.25" customHeight="1" x14ac:dyDescent="0.2">
      <c r="C12" s="3" t="s">
        <v>7</v>
      </c>
      <c r="D12" s="3">
        <v>703</v>
      </c>
      <c r="E12" s="3">
        <v>42</v>
      </c>
      <c r="F12" s="3">
        <v>644</v>
      </c>
      <c r="G12" s="3">
        <v>7</v>
      </c>
      <c r="H12" s="3">
        <v>10</v>
      </c>
    </row>
    <row r="13" spans="3:8" ht="14.25" customHeight="1" x14ac:dyDescent="0.2">
      <c r="C13" s="4" t="s">
        <v>8</v>
      </c>
      <c r="D13" s="4">
        <v>860</v>
      </c>
      <c r="E13" s="4">
        <v>43</v>
      </c>
      <c r="F13" s="4">
        <v>794</v>
      </c>
      <c r="G13" s="4">
        <v>11</v>
      </c>
      <c r="H13" s="4">
        <v>12</v>
      </c>
    </row>
    <row r="14" spans="3:8" ht="14.25" customHeight="1" x14ac:dyDescent="0.2">
      <c r="C14" s="3" t="s">
        <v>9</v>
      </c>
      <c r="D14" s="3">
        <v>806</v>
      </c>
      <c r="E14" s="3">
        <v>45</v>
      </c>
      <c r="F14" s="3">
        <v>747</v>
      </c>
      <c r="G14" s="3">
        <v>2</v>
      </c>
      <c r="H14" s="3">
        <v>12</v>
      </c>
    </row>
    <row r="15" spans="3:8" ht="14.25" customHeight="1" x14ac:dyDescent="0.2">
      <c r="C15" s="4" t="s">
        <v>10</v>
      </c>
      <c r="D15" s="4">
        <v>837</v>
      </c>
      <c r="E15" s="4">
        <v>56</v>
      </c>
      <c r="F15" s="4">
        <v>753</v>
      </c>
      <c r="G15" s="4">
        <v>14</v>
      </c>
      <c r="H15" s="4">
        <v>14</v>
      </c>
    </row>
    <row r="16" spans="3:8" ht="14.25" customHeight="1" x14ac:dyDescent="0.2">
      <c r="C16" s="3" t="s">
        <v>11</v>
      </c>
      <c r="D16" s="3">
        <v>872</v>
      </c>
      <c r="E16" s="3">
        <v>32</v>
      </c>
      <c r="F16" s="3">
        <v>828</v>
      </c>
      <c r="G16" s="3">
        <v>6</v>
      </c>
      <c r="H16" s="3">
        <v>6</v>
      </c>
    </row>
    <row r="17" spans="3:8" ht="14.25" customHeight="1" x14ac:dyDescent="0.2">
      <c r="C17" s="4" t="s">
        <v>12</v>
      </c>
      <c r="D17" s="4">
        <v>807</v>
      </c>
      <c r="E17" s="4">
        <v>45</v>
      </c>
      <c r="F17" s="4">
        <v>741</v>
      </c>
      <c r="G17" s="4">
        <v>7</v>
      </c>
      <c r="H17" s="4">
        <v>14</v>
      </c>
    </row>
    <row r="18" spans="3:8" ht="14.25" customHeight="1" x14ac:dyDescent="0.2">
      <c r="C18" s="3" t="s">
        <v>13</v>
      </c>
      <c r="D18" s="3">
        <v>722</v>
      </c>
      <c r="E18" s="3">
        <v>44</v>
      </c>
      <c r="F18" s="3">
        <v>663</v>
      </c>
      <c r="G18" s="3">
        <v>5</v>
      </c>
      <c r="H18" s="3">
        <v>10</v>
      </c>
    </row>
    <row r="19" spans="3:8" ht="14.25" customHeight="1" x14ac:dyDescent="0.2">
      <c r="C19" s="4" t="s">
        <v>14</v>
      </c>
      <c r="D19" s="4">
        <v>680</v>
      </c>
      <c r="E19" s="4">
        <v>38</v>
      </c>
      <c r="F19" s="4">
        <v>617</v>
      </c>
      <c r="G19" s="4">
        <v>5</v>
      </c>
      <c r="H19" s="4">
        <v>20</v>
      </c>
    </row>
    <row r="20" spans="3:8" ht="14.25" customHeight="1" x14ac:dyDescent="0.2">
      <c r="C20" s="3" t="s">
        <v>15</v>
      </c>
      <c r="D20" s="3">
        <v>682</v>
      </c>
      <c r="E20" s="3">
        <v>45</v>
      </c>
      <c r="F20" s="3">
        <v>615</v>
      </c>
      <c r="G20" s="3">
        <v>6</v>
      </c>
      <c r="H20" s="3">
        <v>16</v>
      </c>
    </row>
    <row r="21" spans="3:8" ht="14.25" customHeight="1" x14ac:dyDescent="0.2">
      <c r="C21" s="4" t="s">
        <v>16</v>
      </c>
      <c r="D21" s="4">
        <v>674</v>
      </c>
      <c r="E21" s="4">
        <v>51</v>
      </c>
      <c r="F21" s="4">
        <v>599</v>
      </c>
      <c r="G21" s="4">
        <v>8</v>
      </c>
      <c r="H21" s="4">
        <v>16</v>
      </c>
    </row>
    <row r="22" spans="3:8" ht="14.25" customHeight="1" x14ac:dyDescent="0.2">
      <c r="C22" s="3" t="s">
        <v>17</v>
      </c>
      <c r="D22" s="3">
        <v>605</v>
      </c>
      <c r="E22" s="3">
        <v>31</v>
      </c>
      <c r="F22" s="3">
        <v>564</v>
      </c>
      <c r="G22" s="3">
        <v>4</v>
      </c>
      <c r="H22" s="3">
        <v>6</v>
      </c>
    </row>
    <row r="23" spans="3:8" ht="14.25" customHeight="1" x14ac:dyDescent="0.2">
      <c r="C23" s="4" t="s">
        <v>18</v>
      </c>
      <c r="D23" s="4">
        <v>608</v>
      </c>
      <c r="E23" s="4">
        <v>38</v>
      </c>
      <c r="F23" s="4">
        <v>554</v>
      </c>
      <c r="G23" s="4">
        <v>10</v>
      </c>
      <c r="H23" s="4">
        <v>6</v>
      </c>
    </row>
    <row r="24" spans="3:8" ht="14.25" customHeight="1" x14ac:dyDescent="0.25">
      <c r="C24" s="5" t="s">
        <v>19</v>
      </c>
      <c r="D24" s="6">
        <v>8856</v>
      </c>
      <c r="E24" s="5">
        <v>510</v>
      </c>
      <c r="F24" s="6">
        <v>8119</v>
      </c>
      <c r="G24" s="5">
        <v>85</v>
      </c>
      <c r="H24" s="5">
        <v>142</v>
      </c>
    </row>
    <row r="25" spans="3:8" ht="14.25" customHeight="1" x14ac:dyDescent="0.2">
      <c r="C25" s="3" t="s">
        <v>20</v>
      </c>
      <c r="D25" s="3">
        <v>587</v>
      </c>
      <c r="E25" s="3">
        <v>37</v>
      </c>
      <c r="F25" s="3">
        <v>537</v>
      </c>
      <c r="G25" s="3">
        <v>5</v>
      </c>
      <c r="H25" s="3">
        <v>8</v>
      </c>
    </row>
    <row r="26" spans="3:8" ht="14.25" customHeight="1" x14ac:dyDescent="0.2">
      <c r="C26" s="4" t="s">
        <v>21</v>
      </c>
      <c r="D26" s="4">
        <v>585</v>
      </c>
      <c r="E26" s="4">
        <v>32</v>
      </c>
      <c r="F26" s="4">
        <v>535</v>
      </c>
      <c r="G26" s="4">
        <v>6</v>
      </c>
      <c r="H26" s="4">
        <v>12</v>
      </c>
    </row>
    <row r="27" spans="3:8" ht="14.25" customHeight="1" x14ac:dyDescent="0.2">
      <c r="C27" s="3" t="s">
        <v>22</v>
      </c>
      <c r="D27" s="3">
        <v>636</v>
      </c>
      <c r="E27" s="3">
        <v>33</v>
      </c>
      <c r="F27" s="3">
        <v>588</v>
      </c>
      <c r="G27" s="3">
        <v>5</v>
      </c>
      <c r="H27" s="3">
        <v>10</v>
      </c>
    </row>
    <row r="28" spans="3:8" ht="14.25" customHeight="1" x14ac:dyDescent="0.2">
      <c r="C28" s="4" t="s">
        <v>23</v>
      </c>
      <c r="D28" s="4">
        <v>585</v>
      </c>
      <c r="E28" s="4">
        <v>35</v>
      </c>
      <c r="F28" s="4">
        <v>533</v>
      </c>
      <c r="G28" s="4">
        <v>4</v>
      </c>
      <c r="H28" s="4">
        <v>13</v>
      </c>
    </row>
    <row r="29" spans="3:8" ht="14.25" customHeight="1" x14ac:dyDescent="0.2">
      <c r="C29" s="3" t="s">
        <v>24</v>
      </c>
      <c r="D29" s="3">
        <v>639</v>
      </c>
      <c r="E29" s="3">
        <v>25</v>
      </c>
      <c r="F29" s="3">
        <v>596</v>
      </c>
      <c r="G29" s="3">
        <v>9</v>
      </c>
      <c r="H29" s="3">
        <v>9</v>
      </c>
    </row>
    <row r="30" spans="3:8" ht="14.25" customHeight="1" x14ac:dyDescent="0.2">
      <c r="C30" s="4" t="s">
        <v>25</v>
      </c>
      <c r="D30" s="4">
        <v>533</v>
      </c>
      <c r="E30" s="4">
        <v>23</v>
      </c>
      <c r="F30" s="4">
        <v>488</v>
      </c>
      <c r="G30" s="4">
        <v>5</v>
      </c>
      <c r="H30" s="4">
        <v>17</v>
      </c>
    </row>
    <row r="31" spans="3:8" ht="14.25" customHeight="1" x14ac:dyDescent="0.2">
      <c r="C31" s="3" t="s">
        <v>26</v>
      </c>
      <c r="D31" s="3">
        <v>552</v>
      </c>
      <c r="E31" s="3">
        <v>34</v>
      </c>
      <c r="F31" s="3">
        <v>496</v>
      </c>
      <c r="G31" s="3">
        <v>3</v>
      </c>
      <c r="H31" s="3">
        <v>19</v>
      </c>
    </row>
    <row r="32" spans="3:8" ht="14.25" customHeight="1" x14ac:dyDescent="0.2">
      <c r="C32" s="4" t="s">
        <v>27</v>
      </c>
      <c r="D32" s="4">
        <v>508</v>
      </c>
      <c r="E32" s="4">
        <v>34</v>
      </c>
      <c r="F32" s="4">
        <v>455</v>
      </c>
      <c r="G32" s="4">
        <v>7</v>
      </c>
      <c r="H32" s="4">
        <v>12</v>
      </c>
    </row>
    <row r="33" spans="3:8" ht="14.25" customHeight="1" x14ac:dyDescent="0.2">
      <c r="C33" s="3" t="s">
        <v>28</v>
      </c>
      <c r="D33" s="3">
        <v>404</v>
      </c>
      <c r="E33" s="3">
        <v>22</v>
      </c>
      <c r="F33" s="3">
        <v>378</v>
      </c>
      <c r="G33" s="3">
        <v>1</v>
      </c>
      <c r="H33" s="3">
        <v>3</v>
      </c>
    </row>
    <row r="34" spans="3:8" ht="14.25" customHeight="1" x14ac:dyDescent="0.2">
      <c r="C34" s="4" t="s">
        <v>29</v>
      </c>
      <c r="D34" s="4">
        <v>480</v>
      </c>
      <c r="E34" s="4">
        <v>27</v>
      </c>
      <c r="F34" s="4">
        <v>446</v>
      </c>
      <c r="G34" s="4">
        <v>4</v>
      </c>
      <c r="H34" s="4">
        <v>3</v>
      </c>
    </row>
    <row r="35" spans="3:8" ht="14.25" customHeight="1" x14ac:dyDescent="0.2">
      <c r="C35" s="3" t="s">
        <v>30</v>
      </c>
      <c r="D35" s="3">
        <v>475</v>
      </c>
      <c r="E35" s="3">
        <v>26</v>
      </c>
      <c r="F35" s="3">
        <v>435</v>
      </c>
      <c r="G35" s="3">
        <v>8</v>
      </c>
      <c r="H35" s="3">
        <v>6</v>
      </c>
    </row>
    <row r="36" spans="3:8" ht="14.25" customHeight="1" x14ac:dyDescent="0.2">
      <c r="C36" s="4" t="s">
        <v>31</v>
      </c>
      <c r="D36" s="4">
        <v>477</v>
      </c>
      <c r="E36" s="4">
        <v>26</v>
      </c>
      <c r="F36" s="4">
        <v>447</v>
      </c>
      <c r="G36" s="4">
        <v>1</v>
      </c>
      <c r="H36" s="4">
        <v>3</v>
      </c>
    </row>
    <row r="37" spans="3:8" ht="14.25" customHeight="1" x14ac:dyDescent="0.25">
      <c r="C37" s="5" t="s">
        <v>32</v>
      </c>
      <c r="D37" s="6">
        <v>6461</v>
      </c>
      <c r="E37" s="5">
        <v>354</v>
      </c>
      <c r="F37" s="6">
        <v>5934</v>
      </c>
      <c r="G37" s="5">
        <v>58</v>
      </c>
      <c r="H37" s="5">
        <v>115</v>
      </c>
    </row>
    <row r="38" spans="3:8" ht="14.25" customHeight="1" x14ac:dyDescent="0.2">
      <c r="C38" s="3" t="s">
        <v>33</v>
      </c>
      <c r="D38" s="3">
        <v>371</v>
      </c>
      <c r="E38" s="3">
        <v>22</v>
      </c>
      <c r="F38" s="3">
        <v>336</v>
      </c>
      <c r="G38" s="3">
        <v>6</v>
      </c>
      <c r="H38" s="3">
        <v>7</v>
      </c>
    </row>
    <row r="39" spans="3:8" ht="14.25" customHeight="1" x14ac:dyDescent="0.2">
      <c r="C39" s="4" t="s">
        <v>34</v>
      </c>
      <c r="D39" s="4">
        <v>402</v>
      </c>
      <c r="E39" s="4">
        <v>19</v>
      </c>
      <c r="F39" s="4">
        <v>372</v>
      </c>
      <c r="G39" s="4">
        <v>5</v>
      </c>
      <c r="H39" s="4">
        <v>6</v>
      </c>
    </row>
    <row r="40" spans="3:8" ht="14.25" customHeight="1" x14ac:dyDescent="0.2">
      <c r="C40" s="3" t="s">
        <v>35</v>
      </c>
      <c r="D40" s="3">
        <v>448</v>
      </c>
      <c r="E40" s="3">
        <v>27</v>
      </c>
      <c r="F40" s="3">
        <v>413</v>
      </c>
      <c r="G40" s="3">
        <v>2</v>
      </c>
      <c r="H40" s="3">
        <v>6</v>
      </c>
    </row>
    <row r="41" spans="3:8" ht="14.25" customHeight="1" x14ac:dyDescent="0.2">
      <c r="C41" s="4" t="s">
        <v>36</v>
      </c>
      <c r="D41" s="4">
        <v>412</v>
      </c>
      <c r="E41" s="4">
        <v>22</v>
      </c>
      <c r="F41" s="4">
        <v>378</v>
      </c>
      <c r="G41" s="4">
        <v>5</v>
      </c>
      <c r="H41" s="4">
        <v>7</v>
      </c>
    </row>
    <row r="42" spans="3:8" ht="14.25" customHeight="1" x14ac:dyDescent="0.2">
      <c r="C42" s="3" t="s">
        <v>37</v>
      </c>
      <c r="D42" s="3">
        <v>449</v>
      </c>
      <c r="E42" s="3">
        <v>23</v>
      </c>
      <c r="F42" s="3">
        <v>420</v>
      </c>
      <c r="G42" s="3">
        <v>2</v>
      </c>
      <c r="H42" s="3">
        <v>4</v>
      </c>
    </row>
    <row r="43" spans="3:8" ht="14.25" customHeight="1" x14ac:dyDescent="0.2">
      <c r="C43" s="4" t="s">
        <v>38</v>
      </c>
      <c r="D43" s="4">
        <v>459</v>
      </c>
      <c r="E43" s="4">
        <v>23</v>
      </c>
      <c r="F43" s="4">
        <v>420</v>
      </c>
      <c r="G43" s="4">
        <v>5</v>
      </c>
      <c r="H43" s="4">
        <v>11</v>
      </c>
    </row>
    <row r="44" spans="3:8" ht="14.25" customHeight="1" x14ac:dyDescent="0.2">
      <c r="C44" s="3" t="s">
        <v>39</v>
      </c>
      <c r="D44" s="3">
        <v>396</v>
      </c>
      <c r="E44" s="3">
        <v>26</v>
      </c>
      <c r="F44" s="3">
        <v>350</v>
      </c>
      <c r="G44" s="3">
        <v>5</v>
      </c>
      <c r="H44" s="3">
        <v>15</v>
      </c>
    </row>
    <row r="45" spans="3:8" ht="14.25" customHeight="1" x14ac:dyDescent="0.2">
      <c r="C45" s="4" t="s">
        <v>40</v>
      </c>
      <c r="D45" s="4">
        <v>402</v>
      </c>
      <c r="E45" s="4">
        <v>17</v>
      </c>
      <c r="F45" s="4">
        <v>379</v>
      </c>
      <c r="G45" s="4">
        <v>3</v>
      </c>
      <c r="H45" s="4">
        <v>3</v>
      </c>
    </row>
    <row r="46" spans="3:8" ht="14.25" customHeight="1" x14ac:dyDescent="0.2">
      <c r="C46" s="3" t="s">
        <v>41</v>
      </c>
      <c r="D46" s="3">
        <v>320</v>
      </c>
      <c r="E46" s="3">
        <v>13</v>
      </c>
      <c r="F46" s="3">
        <v>305</v>
      </c>
      <c r="G46" s="3">
        <v>1</v>
      </c>
      <c r="H46" s="3">
        <v>1</v>
      </c>
    </row>
    <row r="47" spans="3:8" ht="14.25" customHeight="1" x14ac:dyDescent="0.2">
      <c r="C47" s="4" t="s">
        <v>42</v>
      </c>
      <c r="D47" s="4">
        <v>430</v>
      </c>
      <c r="E47" s="4">
        <v>19</v>
      </c>
      <c r="F47" s="4">
        <v>400</v>
      </c>
      <c r="G47" s="4">
        <v>4</v>
      </c>
      <c r="H47" s="4">
        <v>7</v>
      </c>
    </row>
    <row r="48" spans="3:8" ht="14.25" customHeight="1" x14ac:dyDescent="0.2">
      <c r="C48" s="3" t="s">
        <v>43</v>
      </c>
      <c r="D48" s="3">
        <v>484</v>
      </c>
      <c r="E48" s="3">
        <v>18</v>
      </c>
      <c r="F48" s="3">
        <v>452</v>
      </c>
      <c r="G48" s="3">
        <v>6</v>
      </c>
      <c r="H48" s="3">
        <v>8</v>
      </c>
    </row>
    <row r="49" spans="3:8" ht="14.25" customHeight="1" x14ac:dyDescent="0.2">
      <c r="C49" s="4" t="s">
        <v>44</v>
      </c>
      <c r="D49" s="4">
        <v>484</v>
      </c>
      <c r="E49" s="4">
        <v>17</v>
      </c>
      <c r="F49" s="4">
        <v>458</v>
      </c>
      <c r="G49" s="4">
        <v>3</v>
      </c>
      <c r="H49" s="4">
        <v>6</v>
      </c>
    </row>
    <row r="50" spans="3:8" ht="14.25" customHeight="1" x14ac:dyDescent="0.25">
      <c r="C50" s="5" t="s">
        <v>45</v>
      </c>
      <c r="D50" s="6">
        <v>5057</v>
      </c>
      <c r="E50" s="5">
        <v>246</v>
      </c>
      <c r="F50" s="6">
        <v>4683</v>
      </c>
      <c r="G50" s="5">
        <v>47</v>
      </c>
      <c r="H50" s="5">
        <v>81</v>
      </c>
    </row>
    <row r="51" spans="3:8" ht="14.25" customHeight="1" x14ac:dyDescent="0.2">
      <c r="C51" s="3" t="s">
        <v>46</v>
      </c>
      <c r="D51" s="3">
        <v>401</v>
      </c>
      <c r="E51" s="3">
        <v>23</v>
      </c>
      <c r="F51" s="3">
        <v>371</v>
      </c>
      <c r="G51" s="3">
        <v>5</v>
      </c>
      <c r="H51" s="3">
        <v>2</v>
      </c>
    </row>
    <row r="52" spans="3:8" ht="14.25" customHeight="1" x14ac:dyDescent="0.2">
      <c r="C52" s="4" t="s">
        <v>47</v>
      </c>
      <c r="D52" s="4">
        <v>375</v>
      </c>
      <c r="E52" s="4">
        <v>21</v>
      </c>
      <c r="F52" s="4">
        <v>350</v>
      </c>
      <c r="G52" s="4">
        <v>3</v>
      </c>
      <c r="H52" s="4">
        <v>1</v>
      </c>
    </row>
    <row r="53" spans="3:8" ht="14.25" customHeight="1" x14ac:dyDescent="0.2">
      <c r="C53" s="3" t="s">
        <v>48</v>
      </c>
      <c r="D53" s="3">
        <v>416</v>
      </c>
      <c r="E53" s="3">
        <v>29</v>
      </c>
      <c r="F53" s="3">
        <v>375</v>
      </c>
      <c r="G53" s="3">
        <v>8</v>
      </c>
      <c r="H53" s="3">
        <v>4</v>
      </c>
    </row>
    <row r="54" spans="3:8" ht="14.25" customHeight="1" x14ac:dyDescent="0.2">
      <c r="C54" s="4" t="s">
        <v>49</v>
      </c>
      <c r="D54" s="4">
        <v>360</v>
      </c>
      <c r="E54" s="4">
        <v>27</v>
      </c>
      <c r="F54" s="4">
        <v>328</v>
      </c>
      <c r="G54" s="4">
        <v>4</v>
      </c>
      <c r="H54" s="4">
        <v>1</v>
      </c>
    </row>
    <row r="55" spans="3:8" ht="14.25" customHeight="1" x14ac:dyDescent="0.2">
      <c r="C55" s="3" t="s">
        <v>50</v>
      </c>
      <c r="D55" s="3">
        <v>425</v>
      </c>
      <c r="E55" s="3">
        <v>27</v>
      </c>
      <c r="F55" s="3">
        <v>385</v>
      </c>
      <c r="G55" s="3">
        <v>3</v>
      </c>
      <c r="H55" s="3">
        <v>10</v>
      </c>
    </row>
    <row r="56" spans="3:8" ht="14.25" customHeight="1" x14ac:dyDescent="0.2">
      <c r="C56" s="4" t="s">
        <v>51</v>
      </c>
      <c r="D56" s="4">
        <v>384</v>
      </c>
      <c r="E56" s="4">
        <v>23</v>
      </c>
      <c r="F56" s="4">
        <v>352</v>
      </c>
      <c r="G56" s="4">
        <v>8</v>
      </c>
      <c r="H56" s="4">
        <v>1</v>
      </c>
    </row>
    <row r="57" spans="3:8" ht="14.25" customHeight="1" x14ac:dyDescent="0.2">
      <c r="C57" s="3" t="s">
        <v>52</v>
      </c>
      <c r="D57" s="3">
        <v>340</v>
      </c>
      <c r="E57" s="3">
        <v>27</v>
      </c>
      <c r="F57" s="3">
        <v>300</v>
      </c>
      <c r="G57" s="3">
        <v>3</v>
      </c>
      <c r="H57" s="3">
        <v>10</v>
      </c>
    </row>
    <row r="58" spans="3:8" ht="14.25" customHeight="1" x14ac:dyDescent="0.2">
      <c r="C58" s="4" t="s">
        <v>53</v>
      </c>
      <c r="D58" s="4">
        <v>339</v>
      </c>
      <c r="E58" s="4">
        <v>20</v>
      </c>
      <c r="F58" s="4">
        <v>305</v>
      </c>
      <c r="G58" s="4">
        <v>5</v>
      </c>
      <c r="H58" s="4">
        <v>9</v>
      </c>
    </row>
    <row r="59" spans="3:8" ht="14.25" customHeight="1" x14ac:dyDescent="0.2">
      <c r="C59" s="3" t="s">
        <v>54</v>
      </c>
      <c r="D59" s="3">
        <v>369</v>
      </c>
      <c r="E59" s="3">
        <v>26</v>
      </c>
      <c r="F59" s="3">
        <v>332</v>
      </c>
      <c r="G59" s="3">
        <v>5</v>
      </c>
      <c r="H59" s="3">
        <v>6</v>
      </c>
    </row>
    <row r="60" spans="3:8" ht="14.25" customHeight="1" x14ac:dyDescent="0.2">
      <c r="C60" s="4" t="s">
        <v>55</v>
      </c>
      <c r="D60" s="4">
        <v>412</v>
      </c>
      <c r="E60" s="4">
        <v>21</v>
      </c>
      <c r="F60" s="4">
        <v>383</v>
      </c>
      <c r="G60" s="4">
        <v>0</v>
      </c>
      <c r="H60" s="4">
        <v>8</v>
      </c>
    </row>
    <row r="61" spans="3:8" ht="14.25" customHeight="1" x14ac:dyDescent="0.2">
      <c r="C61" s="3" t="s">
        <v>56</v>
      </c>
      <c r="D61" s="3">
        <v>343</v>
      </c>
      <c r="E61" s="3">
        <v>18</v>
      </c>
      <c r="F61" s="3">
        <v>316</v>
      </c>
      <c r="G61" s="3">
        <v>5</v>
      </c>
      <c r="H61" s="3">
        <v>4</v>
      </c>
    </row>
    <row r="62" spans="3:8" ht="14.25" customHeight="1" x14ac:dyDescent="0.2">
      <c r="C62" s="4" t="s">
        <v>57</v>
      </c>
      <c r="D62" s="4">
        <v>312</v>
      </c>
      <c r="E62" s="4">
        <v>23</v>
      </c>
      <c r="F62" s="4">
        <v>282</v>
      </c>
      <c r="G62" s="4">
        <v>3</v>
      </c>
      <c r="H62" s="4">
        <v>4</v>
      </c>
    </row>
    <row r="63" spans="3:8" ht="14.25" customHeight="1" x14ac:dyDescent="0.25">
      <c r="C63" s="5" t="s">
        <v>58</v>
      </c>
      <c r="D63" s="6">
        <v>4476</v>
      </c>
      <c r="E63" s="5">
        <v>285</v>
      </c>
      <c r="F63" s="6">
        <v>4079</v>
      </c>
      <c r="G63" s="5">
        <v>52</v>
      </c>
      <c r="H63" s="5">
        <v>60</v>
      </c>
    </row>
    <row r="64" spans="3:8" ht="14.25" customHeight="1" x14ac:dyDescent="0.2">
      <c r="C64" s="3" t="s">
        <v>59</v>
      </c>
      <c r="D64" s="3">
        <v>348</v>
      </c>
      <c r="E64" s="3">
        <v>30</v>
      </c>
      <c r="F64" s="3">
        <v>308</v>
      </c>
      <c r="G64" s="3">
        <v>3</v>
      </c>
      <c r="H64" s="3">
        <v>7</v>
      </c>
    </row>
    <row r="65" spans="3:8" ht="14.25" customHeight="1" x14ac:dyDescent="0.2">
      <c r="C65" s="4" t="s">
        <v>60</v>
      </c>
      <c r="D65" s="4">
        <v>400</v>
      </c>
      <c r="E65" s="4">
        <v>30</v>
      </c>
      <c r="F65" s="4">
        <v>361</v>
      </c>
      <c r="G65" s="4">
        <v>3</v>
      </c>
      <c r="H65" s="4">
        <v>6</v>
      </c>
    </row>
    <row r="66" spans="3:8" ht="14.25" customHeight="1" x14ac:dyDescent="0.2">
      <c r="C66" s="3" t="s">
        <v>61</v>
      </c>
      <c r="D66" s="3">
        <v>411</v>
      </c>
      <c r="E66" s="3">
        <v>23</v>
      </c>
      <c r="F66" s="3">
        <v>373</v>
      </c>
      <c r="G66" s="3">
        <v>4</v>
      </c>
      <c r="H66" s="3">
        <v>11</v>
      </c>
    </row>
    <row r="67" spans="3:8" ht="14.25" customHeight="1" x14ac:dyDescent="0.2">
      <c r="C67" s="4" t="s">
        <v>62</v>
      </c>
      <c r="D67" s="4">
        <v>395</v>
      </c>
      <c r="E67" s="4">
        <v>27</v>
      </c>
      <c r="F67" s="4">
        <v>356</v>
      </c>
      <c r="G67" s="4">
        <v>4</v>
      </c>
      <c r="H67" s="4">
        <v>8</v>
      </c>
    </row>
    <row r="68" spans="3:8" ht="14.25" customHeight="1" x14ac:dyDescent="0.2">
      <c r="C68" s="3" t="s">
        <v>63</v>
      </c>
      <c r="D68" s="3">
        <v>439</v>
      </c>
      <c r="E68" s="3">
        <v>22</v>
      </c>
      <c r="F68" s="3">
        <v>402</v>
      </c>
      <c r="G68" s="3">
        <v>7</v>
      </c>
      <c r="H68" s="3">
        <v>8</v>
      </c>
    </row>
    <row r="69" spans="3:8" ht="14.25" customHeight="1" x14ac:dyDescent="0.2">
      <c r="C69" s="4" t="s">
        <v>64</v>
      </c>
      <c r="D69" s="4">
        <v>477</v>
      </c>
      <c r="E69" s="4">
        <v>20</v>
      </c>
      <c r="F69" s="4">
        <v>448</v>
      </c>
      <c r="G69" s="4">
        <v>2</v>
      </c>
      <c r="H69" s="4">
        <v>7</v>
      </c>
    </row>
    <row r="70" spans="3:8" ht="14.25" customHeight="1" x14ac:dyDescent="0.2">
      <c r="C70" s="3" t="s">
        <v>65</v>
      </c>
      <c r="D70" s="3">
        <v>434</v>
      </c>
      <c r="E70" s="3">
        <v>28</v>
      </c>
      <c r="F70" s="3">
        <v>392</v>
      </c>
      <c r="G70" s="3">
        <v>6</v>
      </c>
      <c r="H70" s="3">
        <v>8</v>
      </c>
    </row>
    <row r="71" spans="3:8" ht="14.25" customHeight="1" x14ac:dyDescent="0.2">
      <c r="C71" s="4" t="s">
        <v>66</v>
      </c>
      <c r="D71" s="4">
        <v>452</v>
      </c>
      <c r="E71" s="4">
        <v>27</v>
      </c>
      <c r="F71" s="4">
        <v>408</v>
      </c>
      <c r="G71" s="4">
        <v>3</v>
      </c>
      <c r="H71" s="4">
        <v>14</v>
      </c>
    </row>
    <row r="72" spans="3:8" ht="14.25" customHeight="1" x14ac:dyDescent="0.2">
      <c r="C72" s="3" t="s">
        <v>67</v>
      </c>
      <c r="D72" s="3">
        <v>432</v>
      </c>
      <c r="E72" s="3">
        <v>23</v>
      </c>
      <c r="F72" s="3">
        <v>403</v>
      </c>
      <c r="G72" s="3">
        <v>2</v>
      </c>
      <c r="H72" s="3">
        <v>4</v>
      </c>
    </row>
    <row r="73" spans="3:8" ht="14.25" customHeight="1" x14ac:dyDescent="0.2">
      <c r="C73" s="4" t="s">
        <v>68</v>
      </c>
      <c r="D73" s="4">
        <v>480</v>
      </c>
      <c r="E73" s="4">
        <v>31</v>
      </c>
      <c r="F73" s="4">
        <v>436</v>
      </c>
      <c r="G73" s="4">
        <v>3</v>
      </c>
      <c r="H73" s="4">
        <v>10</v>
      </c>
    </row>
    <row r="74" spans="3:8" ht="14.25" customHeight="1" x14ac:dyDescent="0.2">
      <c r="C74" s="3" t="s">
        <v>69</v>
      </c>
      <c r="D74" s="3">
        <v>516</v>
      </c>
      <c r="E74" s="3">
        <v>36</v>
      </c>
      <c r="F74" s="3">
        <v>464</v>
      </c>
      <c r="G74" s="3">
        <v>8</v>
      </c>
      <c r="H74" s="3">
        <v>8</v>
      </c>
    </row>
    <row r="75" spans="3:8" ht="14.25" customHeight="1" x14ac:dyDescent="0.2">
      <c r="C75" s="4" t="s">
        <v>70</v>
      </c>
      <c r="D75" s="4">
        <v>500</v>
      </c>
      <c r="E75" s="4">
        <v>35</v>
      </c>
      <c r="F75" s="4">
        <v>451</v>
      </c>
      <c r="G75" s="4">
        <v>7</v>
      </c>
      <c r="H75" s="4">
        <v>7</v>
      </c>
    </row>
    <row r="76" spans="3:8" ht="14.25" customHeight="1" x14ac:dyDescent="0.25">
      <c r="C76" s="5" t="s">
        <v>71</v>
      </c>
      <c r="D76" s="6">
        <v>5284</v>
      </c>
      <c r="E76" s="5">
        <v>332</v>
      </c>
      <c r="F76" s="6">
        <v>4802</v>
      </c>
      <c r="G76" s="5">
        <v>52</v>
      </c>
      <c r="H76" s="5">
        <v>98</v>
      </c>
    </row>
    <row r="77" spans="3:8" ht="14.25" customHeight="1" x14ac:dyDescent="0.25">
      <c r="C77" s="11"/>
      <c r="D77" s="12"/>
      <c r="E77" s="11"/>
      <c r="F77" s="12"/>
      <c r="G77" s="11"/>
      <c r="H77" s="11"/>
    </row>
    <row r="78" spans="3:8" ht="14.25" customHeight="1" x14ac:dyDescent="0.25">
      <c r="C78" s="11"/>
      <c r="D78" s="12"/>
      <c r="E78" s="11"/>
      <c r="F78" s="12"/>
      <c r="G78" s="11"/>
      <c r="H78" s="11"/>
    </row>
    <row r="79" spans="3:8" ht="14.25" customHeight="1" x14ac:dyDescent="0.25">
      <c r="C79" s="11"/>
      <c r="D79" s="12"/>
      <c r="E79" s="11"/>
      <c r="F79" s="12"/>
      <c r="G79" s="11"/>
      <c r="H79" s="11"/>
    </row>
    <row r="80" spans="3:8" ht="14.25" customHeight="1" x14ac:dyDescent="0.25">
      <c r="C80" s="11"/>
      <c r="D80" s="12"/>
      <c r="E80" s="11"/>
      <c r="F80" s="12"/>
      <c r="G80" s="11"/>
      <c r="H80" s="11"/>
    </row>
    <row r="81" spans="3:8" ht="14.25" customHeight="1" x14ac:dyDescent="0.25">
      <c r="C81" s="11"/>
      <c r="D81" s="12"/>
      <c r="E81" s="11"/>
      <c r="F81" s="12"/>
      <c r="G81" s="11"/>
      <c r="H81" s="11"/>
    </row>
    <row r="82" spans="3:8" ht="14.25" customHeight="1" x14ac:dyDescent="0.25">
      <c r="C82" s="11"/>
      <c r="D82" s="12"/>
      <c r="E82" s="11"/>
      <c r="F82" s="12"/>
      <c r="G82" s="11"/>
      <c r="H82" s="11"/>
    </row>
    <row r="83" spans="3:8" ht="14.25" customHeight="1" x14ac:dyDescent="0.25">
      <c r="C83" s="11"/>
      <c r="D83" s="12"/>
      <c r="E83" s="11"/>
      <c r="F83" s="12"/>
      <c r="G83" s="11"/>
      <c r="H83" s="11"/>
    </row>
    <row r="84" spans="3:8" ht="14.25" customHeight="1" x14ac:dyDescent="0.25">
      <c r="C84" s="14" t="s">
        <v>176</v>
      </c>
      <c r="D84" s="15"/>
      <c r="E84" s="15"/>
      <c r="F84" s="15"/>
      <c r="G84" s="15"/>
      <c r="H84" s="15"/>
    </row>
    <row r="85" spans="3:8" ht="14.25" customHeight="1" x14ac:dyDescent="0.2">
      <c r="C85" s="10"/>
    </row>
    <row r="86" spans="3:8" ht="14.25" customHeight="1" thickBot="1" x14ac:dyDescent="0.25">
      <c r="C86" s="1" t="s">
        <v>1</v>
      </c>
      <c r="D86" s="1" t="s">
        <v>2</v>
      </c>
      <c r="E86" s="1" t="s">
        <v>3</v>
      </c>
      <c r="F86" s="1" t="s">
        <v>4</v>
      </c>
      <c r="G86" s="1" t="s">
        <v>5</v>
      </c>
      <c r="H86" s="2" t="s">
        <v>6</v>
      </c>
    </row>
    <row r="87" spans="3:8" ht="14.25" customHeight="1" thickTop="1" x14ac:dyDescent="0.2">
      <c r="C87" s="3" t="s">
        <v>72</v>
      </c>
      <c r="D87" s="3">
        <v>493</v>
      </c>
      <c r="E87" s="3">
        <v>30</v>
      </c>
      <c r="F87" s="3">
        <v>445</v>
      </c>
      <c r="G87" s="3">
        <v>7</v>
      </c>
      <c r="H87" s="3">
        <v>11</v>
      </c>
    </row>
    <row r="88" spans="3:8" ht="14.25" customHeight="1" x14ac:dyDescent="0.2">
      <c r="C88" s="4" t="s">
        <v>73</v>
      </c>
      <c r="D88" s="4">
        <v>535</v>
      </c>
      <c r="E88" s="4">
        <v>30</v>
      </c>
      <c r="F88" s="4">
        <v>486</v>
      </c>
      <c r="G88" s="4">
        <v>7</v>
      </c>
      <c r="H88" s="4">
        <v>12</v>
      </c>
    </row>
    <row r="89" spans="3:8" ht="14.25" customHeight="1" x14ac:dyDescent="0.2">
      <c r="C89" s="3" t="s">
        <v>74</v>
      </c>
      <c r="D89" s="3">
        <v>530</v>
      </c>
      <c r="E89" s="3">
        <v>23</v>
      </c>
      <c r="F89" s="3">
        <v>478</v>
      </c>
      <c r="G89" s="3">
        <v>6</v>
      </c>
      <c r="H89" s="3">
        <v>23</v>
      </c>
    </row>
    <row r="90" spans="3:8" ht="14.25" customHeight="1" x14ac:dyDescent="0.2">
      <c r="C90" s="4" t="s">
        <v>75</v>
      </c>
      <c r="D90" s="4">
        <v>550</v>
      </c>
      <c r="E90" s="4">
        <v>38</v>
      </c>
      <c r="F90" s="4">
        <v>497</v>
      </c>
      <c r="G90" s="4">
        <v>10</v>
      </c>
      <c r="H90" s="4">
        <v>5</v>
      </c>
    </row>
    <row r="91" spans="3:8" ht="14.25" customHeight="1" x14ac:dyDescent="0.2">
      <c r="C91" s="3" t="s">
        <v>76</v>
      </c>
      <c r="D91" s="3">
        <v>486</v>
      </c>
      <c r="E91" s="3">
        <v>30</v>
      </c>
      <c r="F91" s="3">
        <v>438</v>
      </c>
      <c r="G91" s="3">
        <v>1</v>
      </c>
      <c r="H91" s="3">
        <v>17</v>
      </c>
    </row>
    <row r="92" spans="3:8" ht="14.25" customHeight="1" x14ac:dyDescent="0.2">
      <c r="C92" s="4" t="s">
        <v>77</v>
      </c>
      <c r="D92" s="4">
        <v>453</v>
      </c>
      <c r="E92" s="4">
        <v>23</v>
      </c>
      <c r="F92" s="4">
        <v>416</v>
      </c>
      <c r="G92" s="4">
        <v>6</v>
      </c>
      <c r="H92" s="4">
        <v>8</v>
      </c>
    </row>
    <row r="93" spans="3:8" ht="14.25" customHeight="1" x14ac:dyDescent="0.2">
      <c r="C93" s="3" t="s">
        <v>78</v>
      </c>
      <c r="D93" s="3">
        <v>423</v>
      </c>
      <c r="E93" s="3">
        <v>25</v>
      </c>
      <c r="F93" s="3">
        <v>384</v>
      </c>
      <c r="G93" s="3">
        <v>7</v>
      </c>
      <c r="H93" s="3">
        <v>7</v>
      </c>
    </row>
    <row r="94" spans="3:8" ht="14.25" customHeight="1" x14ac:dyDescent="0.2">
      <c r="C94" s="4" t="s">
        <v>79</v>
      </c>
      <c r="D94" s="4">
        <v>473</v>
      </c>
      <c r="E94" s="4">
        <v>32</v>
      </c>
      <c r="F94" s="4">
        <v>427</v>
      </c>
      <c r="G94" s="4">
        <v>5</v>
      </c>
      <c r="H94" s="4">
        <v>9</v>
      </c>
    </row>
    <row r="95" spans="3:8" ht="14.25" customHeight="1" x14ac:dyDescent="0.2">
      <c r="C95" s="3" t="s">
        <v>80</v>
      </c>
      <c r="D95" s="3">
        <v>424</v>
      </c>
      <c r="E95" s="3">
        <v>29</v>
      </c>
      <c r="F95" s="3">
        <v>379</v>
      </c>
      <c r="G95" s="3">
        <v>4</v>
      </c>
      <c r="H95" s="3">
        <v>12</v>
      </c>
    </row>
    <row r="96" spans="3:8" ht="14.25" customHeight="1" x14ac:dyDescent="0.2">
      <c r="C96" s="4" t="s">
        <v>81</v>
      </c>
      <c r="D96" s="4">
        <v>448</v>
      </c>
      <c r="E96" s="4">
        <v>29</v>
      </c>
      <c r="F96" s="4">
        <v>405</v>
      </c>
      <c r="G96" s="4">
        <v>3</v>
      </c>
      <c r="H96" s="4">
        <v>11</v>
      </c>
    </row>
    <row r="97" spans="3:10" ht="14.25" customHeight="1" x14ac:dyDescent="0.2">
      <c r="C97" s="3" t="s">
        <v>82</v>
      </c>
      <c r="D97" s="3">
        <v>440</v>
      </c>
      <c r="E97" s="3">
        <v>31</v>
      </c>
      <c r="F97" s="3">
        <v>391</v>
      </c>
      <c r="G97" s="3">
        <v>9</v>
      </c>
      <c r="H97" s="3">
        <v>9</v>
      </c>
    </row>
    <row r="98" spans="3:10" ht="14.25" customHeight="1" x14ac:dyDescent="0.2">
      <c r="C98" s="4" t="s">
        <v>83</v>
      </c>
      <c r="D98" s="4">
        <v>438</v>
      </c>
      <c r="E98" s="4">
        <v>27</v>
      </c>
      <c r="F98" s="4">
        <v>393</v>
      </c>
      <c r="G98" s="4">
        <v>3</v>
      </c>
      <c r="H98" s="4">
        <v>15</v>
      </c>
    </row>
    <row r="99" spans="3:10" ht="14.25" customHeight="1" x14ac:dyDescent="0.25">
      <c r="C99" s="5" t="s">
        <v>84</v>
      </c>
      <c r="D99" s="6">
        <v>5693</v>
      </c>
      <c r="E99" s="5">
        <v>347</v>
      </c>
      <c r="F99" s="6">
        <v>5139</v>
      </c>
      <c r="G99" s="5">
        <v>68</v>
      </c>
      <c r="H99" s="5">
        <v>139</v>
      </c>
    </row>
    <row r="100" spans="3:10" ht="14.25" customHeight="1" x14ac:dyDescent="0.2">
      <c r="C100" s="3" t="s">
        <v>85</v>
      </c>
      <c r="D100" s="3">
        <v>378</v>
      </c>
      <c r="E100" s="3">
        <v>32</v>
      </c>
      <c r="F100" s="3">
        <v>334</v>
      </c>
      <c r="G100" s="3">
        <v>8</v>
      </c>
      <c r="H100" s="3">
        <v>4</v>
      </c>
    </row>
    <row r="101" spans="3:10" ht="14.25" customHeight="1" x14ac:dyDescent="0.2">
      <c r="C101" s="4" t="s">
        <v>86</v>
      </c>
      <c r="D101" s="4">
        <v>351</v>
      </c>
      <c r="E101" s="4">
        <v>27</v>
      </c>
      <c r="F101" s="4">
        <v>311</v>
      </c>
      <c r="G101" s="4">
        <v>8</v>
      </c>
      <c r="H101" s="4">
        <v>5</v>
      </c>
    </row>
    <row r="102" spans="3:10" ht="14.25" customHeight="1" x14ac:dyDescent="0.2">
      <c r="C102" s="3" t="s">
        <v>87</v>
      </c>
      <c r="D102" s="3">
        <v>456</v>
      </c>
      <c r="E102" s="3">
        <v>33</v>
      </c>
      <c r="F102" s="3">
        <v>412</v>
      </c>
      <c r="G102" s="3">
        <v>2</v>
      </c>
      <c r="H102" s="3">
        <v>9</v>
      </c>
    </row>
    <row r="103" spans="3:10" ht="14.25" customHeight="1" x14ac:dyDescent="0.2">
      <c r="C103" s="4" t="s">
        <v>88</v>
      </c>
      <c r="D103" s="4">
        <v>409</v>
      </c>
      <c r="E103" s="4">
        <v>24</v>
      </c>
      <c r="F103" s="4">
        <v>363</v>
      </c>
      <c r="G103" s="4">
        <v>7</v>
      </c>
      <c r="H103" s="4">
        <v>15</v>
      </c>
    </row>
    <row r="104" spans="3:10" ht="14.25" customHeight="1" x14ac:dyDescent="0.2">
      <c r="C104" s="3" t="s">
        <v>89</v>
      </c>
      <c r="D104" s="3">
        <v>443</v>
      </c>
      <c r="E104" s="3">
        <v>22</v>
      </c>
      <c r="F104" s="3">
        <v>405</v>
      </c>
      <c r="G104" s="3">
        <v>6</v>
      </c>
      <c r="H104" s="3">
        <v>10</v>
      </c>
    </row>
    <row r="105" spans="3:10" ht="14.25" customHeight="1" x14ac:dyDescent="0.2">
      <c r="C105" s="4" t="s">
        <v>90</v>
      </c>
      <c r="D105" s="4">
        <v>421</v>
      </c>
      <c r="E105" s="4">
        <v>19</v>
      </c>
      <c r="F105" s="4">
        <v>388</v>
      </c>
      <c r="G105" s="4">
        <v>4</v>
      </c>
      <c r="H105" s="4">
        <v>10</v>
      </c>
    </row>
    <row r="106" spans="3:10" ht="14.25" customHeight="1" x14ac:dyDescent="0.2">
      <c r="C106" s="3" t="s">
        <v>91</v>
      </c>
      <c r="D106" s="3">
        <v>417</v>
      </c>
      <c r="E106" s="3">
        <v>26</v>
      </c>
      <c r="F106" s="3">
        <v>376</v>
      </c>
      <c r="G106" s="3">
        <v>7</v>
      </c>
      <c r="H106" s="3">
        <v>8</v>
      </c>
    </row>
    <row r="107" spans="3:10" ht="14.25" customHeight="1" x14ac:dyDescent="0.2">
      <c r="C107" s="4" t="s">
        <v>92</v>
      </c>
      <c r="D107" s="4">
        <v>432</v>
      </c>
      <c r="E107" s="4">
        <v>23</v>
      </c>
      <c r="F107" s="4">
        <v>396</v>
      </c>
      <c r="G107" s="4">
        <v>3</v>
      </c>
      <c r="H107" s="4">
        <v>10</v>
      </c>
    </row>
    <row r="108" spans="3:10" ht="14.25" customHeight="1" x14ac:dyDescent="0.2">
      <c r="C108" s="3" t="s">
        <v>93</v>
      </c>
      <c r="D108" s="3">
        <v>411</v>
      </c>
      <c r="E108" s="3">
        <v>27</v>
      </c>
      <c r="F108" s="3">
        <v>368</v>
      </c>
      <c r="G108" s="3">
        <v>6</v>
      </c>
      <c r="H108" s="3">
        <v>10</v>
      </c>
    </row>
    <row r="109" spans="3:10" ht="14.25" customHeight="1" x14ac:dyDescent="0.2">
      <c r="C109" s="4" t="s">
        <v>94</v>
      </c>
      <c r="D109" s="4">
        <v>490</v>
      </c>
      <c r="E109" s="4">
        <v>36</v>
      </c>
      <c r="F109" s="4">
        <v>433</v>
      </c>
      <c r="G109" s="4">
        <v>10</v>
      </c>
      <c r="H109" s="4">
        <v>11</v>
      </c>
    </row>
    <row r="110" spans="3:10" ht="14.25" customHeight="1" x14ac:dyDescent="0.2">
      <c r="C110" s="3" t="s">
        <v>95</v>
      </c>
      <c r="D110" s="3">
        <v>533</v>
      </c>
      <c r="E110" s="3">
        <v>28</v>
      </c>
      <c r="F110" s="3">
        <v>488</v>
      </c>
      <c r="G110" s="3">
        <v>9</v>
      </c>
      <c r="H110" s="3">
        <v>8</v>
      </c>
    </row>
    <row r="111" spans="3:10" ht="14.25" customHeight="1" x14ac:dyDescent="0.2">
      <c r="C111" s="4" t="s">
        <v>96</v>
      </c>
      <c r="D111" s="4">
        <v>498</v>
      </c>
      <c r="E111" s="4">
        <v>36</v>
      </c>
      <c r="F111" s="4">
        <v>436</v>
      </c>
      <c r="G111" s="4">
        <v>10</v>
      </c>
      <c r="H111" s="4">
        <v>16</v>
      </c>
    </row>
    <row r="112" spans="3:10" ht="14.25" customHeight="1" x14ac:dyDescent="0.25">
      <c r="C112" s="5" t="s">
        <v>97</v>
      </c>
      <c r="D112" s="6">
        <v>5239</v>
      </c>
      <c r="E112" s="5">
        <v>333</v>
      </c>
      <c r="F112" s="6">
        <v>4710</v>
      </c>
      <c r="G112" s="5">
        <v>80</v>
      </c>
      <c r="H112" s="5">
        <v>116</v>
      </c>
      <c r="J112" s="7"/>
    </row>
    <row r="113" spans="3:10" ht="14.25" customHeight="1" x14ac:dyDescent="0.2">
      <c r="C113" s="3" t="s">
        <v>98</v>
      </c>
      <c r="D113" s="3">
        <v>484</v>
      </c>
      <c r="E113" s="3">
        <v>44</v>
      </c>
      <c r="F113" s="3">
        <v>427</v>
      </c>
      <c r="G113" s="3">
        <v>8</v>
      </c>
      <c r="H113" s="3">
        <v>5</v>
      </c>
      <c r="J113" s="8"/>
    </row>
    <row r="114" spans="3:10" ht="14.25" customHeight="1" x14ac:dyDescent="0.2">
      <c r="C114" s="4" t="s">
        <v>99</v>
      </c>
      <c r="D114" s="4">
        <v>510</v>
      </c>
      <c r="E114" s="4">
        <v>54</v>
      </c>
      <c r="F114" s="4">
        <v>436</v>
      </c>
      <c r="G114" s="4">
        <v>13</v>
      </c>
      <c r="H114" s="4">
        <v>7</v>
      </c>
    </row>
    <row r="115" spans="3:10" ht="14.25" customHeight="1" x14ac:dyDescent="0.2">
      <c r="C115" s="3" t="s">
        <v>100</v>
      </c>
      <c r="D115" s="3">
        <f>SUM(E115:H115)</f>
        <v>506</v>
      </c>
      <c r="E115" s="3">
        <v>47</v>
      </c>
      <c r="F115" s="3">
        <v>440</v>
      </c>
      <c r="G115" s="3">
        <v>12</v>
      </c>
      <c r="H115" s="3">
        <v>7</v>
      </c>
    </row>
    <row r="116" spans="3:10" ht="14.25" customHeight="1" x14ac:dyDescent="0.2">
      <c r="C116" s="4" t="s">
        <v>101</v>
      </c>
      <c r="D116" s="4">
        <v>507</v>
      </c>
      <c r="E116" s="4">
        <v>53</v>
      </c>
      <c r="F116" s="4">
        <v>433</v>
      </c>
      <c r="G116" s="4">
        <v>7</v>
      </c>
      <c r="H116" s="4">
        <v>14</v>
      </c>
    </row>
    <row r="117" spans="3:10" ht="14.25" customHeight="1" x14ac:dyDescent="0.2">
      <c r="C117" s="3" t="s">
        <v>102</v>
      </c>
      <c r="D117" s="3">
        <v>552</v>
      </c>
      <c r="E117" s="3">
        <v>45</v>
      </c>
      <c r="F117" s="3">
        <v>482</v>
      </c>
      <c r="G117" s="3">
        <v>15</v>
      </c>
      <c r="H117" s="3">
        <v>10</v>
      </c>
    </row>
    <row r="118" spans="3:10" ht="14.25" customHeight="1" x14ac:dyDescent="0.2">
      <c r="C118" s="4" t="s">
        <v>103</v>
      </c>
      <c r="D118" s="4">
        <v>530</v>
      </c>
      <c r="E118" s="4">
        <v>40</v>
      </c>
      <c r="F118" s="4">
        <v>464</v>
      </c>
      <c r="G118" s="4">
        <v>11</v>
      </c>
      <c r="H118" s="4">
        <v>15</v>
      </c>
    </row>
    <row r="119" spans="3:10" ht="14.25" customHeight="1" x14ac:dyDescent="0.2">
      <c r="C119" s="3" t="s">
        <v>104</v>
      </c>
      <c r="D119" s="3">
        <v>558</v>
      </c>
      <c r="E119" s="3">
        <v>31</v>
      </c>
      <c r="F119" s="3">
        <v>516</v>
      </c>
      <c r="G119" s="3">
        <v>2</v>
      </c>
      <c r="H119" s="3">
        <v>9</v>
      </c>
    </row>
    <row r="120" spans="3:10" ht="14.25" customHeight="1" x14ac:dyDescent="0.2">
      <c r="C120" s="4" t="s">
        <v>105</v>
      </c>
      <c r="D120" s="4">
        <f t="shared" ref="D120:D123" si="0">SUM(E120:H120)</f>
        <v>646</v>
      </c>
      <c r="E120" s="4">
        <v>38</v>
      </c>
      <c r="F120" s="4">
        <v>582</v>
      </c>
      <c r="G120" s="4">
        <v>7</v>
      </c>
      <c r="H120" s="4">
        <v>19</v>
      </c>
    </row>
    <row r="121" spans="3:10" ht="14.25" customHeight="1" x14ac:dyDescent="0.2">
      <c r="C121" s="3" t="s">
        <v>106</v>
      </c>
      <c r="D121" s="3">
        <f t="shared" si="0"/>
        <v>595</v>
      </c>
      <c r="E121" s="3">
        <v>42</v>
      </c>
      <c r="F121" s="3">
        <v>534</v>
      </c>
      <c r="G121" s="3">
        <v>9</v>
      </c>
      <c r="H121" s="3">
        <v>10</v>
      </c>
    </row>
    <row r="122" spans="3:10" ht="14.25" customHeight="1" x14ac:dyDescent="0.2">
      <c r="C122" s="4" t="s">
        <v>107</v>
      </c>
      <c r="D122" s="4">
        <f t="shared" si="0"/>
        <v>594</v>
      </c>
      <c r="E122" s="4">
        <v>37</v>
      </c>
      <c r="F122" s="4">
        <v>539</v>
      </c>
      <c r="G122" s="4">
        <v>2</v>
      </c>
      <c r="H122" s="4">
        <v>16</v>
      </c>
    </row>
    <row r="123" spans="3:10" ht="14.25" customHeight="1" x14ac:dyDescent="0.2">
      <c r="C123" s="3" t="s">
        <v>108</v>
      </c>
      <c r="D123" s="3">
        <f t="shared" si="0"/>
        <v>535</v>
      </c>
      <c r="E123" s="3">
        <v>47</v>
      </c>
      <c r="F123" s="3">
        <v>462</v>
      </c>
      <c r="G123" s="3">
        <v>11</v>
      </c>
      <c r="H123" s="3">
        <v>15</v>
      </c>
    </row>
    <row r="124" spans="3:10" ht="14.25" customHeight="1" x14ac:dyDescent="0.2">
      <c r="C124" s="4" t="s">
        <v>109</v>
      </c>
      <c r="D124" s="4">
        <v>538</v>
      </c>
      <c r="E124" s="4">
        <v>31</v>
      </c>
      <c r="F124" s="4">
        <v>484</v>
      </c>
      <c r="G124" s="4">
        <v>16</v>
      </c>
      <c r="H124" s="4">
        <v>7</v>
      </c>
    </row>
    <row r="125" spans="3:10" ht="14.25" customHeight="1" x14ac:dyDescent="0.25">
      <c r="C125" s="5" t="s">
        <v>110</v>
      </c>
      <c r="D125" s="6">
        <f t="shared" ref="D125:H125" si="1">SUM(D113:D124)</f>
        <v>6555</v>
      </c>
      <c r="E125" s="6">
        <f t="shared" si="1"/>
        <v>509</v>
      </c>
      <c r="F125" s="6">
        <f t="shared" si="1"/>
        <v>5799</v>
      </c>
      <c r="G125" s="6">
        <f t="shared" si="1"/>
        <v>113</v>
      </c>
      <c r="H125" s="6">
        <f t="shared" si="1"/>
        <v>134</v>
      </c>
    </row>
    <row r="126" spans="3:10" ht="14.25" customHeight="1" x14ac:dyDescent="0.2">
      <c r="C126" s="3" t="s">
        <v>111</v>
      </c>
      <c r="D126" s="3">
        <v>527</v>
      </c>
      <c r="E126" s="3">
        <v>49</v>
      </c>
      <c r="F126" s="3">
        <v>458</v>
      </c>
      <c r="G126" s="3">
        <v>9</v>
      </c>
      <c r="H126" s="3">
        <v>11</v>
      </c>
    </row>
    <row r="127" spans="3:10" ht="14.25" customHeight="1" x14ac:dyDescent="0.2">
      <c r="C127" s="4" t="s">
        <v>112</v>
      </c>
      <c r="D127" s="4">
        <v>461</v>
      </c>
      <c r="E127" s="4">
        <v>34</v>
      </c>
      <c r="F127" s="4">
        <v>410</v>
      </c>
      <c r="G127" s="4">
        <v>7</v>
      </c>
      <c r="H127" s="4">
        <v>10</v>
      </c>
    </row>
    <row r="128" spans="3:10" ht="14.25" customHeight="1" x14ac:dyDescent="0.2">
      <c r="C128" s="3" t="s">
        <v>113</v>
      </c>
      <c r="D128" s="3">
        <v>451</v>
      </c>
      <c r="E128" s="3">
        <v>45</v>
      </c>
      <c r="F128" s="3">
        <v>394</v>
      </c>
      <c r="G128" s="3">
        <v>0</v>
      </c>
      <c r="H128" s="3">
        <v>12</v>
      </c>
    </row>
    <row r="129" spans="3:8" ht="14.25" customHeight="1" x14ac:dyDescent="0.2">
      <c r="C129" s="4" t="s">
        <v>114</v>
      </c>
      <c r="D129" s="4">
        <v>448</v>
      </c>
      <c r="E129" s="4">
        <v>32</v>
      </c>
      <c r="F129" s="4">
        <v>406</v>
      </c>
      <c r="G129" s="4">
        <v>5</v>
      </c>
      <c r="H129" s="4">
        <v>5</v>
      </c>
    </row>
    <row r="130" spans="3:8" ht="14.25" customHeight="1" x14ac:dyDescent="0.2">
      <c r="C130" s="3" t="s">
        <v>115</v>
      </c>
      <c r="D130" s="3">
        <v>530</v>
      </c>
      <c r="E130" s="3">
        <v>42</v>
      </c>
      <c r="F130" s="3">
        <v>481</v>
      </c>
      <c r="G130" s="3">
        <v>1</v>
      </c>
      <c r="H130" s="3">
        <v>6</v>
      </c>
    </row>
    <row r="131" spans="3:8" ht="14.25" customHeight="1" x14ac:dyDescent="0.2">
      <c r="C131" s="4" t="s">
        <v>116</v>
      </c>
      <c r="D131" s="4">
        <v>528</v>
      </c>
      <c r="E131" s="4">
        <v>30</v>
      </c>
      <c r="F131" s="4">
        <v>480</v>
      </c>
      <c r="G131" s="4">
        <v>6</v>
      </c>
      <c r="H131" s="4">
        <v>12</v>
      </c>
    </row>
    <row r="132" spans="3:8" ht="14.25" customHeight="1" x14ac:dyDescent="0.2">
      <c r="C132" s="3" t="s">
        <v>117</v>
      </c>
      <c r="D132" s="3">
        <v>532</v>
      </c>
      <c r="E132" s="3">
        <v>26</v>
      </c>
      <c r="F132" s="3">
        <v>493</v>
      </c>
      <c r="G132" s="3">
        <v>5</v>
      </c>
      <c r="H132" s="3">
        <v>8</v>
      </c>
    </row>
    <row r="133" spans="3:8" ht="14.25" customHeight="1" x14ac:dyDescent="0.2">
      <c r="C133" s="4" t="s">
        <v>118</v>
      </c>
      <c r="D133" s="4">
        <v>485</v>
      </c>
      <c r="E133" s="4">
        <v>28</v>
      </c>
      <c r="F133" s="4">
        <v>451</v>
      </c>
      <c r="G133" s="4">
        <v>0</v>
      </c>
      <c r="H133" s="4">
        <v>6</v>
      </c>
    </row>
    <row r="134" spans="3:8" ht="14.25" customHeight="1" x14ac:dyDescent="0.2">
      <c r="C134" s="3" t="s">
        <v>119</v>
      </c>
      <c r="D134" s="3">
        <v>496</v>
      </c>
      <c r="E134" s="3">
        <v>32</v>
      </c>
      <c r="F134" s="3">
        <v>443</v>
      </c>
      <c r="G134" s="3">
        <v>5</v>
      </c>
      <c r="H134" s="3">
        <v>16</v>
      </c>
    </row>
    <row r="135" spans="3:8" ht="14.25" customHeight="1" x14ac:dyDescent="0.2">
      <c r="C135" s="4" t="s">
        <v>120</v>
      </c>
      <c r="D135" s="4">
        <v>504</v>
      </c>
      <c r="E135" s="4">
        <v>50</v>
      </c>
      <c r="F135" s="4">
        <v>436</v>
      </c>
      <c r="G135" s="4">
        <v>5</v>
      </c>
      <c r="H135" s="4">
        <v>13</v>
      </c>
    </row>
    <row r="136" spans="3:8" ht="14.25" customHeight="1" x14ac:dyDescent="0.2">
      <c r="C136" s="3" t="s">
        <v>121</v>
      </c>
      <c r="D136" s="3">
        <v>494</v>
      </c>
      <c r="E136" s="3">
        <v>37</v>
      </c>
      <c r="F136" s="3">
        <v>441</v>
      </c>
      <c r="G136" s="3">
        <v>7</v>
      </c>
      <c r="H136" s="3">
        <v>9</v>
      </c>
    </row>
    <row r="137" spans="3:8" ht="14.25" customHeight="1" x14ac:dyDescent="0.2">
      <c r="C137" s="4" t="s">
        <v>122</v>
      </c>
      <c r="D137" s="4">
        <v>481</v>
      </c>
      <c r="E137" s="4">
        <v>33</v>
      </c>
      <c r="F137" s="4">
        <v>415</v>
      </c>
      <c r="G137" s="4">
        <v>8</v>
      </c>
      <c r="H137" s="4">
        <v>25</v>
      </c>
    </row>
    <row r="138" spans="3:8" ht="14.25" customHeight="1" x14ac:dyDescent="0.25">
      <c r="C138" s="5" t="s">
        <v>123</v>
      </c>
      <c r="D138" s="6">
        <f t="shared" ref="D138:H138" si="2">SUM(D126:D137)</f>
        <v>5937</v>
      </c>
      <c r="E138" s="6">
        <f t="shared" si="2"/>
        <v>438</v>
      </c>
      <c r="F138" s="6">
        <f t="shared" si="2"/>
        <v>5308</v>
      </c>
      <c r="G138" s="6">
        <f t="shared" si="2"/>
        <v>58</v>
      </c>
      <c r="H138" s="6">
        <f t="shared" si="2"/>
        <v>133</v>
      </c>
    </row>
    <row r="139" spans="3:8" ht="14.25" customHeight="1" x14ac:dyDescent="0.2">
      <c r="C139" s="3" t="s">
        <v>124</v>
      </c>
      <c r="D139" s="3">
        <f t="shared" ref="D139:D140" si="3">SUM(E139:H139)</f>
        <v>443</v>
      </c>
      <c r="E139" s="3">
        <v>35</v>
      </c>
      <c r="F139" s="3">
        <v>392</v>
      </c>
      <c r="G139" s="3">
        <v>5</v>
      </c>
      <c r="H139" s="3">
        <v>11</v>
      </c>
    </row>
    <row r="140" spans="3:8" ht="14.25" customHeight="1" x14ac:dyDescent="0.2">
      <c r="C140" s="4" t="s">
        <v>125</v>
      </c>
      <c r="D140" s="4">
        <f t="shared" si="3"/>
        <v>443</v>
      </c>
      <c r="E140" s="4">
        <v>36</v>
      </c>
      <c r="F140" s="4">
        <v>387</v>
      </c>
      <c r="G140" s="4">
        <v>6</v>
      </c>
      <c r="H140" s="4">
        <v>14</v>
      </c>
    </row>
    <row r="141" spans="3:8" ht="14.25" customHeight="1" x14ac:dyDescent="0.2">
      <c r="C141" s="3" t="s">
        <v>126</v>
      </c>
      <c r="D141" s="3">
        <v>422</v>
      </c>
      <c r="E141" s="3">
        <v>33</v>
      </c>
      <c r="F141" s="3">
        <v>374</v>
      </c>
      <c r="G141" s="3">
        <v>3</v>
      </c>
      <c r="H141" s="3">
        <v>12</v>
      </c>
    </row>
    <row r="142" spans="3:8" ht="14.25" customHeight="1" x14ac:dyDescent="0.2">
      <c r="C142" s="4" t="s">
        <v>127</v>
      </c>
      <c r="D142" s="4">
        <v>445</v>
      </c>
      <c r="E142" s="4">
        <v>25</v>
      </c>
      <c r="F142" s="4">
        <v>401</v>
      </c>
      <c r="G142" s="4">
        <v>5</v>
      </c>
      <c r="H142" s="4">
        <v>14</v>
      </c>
    </row>
    <row r="143" spans="3:8" ht="14.25" customHeight="1" x14ac:dyDescent="0.2">
      <c r="C143" s="3" t="s">
        <v>128</v>
      </c>
      <c r="D143" s="3">
        <v>515</v>
      </c>
      <c r="E143" s="3">
        <v>39</v>
      </c>
      <c r="F143" s="3">
        <v>459</v>
      </c>
      <c r="G143" s="3">
        <v>3</v>
      </c>
      <c r="H143" s="3">
        <v>14</v>
      </c>
    </row>
    <row r="144" spans="3:8" ht="14.25" customHeight="1" x14ac:dyDescent="0.2">
      <c r="C144" s="4" t="s">
        <v>129</v>
      </c>
      <c r="D144" s="4">
        <v>470</v>
      </c>
      <c r="E144" s="4">
        <v>29</v>
      </c>
      <c r="F144" s="4">
        <v>425</v>
      </c>
      <c r="G144" s="4">
        <v>0</v>
      </c>
      <c r="H144" s="4">
        <v>16</v>
      </c>
    </row>
    <row r="145" spans="3:8" ht="14.25" customHeight="1" x14ac:dyDescent="0.2">
      <c r="C145" s="3" t="s">
        <v>130</v>
      </c>
      <c r="D145" s="3">
        <v>414</v>
      </c>
      <c r="E145" s="3">
        <v>26</v>
      </c>
      <c r="F145" s="3">
        <v>371</v>
      </c>
      <c r="G145" s="3">
        <v>6</v>
      </c>
      <c r="H145" s="3">
        <v>11</v>
      </c>
    </row>
    <row r="146" spans="3:8" ht="14.25" customHeight="1" x14ac:dyDescent="0.2">
      <c r="C146" s="4" t="s">
        <v>131</v>
      </c>
      <c r="D146" s="4">
        <v>456</v>
      </c>
      <c r="E146" s="4">
        <v>39</v>
      </c>
      <c r="F146" s="4">
        <v>394</v>
      </c>
      <c r="G146" s="4">
        <v>6</v>
      </c>
      <c r="H146" s="4">
        <v>17</v>
      </c>
    </row>
    <row r="147" spans="3:8" ht="14.25" customHeight="1" x14ac:dyDescent="0.2">
      <c r="C147" s="3" t="s">
        <v>132</v>
      </c>
      <c r="D147" s="3">
        <v>428</v>
      </c>
      <c r="E147" s="3">
        <v>45</v>
      </c>
      <c r="F147" s="3">
        <v>368</v>
      </c>
      <c r="G147" s="3">
        <v>1</v>
      </c>
      <c r="H147" s="3">
        <v>14</v>
      </c>
    </row>
    <row r="148" spans="3:8" ht="14.25" customHeight="1" x14ac:dyDescent="0.2">
      <c r="C148" s="4" t="s">
        <v>133</v>
      </c>
      <c r="D148" s="4">
        <v>460</v>
      </c>
      <c r="E148" s="4">
        <v>34</v>
      </c>
      <c r="F148" s="4">
        <v>410</v>
      </c>
      <c r="G148" s="4">
        <v>5</v>
      </c>
      <c r="H148" s="4">
        <v>11</v>
      </c>
    </row>
    <row r="149" spans="3:8" ht="14.25" customHeight="1" x14ac:dyDescent="0.2">
      <c r="C149" s="3" t="s">
        <v>134</v>
      </c>
      <c r="D149" s="3">
        <v>496</v>
      </c>
      <c r="E149" s="3">
        <v>42</v>
      </c>
      <c r="F149" s="3">
        <v>443</v>
      </c>
      <c r="G149" s="3">
        <v>3</v>
      </c>
      <c r="H149" s="3">
        <v>8</v>
      </c>
    </row>
    <row r="150" spans="3:8" ht="14.25" customHeight="1" x14ac:dyDescent="0.2">
      <c r="C150" s="4" t="s">
        <v>135</v>
      </c>
      <c r="D150" s="4">
        <v>488</v>
      </c>
      <c r="E150" s="4">
        <v>47</v>
      </c>
      <c r="F150" s="4">
        <v>428</v>
      </c>
      <c r="G150" s="4">
        <v>6</v>
      </c>
      <c r="H150" s="4">
        <v>7</v>
      </c>
    </row>
    <row r="151" spans="3:8" ht="14.25" customHeight="1" x14ac:dyDescent="0.25">
      <c r="C151" s="5" t="s">
        <v>136</v>
      </c>
      <c r="D151" s="6">
        <f t="shared" ref="D151:H151" si="4">SUM(D139:D150)</f>
        <v>5480</v>
      </c>
      <c r="E151" s="6">
        <f t="shared" si="4"/>
        <v>430</v>
      </c>
      <c r="F151" s="6">
        <f t="shared" si="4"/>
        <v>4852</v>
      </c>
      <c r="G151" s="6">
        <f t="shared" si="4"/>
        <v>49</v>
      </c>
      <c r="H151" s="6">
        <f t="shared" si="4"/>
        <v>149</v>
      </c>
    </row>
    <row r="152" spans="3:8" ht="14.25" customHeight="1" x14ac:dyDescent="0.25">
      <c r="C152" s="11"/>
      <c r="D152" s="12"/>
      <c r="E152" s="12"/>
      <c r="F152" s="12"/>
      <c r="G152" s="12"/>
      <c r="H152" s="12"/>
    </row>
    <row r="153" spans="3:8" ht="14.25" customHeight="1" x14ac:dyDescent="0.25">
      <c r="C153" s="11"/>
      <c r="D153" s="12"/>
      <c r="E153" s="12"/>
      <c r="F153" s="12"/>
      <c r="G153" s="12"/>
      <c r="H153" s="12"/>
    </row>
    <row r="154" spans="3:8" ht="14.25" customHeight="1" x14ac:dyDescent="0.25">
      <c r="C154" s="11"/>
      <c r="D154" s="12"/>
      <c r="E154" s="12"/>
      <c r="F154" s="12"/>
      <c r="G154" s="12"/>
      <c r="H154" s="12"/>
    </row>
    <row r="155" spans="3:8" ht="14.25" customHeight="1" x14ac:dyDescent="0.25">
      <c r="C155" s="11"/>
      <c r="D155" s="12"/>
      <c r="E155" s="12"/>
      <c r="F155" s="12"/>
      <c r="G155" s="12"/>
      <c r="H155" s="12"/>
    </row>
    <row r="156" spans="3:8" ht="14.25" customHeight="1" x14ac:dyDescent="0.25">
      <c r="C156" s="11"/>
      <c r="D156" s="12"/>
      <c r="E156" s="12"/>
      <c r="F156" s="12"/>
      <c r="G156" s="12"/>
      <c r="H156" s="12"/>
    </row>
    <row r="157" spans="3:8" ht="14.25" customHeight="1" x14ac:dyDescent="0.25">
      <c r="C157" s="11"/>
      <c r="D157" s="12"/>
      <c r="E157" s="12"/>
      <c r="F157" s="12"/>
      <c r="G157" s="12"/>
      <c r="H157" s="12"/>
    </row>
    <row r="158" spans="3:8" ht="14.25" customHeight="1" x14ac:dyDescent="0.25">
      <c r="C158" s="14" t="s">
        <v>176</v>
      </c>
      <c r="D158" s="15"/>
      <c r="E158" s="15"/>
      <c r="F158" s="15"/>
      <c r="G158" s="15"/>
      <c r="H158" s="15"/>
    </row>
    <row r="159" spans="3:8" ht="14.25" customHeight="1" x14ac:dyDescent="0.25">
      <c r="C159" s="9"/>
    </row>
    <row r="160" spans="3:8" ht="14.25" customHeight="1" thickBot="1" x14ac:dyDescent="0.25">
      <c r="C160" s="1" t="s">
        <v>1</v>
      </c>
      <c r="D160" s="1" t="s">
        <v>2</v>
      </c>
      <c r="E160" s="1" t="s">
        <v>3</v>
      </c>
      <c r="F160" s="1" t="s">
        <v>4</v>
      </c>
      <c r="G160" s="1" t="s">
        <v>5</v>
      </c>
      <c r="H160" s="2" t="s">
        <v>6</v>
      </c>
    </row>
    <row r="161" spans="3:8" ht="13.5" customHeight="1" thickTop="1" x14ac:dyDescent="0.2">
      <c r="C161" s="3" t="s">
        <v>137</v>
      </c>
      <c r="D161" s="3">
        <v>395</v>
      </c>
      <c r="E161" s="3">
        <v>29</v>
      </c>
      <c r="F161" s="3">
        <v>356</v>
      </c>
      <c r="G161" s="3">
        <v>6</v>
      </c>
      <c r="H161" s="3">
        <v>4</v>
      </c>
    </row>
    <row r="162" spans="3:8" ht="13.5" customHeight="1" x14ac:dyDescent="0.2">
      <c r="C162" s="4" t="s">
        <v>138</v>
      </c>
      <c r="D162" s="4">
        <f t="shared" ref="D162:D164" si="5">SUM(E162:H162)</f>
        <v>434</v>
      </c>
      <c r="E162" s="4">
        <v>41</v>
      </c>
      <c r="F162" s="4">
        <v>380</v>
      </c>
      <c r="G162" s="4">
        <v>5</v>
      </c>
      <c r="H162" s="4">
        <v>8</v>
      </c>
    </row>
    <row r="163" spans="3:8" ht="13.5" customHeight="1" x14ac:dyDescent="0.2">
      <c r="C163" s="3" t="s">
        <v>139</v>
      </c>
      <c r="D163" s="3">
        <f t="shared" si="5"/>
        <v>495</v>
      </c>
      <c r="E163" s="3">
        <v>39</v>
      </c>
      <c r="F163" s="3">
        <v>437</v>
      </c>
      <c r="G163" s="3">
        <v>8</v>
      </c>
      <c r="H163" s="3">
        <v>11</v>
      </c>
    </row>
    <row r="164" spans="3:8" ht="13.5" customHeight="1" x14ac:dyDescent="0.2">
      <c r="C164" s="4" t="s">
        <v>140</v>
      </c>
      <c r="D164" s="4">
        <f t="shared" si="5"/>
        <v>466</v>
      </c>
      <c r="E164" s="4">
        <v>38</v>
      </c>
      <c r="F164" s="4">
        <v>410</v>
      </c>
      <c r="G164" s="4">
        <v>5</v>
      </c>
      <c r="H164" s="4">
        <v>13</v>
      </c>
    </row>
    <row r="165" spans="3:8" ht="13.5" customHeight="1" x14ac:dyDescent="0.2">
      <c r="C165" s="3" t="s">
        <v>141</v>
      </c>
      <c r="D165" s="3">
        <v>487</v>
      </c>
      <c r="E165" s="3">
        <v>43</v>
      </c>
      <c r="F165" s="3">
        <v>425</v>
      </c>
      <c r="G165" s="3">
        <v>8</v>
      </c>
      <c r="H165" s="3">
        <v>11</v>
      </c>
    </row>
    <row r="166" spans="3:8" ht="13.5" customHeight="1" x14ac:dyDescent="0.2">
      <c r="C166" s="4" t="s">
        <v>142</v>
      </c>
      <c r="D166" s="4">
        <v>548</v>
      </c>
      <c r="E166" s="4">
        <v>56</v>
      </c>
      <c r="F166" s="4">
        <v>478</v>
      </c>
      <c r="G166" s="4">
        <v>7</v>
      </c>
      <c r="H166" s="4">
        <v>7</v>
      </c>
    </row>
    <row r="167" spans="3:8" ht="13.5" customHeight="1" x14ac:dyDescent="0.2">
      <c r="C167" s="3" t="s">
        <v>143</v>
      </c>
      <c r="D167" s="3">
        <v>433</v>
      </c>
      <c r="E167" s="3">
        <v>18</v>
      </c>
      <c r="F167" s="3">
        <v>397</v>
      </c>
      <c r="G167" s="3">
        <v>4</v>
      </c>
      <c r="H167" s="3">
        <v>14</v>
      </c>
    </row>
    <row r="168" spans="3:8" ht="13.5" customHeight="1" x14ac:dyDescent="0.2">
      <c r="C168" s="4" t="s">
        <v>144</v>
      </c>
      <c r="D168" s="4">
        <v>417</v>
      </c>
      <c r="E168" s="4">
        <v>34</v>
      </c>
      <c r="F168" s="4">
        <v>367</v>
      </c>
      <c r="G168" s="4">
        <v>4</v>
      </c>
      <c r="H168" s="4">
        <v>12</v>
      </c>
    </row>
    <row r="169" spans="3:8" ht="13.5" customHeight="1" x14ac:dyDescent="0.2">
      <c r="C169" s="3" t="s">
        <v>145</v>
      </c>
      <c r="D169" s="3">
        <f>SUM(E169:H169)</f>
        <v>477</v>
      </c>
      <c r="E169" s="3">
        <v>33</v>
      </c>
      <c r="F169" s="3">
        <v>424</v>
      </c>
      <c r="G169" s="3">
        <v>3</v>
      </c>
      <c r="H169" s="3">
        <v>17</v>
      </c>
    </row>
    <row r="170" spans="3:8" ht="13.5" customHeight="1" x14ac:dyDescent="0.2">
      <c r="C170" s="4" t="s">
        <v>146</v>
      </c>
      <c r="D170" s="4">
        <v>541</v>
      </c>
      <c r="E170" s="4">
        <v>38</v>
      </c>
      <c r="F170" s="4">
        <v>477</v>
      </c>
      <c r="G170" s="4">
        <v>7</v>
      </c>
      <c r="H170" s="4">
        <v>19</v>
      </c>
    </row>
    <row r="171" spans="3:8" ht="13.5" customHeight="1" x14ac:dyDescent="0.2">
      <c r="C171" s="3" t="s">
        <v>147</v>
      </c>
      <c r="D171" s="3">
        <v>603</v>
      </c>
      <c r="E171" s="3">
        <v>45</v>
      </c>
      <c r="F171" s="3">
        <v>530</v>
      </c>
      <c r="G171" s="3">
        <v>0</v>
      </c>
      <c r="H171" s="3">
        <v>28</v>
      </c>
    </row>
    <row r="172" spans="3:8" ht="13.5" customHeight="1" x14ac:dyDescent="0.2">
      <c r="C172" s="4" t="s">
        <v>148</v>
      </c>
      <c r="D172" s="4">
        <f>SUM(E172:H172)</f>
        <v>603</v>
      </c>
      <c r="E172" s="4">
        <v>45</v>
      </c>
      <c r="F172" s="4">
        <v>532</v>
      </c>
      <c r="G172" s="4">
        <v>9</v>
      </c>
      <c r="H172" s="4">
        <v>17</v>
      </c>
    </row>
    <row r="173" spans="3:8" ht="13.5" customHeight="1" x14ac:dyDescent="0.25">
      <c r="C173" s="5" t="s">
        <v>149</v>
      </c>
      <c r="D173" s="6">
        <f t="shared" ref="D173:H173" si="6">SUM(D161:D172)</f>
        <v>5899</v>
      </c>
      <c r="E173" s="6">
        <f t="shared" si="6"/>
        <v>459</v>
      </c>
      <c r="F173" s="6">
        <f t="shared" si="6"/>
        <v>5213</v>
      </c>
      <c r="G173" s="6">
        <f t="shared" si="6"/>
        <v>66</v>
      </c>
      <c r="H173" s="6">
        <f t="shared" si="6"/>
        <v>161</v>
      </c>
    </row>
    <row r="174" spans="3:8" ht="13.5" customHeight="1" x14ac:dyDescent="0.2">
      <c r="C174" s="3" t="s">
        <v>150</v>
      </c>
      <c r="D174" s="3">
        <v>499</v>
      </c>
      <c r="E174" s="3">
        <v>35</v>
      </c>
      <c r="F174" s="3">
        <v>444</v>
      </c>
      <c r="G174" s="3">
        <v>8</v>
      </c>
      <c r="H174" s="3">
        <v>12</v>
      </c>
    </row>
    <row r="175" spans="3:8" ht="13.5" customHeight="1" x14ac:dyDescent="0.2">
      <c r="C175" s="4" t="s">
        <v>151</v>
      </c>
      <c r="D175" s="4">
        <v>540</v>
      </c>
      <c r="E175" s="4">
        <v>39</v>
      </c>
      <c r="F175" s="4">
        <v>480</v>
      </c>
      <c r="G175" s="4">
        <v>8</v>
      </c>
      <c r="H175" s="4">
        <v>13</v>
      </c>
    </row>
    <row r="176" spans="3:8" ht="13.5" customHeight="1" x14ac:dyDescent="0.2">
      <c r="C176" s="3" t="s">
        <v>152</v>
      </c>
      <c r="D176" s="3">
        <v>599</v>
      </c>
      <c r="E176" s="3">
        <v>33</v>
      </c>
      <c r="F176" s="3">
        <v>541</v>
      </c>
      <c r="G176" s="3">
        <v>10</v>
      </c>
      <c r="H176" s="3">
        <v>15</v>
      </c>
    </row>
    <row r="177" spans="3:8" ht="13.5" customHeight="1" x14ac:dyDescent="0.2">
      <c r="C177" s="4" t="s">
        <v>153</v>
      </c>
      <c r="D177" s="4">
        <v>620</v>
      </c>
      <c r="E177" s="4">
        <v>38</v>
      </c>
      <c r="F177" s="4">
        <v>560</v>
      </c>
      <c r="G177" s="4">
        <v>7</v>
      </c>
      <c r="H177" s="4">
        <v>15</v>
      </c>
    </row>
    <row r="178" spans="3:8" ht="13.5" customHeight="1" x14ac:dyDescent="0.2">
      <c r="C178" s="3" t="s">
        <v>154</v>
      </c>
      <c r="D178" s="3">
        <v>623</v>
      </c>
      <c r="E178" s="3">
        <v>41</v>
      </c>
      <c r="F178" s="3">
        <v>552</v>
      </c>
      <c r="G178" s="3">
        <v>5</v>
      </c>
      <c r="H178" s="3">
        <v>25</v>
      </c>
    </row>
    <row r="179" spans="3:8" ht="13.5" customHeight="1" x14ac:dyDescent="0.2">
      <c r="C179" s="4" t="s">
        <v>155</v>
      </c>
      <c r="D179" s="4">
        <v>685</v>
      </c>
      <c r="E179" s="4">
        <v>40</v>
      </c>
      <c r="F179" s="4">
        <v>600</v>
      </c>
      <c r="G179" s="4">
        <v>11</v>
      </c>
      <c r="H179" s="4">
        <v>34</v>
      </c>
    </row>
    <row r="180" spans="3:8" ht="13.5" customHeight="1" x14ac:dyDescent="0.2">
      <c r="C180" s="3" t="s">
        <v>156</v>
      </c>
      <c r="D180" s="3">
        <v>655</v>
      </c>
      <c r="E180" s="3">
        <v>46</v>
      </c>
      <c r="F180" s="3">
        <v>583</v>
      </c>
      <c r="G180" s="3">
        <v>6</v>
      </c>
      <c r="H180" s="3">
        <v>20</v>
      </c>
    </row>
    <row r="181" spans="3:8" ht="13.5" customHeight="1" x14ac:dyDescent="0.2">
      <c r="C181" s="4" t="s">
        <v>157</v>
      </c>
      <c r="D181" s="4">
        <v>782</v>
      </c>
      <c r="E181" s="4">
        <v>39</v>
      </c>
      <c r="F181" s="4">
        <v>705</v>
      </c>
      <c r="G181" s="4">
        <v>10</v>
      </c>
      <c r="H181" s="4">
        <v>28</v>
      </c>
    </row>
    <row r="182" spans="3:8" ht="13.5" customHeight="1" x14ac:dyDescent="0.2">
      <c r="C182" s="3" t="s">
        <v>158</v>
      </c>
      <c r="D182" s="3">
        <v>670</v>
      </c>
      <c r="E182" s="3">
        <v>49</v>
      </c>
      <c r="F182" s="3">
        <v>592</v>
      </c>
      <c r="G182" s="3">
        <v>10</v>
      </c>
      <c r="H182" s="3">
        <v>19</v>
      </c>
    </row>
    <row r="183" spans="3:8" ht="13.5" customHeight="1" x14ac:dyDescent="0.2">
      <c r="C183" s="4" t="s">
        <v>159</v>
      </c>
      <c r="D183" s="4">
        <v>617</v>
      </c>
      <c r="E183" s="4">
        <v>51</v>
      </c>
      <c r="F183" s="4">
        <v>532</v>
      </c>
      <c r="G183" s="4">
        <v>10</v>
      </c>
      <c r="H183" s="4">
        <v>23</v>
      </c>
    </row>
    <row r="184" spans="3:8" ht="13.5" customHeight="1" x14ac:dyDescent="0.2">
      <c r="C184" s="3" t="s">
        <v>160</v>
      </c>
      <c r="D184" s="3">
        <v>566</v>
      </c>
      <c r="E184" s="3">
        <v>33</v>
      </c>
      <c r="F184" s="3">
        <v>508</v>
      </c>
      <c r="G184" s="3">
        <v>4</v>
      </c>
      <c r="H184" s="3">
        <v>21</v>
      </c>
    </row>
    <row r="185" spans="3:8" ht="13.5" customHeight="1" x14ac:dyDescent="0.2">
      <c r="C185" s="4" t="s">
        <v>161</v>
      </c>
      <c r="D185" s="4">
        <v>630</v>
      </c>
      <c r="E185" s="4">
        <v>49</v>
      </c>
      <c r="F185" s="4">
        <v>551</v>
      </c>
      <c r="G185" s="4">
        <v>5</v>
      </c>
      <c r="H185" s="4">
        <v>25</v>
      </c>
    </row>
    <row r="186" spans="3:8" ht="13.5" customHeight="1" x14ac:dyDescent="0.25">
      <c r="C186" s="5" t="s">
        <v>162</v>
      </c>
      <c r="D186" s="6">
        <f t="shared" ref="D186:H186" si="7">SUM(D174:D185)</f>
        <v>7486</v>
      </c>
      <c r="E186" s="6">
        <f t="shared" si="7"/>
        <v>493</v>
      </c>
      <c r="F186" s="6">
        <f t="shared" si="7"/>
        <v>6648</v>
      </c>
      <c r="G186" s="6">
        <f t="shared" si="7"/>
        <v>94</v>
      </c>
      <c r="H186" s="6">
        <f t="shared" si="7"/>
        <v>250</v>
      </c>
    </row>
    <row r="187" spans="3:8" ht="13.5" customHeight="1" x14ac:dyDescent="0.2">
      <c r="C187" s="3" t="s">
        <v>163</v>
      </c>
      <c r="D187" s="3">
        <v>561</v>
      </c>
      <c r="E187" s="3">
        <v>37</v>
      </c>
      <c r="F187" s="3">
        <v>509</v>
      </c>
      <c r="G187" s="3">
        <v>4</v>
      </c>
      <c r="H187" s="3">
        <v>11</v>
      </c>
    </row>
    <row r="188" spans="3:8" ht="13.5" customHeight="1" x14ac:dyDescent="0.2">
      <c r="C188" s="4" t="s">
        <v>164</v>
      </c>
      <c r="D188" s="4">
        <v>591</v>
      </c>
      <c r="E188" s="4">
        <v>33</v>
      </c>
      <c r="F188" s="4">
        <v>537</v>
      </c>
      <c r="G188" s="4">
        <v>4</v>
      </c>
      <c r="H188" s="4">
        <v>17</v>
      </c>
    </row>
    <row r="189" spans="3:8" ht="13.5" customHeight="1" x14ac:dyDescent="0.2">
      <c r="C189" s="3" t="s">
        <v>165</v>
      </c>
      <c r="D189" s="3">
        <f>SUM(E189:H189)</f>
        <v>539</v>
      </c>
      <c r="E189" s="3">
        <v>32</v>
      </c>
      <c r="F189" s="3">
        <v>478</v>
      </c>
      <c r="G189" s="3">
        <v>9</v>
      </c>
      <c r="H189" s="3">
        <v>20</v>
      </c>
    </row>
    <row r="190" spans="3:8" ht="13.5" customHeight="1" x14ac:dyDescent="0.2">
      <c r="C190" s="4" t="s">
        <v>166</v>
      </c>
      <c r="D190" s="4">
        <v>381</v>
      </c>
      <c r="E190" s="4">
        <v>21</v>
      </c>
      <c r="F190" s="4">
        <v>340</v>
      </c>
      <c r="G190" s="4">
        <v>3</v>
      </c>
      <c r="H190" s="4">
        <v>17</v>
      </c>
    </row>
    <row r="191" spans="3:8" ht="13.5" customHeight="1" x14ac:dyDescent="0.2">
      <c r="C191" s="3" t="s">
        <v>167</v>
      </c>
      <c r="D191" s="3">
        <v>451</v>
      </c>
      <c r="E191" s="3">
        <v>15</v>
      </c>
      <c r="F191" s="3">
        <v>423</v>
      </c>
      <c r="G191" s="3">
        <v>8</v>
      </c>
      <c r="H191" s="3">
        <v>5</v>
      </c>
    </row>
    <row r="192" spans="3:8" ht="13.5" customHeight="1" x14ac:dyDescent="0.2">
      <c r="C192" s="4" t="s">
        <v>168</v>
      </c>
      <c r="D192" s="4">
        <v>496</v>
      </c>
      <c r="E192" s="4">
        <v>29</v>
      </c>
      <c r="F192" s="4">
        <v>442</v>
      </c>
      <c r="G192" s="4">
        <v>5</v>
      </c>
      <c r="H192" s="4">
        <v>20</v>
      </c>
    </row>
    <row r="193" spans="3:8" ht="13.5" customHeight="1" x14ac:dyDescent="0.2">
      <c r="C193" s="3" t="s">
        <v>169</v>
      </c>
      <c r="D193" s="3">
        <v>663</v>
      </c>
      <c r="E193" s="3">
        <v>39</v>
      </c>
      <c r="F193" s="3">
        <v>587</v>
      </c>
      <c r="G193" s="3">
        <v>9</v>
      </c>
      <c r="H193" s="3">
        <v>28</v>
      </c>
    </row>
    <row r="194" spans="3:8" ht="13.5" customHeight="1" x14ac:dyDescent="0.2">
      <c r="C194" s="4" t="s">
        <v>170</v>
      </c>
      <c r="D194" s="4">
        <v>596</v>
      </c>
      <c r="E194" s="4">
        <v>25</v>
      </c>
      <c r="F194" s="4">
        <v>543</v>
      </c>
      <c r="G194" s="4">
        <v>5</v>
      </c>
      <c r="H194" s="4">
        <v>23</v>
      </c>
    </row>
    <row r="195" spans="3:8" ht="13.5" customHeight="1" x14ac:dyDescent="0.2">
      <c r="C195" s="3" t="s">
        <v>171</v>
      </c>
      <c r="D195" s="3">
        <v>534</v>
      </c>
      <c r="E195" s="3">
        <v>25</v>
      </c>
      <c r="F195" s="3">
        <v>475</v>
      </c>
      <c r="G195" s="3">
        <v>4</v>
      </c>
      <c r="H195" s="3">
        <v>30</v>
      </c>
    </row>
    <row r="196" spans="3:8" ht="13.5" customHeight="1" x14ac:dyDescent="0.2">
      <c r="C196" s="4" t="s">
        <v>172</v>
      </c>
      <c r="D196" s="4">
        <v>527</v>
      </c>
      <c r="E196" s="4">
        <v>38</v>
      </c>
      <c r="F196" s="4">
        <v>466</v>
      </c>
      <c r="G196" s="4">
        <v>7</v>
      </c>
      <c r="H196" s="4">
        <v>16</v>
      </c>
    </row>
    <row r="197" spans="3:8" ht="13.5" customHeight="1" x14ac:dyDescent="0.2">
      <c r="C197" s="3" t="s">
        <v>173</v>
      </c>
      <c r="D197" s="3">
        <v>450</v>
      </c>
      <c r="E197" s="3">
        <v>26</v>
      </c>
      <c r="F197" s="3">
        <v>404</v>
      </c>
      <c r="G197" s="3">
        <v>6</v>
      </c>
      <c r="H197" s="3">
        <v>14</v>
      </c>
    </row>
    <row r="198" spans="3:8" ht="13.5" customHeight="1" x14ac:dyDescent="0.2">
      <c r="C198" s="4" t="s">
        <v>174</v>
      </c>
      <c r="D198" s="4">
        <v>555</v>
      </c>
      <c r="E198" s="4">
        <v>24</v>
      </c>
      <c r="F198" s="4">
        <v>505</v>
      </c>
      <c r="G198" s="4">
        <v>7</v>
      </c>
      <c r="H198" s="4">
        <v>19</v>
      </c>
    </row>
    <row r="199" spans="3:8" ht="13.5" customHeight="1" x14ac:dyDescent="0.25">
      <c r="C199" s="5" t="s">
        <v>175</v>
      </c>
      <c r="D199" s="6">
        <f>SUM(D187:D198)</f>
        <v>6344</v>
      </c>
      <c r="E199" s="6">
        <f>SUM(E187:E198)</f>
        <v>344</v>
      </c>
      <c r="F199" s="6">
        <f>SUM(F187:F198)</f>
        <v>5709</v>
      </c>
      <c r="G199" s="6">
        <f>SUM(G187:G198)</f>
        <v>71</v>
      </c>
      <c r="H199" s="6">
        <f>SUM(H187:H198)</f>
        <v>220</v>
      </c>
    </row>
    <row r="200" spans="3:8" ht="13.5" customHeight="1" x14ac:dyDescent="0.2">
      <c r="C200" s="3" t="s">
        <v>177</v>
      </c>
      <c r="D200" s="3">
        <v>569</v>
      </c>
      <c r="E200" s="3">
        <v>34</v>
      </c>
      <c r="F200" s="3">
        <v>507</v>
      </c>
      <c r="G200" s="3">
        <v>13</v>
      </c>
      <c r="H200" s="3">
        <v>15</v>
      </c>
    </row>
    <row r="201" spans="3:8" ht="13.5" customHeight="1" x14ac:dyDescent="0.2">
      <c r="C201" s="4" t="s">
        <v>178</v>
      </c>
      <c r="D201" s="4">
        <v>541</v>
      </c>
      <c r="E201" s="4">
        <v>33</v>
      </c>
      <c r="F201" s="4">
        <v>482</v>
      </c>
      <c r="G201" s="4">
        <v>7</v>
      </c>
      <c r="H201" s="4">
        <v>19</v>
      </c>
    </row>
    <row r="202" spans="3:8" ht="13.5" customHeight="1" x14ac:dyDescent="0.2">
      <c r="C202" s="3" t="s">
        <v>179</v>
      </c>
      <c r="D202" s="3">
        <v>646</v>
      </c>
      <c r="E202" s="3">
        <v>22</v>
      </c>
      <c r="F202" s="3">
        <v>595</v>
      </c>
      <c r="G202" s="3">
        <v>6</v>
      </c>
      <c r="H202" s="3">
        <v>23</v>
      </c>
    </row>
    <row r="203" spans="3:8" ht="13.5" customHeight="1" x14ac:dyDescent="0.2">
      <c r="C203" s="4" t="s">
        <v>180</v>
      </c>
      <c r="D203" s="4">
        <v>520</v>
      </c>
      <c r="E203" s="4">
        <v>19</v>
      </c>
      <c r="F203" s="4">
        <v>489</v>
      </c>
      <c r="G203" s="4">
        <v>1</v>
      </c>
      <c r="H203" s="4">
        <v>11</v>
      </c>
    </row>
    <row r="204" spans="3:8" ht="14.25" customHeight="1" x14ac:dyDescent="0.2">
      <c r="C204" s="3" t="s">
        <v>182</v>
      </c>
      <c r="D204" s="3">
        <v>548</v>
      </c>
      <c r="E204" s="3">
        <v>26</v>
      </c>
      <c r="F204" s="3">
        <v>507</v>
      </c>
      <c r="G204" s="3">
        <v>1</v>
      </c>
      <c r="H204" s="3">
        <v>14</v>
      </c>
    </row>
    <row r="205" spans="3:8" ht="14.25" customHeight="1" x14ac:dyDescent="0.2">
      <c r="C205" s="4" t="s">
        <v>183</v>
      </c>
      <c r="D205" s="4">
        <v>540</v>
      </c>
      <c r="E205" s="4">
        <v>16</v>
      </c>
      <c r="F205" s="4">
        <v>506</v>
      </c>
      <c r="G205" s="4">
        <v>5</v>
      </c>
      <c r="H205" s="4">
        <v>13</v>
      </c>
    </row>
    <row r="206" spans="3:8" ht="14.25" customHeight="1" x14ac:dyDescent="0.2">
      <c r="C206" s="13" t="s">
        <v>184</v>
      </c>
      <c r="D206" s="13">
        <v>554</v>
      </c>
      <c r="E206" s="13">
        <v>22</v>
      </c>
      <c r="F206" s="13">
        <v>511</v>
      </c>
      <c r="G206" s="13">
        <v>3</v>
      </c>
      <c r="H206" s="13">
        <v>18</v>
      </c>
    </row>
    <row r="207" spans="3:8" ht="14.25" customHeight="1" x14ac:dyDescent="0.2">
      <c r="C207" s="4" t="s">
        <v>185</v>
      </c>
      <c r="D207" s="4">
        <v>545</v>
      </c>
      <c r="E207" s="4">
        <v>25</v>
      </c>
      <c r="F207" s="4">
        <v>497</v>
      </c>
      <c r="G207" s="4">
        <v>7</v>
      </c>
      <c r="H207" s="4">
        <v>16</v>
      </c>
    </row>
    <row r="208" spans="3:8" ht="14.25" customHeight="1" x14ac:dyDescent="0.2">
      <c r="C208" s="13" t="s">
        <v>186</v>
      </c>
      <c r="D208" s="13">
        <v>530</v>
      </c>
      <c r="E208" s="13">
        <v>18</v>
      </c>
      <c r="F208" s="13">
        <v>502</v>
      </c>
      <c r="G208" s="13">
        <v>1</v>
      </c>
      <c r="H208" s="13">
        <v>9</v>
      </c>
    </row>
    <row r="209" spans="3:8" ht="14.25" customHeight="1" x14ac:dyDescent="0.2">
      <c r="C209" s="4" t="s">
        <v>187</v>
      </c>
      <c r="D209" s="4">
        <v>450</v>
      </c>
      <c r="E209" s="4">
        <v>19</v>
      </c>
      <c r="F209" s="4">
        <v>417</v>
      </c>
      <c r="G209" s="4">
        <v>4</v>
      </c>
      <c r="H209" s="4">
        <v>10</v>
      </c>
    </row>
    <row r="210" spans="3:8" ht="14.25" customHeight="1" x14ac:dyDescent="0.2">
      <c r="C210" s="13" t="s">
        <v>188</v>
      </c>
      <c r="D210" s="13">
        <v>419</v>
      </c>
      <c r="E210" s="13">
        <v>28</v>
      </c>
      <c r="F210" s="13">
        <v>379</v>
      </c>
      <c r="G210" s="13">
        <v>2</v>
      </c>
      <c r="H210" s="13">
        <v>10</v>
      </c>
    </row>
    <row r="211" spans="3:8" ht="14.25" customHeight="1" x14ac:dyDescent="0.2">
      <c r="C211" s="4" t="s">
        <v>189</v>
      </c>
      <c r="D211" s="4">
        <v>345</v>
      </c>
      <c r="E211" s="4">
        <v>18</v>
      </c>
      <c r="F211" s="4">
        <v>321</v>
      </c>
      <c r="G211" s="4">
        <v>2</v>
      </c>
      <c r="H211" s="4">
        <v>4</v>
      </c>
    </row>
    <row r="212" spans="3:8" ht="14.25" customHeight="1" x14ac:dyDescent="0.25">
      <c r="C212" s="5" t="s">
        <v>190</v>
      </c>
      <c r="D212" s="6">
        <f>SUM(D200:D211)</f>
        <v>6207</v>
      </c>
      <c r="E212" s="6">
        <f t="shared" ref="E212:H212" si="8">SUM(E200:E211)</f>
        <v>280</v>
      </c>
      <c r="F212" s="6">
        <f t="shared" si="8"/>
        <v>5713</v>
      </c>
      <c r="G212" s="6">
        <f t="shared" si="8"/>
        <v>52</v>
      </c>
      <c r="H212" s="6">
        <f t="shared" si="8"/>
        <v>162</v>
      </c>
    </row>
    <row r="213" spans="3:8" ht="14.25" customHeight="1" x14ac:dyDescent="0.2">
      <c r="C213" s="3" t="s">
        <v>191</v>
      </c>
      <c r="D213" s="3">
        <v>248</v>
      </c>
      <c r="E213" s="3">
        <v>15</v>
      </c>
      <c r="F213" s="3">
        <v>225</v>
      </c>
      <c r="G213" s="3">
        <v>1</v>
      </c>
      <c r="H213" s="3">
        <v>7</v>
      </c>
    </row>
    <row r="214" spans="3:8" ht="14.25" customHeight="1" x14ac:dyDescent="0.2">
      <c r="C214" s="4" t="s">
        <v>192</v>
      </c>
      <c r="D214" s="4">
        <v>308</v>
      </c>
      <c r="E214" s="4">
        <v>18</v>
      </c>
      <c r="F214" s="4">
        <v>279</v>
      </c>
      <c r="G214" s="4">
        <v>1</v>
      </c>
      <c r="H214" s="4">
        <v>10</v>
      </c>
    </row>
    <row r="215" spans="3:8" ht="14.25" customHeight="1" x14ac:dyDescent="0.2">
      <c r="C215" s="3" t="s">
        <v>193</v>
      </c>
      <c r="D215" s="3">
        <v>331</v>
      </c>
      <c r="E215" s="3">
        <v>10</v>
      </c>
      <c r="F215" s="3">
        <v>315</v>
      </c>
      <c r="G215" s="3">
        <v>1</v>
      </c>
      <c r="H215" s="3">
        <v>5</v>
      </c>
    </row>
    <row r="216" spans="3:8" ht="14.25" customHeight="1" x14ac:dyDescent="0.2">
      <c r="C216" s="4" t="s">
        <v>194</v>
      </c>
      <c r="D216" s="4">
        <v>321</v>
      </c>
      <c r="E216" s="4">
        <v>9</v>
      </c>
      <c r="F216" s="4">
        <v>303</v>
      </c>
      <c r="G216" s="4">
        <v>1</v>
      </c>
      <c r="H216" s="4">
        <v>8</v>
      </c>
    </row>
    <row r="217" spans="3:8" ht="14.25" customHeight="1" x14ac:dyDescent="0.2">
      <c r="C217" s="3" t="s">
        <v>195</v>
      </c>
      <c r="D217" s="3">
        <v>342</v>
      </c>
      <c r="E217" s="3">
        <v>11</v>
      </c>
      <c r="F217" s="3">
        <v>325</v>
      </c>
      <c r="G217" s="3">
        <v>3</v>
      </c>
      <c r="H217" s="3">
        <v>3</v>
      </c>
    </row>
    <row r="218" spans="3:8" ht="14.25" customHeight="1" x14ac:dyDescent="0.2">
      <c r="C218" s="4" t="s">
        <v>196</v>
      </c>
      <c r="D218" s="4">
        <v>345</v>
      </c>
      <c r="E218" s="4">
        <v>16</v>
      </c>
      <c r="F218" s="4">
        <v>317</v>
      </c>
      <c r="G218" s="4">
        <v>3</v>
      </c>
      <c r="H218" s="4">
        <v>9</v>
      </c>
    </row>
    <row r="219" spans="3:8" ht="14.25" customHeight="1" x14ac:dyDescent="0.2">
      <c r="C219" s="13" t="s">
        <v>197</v>
      </c>
      <c r="D219" s="13">
        <v>293</v>
      </c>
      <c r="E219" s="13">
        <v>12</v>
      </c>
      <c r="F219" s="13">
        <v>273</v>
      </c>
      <c r="G219" s="13">
        <v>4</v>
      </c>
      <c r="H219" s="13">
        <v>4</v>
      </c>
    </row>
    <row r="220" spans="3:8" ht="14.25" customHeight="1" x14ac:dyDescent="0.2">
      <c r="C220" s="4" t="s">
        <v>198</v>
      </c>
      <c r="D220" s="4">
        <v>312</v>
      </c>
      <c r="E220" s="4">
        <v>18</v>
      </c>
      <c r="F220" s="4">
        <v>279</v>
      </c>
      <c r="G220" s="4">
        <v>2</v>
      </c>
      <c r="H220" s="4">
        <v>13</v>
      </c>
    </row>
    <row r="221" spans="3:8" ht="14.25" customHeight="1" x14ac:dyDescent="0.2">
      <c r="C221" s="13" t="s">
        <v>199</v>
      </c>
      <c r="D221" s="13">
        <v>340</v>
      </c>
      <c r="E221" s="13">
        <v>23</v>
      </c>
      <c r="F221" s="13">
        <v>303</v>
      </c>
      <c r="G221" s="13">
        <v>2</v>
      </c>
      <c r="H221" s="13">
        <v>12</v>
      </c>
    </row>
    <row r="222" spans="3:8" ht="14.25" customHeight="1" x14ac:dyDescent="0.2">
      <c r="C222" s="4" t="s">
        <v>200</v>
      </c>
      <c r="D222" s="4">
        <v>340</v>
      </c>
      <c r="E222" s="4">
        <v>21</v>
      </c>
      <c r="F222" s="4">
        <v>310</v>
      </c>
      <c r="G222" s="4">
        <v>1</v>
      </c>
      <c r="H222" s="4">
        <v>8</v>
      </c>
    </row>
    <row r="223" spans="3:8" ht="14.25" customHeight="1" x14ac:dyDescent="0.2">
      <c r="C223" s="13" t="s">
        <v>201</v>
      </c>
      <c r="D223" s="13">
        <v>359</v>
      </c>
      <c r="E223" s="13">
        <v>25</v>
      </c>
      <c r="F223" s="13">
        <v>325</v>
      </c>
      <c r="G223" s="13">
        <v>3</v>
      </c>
      <c r="H223" s="13">
        <v>6</v>
      </c>
    </row>
    <row r="224" spans="3:8" ht="14.25" customHeight="1" x14ac:dyDescent="0.2">
      <c r="C224" s="4" t="s">
        <v>202</v>
      </c>
      <c r="D224" s="4">
        <v>350</v>
      </c>
      <c r="E224" s="4">
        <v>12</v>
      </c>
      <c r="F224" s="4">
        <v>328</v>
      </c>
      <c r="G224" s="4">
        <v>4</v>
      </c>
      <c r="H224" s="4">
        <v>6</v>
      </c>
    </row>
    <row r="225" spans="3:8" ht="14.25" customHeight="1" x14ac:dyDescent="0.25">
      <c r="C225" s="5" t="s">
        <v>203</v>
      </c>
      <c r="D225" s="6">
        <f>SUM(D213:D224)</f>
        <v>3889</v>
      </c>
      <c r="E225" s="6">
        <f t="shared" ref="E225:H225" si="9">SUM(E213:E224)</f>
        <v>190</v>
      </c>
      <c r="F225" s="6">
        <f t="shared" si="9"/>
        <v>3582</v>
      </c>
      <c r="G225" s="6">
        <f t="shared" si="9"/>
        <v>26</v>
      </c>
      <c r="H225" s="6">
        <f t="shared" si="9"/>
        <v>91</v>
      </c>
    </row>
    <row r="226" spans="3:8" ht="14.25" customHeight="1" x14ac:dyDescent="0.2"/>
    <row r="227" spans="3:8" ht="14.25" customHeight="1" x14ac:dyDescent="0.2"/>
    <row r="228" spans="3:8" ht="14.25" customHeight="1" x14ac:dyDescent="0.2"/>
    <row r="229" spans="3:8" ht="14.25" customHeight="1" x14ac:dyDescent="0.2">
      <c r="E229" s="7"/>
    </row>
    <row r="230" spans="3:8" ht="14.25" customHeight="1" x14ac:dyDescent="0.2">
      <c r="D230" s="7"/>
    </row>
    <row r="231" spans="3:8" ht="14.25" customHeight="1" x14ac:dyDescent="0.2"/>
    <row r="232" spans="3:8" ht="14.25" customHeight="1" x14ac:dyDescent="0.2"/>
    <row r="233" spans="3:8" ht="14.25" customHeight="1" x14ac:dyDescent="0.2"/>
    <row r="234" spans="3:8" ht="14.25" customHeight="1" x14ac:dyDescent="0.2"/>
    <row r="235" spans="3:8" ht="14.25" customHeight="1" x14ac:dyDescent="0.2"/>
    <row r="236" spans="3:8" ht="14.25" customHeight="1" x14ac:dyDescent="0.2"/>
    <row r="237" spans="3:8" ht="14.25" customHeight="1" x14ac:dyDescent="0.25">
      <c r="C237" s="14" t="s">
        <v>176</v>
      </c>
      <c r="D237" s="15"/>
      <c r="E237" s="15"/>
      <c r="F237" s="15"/>
      <c r="G237" s="15"/>
      <c r="H237" s="15"/>
    </row>
    <row r="238" spans="3:8" ht="14.25" customHeight="1" x14ac:dyDescent="0.2"/>
    <row r="239" spans="3:8" ht="14.25" customHeight="1" thickBot="1" x14ac:dyDescent="0.25">
      <c r="C239" s="1" t="s">
        <v>1</v>
      </c>
      <c r="D239" s="1" t="s">
        <v>2</v>
      </c>
      <c r="E239" s="1" t="s">
        <v>3</v>
      </c>
      <c r="F239" s="1" t="s">
        <v>4</v>
      </c>
      <c r="G239" s="1" t="s">
        <v>5</v>
      </c>
      <c r="H239" s="2" t="s">
        <v>6</v>
      </c>
    </row>
    <row r="240" spans="3:8" ht="14.25" customHeight="1" thickTop="1" x14ac:dyDescent="0.2">
      <c r="C240" s="3" t="s">
        <v>204</v>
      </c>
      <c r="D240" s="3">
        <v>467</v>
      </c>
      <c r="E240" s="3">
        <v>23</v>
      </c>
      <c r="F240" s="3">
        <v>438</v>
      </c>
      <c r="G240" s="3">
        <v>2</v>
      </c>
      <c r="H240" s="3">
        <v>4</v>
      </c>
    </row>
    <row r="241" spans="3:8" ht="14.25" customHeight="1" x14ac:dyDescent="0.2">
      <c r="C241" s="4" t="s">
        <v>205</v>
      </c>
      <c r="D241" s="4">
        <v>531</v>
      </c>
      <c r="E241" s="4">
        <v>28</v>
      </c>
      <c r="F241" s="4">
        <v>490</v>
      </c>
      <c r="G241" s="4">
        <v>1</v>
      </c>
      <c r="H241" s="4">
        <v>12</v>
      </c>
    </row>
    <row r="242" spans="3:8" ht="14.25" customHeight="1" x14ac:dyDescent="0.2">
      <c r="C242" s="3" t="s">
        <v>206</v>
      </c>
      <c r="D242" s="3">
        <v>557</v>
      </c>
      <c r="E242" s="3">
        <v>33</v>
      </c>
      <c r="F242" s="3">
        <v>515</v>
      </c>
      <c r="G242" s="3">
        <v>1</v>
      </c>
      <c r="H242" s="3">
        <v>8</v>
      </c>
    </row>
    <row r="243" spans="3:8" ht="14.25" customHeight="1" x14ac:dyDescent="0.2">
      <c r="C243" s="4" t="s">
        <v>207</v>
      </c>
      <c r="D243" s="4">
        <v>503</v>
      </c>
      <c r="E243" s="4">
        <v>23</v>
      </c>
      <c r="F243" s="4">
        <v>467</v>
      </c>
      <c r="G243" s="4">
        <v>2</v>
      </c>
      <c r="H243" s="4">
        <v>11</v>
      </c>
    </row>
    <row r="244" spans="3:8" ht="14.25" customHeight="1" x14ac:dyDescent="0.2">
      <c r="C244" s="3" t="s">
        <v>208</v>
      </c>
      <c r="D244" s="3">
        <v>565</v>
      </c>
      <c r="E244" s="3">
        <v>24</v>
      </c>
      <c r="F244" s="3">
        <v>532</v>
      </c>
      <c r="G244" s="3">
        <v>6</v>
      </c>
      <c r="H244" s="3">
        <v>3</v>
      </c>
    </row>
    <row r="245" spans="3:8" ht="14.25" customHeight="1" x14ac:dyDescent="0.2">
      <c r="C245" s="4" t="s">
        <v>209</v>
      </c>
      <c r="D245" s="4">
        <v>507</v>
      </c>
      <c r="E245" s="4">
        <v>21</v>
      </c>
      <c r="F245" s="4">
        <v>471</v>
      </c>
      <c r="G245" s="4">
        <v>4</v>
      </c>
      <c r="H245" s="4">
        <v>11</v>
      </c>
    </row>
    <row r="246" spans="3:8" ht="14.25" customHeight="1" x14ac:dyDescent="0.2">
      <c r="C246" s="13" t="s">
        <v>210</v>
      </c>
      <c r="D246" s="13">
        <v>517</v>
      </c>
      <c r="E246" s="13">
        <v>23</v>
      </c>
      <c r="F246" s="13">
        <v>483</v>
      </c>
      <c r="G246" s="13">
        <v>6</v>
      </c>
      <c r="H246" s="13">
        <v>5</v>
      </c>
    </row>
    <row r="247" spans="3:8" ht="14.25" customHeight="1" x14ac:dyDescent="0.2">
      <c r="C247" s="4" t="s">
        <v>211</v>
      </c>
      <c r="D247" s="4">
        <v>483</v>
      </c>
      <c r="E247" s="4">
        <v>21</v>
      </c>
      <c r="F247" s="4">
        <v>450</v>
      </c>
      <c r="G247" s="4">
        <v>2</v>
      </c>
      <c r="H247" s="4">
        <v>10</v>
      </c>
    </row>
    <row r="248" spans="3:8" ht="14.25" customHeight="1" x14ac:dyDescent="0.2">
      <c r="C248" s="13" t="s">
        <v>212</v>
      </c>
      <c r="D248" s="13">
        <v>549</v>
      </c>
      <c r="E248" s="13">
        <v>45</v>
      </c>
      <c r="F248" s="13">
        <v>491</v>
      </c>
      <c r="G248" s="13">
        <v>2</v>
      </c>
      <c r="H248" s="13">
        <v>11</v>
      </c>
    </row>
    <row r="249" spans="3:8" ht="14.25" customHeight="1" x14ac:dyDescent="0.2">
      <c r="C249" s="4" t="s">
        <v>213</v>
      </c>
      <c r="D249" s="4">
        <v>527</v>
      </c>
      <c r="E249" s="4">
        <v>36</v>
      </c>
      <c r="F249" s="4">
        <v>484</v>
      </c>
      <c r="G249" s="4">
        <v>2</v>
      </c>
      <c r="H249" s="4">
        <v>5</v>
      </c>
    </row>
    <row r="250" spans="3:8" ht="14.25" customHeight="1" x14ac:dyDescent="0.2">
      <c r="C250" s="13" t="s">
        <v>214</v>
      </c>
      <c r="D250" s="13">
        <v>494</v>
      </c>
      <c r="E250" s="13">
        <v>23</v>
      </c>
      <c r="F250" s="13">
        <v>457</v>
      </c>
      <c r="G250" s="13">
        <v>4</v>
      </c>
      <c r="H250" s="13">
        <v>10</v>
      </c>
    </row>
    <row r="251" spans="3:8" ht="14.25" customHeight="1" x14ac:dyDescent="0.2">
      <c r="C251" s="4" t="s">
        <v>215</v>
      </c>
      <c r="D251" s="4">
        <v>416</v>
      </c>
      <c r="E251" s="4">
        <v>25</v>
      </c>
      <c r="F251" s="4">
        <v>387</v>
      </c>
      <c r="G251" s="4">
        <v>0</v>
      </c>
      <c r="H251" s="4">
        <v>4</v>
      </c>
    </row>
    <row r="252" spans="3:8" ht="14.25" customHeight="1" x14ac:dyDescent="0.25">
      <c r="C252" s="5" t="s">
        <v>216</v>
      </c>
      <c r="D252" s="6">
        <f>SUM(D240:D251)</f>
        <v>6116</v>
      </c>
      <c r="E252" s="6">
        <f t="shared" ref="E252:H252" si="10">SUM(E240:E251)</f>
        <v>325</v>
      </c>
      <c r="F252" s="6">
        <f t="shared" si="10"/>
        <v>5665</v>
      </c>
      <c r="G252" s="6">
        <f t="shared" si="10"/>
        <v>32</v>
      </c>
      <c r="H252" s="6">
        <f t="shared" si="10"/>
        <v>94</v>
      </c>
    </row>
    <row r="253" spans="3:8" ht="14.25" customHeight="1" x14ac:dyDescent="0.2">
      <c r="C253" s="3" t="s">
        <v>219</v>
      </c>
      <c r="D253" s="3">
        <v>493</v>
      </c>
      <c r="E253" s="3">
        <v>28</v>
      </c>
      <c r="F253" s="3">
        <v>455</v>
      </c>
      <c r="G253" s="3">
        <v>1</v>
      </c>
      <c r="H253" s="3">
        <v>9</v>
      </c>
    </row>
    <row r="254" spans="3:8" ht="14.25" customHeight="1" x14ac:dyDescent="0.2">
      <c r="C254" s="4" t="s">
        <v>220</v>
      </c>
      <c r="D254" s="4">
        <v>455</v>
      </c>
      <c r="E254" s="4">
        <v>23</v>
      </c>
      <c r="F254" s="4">
        <v>419</v>
      </c>
      <c r="G254" s="4">
        <v>3</v>
      </c>
      <c r="H254" s="4">
        <v>10</v>
      </c>
    </row>
    <row r="255" spans="3:8" ht="14.25" customHeight="1" x14ac:dyDescent="0.2">
      <c r="C255" s="3" t="s">
        <v>221</v>
      </c>
      <c r="D255" s="3">
        <v>514</v>
      </c>
      <c r="E255" s="3">
        <v>18</v>
      </c>
      <c r="F255" s="3">
        <v>488</v>
      </c>
      <c r="G255" s="3">
        <v>2</v>
      </c>
      <c r="H255" s="3">
        <v>6</v>
      </c>
    </row>
    <row r="256" spans="3:8" ht="14.25" customHeight="1" x14ac:dyDescent="0.2">
      <c r="C256" s="4" t="s">
        <v>222</v>
      </c>
      <c r="D256" s="4">
        <v>545</v>
      </c>
      <c r="E256" s="4">
        <v>26</v>
      </c>
      <c r="F256" s="4">
        <v>501</v>
      </c>
      <c r="G256" s="4">
        <v>3</v>
      </c>
      <c r="H256" s="4">
        <v>15</v>
      </c>
    </row>
    <row r="257" spans="3:8" ht="14.25" customHeight="1" x14ac:dyDescent="0.2">
      <c r="C257" s="3" t="s">
        <v>223</v>
      </c>
      <c r="D257" s="3">
        <v>600</v>
      </c>
      <c r="E257" s="3">
        <v>22</v>
      </c>
      <c r="F257" s="3">
        <v>569</v>
      </c>
      <c r="G257" s="3">
        <v>4</v>
      </c>
      <c r="H257" s="3">
        <v>5</v>
      </c>
    </row>
    <row r="258" spans="3:8" ht="14.25" customHeight="1" x14ac:dyDescent="0.2">
      <c r="C258" s="4" t="s">
        <v>224</v>
      </c>
      <c r="D258" s="4">
        <v>525</v>
      </c>
      <c r="E258" s="4">
        <v>15</v>
      </c>
      <c r="F258" s="4">
        <v>495</v>
      </c>
      <c r="G258" s="4">
        <v>5</v>
      </c>
      <c r="H258" s="4">
        <v>10</v>
      </c>
    </row>
    <row r="259" spans="3:8" ht="14.25" customHeight="1" x14ac:dyDescent="0.2">
      <c r="C259" s="13" t="s">
        <v>225</v>
      </c>
      <c r="D259" s="13">
        <v>539</v>
      </c>
      <c r="E259" s="13">
        <v>17</v>
      </c>
      <c r="F259" s="13">
        <v>514</v>
      </c>
      <c r="G259" s="13">
        <v>3</v>
      </c>
      <c r="H259" s="13">
        <v>5</v>
      </c>
    </row>
    <row r="260" spans="3:8" ht="14.25" customHeight="1" x14ac:dyDescent="0.2">
      <c r="C260" s="4" t="s">
        <v>226</v>
      </c>
      <c r="D260" s="4">
        <v>606</v>
      </c>
      <c r="E260" s="4">
        <v>31</v>
      </c>
      <c r="F260" s="4">
        <v>553</v>
      </c>
      <c r="G260" s="4">
        <v>7</v>
      </c>
      <c r="H260" s="4">
        <v>15</v>
      </c>
    </row>
    <row r="261" spans="3:8" ht="14.25" customHeight="1" x14ac:dyDescent="0.2">
      <c r="C261" s="13" t="s">
        <v>227</v>
      </c>
      <c r="D261" s="13">
        <v>565</v>
      </c>
      <c r="E261" s="13">
        <v>28</v>
      </c>
      <c r="F261" s="13">
        <v>519</v>
      </c>
      <c r="G261" s="13">
        <v>6</v>
      </c>
      <c r="H261" s="13">
        <v>12</v>
      </c>
    </row>
    <row r="262" spans="3:8" ht="14.25" customHeight="1" x14ac:dyDescent="0.2">
      <c r="C262" s="4" t="s">
        <v>228</v>
      </c>
      <c r="D262" s="4">
        <v>546</v>
      </c>
      <c r="E262" s="4">
        <v>18</v>
      </c>
      <c r="F262" s="4">
        <v>516</v>
      </c>
      <c r="G262" s="4">
        <v>3</v>
      </c>
      <c r="H262" s="4">
        <v>9</v>
      </c>
    </row>
    <row r="263" spans="3:8" ht="14.25" customHeight="1" x14ac:dyDescent="0.2">
      <c r="C263" s="13" t="s">
        <v>229</v>
      </c>
      <c r="D263" s="13">
        <v>519</v>
      </c>
      <c r="E263" s="13">
        <v>20</v>
      </c>
      <c r="F263" s="13">
        <v>488</v>
      </c>
      <c r="G263" s="13">
        <v>1</v>
      </c>
      <c r="H263" s="13">
        <v>10</v>
      </c>
    </row>
    <row r="264" spans="3:8" ht="14.25" customHeight="1" x14ac:dyDescent="0.2">
      <c r="C264" s="4" t="s">
        <v>230</v>
      </c>
      <c r="D264" s="4">
        <v>516</v>
      </c>
      <c r="E264" s="4">
        <v>29</v>
      </c>
      <c r="F264" s="4">
        <v>479</v>
      </c>
      <c r="G264" s="4">
        <v>0</v>
      </c>
      <c r="H264" s="4">
        <v>8</v>
      </c>
    </row>
    <row r="265" spans="3:8" ht="14.25" customHeight="1" x14ac:dyDescent="0.25">
      <c r="C265" s="5" t="s">
        <v>240</v>
      </c>
      <c r="D265" s="6">
        <f>SUM(D253:D264)</f>
        <v>6423</v>
      </c>
      <c r="E265" s="6">
        <f t="shared" ref="E265:H265" si="11">SUM(E253:E264)</f>
        <v>275</v>
      </c>
      <c r="F265" s="6">
        <f t="shared" si="11"/>
        <v>5996</v>
      </c>
      <c r="G265" s="6">
        <f t="shared" si="11"/>
        <v>38</v>
      </c>
      <c r="H265" s="6">
        <f t="shared" si="11"/>
        <v>114</v>
      </c>
    </row>
    <row r="266" spans="3:8" ht="14.25" customHeight="1" x14ac:dyDescent="0.2">
      <c r="C266" s="3" t="s">
        <v>231</v>
      </c>
      <c r="D266" s="3">
        <v>461</v>
      </c>
      <c r="E266" s="3">
        <v>12</v>
      </c>
      <c r="F266" s="3">
        <v>441</v>
      </c>
      <c r="G266" s="3">
        <v>0</v>
      </c>
      <c r="H266" s="3">
        <v>8</v>
      </c>
    </row>
    <row r="267" spans="3:8" ht="14.25" customHeight="1" x14ac:dyDescent="0.2">
      <c r="C267" s="4" t="s">
        <v>232</v>
      </c>
      <c r="D267" s="4">
        <v>507</v>
      </c>
      <c r="E267" s="4">
        <v>25</v>
      </c>
      <c r="F267" s="4">
        <v>473</v>
      </c>
      <c r="G267" s="4">
        <v>2</v>
      </c>
      <c r="H267" s="4">
        <v>7</v>
      </c>
    </row>
    <row r="268" spans="3:8" ht="14.25" customHeight="1" x14ac:dyDescent="0.2">
      <c r="C268" s="3" t="s">
        <v>233</v>
      </c>
      <c r="D268" s="3">
        <v>568</v>
      </c>
      <c r="E268" s="3">
        <v>18</v>
      </c>
      <c r="F268" s="3">
        <v>530</v>
      </c>
      <c r="G268" s="3">
        <v>3</v>
      </c>
      <c r="H268" s="3">
        <v>17</v>
      </c>
    </row>
    <row r="269" spans="3:8" ht="14.25" customHeight="1" x14ac:dyDescent="0.2">
      <c r="C269" s="4" t="s">
        <v>234</v>
      </c>
      <c r="D269" s="4">
        <v>510</v>
      </c>
      <c r="E269" s="4">
        <v>11</v>
      </c>
      <c r="F269" s="4">
        <v>482</v>
      </c>
      <c r="G269" s="4">
        <v>7</v>
      </c>
      <c r="H269" s="4">
        <v>10</v>
      </c>
    </row>
    <row r="270" spans="3:8" ht="14.25" customHeight="1" x14ac:dyDescent="0.2">
      <c r="C270" s="3" t="s">
        <v>235</v>
      </c>
      <c r="D270">
        <v>515</v>
      </c>
      <c r="E270" s="3">
        <v>12</v>
      </c>
      <c r="F270" s="3">
        <v>491</v>
      </c>
      <c r="G270" s="3">
        <v>3</v>
      </c>
      <c r="H270" s="3">
        <v>9</v>
      </c>
    </row>
    <row r="271" spans="3:8" ht="14.25" customHeight="1" x14ac:dyDescent="0.2">
      <c r="C271" s="4" t="s">
        <v>239</v>
      </c>
      <c r="D271" s="4">
        <v>538</v>
      </c>
      <c r="E271" s="4">
        <v>15</v>
      </c>
      <c r="F271" s="4">
        <v>507</v>
      </c>
      <c r="G271" s="4">
        <v>5</v>
      </c>
      <c r="H271" s="4">
        <v>11</v>
      </c>
    </row>
    <row r="272" spans="3:8" ht="14.25" customHeight="1" x14ac:dyDescent="0.25">
      <c r="C272" s="5" t="s">
        <v>236</v>
      </c>
      <c r="D272" s="6">
        <f>SUM(D266:D271)</f>
        <v>3099</v>
      </c>
      <c r="E272" s="6">
        <f t="shared" ref="E272:H272" si="12">SUM(E266:E271)</f>
        <v>93</v>
      </c>
      <c r="F272" s="6">
        <f t="shared" si="12"/>
        <v>2924</v>
      </c>
      <c r="G272" s="6">
        <f t="shared" si="12"/>
        <v>20</v>
      </c>
      <c r="H272" s="6">
        <f t="shared" si="12"/>
        <v>62</v>
      </c>
    </row>
    <row r="273" spans="3:8" ht="14.25" customHeight="1" x14ac:dyDescent="0.2">
      <c r="C273" s="17" t="s">
        <v>238</v>
      </c>
      <c r="D273" s="15"/>
      <c r="E273" s="15"/>
      <c r="F273" s="15"/>
      <c r="G273" s="15"/>
      <c r="H273" s="15"/>
    </row>
    <row r="274" spans="3:8" ht="14.25" customHeight="1" x14ac:dyDescent="0.2">
      <c r="C274" s="17" t="s">
        <v>181</v>
      </c>
      <c r="D274" s="15"/>
      <c r="E274" s="15"/>
      <c r="F274" s="15"/>
      <c r="G274" s="15"/>
      <c r="H274" s="15"/>
    </row>
    <row r="275" spans="3:8" ht="14.25" customHeight="1" x14ac:dyDescent="0.2"/>
    <row r="276" spans="3:8" ht="14.25" customHeight="1" x14ac:dyDescent="0.2"/>
    <row r="277" spans="3:8" ht="14.25" customHeight="1" x14ac:dyDescent="0.2"/>
    <row r="278" spans="3:8" ht="14.25" customHeight="1" x14ac:dyDescent="0.2"/>
    <row r="279" spans="3:8" ht="14.25" customHeight="1" x14ac:dyDescent="0.2"/>
    <row r="280" spans="3:8" ht="14.25" customHeight="1" x14ac:dyDescent="0.2"/>
    <row r="281" spans="3:8" ht="14.25" customHeight="1" x14ac:dyDescent="0.2"/>
    <row r="282" spans="3:8" ht="14.25" customHeight="1" x14ac:dyDescent="0.2"/>
    <row r="283" spans="3:8" ht="14.25" customHeight="1" x14ac:dyDescent="0.2"/>
    <row r="284" spans="3:8" ht="14.25" customHeight="1" x14ac:dyDescent="0.2"/>
    <row r="285" spans="3:8" ht="14.25" customHeight="1" x14ac:dyDescent="0.2"/>
    <row r="286" spans="3:8" ht="14.25" customHeight="1" x14ac:dyDescent="0.2"/>
    <row r="287" spans="3:8" ht="14.25" customHeight="1" x14ac:dyDescent="0.2"/>
    <row r="288" spans="3: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  <row r="1003" ht="14.25" customHeight="1" x14ac:dyDescent="0.2"/>
    <row r="1004" ht="14.25" customHeight="1" x14ac:dyDescent="0.2"/>
    <row r="1005" ht="14.25" customHeight="1" x14ac:dyDescent="0.2"/>
    <row r="1006" ht="14.25" customHeight="1" x14ac:dyDescent="0.2"/>
    <row r="1007" ht="14.25" customHeight="1" x14ac:dyDescent="0.2"/>
    <row r="1008" ht="14.25" customHeight="1" x14ac:dyDescent="0.2"/>
    <row r="1009" ht="14.25" customHeight="1" x14ac:dyDescent="0.2"/>
    <row r="1010" ht="14.25" customHeight="1" x14ac:dyDescent="0.2"/>
    <row r="1011" ht="14.25" customHeight="1" x14ac:dyDescent="0.2"/>
    <row r="1012" ht="14.25" customHeight="1" x14ac:dyDescent="0.2"/>
    <row r="1013" ht="14.25" customHeight="1" x14ac:dyDescent="0.2"/>
    <row r="1014" ht="14.25" customHeight="1" x14ac:dyDescent="0.2"/>
    <row r="1015" ht="14.25" customHeight="1" x14ac:dyDescent="0.2"/>
    <row r="1016" ht="14.25" customHeight="1" x14ac:dyDescent="0.2"/>
    <row r="1017" ht="14.25" customHeight="1" x14ac:dyDescent="0.2"/>
    <row r="1018" ht="14.25" customHeight="1" x14ac:dyDescent="0.2"/>
    <row r="1019" ht="14.25" customHeight="1" x14ac:dyDescent="0.2"/>
    <row r="1020" ht="14.25" customHeight="1" x14ac:dyDescent="0.2"/>
    <row r="1021" ht="14.25" customHeight="1" x14ac:dyDescent="0.2"/>
    <row r="1022" ht="14.25" customHeight="1" x14ac:dyDescent="0.2"/>
    <row r="1023" ht="14.25" customHeight="1" x14ac:dyDescent="0.2"/>
    <row r="1024" ht="14.25" customHeight="1" x14ac:dyDescent="0.2"/>
    <row r="1025" ht="14.25" customHeight="1" x14ac:dyDescent="0.2"/>
    <row r="1026" ht="14.25" customHeight="1" x14ac:dyDescent="0.2"/>
    <row r="1027" ht="14.25" customHeight="1" x14ac:dyDescent="0.2"/>
    <row r="1028" ht="14.25" customHeight="1" x14ac:dyDescent="0.2"/>
    <row r="1029" ht="14.25" customHeight="1" x14ac:dyDescent="0.2"/>
    <row r="1030" ht="14.25" customHeight="1" x14ac:dyDescent="0.2"/>
    <row r="1031" ht="14.25" customHeight="1" x14ac:dyDescent="0.2"/>
    <row r="1032" ht="14.25" customHeight="1" x14ac:dyDescent="0.2"/>
    <row r="1033" ht="14.25" customHeight="1" x14ac:dyDescent="0.2"/>
    <row r="1034" ht="14.25" customHeight="1" x14ac:dyDescent="0.2"/>
    <row r="1035" ht="14.25" customHeight="1" x14ac:dyDescent="0.2"/>
    <row r="1036" ht="14.25" customHeight="1" x14ac:dyDescent="0.2"/>
    <row r="1037" ht="14.25" customHeight="1" x14ac:dyDescent="0.2"/>
    <row r="1038" ht="14.25" customHeight="1" x14ac:dyDescent="0.2"/>
    <row r="1039" ht="14.25" customHeight="1" x14ac:dyDescent="0.2"/>
    <row r="1040" ht="14.25" customHeight="1" x14ac:dyDescent="0.2"/>
    <row r="1041" ht="14.25" customHeight="1" x14ac:dyDescent="0.2"/>
    <row r="1042" ht="14.25" customHeight="1" x14ac:dyDescent="0.2"/>
    <row r="1043" ht="14.25" customHeight="1" x14ac:dyDescent="0.2"/>
    <row r="1044" ht="14.25" customHeight="1" x14ac:dyDescent="0.2"/>
  </sheetData>
  <mergeCells count="7">
    <mergeCell ref="C237:H237"/>
    <mergeCell ref="C8:H8"/>
    <mergeCell ref="C9:H9"/>
    <mergeCell ref="C274:H274"/>
    <mergeCell ref="C84:H84"/>
    <mergeCell ref="C158:H158"/>
    <mergeCell ref="C273:H273"/>
  </mergeCells>
  <phoneticPr fontId="6" type="noConversion"/>
  <pageMargins left="0.23622047244094491" right="0.23622047244094491" top="0.74803149606299213" bottom="0.74803149606299213" header="0" footer="0"/>
  <pageSetup scale="65" orientation="portrait" r:id="rId1"/>
  <rowBreaks count="2" manualBreakCount="2">
    <brk id="76" max="7" man="1"/>
    <brk id="15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3B65-F313-4855-B3F5-F2D087A6CF8D}">
  <dimension ref="C1:H794"/>
  <sheetViews>
    <sheetView showGridLines="0" zoomScale="80" zoomScaleNormal="80" zoomScaleSheetLayoutView="90" workbookViewId="0">
      <selection activeCell="G32" sqref="G32"/>
    </sheetView>
  </sheetViews>
  <sheetFormatPr defaultColWidth="12.625" defaultRowHeight="15" customHeight="1" x14ac:dyDescent="0.2"/>
  <cols>
    <col min="1" max="1" width="6.5" customWidth="1"/>
    <col min="2" max="2" width="3.625" customWidth="1"/>
    <col min="3" max="3" width="16.625" customWidth="1"/>
    <col min="4" max="4" width="9.125" customWidth="1"/>
    <col min="5" max="5" width="11.375" customWidth="1"/>
    <col min="6" max="6" width="11.5" customWidth="1"/>
    <col min="7" max="7" width="13" customWidth="1"/>
    <col min="8" max="8" width="16.75" customWidth="1"/>
    <col min="9" max="9" width="8" customWidth="1"/>
    <col min="10" max="10" width="13.625" customWidth="1"/>
    <col min="11" max="26" width="8" customWidth="1"/>
  </cols>
  <sheetData>
    <row r="1" spans="3:8" ht="14.25" customHeight="1" x14ac:dyDescent="0.2"/>
    <row r="2" spans="3:8" ht="14.25" customHeight="1" x14ac:dyDescent="0.2"/>
    <row r="3" spans="3:8" ht="14.25" customHeight="1" x14ac:dyDescent="0.2"/>
    <row r="4" spans="3:8" ht="14.25" customHeight="1" x14ac:dyDescent="0.2"/>
    <row r="5" spans="3:8" ht="14.25" customHeight="1" x14ac:dyDescent="0.2"/>
    <row r="6" spans="3:8" ht="14.25" customHeight="1" x14ac:dyDescent="0.2"/>
    <row r="7" spans="3:8" ht="14.25" customHeight="1" x14ac:dyDescent="0.2"/>
    <row r="8" spans="3:8" ht="14.25" customHeight="1" x14ac:dyDescent="0.25">
      <c r="C8" s="14" t="s">
        <v>0</v>
      </c>
      <c r="D8" s="15"/>
      <c r="E8" s="15"/>
      <c r="F8" s="15"/>
      <c r="G8" s="15"/>
      <c r="H8" s="15"/>
    </row>
    <row r="9" spans="3:8" ht="14.25" customHeight="1" x14ac:dyDescent="0.2">
      <c r="C9" s="16" t="s">
        <v>217</v>
      </c>
      <c r="D9" s="15"/>
      <c r="E9" s="15"/>
      <c r="F9" s="15"/>
      <c r="G9" s="15"/>
      <c r="H9" s="15"/>
    </row>
    <row r="10" spans="3:8" ht="14.25" customHeight="1" x14ac:dyDescent="0.2"/>
    <row r="11" spans="3:8" ht="14.25" customHeight="1" x14ac:dyDescent="0.2"/>
    <row r="12" spans="3:8" ht="14.25" customHeight="1" thickBot="1" x14ac:dyDescent="0.25">
      <c r="C12" s="1" t="s">
        <v>1</v>
      </c>
      <c r="D12" s="1" t="s">
        <v>2</v>
      </c>
      <c r="E12" s="1" t="s">
        <v>3</v>
      </c>
      <c r="F12" s="1" t="s">
        <v>4</v>
      </c>
      <c r="G12" s="1" t="s">
        <v>5</v>
      </c>
      <c r="H12" s="2" t="s">
        <v>6</v>
      </c>
    </row>
    <row r="13" spans="3:8" ht="14.25" customHeight="1" thickTop="1" x14ac:dyDescent="0.2">
      <c r="C13" s="3" t="s">
        <v>204</v>
      </c>
      <c r="D13" s="3">
        <v>467</v>
      </c>
      <c r="E13" s="3">
        <v>23</v>
      </c>
      <c r="F13" s="3">
        <v>438</v>
      </c>
      <c r="G13" s="3">
        <v>2</v>
      </c>
      <c r="H13" s="3">
        <v>4</v>
      </c>
    </row>
    <row r="14" spans="3:8" ht="14.25" customHeight="1" x14ac:dyDescent="0.2">
      <c r="C14" s="4" t="s">
        <v>205</v>
      </c>
      <c r="D14" s="4">
        <v>531</v>
      </c>
      <c r="E14" s="4">
        <v>28</v>
      </c>
      <c r="F14" s="4">
        <v>490</v>
      </c>
      <c r="G14" s="4">
        <v>1</v>
      </c>
      <c r="H14" s="4">
        <v>12</v>
      </c>
    </row>
    <row r="15" spans="3:8" ht="14.25" customHeight="1" x14ac:dyDescent="0.2">
      <c r="C15" s="3" t="s">
        <v>206</v>
      </c>
      <c r="D15" s="3">
        <v>557</v>
      </c>
      <c r="E15" s="3">
        <v>33</v>
      </c>
      <c r="F15" s="3">
        <v>515</v>
      </c>
      <c r="G15" s="3">
        <v>1</v>
      </c>
      <c r="H15" s="3">
        <v>8</v>
      </c>
    </row>
    <row r="16" spans="3:8" ht="14.25" customHeight="1" x14ac:dyDescent="0.2">
      <c r="C16" s="4" t="s">
        <v>207</v>
      </c>
      <c r="D16" s="4">
        <v>503</v>
      </c>
      <c r="E16" s="4">
        <v>23</v>
      </c>
      <c r="F16" s="4">
        <v>467</v>
      </c>
      <c r="G16" s="4">
        <v>2</v>
      </c>
      <c r="H16" s="4">
        <v>11</v>
      </c>
    </row>
    <row r="17" spans="3:8" ht="14.25" customHeight="1" x14ac:dyDescent="0.2">
      <c r="C17" s="3" t="s">
        <v>208</v>
      </c>
      <c r="D17" s="3">
        <v>565</v>
      </c>
      <c r="E17" s="3">
        <v>24</v>
      </c>
      <c r="F17" s="3">
        <v>532</v>
      </c>
      <c r="G17" s="3">
        <v>6</v>
      </c>
      <c r="H17" s="3">
        <v>3</v>
      </c>
    </row>
    <row r="18" spans="3:8" ht="14.25" customHeight="1" x14ac:dyDescent="0.2">
      <c r="C18" s="4" t="s">
        <v>209</v>
      </c>
      <c r="D18" s="4">
        <v>507</v>
      </c>
      <c r="E18" s="4">
        <v>21</v>
      </c>
      <c r="F18" s="4">
        <v>471</v>
      </c>
      <c r="G18" s="4">
        <v>4</v>
      </c>
      <c r="H18" s="4">
        <v>11</v>
      </c>
    </row>
    <row r="19" spans="3:8" ht="14.25" customHeight="1" x14ac:dyDescent="0.2">
      <c r="C19" s="13" t="s">
        <v>210</v>
      </c>
      <c r="D19" s="13">
        <v>517</v>
      </c>
      <c r="E19" s="13">
        <v>23</v>
      </c>
      <c r="F19" s="13">
        <v>483</v>
      </c>
      <c r="G19" s="13">
        <v>6</v>
      </c>
      <c r="H19" s="13">
        <v>5</v>
      </c>
    </row>
    <row r="20" spans="3:8" ht="14.25" customHeight="1" x14ac:dyDescent="0.2">
      <c r="C20" s="4" t="s">
        <v>211</v>
      </c>
      <c r="D20" s="4">
        <v>483</v>
      </c>
      <c r="E20" s="4">
        <v>21</v>
      </c>
      <c r="F20" s="4">
        <v>450</v>
      </c>
      <c r="G20" s="4">
        <v>2</v>
      </c>
      <c r="H20" s="4">
        <v>10</v>
      </c>
    </row>
    <row r="21" spans="3:8" ht="14.25" customHeight="1" x14ac:dyDescent="0.25">
      <c r="C21" s="5" t="s">
        <v>218</v>
      </c>
      <c r="D21" s="6">
        <f>SUM(D13:D20)</f>
        <v>4130</v>
      </c>
      <c r="E21" s="6">
        <f>SUM(E13:E20)</f>
        <v>196</v>
      </c>
      <c r="F21" s="6">
        <f>SUM(F13:F20)</f>
        <v>3846</v>
      </c>
      <c r="G21" s="6">
        <f>SUM(G13:G20)</f>
        <v>24</v>
      </c>
      <c r="H21" s="6">
        <f>SUM(H13:H20)</f>
        <v>64</v>
      </c>
    </row>
    <row r="22" spans="3:8" ht="14.25" customHeight="1" x14ac:dyDescent="0.2"/>
    <row r="23" spans="3:8" ht="14.25" customHeight="1" x14ac:dyDescent="0.2">
      <c r="C23" s="17" t="s">
        <v>181</v>
      </c>
      <c r="D23" s="15"/>
      <c r="E23" s="15"/>
      <c r="F23" s="15"/>
      <c r="G23" s="15"/>
      <c r="H23" s="15"/>
    </row>
    <row r="24" spans="3:8" ht="14.25" customHeight="1" x14ac:dyDescent="0.2"/>
    <row r="25" spans="3:8" ht="14.25" customHeight="1" x14ac:dyDescent="0.2"/>
    <row r="26" spans="3:8" ht="14.25" customHeight="1" x14ac:dyDescent="0.2"/>
    <row r="27" spans="3:8" ht="14.25" customHeight="1" x14ac:dyDescent="0.2"/>
    <row r="28" spans="3:8" ht="14.25" customHeight="1" x14ac:dyDescent="0.2"/>
    <row r="29" spans="3:8" ht="14.25" customHeight="1" x14ac:dyDescent="0.2"/>
    <row r="30" spans="3:8" ht="14.25" customHeight="1" x14ac:dyDescent="0.2"/>
    <row r="31" spans="3:8" ht="14.25" customHeight="1" x14ac:dyDescent="0.2"/>
    <row r="32" spans="3: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</sheetData>
  <mergeCells count="3">
    <mergeCell ref="C8:H8"/>
    <mergeCell ref="C9:H9"/>
    <mergeCell ref="C23:H23"/>
  </mergeCells>
  <pageMargins left="0.23622047244094491" right="0.23622047244094491" top="0.74803149606299213" bottom="0.74803149606299213" header="0" footer="0"/>
  <pageSetup scale="6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3.SOP.1</vt:lpstr>
      <vt:lpstr>Borrar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Ivan Montañez Galvez</cp:lastModifiedBy>
  <cp:lastPrinted>2025-07-29T20:04:21Z</cp:lastPrinted>
  <dcterms:created xsi:type="dcterms:W3CDTF">2015-05-18T20:48:07Z</dcterms:created>
  <dcterms:modified xsi:type="dcterms:W3CDTF">2025-07-29T20:34:51Z</dcterms:modified>
</cp:coreProperties>
</file>