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63CC24FC-DE5C-4DCF-AD79-111D21799CC5}" xr6:coauthVersionLast="45" xr6:coauthVersionMax="45" xr10:uidLastSave="{00000000-0000-0000-0000-000000000000}"/>
  <bookViews>
    <workbookView xWindow="-120" yWindow="-120" windowWidth="19440" windowHeight="11790" tabRatio="225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9" i="2" l="1"/>
  <c r="K29" i="2"/>
  <c r="H29" i="2"/>
  <c r="L28" i="2" l="1"/>
  <c r="K28" i="2"/>
  <c r="H28" i="2"/>
  <c r="L27" i="2" l="1"/>
  <c r="K27" i="2"/>
  <c r="H27" i="2"/>
  <c r="L26" i="2" l="1"/>
  <c r="K26" i="2"/>
  <c r="H26" i="2"/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<sst xmlns="http://schemas.openxmlformats.org/spreadsheetml/2006/main" count="62" uniqueCount="45">
  <si>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</si>
  <si>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</si>
  <si>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</si>
  <si>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</si>
  <si>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</si>
  <si>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</si>
  <si>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</si>
  <si>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</si>
  <si>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</si>
  <si>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</si>
  <si>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</si>
  <si>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</si>
  <si>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</si>
  <si>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</si>
  <si>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</si>
  <si>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</si>
  <si>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</si>
  <si>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</si>
  <si>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</si>
  <si>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</si>
  <si>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</si>
  <si>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</si>
  <si>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</si>
  <si>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</si>
  <si>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</si>
  <si>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</si>
  <si>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</si>
  <si>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</si>
  <si>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</si>
  <si>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</si>
  <si>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</si>
  <si>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</si>
  <si>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</si>
  <si>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</si>
  <si>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</si>
  <si>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</si>
  <si>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</si>
  <si>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</si>
  <si>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</si>
  <si>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</si>
  <si>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</si>
  <si>
    <t>截至2月13日24时</t>
    <phoneticPr fontId="1" type="noConversion"/>
  </si>
  <si>
    <t>截至2月14日24时</t>
    <phoneticPr fontId="1" type="noConversion"/>
  </si>
  <si>
    <t>截至2月15日24时</t>
    <phoneticPr fontId="1" type="noConversion"/>
  </si>
  <si>
    <t>截至2月16日24时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</si>
</sst>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数据!$A$2:$A$29</c:f>
              <c:numCache>
                <c:formatCode>m/d/yyyy</c:formatCode>
                <c:ptCount val="28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数据!$H$2:$H$30</c15:sqref>
                  </c15:fullRef>
                </c:ext>
              </c:extLst>
              <c:f>数据!$H$2:$H$29</c:f>
              <c:numCache>
                <c:formatCode>General</c:formatCode>
                <c:ptCount val="28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  <c:pt idx="24">
                  <c:v>73960</c:v>
                </c:pt>
                <c:pt idx="25">
                  <c:v>75461</c:v>
                </c:pt>
                <c:pt idx="26">
                  <c:v>76728</c:v>
                </c:pt>
                <c:pt idx="27">
                  <c:v>77812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数据!$A$2:$A$29</c:f>
              <c:numCache>
                <c:formatCode>m/d/yyyy</c:formatCode>
                <c:ptCount val="28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数据!$D$2:$D$30</c15:sqref>
                  </c15:fullRef>
                </c:ext>
              </c:extLst>
              <c:f>数据!$D$2:$D$29</c:f>
              <c:numCache>
                <c:formatCode>General</c:formatCode>
                <c:ptCount val="28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数据!$A$2:$A$29</c:f>
              <c:numCache>
                <c:formatCode>m/d/yyyy</c:formatCode>
                <c:ptCount val="28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数据!$B$2:$B$30</c15:sqref>
                  </c15:fullRef>
                </c:ext>
              </c:extLst>
              <c:f>数据!$B$2:$B$29</c:f>
              <c:numCache>
                <c:formatCode>General</c:formatCode>
                <c:ptCount val="28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  <c:pt idx="24">
                  <c:v>63851</c:v>
                </c:pt>
                <c:pt idx="25">
                  <c:v>66492</c:v>
                </c:pt>
                <c:pt idx="26">
                  <c:v>68500</c:v>
                </c:pt>
                <c:pt idx="27">
                  <c:v>70548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数据!$A$2:$A$20</c15:sqref>
                  </c15:fullRef>
                </c:ext>
              </c:extLst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数据!$K$2:$K$30</c15:sqref>
                  </c15:fullRef>
                </c:ext>
              </c:extLst>
              <c:f>数据!$K$2:$K$29</c:f>
              <c:numCache>
                <c:formatCode>General</c:formatCode>
                <c:ptCount val="28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  <c:pt idx="24">
                  <c:v>7540</c:v>
                </c:pt>
                <c:pt idx="25">
                  <c:v>4918</c:v>
                </c:pt>
                <c:pt idx="26">
                  <c:v>3927</c:v>
                </c:pt>
                <c:pt idx="27">
                  <c:v>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数据!$A$2:$A$20</c15:sqref>
                  </c15:fullRef>
                </c:ext>
              </c:extLst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数据!$E$2:$E$30</c15:sqref>
                  </c15:fullRef>
                </c:ext>
              </c:extLst>
              <c:f>数据!$E$2:$E$29</c:f>
              <c:numCache>
                <c:formatCode>General</c:formatCode>
                <c:ptCount val="28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数据!$F$2:$F$30</c15:sqref>
                  </c15:fullRef>
                </c:ext>
              </c:extLst>
              <c:f>数据!$F$2:$F$29</c:f>
              <c:numCache>
                <c:formatCode>General</c:formatCode>
                <c:ptCount val="28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数据!$G$2:$G$30</c15:sqref>
                  </c15:fullRef>
                </c:ext>
              </c:extLst>
              <c:f>数据!$G$2:$G$29</c:f>
              <c:numCache>
                <c:formatCode>General</c:formatCode>
                <c:ptCount val="28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hc.gov.cn/xcs/yqtb/202001/a3c8b5144067417889d8760254b1a7ca.shtml" TargetMode="External"/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26" Type="http://schemas.openxmlformats.org/officeDocument/2006/relationships/hyperlink" Target="http://www.nhc.gov.cn/xcs/yqtb/202002/50994e4df10c49c199ce6db07e196b61.shtml" TargetMode="External"/><Relationship Id="rId3" Type="http://schemas.openxmlformats.org/officeDocument/2006/relationships/hyperlink" Target="http://www.nhc.gov.cn/xcs/yqtb/202001/9614b05a8cac4ffabac10c4502fe517c.shtml" TargetMode="External"/><Relationship Id="rId21" Type="http://schemas.openxmlformats.org/officeDocument/2006/relationships/hyperlink" Target="http://www.nhc.gov.cn/xcs/yqtb/202002/167a0e01b2d24274b03b2ca961107929.shtml" TargetMode="External"/><Relationship Id="rId7" Type="http://schemas.openxmlformats.org/officeDocument/2006/relationships/hyperlink" Target="http://www.nhc.gov.cn/xcs/yqtb/202001/5d19a4f6d3154b9fae328918ed2e3c8a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hyperlink" Target="http://www.nhc.gov.cn/xcs/yqtb/202002/553ff43ca29d4fe88f3837d49d6b6ef1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0" Type="http://schemas.openxmlformats.org/officeDocument/2006/relationships/hyperlink" Target="http://www.nhc.gov.cn/xcs/yqtb/202002/4f28ab5ca87d42d284833df3ccc8d45a.shtml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28" Type="http://schemas.openxmlformats.org/officeDocument/2006/relationships/hyperlink" Target="http://www.nhc.gov.cn/xcs/yqtb/202002/18546da875d74445bb537ab014e7a1c6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Relationship Id="rId27" Type="http://schemas.openxmlformats.org/officeDocument/2006/relationships/hyperlink" Target="http://www.nhc.gov.cn/xcs/yqtb/202002/4a1b1ec6c03548099de1c3aa935d04fd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30"/>
  <sheetViews>
    <sheetView tabSelected="1" workbookViewId="0">
      <pane ySplit="1" topLeftCell="A11" activePane="bottomLeft" state="frozen"/>
      <selection pane="bottomLeft" activeCell="O29" sqref="A29:O29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6.75" style="9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29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 t="shared" ref="K20:K29" si="16"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29" si="17">B21+D21</f>
        <v>66140</v>
      </c>
      <c r="I21" s="1">
        <v>2656</v>
      </c>
      <c r="J21" s="1">
        <v>3916</v>
      </c>
      <c r="K21" s="1">
        <f t="shared" si="16"/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7"/>
        <v>63760</v>
      </c>
      <c r="I22" s="1">
        <v>3062</v>
      </c>
      <c r="J22" s="1">
        <v>4008</v>
      </c>
      <c r="K22" s="1">
        <f t="shared" si="16"/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7"/>
        <v>64313</v>
      </c>
      <c r="I23" s="1">
        <v>2478</v>
      </c>
      <c r="J23" s="1">
        <v>3536</v>
      </c>
      <c r="K23" s="1">
        <f t="shared" si="16"/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7"/>
        <v>60720</v>
      </c>
      <c r="I24" s="1">
        <v>2015</v>
      </c>
      <c r="J24" s="1">
        <v>3342</v>
      </c>
      <c r="K24" s="1">
        <f t="shared" si="16"/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7"/>
        <v>73239</v>
      </c>
      <c r="I25" s="1">
        <v>15152</v>
      </c>
      <c r="J25" s="1">
        <v>2807</v>
      </c>
      <c r="K25" s="1">
        <f t="shared" si="16"/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  <c r="B26" s="1">
        <v>63851</v>
      </c>
      <c r="C26" s="1">
        <v>55748</v>
      </c>
      <c r="D26" s="1">
        <v>10109</v>
      </c>
      <c r="E26" s="1">
        <v>10204</v>
      </c>
      <c r="F26" s="1">
        <v>1380</v>
      </c>
      <c r="G26" s="1">
        <v>6723</v>
      </c>
      <c r="H26" s="1">
        <f t="shared" si="17"/>
        <v>73960</v>
      </c>
      <c r="I26" s="1">
        <v>5090</v>
      </c>
      <c r="J26" s="1">
        <v>2450</v>
      </c>
      <c r="K26" s="1">
        <f t="shared" si="16"/>
        <v>7540</v>
      </c>
      <c r="L26" s="8">
        <f t="shared" si="1"/>
        <v>2.1612817340370551E-2</v>
      </c>
      <c r="M26" s="1">
        <v>177984</v>
      </c>
      <c r="N26" s="5">
        <v>43875</v>
      </c>
      <c r="O26" s="6" t="s">
        <v>41</v>
      </c>
    </row>
    <row r="27" spans="1:15" x14ac:dyDescent="0.2">
      <c r="A27" s="5">
        <v>43875</v>
      </c>
      <c r="B27" s="1">
        <v>66492</v>
      </c>
      <c r="C27" s="1">
        <v>56873</v>
      </c>
      <c r="D27" s="1">
        <v>8969</v>
      </c>
      <c r="E27" s="1">
        <v>11053</v>
      </c>
      <c r="F27" s="1">
        <v>1523</v>
      </c>
      <c r="G27" s="1">
        <v>8096</v>
      </c>
      <c r="H27" s="1">
        <f t="shared" si="17"/>
        <v>75461</v>
      </c>
      <c r="I27" s="1">
        <v>2641</v>
      </c>
      <c r="J27" s="1">
        <v>2277</v>
      </c>
      <c r="K27" s="1">
        <f t="shared" si="16"/>
        <v>4918</v>
      </c>
      <c r="L27" s="8">
        <f t="shared" si="1"/>
        <v>2.2905011129158395E-2</v>
      </c>
      <c r="M27" s="1">
        <v>169039</v>
      </c>
      <c r="N27" s="5">
        <v>43876</v>
      </c>
      <c r="O27" s="6" t="s">
        <v>42</v>
      </c>
    </row>
    <row r="28" spans="1:15" x14ac:dyDescent="0.2">
      <c r="A28" s="5">
        <v>43876</v>
      </c>
      <c r="B28" s="1">
        <v>68500</v>
      </c>
      <c r="C28" s="1">
        <v>57416</v>
      </c>
      <c r="D28" s="1">
        <v>8228</v>
      </c>
      <c r="E28" s="1">
        <v>11272</v>
      </c>
      <c r="F28" s="1">
        <v>1665</v>
      </c>
      <c r="G28" s="1">
        <v>9419</v>
      </c>
      <c r="H28" s="1">
        <f t="shared" si="17"/>
        <v>76728</v>
      </c>
      <c r="I28" s="1">
        <v>2009</v>
      </c>
      <c r="J28" s="1">
        <v>1918</v>
      </c>
      <c r="K28" s="1">
        <f t="shared" si="16"/>
        <v>3927</v>
      </c>
      <c r="L28" s="8">
        <f t="shared" si="1"/>
        <v>2.4306569343065694E-2</v>
      </c>
      <c r="M28" s="1">
        <v>158764</v>
      </c>
      <c r="N28" s="5">
        <v>43877</v>
      </c>
      <c r="O28" s="6" t="s">
        <v>43</v>
      </c>
    </row>
    <row r="29" spans="1:15" x14ac:dyDescent="0.2">
      <c r="A29" s="5">
        <v>43877</v>
      </c>
      <c r="B29" s="1">
        <v>70548</v>
      </c>
      <c r="C29" s="1">
        <v>57934</v>
      </c>
      <c r="D29" s="1">
        <v>7264</v>
      </c>
      <c r="E29" s="1">
        <v>10644</v>
      </c>
      <c r="F29" s="1">
        <v>1770</v>
      </c>
      <c r="G29" s="1">
        <v>10844</v>
      </c>
      <c r="H29" s="1">
        <f t="shared" si="17"/>
        <v>77812</v>
      </c>
      <c r="I29" s="1">
        <v>2048</v>
      </c>
      <c r="J29" s="1">
        <v>1563</v>
      </c>
      <c r="K29" s="1">
        <f t="shared" si="16"/>
        <v>3611</v>
      </c>
      <c r="L29" s="8">
        <f t="shared" si="1"/>
        <v>2.5089300901513862E-2</v>
      </c>
      <c r="M29" s="1">
        <v>150539</v>
      </c>
      <c r="N29" s="5">
        <v>43878</v>
      </c>
      <c r="O29" s="6" t="s">
        <v>44</v>
      </c>
    </row>
    <row r="30" spans="1:15" x14ac:dyDescent="0.2">
      <c r="A30" s="5">
        <v>43878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  <hyperlink ref="O26" r:id="rId25" xr:uid="{12E6CE8B-A4C8-4AAB-B1C4-F94B4651E05D}"/>
    <hyperlink ref="O27" r:id="rId26" xr:uid="{9D1118F9-58E4-479A-94CD-7CA6225FD480}"/>
    <hyperlink ref="O28" r:id="rId27" xr:uid="{8F78FDA5-81B7-4FAF-B1A2-B50EDB4AFAF3}"/>
    <hyperlink ref="O29" r:id="rId28" xr:uid="{77A84C43-563D-4DEF-A49D-48CDBC5F50D7}"/>
  </hyperlinks>
  <pageMargins left="0.7" right="0.7" top="0.75" bottom="0.75" header="0.3" footer="0.3"/>
  <pageSetup paperSize="9" orientation="portrait" horizontalDpi="300" verticalDpi="300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opLeftCell="A13" zoomScaleNormal="100" workbookViewId="0">
      <selection activeCell="M38" sqref="M38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2020-02-17T01:42:40Z</dcterms:modified>
</cp:coreProperties>
</file>