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704A1794-9C84-4004-8A01-85F83A3B00DB}" xr6:coauthVersionLast="45" xr6:coauthVersionMax="45" xr10:uidLastSave="{00000000-0000-0000-0000-000000000000}"/>
  <bookViews>
    <workbookView xWindow="-120" yWindow="-120" windowWidth="19440" windowHeight="11790" tabRatio="218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 s="1"/>
  <c r="G16" i="2" l="1"/>
  <c r="H16" i="2" s="1"/>
  <c r="G15" i="2" l="1"/>
  <c r="H15" i="2" s="1"/>
  <c r="G14" i="2" l="1"/>
  <c r="H14" i="2" s="1"/>
  <c r="G13" i="2" l="1"/>
  <c r="H13" i="2" s="1"/>
  <c r="G12" i="2" l="1"/>
  <c r="H12" i="2" s="1"/>
  <c r="G11" i="2" l="1"/>
  <c r="H11" i="2"/>
  <c r="G10" i="2" l="1"/>
  <c r="G9" i="2" l="1"/>
  <c r="H9" i="2" l="1"/>
  <c r="H10" i="2"/>
  <c r="H4" i="2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<sst xmlns="http://schemas.openxmlformats.org/spreadsheetml/2006/main" count="30" uniqueCount="29">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</sst>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数据!$G$2:$G$20</c:f>
              <c:numCache>
                <c:formatCode>General</c:formatCode>
                <c:ptCount val="19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数据!$C$2:$C$20</c:f>
              <c:numCache>
                <c:formatCode>General</c:formatCode>
                <c:ptCount val="19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数据!$B$2:$B$20</c:f>
              <c:numCache>
                <c:formatCode>General</c:formatCode>
                <c:ptCount val="19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数据!$H$2:$H$20</c:f>
              <c:numCache>
                <c:formatCode>General</c:formatCode>
                <c:ptCount val="19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2950</c:v>
                </c:pt>
                <c:pt idx="8">
                  <c:v>3725</c:v>
                </c:pt>
                <c:pt idx="9">
                  <c:v>4665</c:v>
                </c:pt>
                <c:pt idx="10">
                  <c:v>5052</c:v>
                </c:pt>
                <c:pt idx="11">
                  <c:v>4849</c:v>
                </c:pt>
                <c:pt idx="12">
                  <c:v>4145</c:v>
                </c:pt>
                <c:pt idx="13">
                  <c:v>4839</c:v>
                </c:pt>
                <c:pt idx="14">
                  <c:v>4889</c:v>
                </c:pt>
                <c:pt idx="15">
                  <c:v>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</c:numCache>
            </c:numRef>
          </c:cat>
          <c:val>
            <c:numRef>
              <c:f>数据!$D$2:$D$20</c:f>
              <c:numCache>
                <c:formatCode>General</c:formatCode>
                <c:ptCount val="19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数据!$E$2:$E$20</c:f>
              <c:numCache>
                <c:formatCode>General</c:formatCode>
                <c:ptCount val="19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数据!$F$2:$F$20</c:f>
              <c:numCache>
                <c:formatCode>General</c:formatCode>
                <c:ptCount val="19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10" Type="http://schemas.openxmlformats.org/officeDocument/2006/relationships/hyperlink" Target="http://www.nhc.gov.cn/xcs/yqtb/202001/e71bd2e7a0824ca69f87bbf1bef2a3c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8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6973</v>
      </c>
      <c r="D9" s="1">
        <v>976</v>
      </c>
      <c r="E9" s="3">
        <v>106</v>
      </c>
      <c r="F9" s="3">
        <v>60</v>
      </c>
      <c r="G9" s="1">
        <f t="shared" ref="G9:G10" si="5">B9+C9</f>
        <v>11488</v>
      </c>
      <c r="H9" s="1">
        <f t="shared" ref="H9:H10" si="6">G9-G8</f>
        <v>2950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3725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  <c r="B13" s="1">
        <v>11791</v>
      </c>
      <c r="C13" s="1">
        <v>17988</v>
      </c>
      <c r="D13" s="1">
        <v>1795</v>
      </c>
      <c r="E13" s="1">
        <v>259</v>
      </c>
      <c r="F13" s="1">
        <v>243</v>
      </c>
      <c r="G13" s="1">
        <f t="shared" ref="G13" si="11">B13+C13</f>
        <v>29779</v>
      </c>
      <c r="H13" s="1">
        <f t="shared" ref="H13" si="12">G13-G12</f>
        <v>4849</v>
      </c>
      <c r="I13" s="1">
        <v>118478</v>
      </c>
      <c r="J13" s="5">
        <v>43862</v>
      </c>
      <c r="K13" s="6" t="s">
        <v>24</v>
      </c>
    </row>
    <row r="14" spans="1:12" x14ac:dyDescent="0.2">
      <c r="A14" s="5">
        <v>43862</v>
      </c>
      <c r="B14" s="1">
        <v>14380</v>
      </c>
      <c r="C14" s="1">
        <v>19544</v>
      </c>
      <c r="D14" s="1">
        <v>2110</v>
      </c>
      <c r="E14" s="1">
        <v>304</v>
      </c>
      <c r="F14" s="1">
        <v>328</v>
      </c>
      <c r="G14" s="1">
        <f t="shared" ref="G14" si="13">B14+C14</f>
        <v>33924</v>
      </c>
      <c r="H14" s="1">
        <f t="shared" ref="H14" si="14">G14-G13</f>
        <v>4145</v>
      </c>
      <c r="I14" s="1">
        <v>137594</v>
      </c>
      <c r="J14" s="5">
        <v>43863</v>
      </c>
      <c r="K14" s="6" t="s">
        <v>25</v>
      </c>
    </row>
    <row r="15" spans="1:12" x14ac:dyDescent="0.2">
      <c r="A15" s="5">
        <v>43863</v>
      </c>
      <c r="B15" s="1">
        <v>17205</v>
      </c>
      <c r="C15" s="1">
        <v>21558</v>
      </c>
      <c r="D15" s="1">
        <v>2296</v>
      </c>
      <c r="E15" s="1">
        <v>361</v>
      </c>
      <c r="F15" s="1">
        <v>475</v>
      </c>
      <c r="G15" s="1">
        <f t="shared" ref="G15" si="15">B15+C15</f>
        <v>38763</v>
      </c>
      <c r="H15" s="1">
        <f t="shared" ref="H15" si="16">G15-G14</f>
        <v>4839</v>
      </c>
      <c r="I15" s="1">
        <v>152700</v>
      </c>
      <c r="J15" s="5">
        <v>43864</v>
      </c>
      <c r="K15" s="6" t="s">
        <v>26</v>
      </c>
    </row>
    <row r="16" spans="1:12" x14ac:dyDescent="0.2">
      <c r="A16" s="5">
        <v>43864</v>
      </c>
      <c r="B16" s="1">
        <v>20438</v>
      </c>
      <c r="C16" s="1">
        <v>23214</v>
      </c>
      <c r="D16" s="1">
        <v>2788</v>
      </c>
      <c r="E16" s="1">
        <v>425</v>
      </c>
      <c r="F16" s="1">
        <v>632</v>
      </c>
      <c r="G16" s="1">
        <f t="shared" ref="G16" si="17">B16+C16</f>
        <v>43652</v>
      </c>
      <c r="H16" s="1">
        <f t="shared" ref="H16" si="18">G16-G15</f>
        <v>4889</v>
      </c>
      <c r="I16" s="1">
        <v>171329</v>
      </c>
      <c r="J16" s="5">
        <v>43865</v>
      </c>
      <c r="K16" s="6" t="s">
        <v>27</v>
      </c>
    </row>
    <row r="17" spans="1:11" x14ac:dyDescent="0.2">
      <c r="A17" s="5">
        <v>43865</v>
      </c>
      <c r="B17" s="1">
        <v>24324</v>
      </c>
      <c r="C17" s="1">
        <v>23260</v>
      </c>
      <c r="D17" s="1">
        <v>3219</v>
      </c>
      <c r="E17" s="1">
        <v>490</v>
      </c>
      <c r="F17" s="1">
        <v>892</v>
      </c>
      <c r="G17" s="1">
        <f t="shared" ref="G17" si="19">B17+C17</f>
        <v>47584</v>
      </c>
      <c r="H17" s="1">
        <f t="shared" ref="H17" si="20">G17-G16</f>
        <v>3932</v>
      </c>
      <c r="I17" s="1">
        <v>185555</v>
      </c>
      <c r="J17" s="5">
        <v>43866</v>
      </c>
      <c r="K17" s="6" t="s">
        <v>28</v>
      </c>
    </row>
    <row r="18" spans="1:11" x14ac:dyDescent="0.2">
      <c r="A18" s="5">
        <v>43866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xr:uid="{BAB6CDA9-16FB-41CA-AEA4-52A15F843B13}"/>
    <hyperlink ref="K13" r:id="rId12" xr:uid="{A230C252-1713-4F1D-A004-E996D489D674}"/>
    <hyperlink ref="K14" r:id="rId13" display="截至2月1日25时" xr:uid="{7E0BD5F8-ADA6-457E-AB96-4DFDB2E63117}"/>
    <hyperlink ref="K15" r:id="rId14" xr:uid="{F068D771-29BA-4F46-BD6A-05C16A5F7009}"/>
    <hyperlink ref="K16" r:id="rId15" xr:uid="{D3304278-1401-45C7-A1C8-642C92261DCF}"/>
    <hyperlink ref="K17" r:id="rId16" xr:uid="{EC1455B1-14E2-49BA-81B5-B26CFFDEE400}"/>
  </hyperlinks>
  <pageMargins left="0.7" right="0.7" top="0.75" bottom="0.75" header="0.3" footer="0.3"/>
  <pageSetup paperSize="9" orientation="portrait" horizontalDpi="300" verticalDpi="3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workbookViewId="0">
      <selection activeCell="Q28" sqref="Q28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2020-02-05T00:15:27Z</dcterms:modified>
</cp:coreProperties>
</file>