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gitee\oops-framework\extensions\oops-plugin-excel-to-json\excel\"/>
    </mc:Choice>
  </mc:AlternateContent>
  <bookViews>
    <workbookView xWindow="-120" yWindow="-120" windowWidth="38640" windowHeight="15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N2" i="2" s="1"/>
  <c r="O2" i="2" s="1"/>
  <c r="P2" i="2" s="1"/>
  <c r="J6" i="2"/>
  <c r="N3" i="2" l="1"/>
  <c r="R4" i="2"/>
  <c r="S4" i="2" s="1"/>
  <c r="O3" i="2" l="1"/>
  <c r="P3" i="2" s="1"/>
  <c r="N4" i="2"/>
  <c r="O4" i="2" l="1"/>
  <c r="P4" i="2" s="1"/>
  <c r="N5" i="2"/>
  <c r="N6" i="2" l="1"/>
  <c r="O5" i="2"/>
  <c r="P5" i="2" s="1"/>
  <c r="N7" i="2" l="1"/>
  <c r="O6" i="2"/>
  <c r="P6" i="2" s="1"/>
  <c r="O7" i="2" l="1"/>
  <c r="P7" i="2" s="1"/>
  <c r="N8" i="2"/>
  <c r="N9" i="2" l="1"/>
  <c r="O8" i="2"/>
  <c r="P8" i="2" s="1"/>
  <c r="N10" i="2" l="1"/>
  <c r="O9" i="2"/>
  <c r="P9" i="2" s="1"/>
  <c r="N11" i="2" l="1"/>
  <c r="O10" i="2"/>
  <c r="P10" i="2" s="1"/>
  <c r="N12" i="2" l="1"/>
  <c r="O11" i="2"/>
  <c r="P11" i="2" s="1"/>
  <c r="N13" i="2" l="1"/>
  <c r="O12" i="2"/>
  <c r="P12" i="2" s="1"/>
  <c r="N14" i="2" l="1"/>
  <c r="O13" i="2"/>
  <c r="P13" i="2" s="1"/>
  <c r="N15" i="2" l="1"/>
  <c r="O14" i="2"/>
  <c r="P14" i="2" s="1"/>
  <c r="N16" i="2" l="1"/>
  <c r="O15" i="2"/>
  <c r="P15" i="2" s="1"/>
  <c r="N17" i="2" l="1"/>
  <c r="O16" i="2"/>
  <c r="P16" i="2" s="1"/>
  <c r="N18" i="2" l="1"/>
  <c r="O17" i="2"/>
  <c r="P17" i="2" s="1"/>
  <c r="N19" i="2" l="1"/>
  <c r="O18" i="2"/>
  <c r="P18" i="2" s="1"/>
  <c r="N20" i="2" l="1"/>
  <c r="O19" i="2"/>
  <c r="P19" i="2" s="1"/>
  <c r="N21" i="2" l="1"/>
  <c r="O20" i="2"/>
  <c r="P20" i="2" s="1"/>
  <c r="N22" i="2" l="1"/>
  <c r="O21" i="2"/>
  <c r="P21" i="2" s="1"/>
  <c r="N23" i="2" l="1"/>
  <c r="O22" i="2"/>
  <c r="P22" i="2" s="1"/>
  <c r="N24" i="2" l="1"/>
  <c r="O23" i="2"/>
  <c r="P23" i="2" s="1"/>
  <c r="N25" i="2" l="1"/>
  <c r="O24" i="2"/>
  <c r="P24" i="2" s="1"/>
  <c r="N26" i="2" l="1"/>
  <c r="O25" i="2"/>
  <c r="P25" i="2" s="1"/>
  <c r="N27" i="2" l="1"/>
  <c r="O26" i="2"/>
  <c r="P26" i="2" s="1"/>
  <c r="N28" i="2" l="1"/>
  <c r="O27" i="2"/>
  <c r="P27" i="2" s="1"/>
  <c r="N29" i="2" l="1"/>
  <c r="O28" i="2"/>
  <c r="P28" i="2" s="1"/>
  <c r="N30" i="2" l="1"/>
  <c r="O29" i="2"/>
  <c r="P29" i="2" s="1"/>
  <c r="N31" i="2" l="1"/>
  <c r="O30" i="2"/>
  <c r="P30" i="2" s="1"/>
  <c r="N32" i="2" l="1"/>
  <c r="O31" i="2"/>
  <c r="P31" i="2" s="1"/>
  <c r="N33" i="2" l="1"/>
  <c r="O32" i="2"/>
  <c r="P32" i="2" s="1"/>
  <c r="N34" i="2" l="1"/>
  <c r="O33" i="2"/>
  <c r="P33" i="2" s="1"/>
  <c r="N35" i="2" l="1"/>
  <c r="O34" i="2"/>
  <c r="P34" i="2" s="1"/>
  <c r="N36" i="2" l="1"/>
  <c r="O35" i="2"/>
  <c r="P35" i="2" s="1"/>
  <c r="N37" i="2" l="1"/>
  <c r="O36" i="2"/>
  <c r="P36" i="2" s="1"/>
  <c r="N38" i="2" l="1"/>
  <c r="O37" i="2"/>
  <c r="P37" i="2" s="1"/>
  <c r="N39" i="2" l="1"/>
  <c r="O38" i="2"/>
  <c r="P38" i="2" s="1"/>
  <c r="N40" i="2" l="1"/>
  <c r="O39" i="2"/>
  <c r="P39" i="2" s="1"/>
  <c r="N41" i="2" l="1"/>
  <c r="O40" i="2"/>
  <c r="P40" i="2" s="1"/>
  <c r="N42" i="2" l="1"/>
  <c r="O41" i="2"/>
  <c r="P41" i="2" s="1"/>
  <c r="N43" i="2" l="1"/>
  <c r="O42" i="2"/>
  <c r="P42" i="2" s="1"/>
  <c r="N44" i="2" l="1"/>
  <c r="O43" i="2"/>
  <c r="P43" i="2" s="1"/>
  <c r="N45" i="2" l="1"/>
  <c r="O44" i="2"/>
  <c r="P44" i="2" s="1"/>
  <c r="N46" i="2" l="1"/>
  <c r="O45" i="2"/>
  <c r="P45" i="2" s="1"/>
  <c r="N47" i="2" l="1"/>
  <c r="O46" i="2"/>
  <c r="P46" i="2" s="1"/>
  <c r="N48" i="2" l="1"/>
  <c r="O47" i="2"/>
  <c r="P47" i="2" s="1"/>
  <c r="N49" i="2" l="1"/>
  <c r="O48" i="2"/>
  <c r="P48" i="2" s="1"/>
  <c r="N50" i="2" l="1"/>
  <c r="O49" i="2"/>
  <c r="P49" i="2" s="1"/>
  <c r="N51" i="2" l="1"/>
  <c r="O50" i="2"/>
  <c r="P50" i="2" s="1"/>
  <c r="N52" i="2" l="1"/>
  <c r="O51" i="2"/>
  <c r="P51" i="2" s="1"/>
  <c r="N53" i="2" l="1"/>
  <c r="O52" i="2"/>
  <c r="P52" i="2" s="1"/>
  <c r="N54" i="2" l="1"/>
  <c r="O53" i="2"/>
  <c r="P53" i="2" s="1"/>
  <c r="N55" i="2" l="1"/>
  <c r="O54" i="2"/>
  <c r="P54" i="2" s="1"/>
  <c r="N56" i="2" l="1"/>
  <c r="O55" i="2"/>
  <c r="P55" i="2" s="1"/>
  <c r="N57" i="2" l="1"/>
  <c r="O56" i="2"/>
  <c r="P56" i="2" s="1"/>
  <c r="N58" i="2" l="1"/>
  <c r="O57" i="2"/>
  <c r="P57" i="2" s="1"/>
  <c r="N59" i="2" l="1"/>
  <c r="O58" i="2"/>
  <c r="P58" i="2" s="1"/>
  <c r="N60" i="2" l="1"/>
  <c r="O59" i="2"/>
  <c r="P59" i="2" s="1"/>
  <c r="N61" i="2" l="1"/>
  <c r="O60" i="2"/>
  <c r="P60" i="2" s="1"/>
  <c r="N62" i="2" l="1"/>
  <c r="O61" i="2"/>
  <c r="P61" i="2" s="1"/>
  <c r="N63" i="2" l="1"/>
  <c r="O62" i="2"/>
  <c r="P62" i="2" s="1"/>
  <c r="N64" i="2" l="1"/>
  <c r="O63" i="2"/>
  <c r="P63" i="2" s="1"/>
  <c r="N65" i="2" l="1"/>
  <c r="O64" i="2"/>
  <c r="P64" i="2" s="1"/>
  <c r="N66" i="2" l="1"/>
  <c r="O65" i="2"/>
  <c r="P65" i="2" s="1"/>
  <c r="N67" i="2" l="1"/>
  <c r="O66" i="2"/>
  <c r="P66" i="2" s="1"/>
  <c r="N68" i="2" l="1"/>
  <c r="O67" i="2"/>
  <c r="P67" i="2" s="1"/>
  <c r="N69" i="2" l="1"/>
  <c r="O68" i="2"/>
  <c r="P68" i="2" s="1"/>
  <c r="N70" i="2" l="1"/>
  <c r="O69" i="2"/>
  <c r="P69" i="2" s="1"/>
  <c r="N71" i="2" l="1"/>
  <c r="O70" i="2"/>
  <c r="P70" i="2" s="1"/>
  <c r="N72" i="2" l="1"/>
  <c r="O71" i="2"/>
  <c r="P71" i="2" s="1"/>
  <c r="N73" i="2" l="1"/>
  <c r="O72" i="2"/>
  <c r="P72" i="2" s="1"/>
  <c r="N74" i="2" l="1"/>
  <c r="O73" i="2"/>
  <c r="P73" i="2" s="1"/>
  <c r="N75" i="2" l="1"/>
  <c r="O74" i="2"/>
  <c r="P74" i="2" s="1"/>
  <c r="N76" i="2" l="1"/>
  <c r="O75" i="2"/>
  <c r="P75" i="2" s="1"/>
  <c r="N77" i="2" l="1"/>
  <c r="O76" i="2"/>
  <c r="P76" i="2" s="1"/>
  <c r="N78" i="2" l="1"/>
  <c r="O77" i="2"/>
  <c r="P77" i="2" s="1"/>
  <c r="N79" i="2" l="1"/>
  <c r="O78" i="2"/>
  <c r="P78" i="2" s="1"/>
  <c r="N80" i="2" l="1"/>
  <c r="O79" i="2"/>
  <c r="P79" i="2" s="1"/>
  <c r="N81" i="2" l="1"/>
  <c r="O80" i="2"/>
  <c r="P80" i="2" s="1"/>
  <c r="N82" i="2" l="1"/>
  <c r="O81" i="2"/>
  <c r="P81" i="2" s="1"/>
  <c r="N83" i="2" l="1"/>
  <c r="O82" i="2"/>
  <c r="P82" i="2" s="1"/>
  <c r="N84" i="2" l="1"/>
  <c r="O83" i="2"/>
  <c r="P83" i="2" s="1"/>
  <c r="N85" i="2" l="1"/>
  <c r="O84" i="2"/>
  <c r="P84" i="2" s="1"/>
  <c r="N86" i="2" l="1"/>
  <c r="O85" i="2"/>
  <c r="P85" i="2" s="1"/>
  <c r="N87" i="2" l="1"/>
  <c r="O86" i="2"/>
  <c r="P86" i="2" s="1"/>
  <c r="N88" i="2" l="1"/>
  <c r="O87" i="2"/>
  <c r="P87" i="2" s="1"/>
  <c r="N89" i="2" l="1"/>
  <c r="O88" i="2"/>
  <c r="P88" i="2" s="1"/>
  <c r="N90" i="2" l="1"/>
  <c r="O89" i="2"/>
  <c r="P89" i="2" s="1"/>
  <c r="N91" i="2" l="1"/>
  <c r="O90" i="2"/>
  <c r="P90" i="2" s="1"/>
  <c r="N92" i="2" l="1"/>
  <c r="O91" i="2"/>
  <c r="P91" i="2" s="1"/>
  <c r="N93" i="2" l="1"/>
  <c r="O92" i="2"/>
  <c r="P92" i="2" s="1"/>
  <c r="N94" i="2" l="1"/>
  <c r="O93" i="2"/>
  <c r="P93" i="2" s="1"/>
  <c r="N95" i="2" l="1"/>
  <c r="O94" i="2"/>
  <c r="P94" i="2" s="1"/>
  <c r="O95" i="2" l="1"/>
  <c r="P95" i="2" s="1"/>
  <c r="N96" i="2"/>
  <c r="N97" i="2" l="1"/>
  <c r="O96" i="2"/>
  <c r="P96" i="2" s="1"/>
  <c r="N98" i="2" l="1"/>
  <c r="O97" i="2"/>
  <c r="P97" i="2" s="1"/>
  <c r="N99" i="2" l="1"/>
  <c r="O98" i="2"/>
  <c r="P98" i="2" s="1"/>
  <c r="N100" i="2" l="1"/>
  <c r="O99" i="2"/>
  <c r="P99" i="2" s="1"/>
  <c r="N101" i="2" l="1"/>
  <c r="O101" i="2" s="1"/>
  <c r="P101" i="2" s="1"/>
  <c r="O100" i="2"/>
  <c r="P100" i="2" s="1"/>
</calcChain>
</file>

<file path=xl/sharedStrings.xml><?xml version="1.0" encoding="utf-8"?>
<sst xmlns="http://schemas.openxmlformats.org/spreadsheetml/2006/main" count="31" uniqueCount="24">
  <si>
    <t>id</t>
  </si>
  <si>
    <t>int</t>
  </si>
  <si>
    <t>string</t>
  </si>
  <si>
    <t>client</t>
  </si>
  <si>
    <t>serve_no</t>
    <phoneticPr fontId="1" type="noConversion"/>
  </si>
  <si>
    <t>serve_no</t>
    <phoneticPr fontId="1" type="noConversion"/>
  </si>
  <si>
    <t>编号</t>
    <phoneticPr fontId="1" type="noConversion"/>
  </si>
  <si>
    <t>职业名</t>
    <phoneticPr fontId="3" type="noConversion"/>
  </si>
  <si>
    <t>armsName</t>
    <phoneticPr fontId="3" type="noConversion"/>
  </si>
  <si>
    <t>weaponType</t>
    <phoneticPr fontId="1" type="noConversion"/>
  </si>
  <si>
    <t>power</t>
    <phoneticPr fontId="1" type="noConversion"/>
  </si>
  <si>
    <t>agile</t>
    <phoneticPr fontId="1" type="noConversion"/>
  </si>
  <si>
    <t>武器类型</t>
    <phoneticPr fontId="1" type="noConversion"/>
  </si>
  <si>
    <t>力量</t>
    <phoneticPr fontId="1" type="noConversion"/>
  </si>
  <si>
    <t>敏捷</t>
    <phoneticPr fontId="1" type="noConversion"/>
  </si>
  <si>
    <t>any</t>
    <phoneticPr fontId="1" type="noConversion"/>
  </si>
  <si>
    <t>剑客</t>
    <phoneticPr fontId="1" type="noConversion"/>
  </si>
  <si>
    <t>[1]</t>
    <phoneticPr fontId="1" type="noConversion"/>
  </si>
  <si>
    <t>刺客</t>
    <phoneticPr fontId="1" type="noConversion"/>
  </si>
  <si>
    <t>长弓手</t>
    <phoneticPr fontId="1" type="noConversion"/>
  </si>
  <si>
    <t>[10,11,12]</t>
    <phoneticPr fontId="1" type="noConversion"/>
  </si>
  <si>
    <t>[5]</t>
    <phoneticPr fontId="1" type="noConversion"/>
  </si>
  <si>
    <t>int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</si>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</sst>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4" sqref="G4"/>
    </sheetView>
  </sheetViews>
  <sheetFormatPr defaultRowHeight="14.25" x14ac:dyDescent="0.2"/>
  <cols>
    <col min="1" max="1" width="9" style="1"/>
    <col min="2" max="2" width="13" style="1" bestFit="1" customWidth="1"/>
    <col min="3" max="3" width="12.375" bestFit="1" customWidth="1"/>
  </cols>
  <sheetData>
    <row r="1" spans="1:5" ht="16.5" x14ac:dyDescent="0.2">
      <c r="A1" s="2" t="s">
        <v>6</v>
      </c>
      <c r="B1" s="2" t="s">
        <v>7</v>
      </c>
      <c r="C1" s="2" t="s">
        <v>12</v>
      </c>
      <c r="D1" s="2" t="s">
        <v>13</v>
      </c>
      <c r="E1" s="2" t="s">
        <v>14</v>
      </c>
    </row>
    <row r="2" spans="1:5" ht="16.5" x14ac:dyDescent="0.2">
      <c r="A2" s="2" t="s">
        <v>0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5" ht="16.5" x14ac:dyDescent="0.2">
      <c r="A3" s="3" t="s">
        <v>1</v>
      </c>
      <c r="B3" s="3" t="s">
        <v>2</v>
      </c>
      <c r="C3" s="3" t="s">
        <v>15</v>
      </c>
      <c r="D3" s="3" t="s">
        <v>22</v>
      </c>
      <c r="E3" s="3" t="s">
        <v>23</v>
      </c>
    </row>
    <row r="4" spans="1:5" ht="16.5" x14ac:dyDescent="0.2">
      <c r="A4" s="3" t="s">
        <v>4</v>
      </c>
      <c r="B4" s="3" t="s">
        <v>5</v>
      </c>
      <c r="C4" s="3" t="s">
        <v>5</v>
      </c>
      <c r="D4" s="3" t="s">
        <v>5</v>
      </c>
      <c r="E4" s="3" t="s">
        <v>5</v>
      </c>
    </row>
    <row r="5" spans="1:5" ht="16.5" x14ac:dyDescent="0.2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</row>
    <row r="6" spans="1:5" x14ac:dyDescent="0.2">
      <c r="A6" s="4">
        <v>1</v>
      </c>
      <c r="B6" s="4" t="s">
        <v>16</v>
      </c>
      <c r="C6" s="5" t="s">
        <v>17</v>
      </c>
      <c r="D6" s="5">
        <v>8</v>
      </c>
      <c r="E6" s="5">
        <v>2</v>
      </c>
    </row>
    <row r="7" spans="1:5" x14ac:dyDescent="0.2">
      <c r="A7" s="4">
        <v>5</v>
      </c>
      <c r="B7" s="4" t="s">
        <v>18</v>
      </c>
      <c r="C7" s="5" t="s">
        <v>20</v>
      </c>
      <c r="D7" s="5">
        <v>5</v>
      </c>
      <c r="E7" s="5">
        <v>10</v>
      </c>
    </row>
    <row r="8" spans="1:5" x14ac:dyDescent="0.2">
      <c r="A8" s="4">
        <v>9</v>
      </c>
      <c r="B8" s="4" t="s">
        <v>19</v>
      </c>
      <c r="C8" s="5" t="s">
        <v>21</v>
      </c>
      <c r="D8" s="5">
        <v>5</v>
      </c>
      <c r="E8" s="5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T101"/>
  <sheetViews>
    <sheetView topLeftCell="A64" workbookViewId="0">
      <selection activeCell="M2" sqref="M2:M101"/>
    </sheetView>
  </sheetViews>
  <sheetFormatPr defaultRowHeight="14.25" x14ac:dyDescent="0.2"/>
  <cols>
    <col min="10" max="10" width="9.5" bestFit="1" customWidth="1"/>
    <col min="19" max="19" width="9.5" bestFit="1" customWidth="1"/>
  </cols>
  <sheetData>
    <row r="2" spans="8:20" x14ac:dyDescent="0.2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20" x14ac:dyDescent="0.2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5.0000000000000001E-3</v>
      </c>
      <c r="P3">
        <f t="shared" si="0"/>
        <v>4.1666666666666669E-4</v>
      </c>
    </row>
    <row r="4" spans="8:20" x14ac:dyDescent="0.2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1.6666666666666668E-3</v>
      </c>
      <c r="R4">
        <f>SUM(M2:M101)</f>
        <v>2399400</v>
      </c>
      <c r="S4">
        <f>J6-R4</f>
        <v>600</v>
      </c>
    </row>
    <row r="5" spans="8:20" x14ac:dyDescent="0.2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5.5E-2</v>
      </c>
      <c r="P5">
        <f t="shared" si="0"/>
        <v>4.5833333333333334E-3</v>
      </c>
    </row>
    <row r="6" spans="8:20" x14ac:dyDescent="0.2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9.1666666666666667E-3</v>
      </c>
    </row>
    <row r="7" spans="8:20" x14ac:dyDescent="0.2">
      <c r="L7">
        <v>6</v>
      </c>
      <c r="M7">
        <f t="shared" si="1"/>
        <v>170</v>
      </c>
      <c r="N7">
        <f t="shared" si="2"/>
        <v>390</v>
      </c>
      <c r="O7">
        <f t="shared" si="3"/>
        <v>0.19500000000000001</v>
      </c>
      <c r="P7">
        <f t="shared" si="0"/>
        <v>1.6250000000000001E-2</v>
      </c>
    </row>
    <row r="8" spans="8:20" x14ac:dyDescent="0.2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2.6249999999999999E-2</v>
      </c>
    </row>
    <row r="9" spans="8:20" x14ac:dyDescent="0.2">
      <c r="L9">
        <v>8</v>
      </c>
      <c r="M9">
        <f t="shared" si="1"/>
        <v>320</v>
      </c>
      <c r="N9">
        <f t="shared" si="2"/>
        <v>950</v>
      </c>
      <c r="O9">
        <f t="shared" si="3"/>
        <v>0.47499999999999998</v>
      </c>
      <c r="P9">
        <f t="shared" si="0"/>
        <v>3.9583333333333331E-2</v>
      </c>
    </row>
    <row r="10" spans="8:20" x14ac:dyDescent="0.2">
      <c r="L10">
        <v>9</v>
      </c>
      <c r="M10">
        <f t="shared" si="1"/>
        <v>420</v>
      </c>
      <c r="N10">
        <f t="shared" si="2"/>
        <v>1370</v>
      </c>
      <c r="O10">
        <f t="shared" si="3"/>
        <v>0.68500000000000005</v>
      </c>
      <c r="P10">
        <f t="shared" si="0"/>
        <v>5.708333333333334E-2</v>
      </c>
    </row>
    <row r="11" spans="8:20" x14ac:dyDescent="0.2">
      <c r="L11">
        <v>10</v>
      </c>
      <c r="M11">
        <f t="shared" si="1"/>
        <v>520</v>
      </c>
      <c r="N11">
        <f t="shared" si="2"/>
        <v>1890</v>
      </c>
      <c r="O11">
        <f t="shared" si="3"/>
        <v>0.94499999999999995</v>
      </c>
      <c r="P11">
        <f t="shared" si="0"/>
        <v>7.8750000000000001E-2</v>
      </c>
    </row>
    <row r="12" spans="8:20" x14ac:dyDescent="0.2">
      <c r="L12">
        <v>11</v>
      </c>
      <c r="M12">
        <f t="shared" si="1"/>
        <v>640</v>
      </c>
      <c r="N12">
        <f t="shared" si="2"/>
        <v>2530</v>
      </c>
      <c r="O12">
        <f t="shared" si="3"/>
        <v>1.2649999999999999</v>
      </c>
      <c r="P12">
        <f t="shared" si="0"/>
        <v>0.10541666666666666</v>
      </c>
    </row>
    <row r="13" spans="8:20" x14ac:dyDescent="0.2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0.13749999999999998</v>
      </c>
    </row>
    <row r="14" spans="8:20" x14ac:dyDescent="0.2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0.17583333333333331</v>
      </c>
    </row>
    <row r="15" spans="8:20" x14ac:dyDescent="0.2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0.22083333333333333</v>
      </c>
    </row>
    <row r="16" spans="8:20" x14ac:dyDescent="0.2">
      <c r="L16">
        <v>15</v>
      </c>
      <c r="M16">
        <f t="shared" si="1"/>
        <v>1250</v>
      </c>
      <c r="N16">
        <f t="shared" si="2"/>
        <v>6550</v>
      </c>
      <c r="O16">
        <f t="shared" si="3"/>
        <v>3.2749999999999999</v>
      </c>
      <c r="P16">
        <f t="shared" si="0"/>
        <v>0.27291666666666664</v>
      </c>
    </row>
    <row r="17" spans="12:16" x14ac:dyDescent="0.2">
      <c r="L17">
        <v>16</v>
      </c>
      <c r="M17">
        <f t="shared" si="1"/>
        <v>1440</v>
      </c>
      <c r="N17">
        <f t="shared" si="2"/>
        <v>7990</v>
      </c>
      <c r="O17">
        <f t="shared" si="3"/>
        <v>3.9950000000000001</v>
      </c>
      <c r="P17">
        <f t="shared" si="0"/>
        <v>0.33291666666666669</v>
      </c>
    </row>
    <row r="18" spans="12:16" x14ac:dyDescent="0.2">
      <c r="L18">
        <v>17</v>
      </c>
      <c r="M18">
        <f t="shared" si="1"/>
        <v>1640</v>
      </c>
      <c r="N18">
        <f t="shared" si="2"/>
        <v>9630</v>
      </c>
      <c r="O18">
        <f t="shared" si="3"/>
        <v>4.8150000000000004</v>
      </c>
      <c r="P18">
        <f t="shared" si="0"/>
        <v>0.40125000000000005</v>
      </c>
    </row>
    <row r="19" spans="12:16" x14ac:dyDescent="0.2">
      <c r="L19">
        <v>18</v>
      </c>
      <c r="M19">
        <f t="shared" si="1"/>
        <v>1860</v>
      </c>
      <c r="N19">
        <f t="shared" si="2"/>
        <v>11490</v>
      </c>
      <c r="O19">
        <f t="shared" si="3"/>
        <v>5.7450000000000001</v>
      </c>
      <c r="P19">
        <f t="shared" si="0"/>
        <v>0.47875000000000001</v>
      </c>
    </row>
    <row r="20" spans="12:16" x14ac:dyDescent="0.2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0.5658333333333333</v>
      </c>
    </row>
    <row r="21" spans="12:16" x14ac:dyDescent="0.2">
      <c r="L21">
        <v>20</v>
      </c>
      <c r="M21">
        <f t="shared" si="1"/>
        <v>2330</v>
      </c>
      <c r="N21">
        <f t="shared" si="2"/>
        <v>15910</v>
      </c>
      <c r="O21">
        <f t="shared" si="3"/>
        <v>7.9550000000000001</v>
      </c>
      <c r="P21">
        <f t="shared" si="0"/>
        <v>0.66291666666666671</v>
      </c>
    </row>
    <row r="22" spans="12:16" x14ac:dyDescent="0.2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0.77083333333333337</v>
      </c>
    </row>
    <row r="23" spans="12:16" x14ac:dyDescent="0.2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0.89041666666666675</v>
      </c>
    </row>
    <row r="24" spans="12:16" x14ac:dyDescent="0.2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1.0216666666666667</v>
      </c>
    </row>
    <row r="25" spans="12:16" x14ac:dyDescent="0.2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1.1658333333333333</v>
      </c>
    </row>
    <row r="26" spans="12:16" x14ac:dyDescent="0.2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1.3229166666666667</v>
      </c>
    </row>
    <row r="27" spans="12:16" x14ac:dyDescent="0.2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1.4941666666666666</v>
      </c>
    </row>
    <row r="28" spans="12:16" x14ac:dyDescent="0.2">
      <c r="L28">
        <v>27</v>
      </c>
      <c r="M28">
        <f t="shared" si="1"/>
        <v>4450</v>
      </c>
      <c r="N28">
        <f t="shared" si="2"/>
        <v>40310</v>
      </c>
      <c r="O28">
        <f t="shared" si="3"/>
        <v>20.155000000000001</v>
      </c>
      <c r="P28">
        <f t="shared" si="0"/>
        <v>1.6795833333333334</v>
      </c>
    </row>
    <row r="29" spans="12:16" x14ac:dyDescent="0.2">
      <c r="L29">
        <v>28</v>
      </c>
      <c r="M29">
        <f t="shared" si="1"/>
        <v>4820</v>
      </c>
      <c r="N29">
        <f t="shared" si="2"/>
        <v>45130</v>
      </c>
      <c r="O29">
        <f t="shared" si="3"/>
        <v>22.565000000000001</v>
      </c>
      <c r="P29">
        <f t="shared" si="0"/>
        <v>1.8804166666666668</v>
      </c>
    </row>
    <row r="30" spans="12:16" x14ac:dyDescent="0.2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2.0966666666666667</v>
      </c>
    </row>
    <row r="31" spans="12:16" x14ac:dyDescent="0.2">
      <c r="L31">
        <v>30</v>
      </c>
      <c r="M31">
        <f t="shared" si="1"/>
        <v>5590</v>
      </c>
      <c r="N31">
        <f t="shared" si="2"/>
        <v>55910</v>
      </c>
      <c r="O31">
        <f t="shared" si="3"/>
        <v>27.954999999999998</v>
      </c>
      <c r="P31">
        <f t="shared" si="0"/>
        <v>2.3295833333333333</v>
      </c>
    </row>
    <row r="32" spans="12:16" x14ac:dyDescent="0.2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2.5791666666666666</v>
      </c>
    </row>
    <row r="33" spans="12:16" x14ac:dyDescent="0.2">
      <c r="L33">
        <v>32</v>
      </c>
      <c r="M33">
        <f t="shared" si="1"/>
        <v>6420</v>
      </c>
      <c r="N33">
        <f t="shared" si="2"/>
        <v>68320</v>
      </c>
      <c r="O33">
        <f t="shared" si="3"/>
        <v>34.159999999999997</v>
      </c>
      <c r="P33">
        <f t="shared" si="0"/>
        <v>2.8466666666666662</v>
      </c>
    </row>
    <row r="34" spans="12:16" x14ac:dyDescent="0.2">
      <c r="L34">
        <v>33</v>
      </c>
      <c r="M34">
        <f t="shared" si="1"/>
        <v>6860</v>
      </c>
      <c r="N34">
        <f t="shared" si="2"/>
        <v>75180</v>
      </c>
      <c r="O34">
        <f t="shared" si="3"/>
        <v>37.590000000000003</v>
      </c>
      <c r="P34">
        <f t="shared" ref="P34:P65" si="4">O34/12</f>
        <v>3.1325000000000003</v>
      </c>
    </row>
    <row r="35" spans="12:16" x14ac:dyDescent="0.2">
      <c r="L35">
        <v>34</v>
      </c>
      <c r="M35">
        <f t="shared" si="1"/>
        <v>7310</v>
      </c>
      <c r="N35">
        <f t="shared" si="2"/>
        <v>82490</v>
      </c>
      <c r="O35">
        <f t="shared" si="3"/>
        <v>41.244999999999997</v>
      </c>
      <c r="P35">
        <f t="shared" si="4"/>
        <v>3.4370833333333333</v>
      </c>
    </row>
    <row r="36" spans="12:16" x14ac:dyDescent="0.2">
      <c r="L36">
        <v>35</v>
      </c>
      <c r="M36">
        <f t="shared" si="1"/>
        <v>7780</v>
      </c>
      <c r="N36">
        <f t="shared" si="2"/>
        <v>90270</v>
      </c>
      <c r="O36">
        <f t="shared" si="3"/>
        <v>45.134999999999998</v>
      </c>
      <c r="P36">
        <f t="shared" si="4"/>
        <v>3.76125</v>
      </c>
    </row>
    <row r="37" spans="12:16" x14ac:dyDescent="0.2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4.1058333333333339</v>
      </c>
    </row>
    <row r="38" spans="12:16" x14ac:dyDescent="0.2">
      <c r="L38">
        <v>37</v>
      </c>
      <c r="M38">
        <f t="shared" si="1"/>
        <v>8770</v>
      </c>
      <c r="N38">
        <f t="shared" si="2"/>
        <v>107310</v>
      </c>
      <c r="O38">
        <f t="shared" si="3"/>
        <v>53.655000000000001</v>
      </c>
      <c r="P38">
        <f t="shared" si="4"/>
        <v>4.4712500000000004</v>
      </c>
    </row>
    <row r="39" spans="12:16" x14ac:dyDescent="0.2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4.8583333333333334</v>
      </c>
    </row>
    <row r="40" spans="12:16" x14ac:dyDescent="0.2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5.2675000000000001</v>
      </c>
    </row>
    <row r="41" spans="12:16" x14ac:dyDescent="0.2">
      <c r="L41">
        <v>40</v>
      </c>
      <c r="M41">
        <f t="shared" si="1"/>
        <v>10370</v>
      </c>
      <c r="N41">
        <f t="shared" si="2"/>
        <v>136790</v>
      </c>
      <c r="O41">
        <f t="shared" si="3"/>
        <v>68.394999999999996</v>
      </c>
      <c r="P41">
        <f t="shared" si="4"/>
        <v>5.699583333333333</v>
      </c>
    </row>
    <row r="42" spans="12:16" x14ac:dyDescent="0.2">
      <c r="L42">
        <v>41</v>
      </c>
      <c r="M42">
        <f t="shared" si="1"/>
        <v>10940</v>
      </c>
      <c r="N42">
        <f t="shared" si="2"/>
        <v>147730</v>
      </c>
      <c r="O42">
        <f t="shared" si="3"/>
        <v>73.864999999999995</v>
      </c>
      <c r="P42">
        <f t="shared" si="4"/>
        <v>6.1554166666666665</v>
      </c>
    </row>
    <row r="43" spans="12:16" x14ac:dyDescent="0.2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6.635416666666667</v>
      </c>
    </row>
    <row r="44" spans="12:16" x14ac:dyDescent="0.2">
      <c r="L44">
        <v>43</v>
      </c>
      <c r="M44">
        <f t="shared" si="1"/>
        <v>12120</v>
      </c>
      <c r="N44">
        <f t="shared" si="2"/>
        <v>171370</v>
      </c>
      <c r="O44">
        <f t="shared" si="3"/>
        <v>85.685000000000002</v>
      </c>
      <c r="P44">
        <f t="shared" si="4"/>
        <v>7.1404166666666669</v>
      </c>
    </row>
    <row r="45" spans="12:16" x14ac:dyDescent="0.2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7.6708333333333334</v>
      </c>
    </row>
    <row r="46" spans="12:16" x14ac:dyDescent="0.2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8.2275000000000009</v>
      </c>
    </row>
    <row r="47" spans="12:16" x14ac:dyDescent="0.2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8.8112499999999994</v>
      </c>
    </row>
    <row r="48" spans="12:16" x14ac:dyDescent="0.2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9.4224999999999994</v>
      </c>
    </row>
    <row r="49" spans="12:16" x14ac:dyDescent="0.2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10.062083333333334</v>
      </c>
    </row>
    <row r="50" spans="12:16" x14ac:dyDescent="0.2">
      <c r="L50">
        <v>49</v>
      </c>
      <c r="M50">
        <f t="shared" si="1"/>
        <v>16050</v>
      </c>
      <c r="N50">
        <f t="shared" si="2"/>
        <v>257540</v>
      </c>
      <c r="O50">
        <f t="shared" si="3"/>
        <v>128.77000000000001</v>
      </c>
      <c r="P50">
        <f t="shared" si="4"/>
        <v>10.730833333333335</v>
      </c>
    </row>
    <row r="51" spans="12:16" x14ac:dyDescent="0.2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11.429166666666667</v>
      </c>
    </row>
    <row r="52" spans="12:16" x14ac:dyDescent="0.2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145.89500000000001</v>
      </c>
      <c r="P52">
        <f t="shared" si="4"/>
        <v>12.157916666666667</v>
      </c>
    </row>
    <row r="53" spans="12:16" x14ac:dyDescent="0.2">
      <c r="L53">
        <v>52</v>
      </c>
      <c r="M53">
        <f t="shared" si="1"/>
        <v>18240</v>
      </c>
      <c r="N53">
        <f t="shared" si="2"/>
        <v>310030</v>
      </c>
      <c r="O53">
        <f t="shared" si="3"/>
        <v>155.01499999999999</v>
      </c>
      <c r="P53">
        <f t="shared" si="4"/>
        <v>12.917916666666665</v>
      </c>
    </row>
    <row r="54" spans="12:16" x14ac:dyDescent="0.2">
      <c r="L54">
        <v>53</v>
      </c>
      <c r="M54">
        <f t="shared" si="1"/>
        <v>19000</v>
      </c>
      <c r="N54">
        <f t="shared" si="2"/>
        <v>329030</v>
      </c>
      <c r="O54">
        <f t="shared" si="3"/>
        <v>164.51499999999999</v>
      </c>
      <c r="P54">
        <f t="shared" si="4"/>
        <v>13.709583333333333</v>
      </c>
    </row>
    <row r="55" spans="12:16" x14ac:dyDescent="0.2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 x14ac:dyDescent="0.2">
      <c r="L56">
        <v>55</v>
      </c>
      <c r="M56">
        <f t="shared" si="1"/>
        <v>20580</v>
      </c>
      <c r="N56">
        <f t="shared" si="2"/>
        <v>369390</v>
      </c>
      <c r="O56">
        <f t="shared" si="3"/>
        <v>184.69499999999999</v>
      </c>
      <c r="P56">
        <f t="shared" si="4"/>
        <v>15.391249999999999</v>
      </c>
    </row>
    <row r="57" spans="12:16" x14ac:dyDescent="0.2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16.282499999999999</v>
      </c>
    </row>
    <row r="58" spans="12:16" x14ac:dyDescent="0.2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17.208333333333332</v>
      </c>
    </row>
    <row r="59" spans="12:16" x14ac:dyDescent="0.2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18.169583333333332</v>
      </c>
    </row>
    <row r="60" spans="12:16" x14ac:dyDescent="0.2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19.166666666666668</v>
      </c>
    </row>
    <row r="61" spans="12:16" x14ac:dyDescent="0.2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20.200416666666666</v>
      </c>
    </row>
    <row r="62" spans="12:16" x14ac:dyDescent="0.2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21.271666666666665</v>
      </c>
    </row>
    <row r="63" spans="12:16" x14ac:dyDescent="0.2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22.380833333333332</v>
      </c>
    </row>
    <row r="64" spans="12:16" x14ac:dyDescent="0.2">
      <c r="L64">
        <v>63</v>
      </c>
      <c r="M64">
        <f t="shared" si="1"/>
        <v>27560</v>
      </c>
      <c r="N64">
        <f t="shared" si="2"/>
        <v>564700</v>
      </c>
      <c r="O64">
        <f t="shared" si="3"/>
        <v>282.35000000000002</v>
      </c>
      <c r="P64">
        <f t="shared" si="4"/>
        <v>23.529166666666669</v>
      </c>
    </row>
    <row r="65" spans="12:16" x14ac:dyDescent="0.2">
      <c r="L65">
        <v>64</v>
      </c>
      <c r="M65">
        <f t="shared" si="1"/>
        <v>28500</v>
      </c>
      <c r="N65">
        <f t="shared" si="2"/>
        <v>593200</v>
      </c>
      <c r="O65">
        <f t="shared" si="3"/>
        <v>296.60000000000002</v>
      </c>
      <c r="P65">
        <f t="shared" si="4"/>
        <v>24.716666666666669</v>
      </c>
    </row>
    <row r="66" spans="12:16" x14ac:dyDescent="0.2">
      <c r="L66">
        <v>65</v>
      </c>
      <c r="M66">
        <f t="shared" si="1"/>
        <v>29470</v>
      </c>
      <c r="N66">
        <f t="shared" si="2"/>
        <v>622670</v>
      </c>
      <c r="O66">
        <f t="shared" si="3"/>
        <v>311.33499999999998</v>
      </c>
      <c r="P66">
        <f t="shared" ref="P66:P97" si="5">O66/12</f>
        <v>25.94458333333333</v>
      </c>
    </row>
    <row r="67" spans="12:16" x14ac:dyDescent="0.2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27.213333333333335</v>
      </c>
    </row>
    <row r="68" spans="12:16" x14ac:dyDescent="0.2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28.52416666666667</v>
      </c>
    </row>
    <row r="69" spans="12:16" x14ac:dyDescent="0.2">
      <c r="L69">
        <v>68</v>
      </c>
      <c r="M69">
        <f t="shared" si="6"/>
        <v>32470</v>
      </c>
      <c r="N69">
        <f t="shared" si="7"/>
        <v>717050</v>
      </c>
      <c r="O69">
        <f t="shared" si="8"/>
        <v>358.52499999999998</v>
      </c>
      <c r="P69">
        <f t="shared" si="5"/>
        <v>29.877083333333331</v>
      </c>
    </row>
    <row r="70" spans="12:16" x14ac:dyDescent="0.2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31.27333333333333</v>
      </c>
    </row>
    <row r="71" spans="12:16" x14ac:dyDescent="0.2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32.713333333333331</v>
      </c>
    </row>
    <row r="72" spans="12:16" x14ac:dyDescent="0.2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34.197916666666664</v>
      </c>
    </row>
    <row r="73" spans="12:16" x14ac:dyDescent="0.2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428.73500000000001</v>
      </c>
      <c r="P73">
        <f t="shared" si="5"/>
        <v>35.727916666666665</v>
      </c>
    </row>
    <row r="74" spans="12:16" x14ac:dyDescent="0.2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37.304166666666667</v>
      </c>
    </row>
    <row r="75" spans="12:16" x14ac:dyDescent="0.2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38.927083333333336</v>
      </c>
    </row>
    <row r="76" spans="12:16" x14ac:dyDescent="0.2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40.597500000000004</v>
      </c>
    </row>
    <row r="77" spans="12:16" x14ac:dyDescent="0.2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507.79500000000002</v>
      </c>
      <c r="P77">
        <f t="shared" si="5"/>
        <v>42.316250000000004</v>
      </c>
    </row>
    <row r="78" spans="12:16" x14ac:dyDescent="0.2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44.083750000000002</v>
      </c>
    </row>
    <row r="79" spans="12:16" x14ac:dyDescent="0.2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550.81500000000005</v>
      </c>
      <c r="P79">
        <f t="shared" si="5"/>
        <v>45.901250000000005</v>
      </c>
    </row>
    <row r="80" spans="12:16" x14ac:dyDescent="0.2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47.769166666666671</v>
      </c>
    </row>
    <row r="81" spans="12:16" x14ac:dyDescent="0.2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49.688333333333333</v>
      </c>
    </row>
    <row r="82" spans="12:16" x14ac:dyDescent="0.2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51.659166666666664</v>
      </c>
    </row>
    <row r="83" spans="12:16" x14ac:dyDescent="0.2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644.19500000000005</v>
      </c>
      <c r="P83">
        <f t="shared" si="5"/>
        <v>53.682916666666671</v>
      </c>
    </row>
    <row r="84" spans="12:16" x14ac:dyDescent="0.2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 x14ac:dyDescent="0.2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694.69500000000005</v>
      </c>
      <c r="P85">
        <f t="shared" si="5"/>
        <v>57.891250000000007</v>
      </c>
    </row>
    <row r="86" spans="12:16" x14ac:dyDescent="0.2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60.077499999999993</v>
      </c>
    </row>
    <row r="87" spans="12:16" x14ac:dyDescent="0.2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747.83500000000004</v>
      </c>
      <c r="P87">
        <f t="shared" si="5"/>
        <v>62.319583333333334</v>
      </c>
    </row>
    <row r="88" spans="12:16" x14ac:dyDescent="0.2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775.41499999999996</v>
      </c>
      <c r="P88">
        <f t="shared" si="5"/>
        <v>64.617916666666659</v>
      </c>
    </row>
    <row r="89" spans="12:16" x14ac:dyDescent="0.2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66.973333333333329</v>
      </c>
    </row>
    <row r="90" spans="12:16" x14ac:dyDescent="0.2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69.38666666666667</v>
      </c>
    </row>
    <row r="91" spans="12:16" x14ac:dyDescent="0.2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862.30499999999995</v>
      </c>
      <c r="P91">
        <f t="shared" si="5"/>
        <v>71.858750000000001</v>
      </c>
    </row>
    <row r="92" spans="12:16" x14ac:dyDescent="0.2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892.68499999999995</v>
      </c>
      <c r="P92">
        <f t="shared" si="5"/>
        <v>74.390416666666667</v>
      </c>
    </row>
    <row r="93" spans="12:16" x14ac:dyDescent="0.2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923.78499999999997</v>
      </c>
      <c r="P93">
        <f t="shared" si="5"/>
        <v>76.982083333333335</v>
      </c>
    </row>
    <row r="94" spans="12:16" x14ac:dyDescent="0.2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79.635000000000005</v>
      </c>
    </row>
    <row r="95" spans="12:16" x14ac:dyDescent="0.2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988.19500000000005</v>
      </c>
      <c r="P95">
        <f t="shared" si="5"/>
        <v>82.349583333333342</v>
      </c>
    </row>
    <row r="96" spans="12:16" x14ac:dyDescent="0.2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85.126666666666665</v>
      </c>
    </row>
    <row r="97" spans="12:16" x14ac:dyDescent="0.2">
      <c r="L97">
        <v>96</v>
      </c>
      <c r="M97">
        <f t="shared" si="6"/>
        <v>68160</v>
      </c>
      <c r="N97">
        <f t="shared" si="7"/>
        <v>2111200</v>
      </c>
      <c r="O97">
        <f t="shared" si="8"/>
        <v>1055.5999999999999</v>
      </c>
      <c r="P97">
        <f t="shared" si="5"/>
        <v>87.966666666666654</v>
      </c>
    </row>
    <row r="98" spans="12:16" x14ac:dyDescent="0.2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90.870833333333337</v>
      </c>
    </row>
    <row r="99" spans="12:16" x14ac:dyDescent="0.2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93.839583333333337</v>
      </c>
    </row>
    <row r="100" spans="12:16" x14ac:dyDescent="0.2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96.874166666666667</v>
      </c>
    </row>
    <row r="101" spans="12:16" x14ac:dyDescent="0.2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99.975000000000009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Administrator</cp:lastModifiedBy>
  <dcterms:created xsi:type="dcterms:W3CDTF">2015-06-05T18:19:34Z</dcterms:created>
  <dcterms:modified xsi:type="dcterms:W3CDTF">2022-04-29T03:25:29Z</dcterms:modified>
</cp:coreProperties>
</file>