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12024C9-DE48-42D8-9EF5-96F571EC6AA4}" xr6:coauthVersionLast="36" xr6:coauthVersionMax="47" xr10:uidLastSave="{00000000-0000-0000-0000-000000000000}"/>
  <bookViews>
    <workbookView xWindow="-816" yWindow="-28296" windowWidth="51204" windowHeight="28296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W4" i="1"/>
  <c r="AD4" i="1"/>
  <c r="P5" i="1"/>
  <c r="W5" i="1"/>
  <c r="AD5" i="1"/>
  <c r="P6" i="1"/>
  <c r="W6" i="1"/>
  <c r="AD6" i="1"/>
  <c r="P7" i="1"/>
  <c r="W7" i="1"/>
  <c r="AD7" i="1"/>
  <c r="P8" i="1"/>
  <c r="W8" i="1"/>
  <c r="AD8" i="1"/>
  <c r="P14" i="1"/>
  <c r="W14" i="1"/>
  <c r="AD14" i="1"/>
  <c r="P15" i="1"/>
  <c r="W15" i="1"/>
  <c r="AD15" i="1"/>
  <c r="P16" i="1"/>
  <c r="W16" i="1"/>
  <c r="AD16" i="1"/>
  <c r="P17" i="1"/>
  <c r="W17" i="1"/>
  <c r="AD17" i="1"/>
  <c r="P18" i="1"/>
  <c r="W18" i="1"/>
  <c r="AD18" i="1"/>
</calcChain>
</file>

<file path=xl/sharedStrings.xml><?xml version="1.0" encoding="utf-8"?>
<sst xmlns="http://schemas.openxmlformats.org/spreadsheetml/2006/main" count="132" uniqueCount="22">
  <si>
    <t>Chakracore</t>
    <phoneticPr fontId="1" type="noConversion"/>
  </si>
  <si>
    <t>Normal</t>
    <phoneticPr fontId="1" type="noConversion"/>
  </si>
  <si>
    <t>Regression</t>
    <phoneticPr fontId="1" type="noConversion"/>
  </si>
  <si>
    <t>CVE</t>
    <phoneticPr fontId="1" type="noConversion"/>
  </si>
  <si>
    <t>Malware</t>
    <phoneticPr fontId="1" type="noConversion"/>
  </si>
  <si>
    <t>0h</t>
  </si>
  <si>
    <t>1h</t>
  </si>
  <si>
    <t>2h</t>
  </si>
  <si>
    <t>3h</t>
  </si>
  <si>
    <t>4h</t>
  </si>
  <si>
    <t>5h</t>
  </si>
  <si>
    <t>Test262</t>
    <phoneticPr fontId="1" type="noConversion"/>
  </si>
  <si>
    <t>DIE</t>
    <phoneticPr fontId="1" type="noConversion"/>
  </si>
  <si>
    <t>PolyGlot</t>
    <phoneticPr fontId="1" type="noConversion"/>
  </si>
  <si>
    <t>Montage</t>
    <phoneticPr fontId="1" type="noConversion"/>
  </si>
  <si>
    <t>Superion</t>
    <phoneticPr fontId="1" type="noConversion"/>
  </si>
  <si>
    <t>JavaScriptCore</t>
    <phoneticPr fontId="1" type="noConversion"/>
  </si>
  <si>
    <t>New</t>
    <phoneticPr fontId="1" type="noConversion"/>
  </si>
  <si>
    <t>CH</t>
    <phoneticPr fontId="1" type="noConversion"/>
  </si>
  <si>
    <t>Initial</t>
    <phoneticPr fontId="1" type="noConversion"/>
  </si>
  <si>
    <t>New</t>
    <phoneticPr fontId="1" type="noConversion"/>
  </si>
  <si>
    <t>JSC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</si>
</sst>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6"/>
  <sheetViews>
    <sheetView tabSelected="1" topLeftCell="B1" workbookViewId="0">
      <selection activeCell="T41" sqref="T41"/>
    </sheetView>
  </sheetViews>
  <sheetFormatPr defaultColWidth="8.77734375" defaultRowHeight="13.8" x14ac:dyDescent="0.25"/>
  <sheetData>
    <row r="1" spans="1:30" x14ac:dyDescent="0.25">
      <c r="A1" t="s">
        <v>0</v>
      </c>
    </row>
    <row r="2" spans="1:30" x14ac:dyDescent="0.25">
      <c r="C2" s="6" t="s">
        <v>12</v>
      </c>
      <c r="D2" s="6"/>
      <c r="E2" s="6"/>
      <c r="F2" s="6"/>
      <c r="G2" s="6"/>
      <c r="H2" s="6"/>
      <c r="J2" s="6" t="s">
        <v>13</v>
      </c>
      <c r="K2" s="6"/>
      <c r="L2" s="6"/>
      <c r="M2" s="6"/>
      <c r="N2" s="6"/>
      <c r="O2" s="6"/>
      <c r="Q2" s="6" t="s">
        <v>14</v>
      </c>
      <c r="R2" s="6"/>
      <c r="S2" s="6"/>
      <c r="T2" s="6"/>
      <c r="U2" s="6"/>
      <c r="V2" s="6"/>
      <c r="X2" s="6" t="s">
        <v>15</v>
      </c>
      <c r="Y2" s="6"/>
      <c r="Z2" s="6"/>
      <c r="AA2" s="6"/>
      <c r="AB2" s="6"/>
      <c r="AC2" s="6"/>
    </row>
    <row r="3" spans="1:30" x14ac:dyDescent="0.25"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17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17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17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17</v>
      </c>
    </row>
    <row r="4" spans="1:30" x14ac:dyDescent="0.25">
      <c r="B4" t="s">
        <v>1</v>
      </c>
      <c r="C4" s="2">
        <v>60.896000000000001</v>
      </c>
      <c r="D4" s="2">
        <v>69.335750000000004</v>
      </c>
      <c r="E4" s="2">
        <v>71.739500000000007</v>
      </c>
      <c r="F4" s="2">
        <v>72.414249999999996</v>
      </c>
      <c r="G4" s="2">
        <v>72.826750000000004</v>
      </c>
      <c r="H4" s="2">
        <v>73.334500000000006</v>
      </c>
      <c r="I4" s="3">
        <v>12.438500000000005</v>
      </c>
      <c r="J4" s="2">
        <v>59.263800000000003</v>
      </c>
      <c r="K4" s="2">
        <v>82.703199999999896</v>
      </c>
      <c r="L4" s="2">
        <v>86.528600000000012</v>
      </c>
      <c r="M4" s="2">
        <v>87.343600000000009</v>
      </c>
      <c r="N4" s="2">
        <v>90.084999999999894</v>
      </c>
      <c r="O4" s="2">
        <v>90.672999999999902</v>
      </c>
      <c r="P4" s="3">
        <f>O4-J4</f>
        <v>31.409199999999899</v>
      </c>
      <c r="Q4" s="2">
        <v>60.646000000000001</v>
      </c>
      <c r="R4" s="2">
        <v>63.018000000000001</v>
      </c>
      <c r="S4" s="2">
        <v>63.530800000000006</v>
      </c>
      <c r="T4" s="2">
        <v>63.965599999999988</v>
      </c>
      <c r="U4" s="2">
        <v>64.240400000000008</v>
      </c>
      <c r="V4" s="2">
        <v>64.434399999999997</v>
      </c>
      <c r="W4" s="3">
        <f>V4-Q4</f>
        <v>3.7883999999999958</v>
      </c>
      <c r="X4" s="2">
        <v>44.913599999999995</v>
      </c>
      <c r="Y4" s="2">
        <v>46.251400000000004</v>
      </c>
      <c r="Z4" s="2">
        <v>46.407799999999995</v>
      </c>
      <c r="AA4" s="2">
        <v>46.469799999999992</v>
      </c>
      <c r="AB4" s="2">
        <v>46.522599999999997</v>
      </c>
      <c r="AC4" s="2">
        <v>46.601999999999997</v>
      </c>
      <c r="AD4" s="2">
        <f>AC4-X4</f>
        <v>1.6884000000000015</v>
      </c>
    </row>
    <row r="5" spans="1:30" x14ac:dyDescent="0.25">
      <c r="B5" t="s">
        <v>2</v>
      </c>
      <c r="C5" s="2">
        <v>72.816999999999993</v>
      </c>
      <c r="D5" s="2">
        <v>77.919499999999999</v>
      </c>
      <c r="E5" s="2">
        <v>80.018000000000001</v>
      </c>
      <c r="F5" s="2">
        <v>81.069500000000005</v>
      </c>
      <c r="G5" s="2">
        <v>81.677499999999995</v>
      </c>
      <c r="H5" s="2">
        <v>82.299499999999995</v>
      </c>
      <c r="I5" s="3">
        <v>9.4825000000000017</v>
      </c>
      <c r="J5" s="2">
        <v>71.223600000000005</v>
      </c>
      <c r="K5" s="2">
        <v>90.260199999999912</v>
      </c>
      <c r="L5" s="2">
        <v>96.727799999999903</v>
      </c>
      <c r="M5" s="2">
        <v>97.48360000000001</v>
      </c>
      <c r="N5" s="2">
        <v>98.1066</v>
      </c>
      <c r="O5" s="2">
        <v>98.656799999999905</v>
      </c>
      <c r="P5" s="3">
        <f t="shared" ref="P5:P18" si="0">O5-J5</f>
        <v>27.4331999999999</v>
      </c>
      <c r="Q5" s="2">
        <v>72.724999999999994</v>
      </c>
      <c r="R5" s="2">
        <v>73.535399999999996</v>
      </c>
      <c r="S5" s="2">
        <v>74.001999999999995</v>
      </c>
      <c r="T5" s="2">
        <v>74.305199999999999</v>
      </c>
      <c r="U5" s="2">
        <v>74.55380000000001</v>
      </c>
      <c r="V5" s="2">
        <v>74.752800000000008</v>
      </c>
      <c r="W5" s="3">
        <f t="shared" ref="W5:W18" si="1">V5-Q5</f>
        <v>2.0278000000000134</v>
      </c>
      <c r="X5" s="2">
        <v>59.6828</v>
      </c>
      <c r="Y5" s="2">
        <v>60.176199999999994</v>
      </c>
      <c r="Z5" s="2">
        <v>60.295000000000002</v>
      </c>
      <c r="AA5" s="2">
        <v>60.4148</v>
      </c>
      <c r="AB5" s="2">
        <v>60.504599999999996</v>
      </c>
      <c r="AC5" s="2">
        <v>60.567800000000005</v>
      </c>
      <c r="AD5" s="2">
        <f t="shared" ref="AD5:AD18" si="2">AC5-X5</f>
        <v>0.88500000000000512</v>
      </c>
    </row>
    <row r="6" spans="1:30" x14ac:dyDescent="0.25">
      <c r="B6" t="s">
        <v>11</v>
      </c>
      <c r="C6" s="2">
        <v>55.404000000000003</v>
      </c>
      <c r="D6" s="2">
        <v>61.940666666999995</v>
      </c>
      <c r="E6" s="2">
        <v>64.948999999999998</v>
      </c>
      <c r="F6" s="2">
        <v>69.091333329999998</v>
      </c>
      <c r="G6" s="2">
        <v>70.504333329999994</v>
      </c>
      <c r="H6" s="2">
        <v>71.743333329999999</v>
      </c>
      <c r="I6" s="3">
        <v>16.339333329999995</v>
      </c>
      <c r="J6" s="2">
        <v>56.384599999999999</v>
      </c>
      <c r="K6" s="2">
        <v>56.408199999999994</v>
      </c>
      <c r="L6" s="2">
        <v>56.413400000000003</v>
      </c>
      <c r="M6" s="2">
        <v>56.424800000000005</v>
      </c>
      <c r="N6" s="2">
        <v>56.432400000000001</v>
      </c>
      <c r="O6" s="2">
        <v>56.433599999999998</v>
      </c>
      <c r="P6" s="3">
        <f t="shared" si="0"/>
        <v>4.8999999999999488E-2</v>
      </c>
      <c r="Q6" s="2">
        <v>56.811399999999999</v>
      </c>
      <c r="R6" s="2">
        <v>58.129999999999995</v>
      </c>
      <c r="S6" s="2">
        <v>58.919999999999995</v>
      </c>
      <c r="T6" s="2">
        <v>59.404199999999989</v>
      </c>
      <c r="U6" s="2">
        <v>60.102400000000003</v>
      </c>
      <c r="V6" s="2">
        <v>60.40059999999999</v>
      </c>
      <c r="W6" s="3">
        <f t="shared" si="1"/>
        <v>3.5891999999999911</v>
      </c>
      <c r="X6" s="2">
        <v>50.0366</v>
      </c>
      <c r="Y6" s="2">
        <v>50.332800000000006</v>
      </c>
      <c r="Z6" s="2">
        <v>50.451000000000001</v>
      </c>
      <c r="AA6" s="2">
        <v>50.4818</v>
      </c>
      <c r="AB6" s="2">
        <v>50.502199999999995</v>
      </c>
      <c r="AC6" s="2">
        <v>50.5486</v>
      </c>
      <c r="AD6" s="2">
        <f t="shared" si="2"/>
        <v>0.51200000000000045</v>
      </c>
    </row>
    <row r="7" spans="1:30" x14ac:dyDescent="0.25">
      <c r="B7" t="s">
        <v>3</v>
      </c>
      <c r="C7" s="2">
        <v>70.028333329999995</v>
      </c>
      <c r="D7" s="2">
        <v>75.617329999999995</v>
      </c>
      <c r="E7" s="2">
        <v>77.798663333000007</v>
      </c>
      <c r="F7" s="2">
        <v>79.204663332999999</v>
      </c>
      <c r="G7" s="2">
        <v>80.98099667000001</v>
      </c>
      <c r="H7" s="2">
        <v>81.48766332999999</v>
      </c>
      <c r="I7" s="3">
        <v>11.459329999999994</v>
      </c>
      <c r="J7" s="2">
        <v>68.313999999999993</v>
      </c>
      <c r="K7" s="2">
        <v>92.711799999999997</v>
      </c>
      <c r="L7" s="2">
        <v>95.999399999999909</v>
      </c>
      <c r="M7" s="2">
        <v>103.61499999999999</v>
      </c>
      <c r="N7" s="2">
        <v>104.8426</v>
      </c>
      <c r="O7" s="2">
        <v>105.572</v>
      </c>
      <c r="P7" s="3">
        <f t="shared" si="0"/>
        <v>37.25800000000001</v>
      </c>
      <c r="Q7" s="2">
        <v>70.084999999999994</v>
      </c>
      <c r="R7" s="2">
        <v>70.997399999999999</v>
      </c>
      <c r="S7" s="2">
        <v>71.538800000000009</v>
      </c>
      <c r="T7" s="2">
        <v>71.921000000000006</v>
      </c>
      <c r="U7" s="2">
        <v>72.168999999999997</v>
      </c>
      <c r="V7" s="2">
        <v>72.453199999999981</v>
      </c>
      <c r="W7" s="3">
        <f t="shared" si="1"/>
        <v>2.3681999999999874</v>
      </c>
      <c r="X7" s="2">
        <v>61.377400000000002</v>
      </c>
      <c r="Y7" s="2">
        <v>62.123599999999996</v>
      </c>
      <c r="Z7" s="2">
        <v>62.61119999999999</v>
      </c>
      <c r="AA7" s="2">
        <v>62.694999999999993</v>
      </c>
      <c r="AB7" s="2">
        <v>62.734599999999993</v>
      </c>
      <c r="AC7" s="2">
        <v>62.846599999999988</v>
      </c>
      <c r="AD7" s="2">
        <f t="shared" si="2"/>
        <v>1.4691999999999865</v>
      </c>
    </row>
    <row r="8" spans="1:30" x14ac:dyDescent="0.25">
      <c r="B8" t="s">
        <v>4</v>
      </c>
      <c r="C8" s="2">
        <v>48.858249999999998</v>
      </c>
      <c r="D8" s="2">
        <v>60.103499999999997</v>
      </c>
      <c r="E8" s="2">
        <v>61.902749999999997</v>
      </c>
      <c r="F8" s="2">
        <v>63.28875</v>
      </c>
      <c r="G8" s="2">
        <v>63.644500000000001</v>
      </c>
      <c r="H8" s="2">
        <v>64.944000000000003</v>
      </c>
      <c r="I8" s="3">
        <v>16.085750000000004</v>
      </c>
      <c r="J8" s="2">
        <v>48.811800000000005</v>
      </c>
      <c r="K8" s="2">
        <v>49.268999999999998</v>
      </c>
      <c r="L8" s="2">
        <v>49.3964</v>
      </c>
      <c r="M8" s="2">
        <v>49.549399999999999</v>
      </c>
      <c r="N8" s="2">
        <v>49.624199999999995</v>
      </c>
      <c r="O8" s="2">
        <v>49.685000000000002</v>
      </c>
      <c r="P8" s="3">
        <f t="shared" si="0"/>
        <v>0.87319999999999709</v>
      </c>
      <c r="Q8" s="2">
        <v>48.968000000000004</v>
      </c>
      <c r="R8" s="2">
        <v>53.717800000000004</v>
      </c>
      <c r="S8" s="2">
        <v>55.187400000000004</v>
      </c>
      <c r="T8" s="2">
        <v>56.11419999999999</v>
      </c>
      <c r="U8" s="2">
        <v>56.863999999999997</v>
      </c>
      <c r="V8" s="2">
        <v>57.315400000000004</v>
      </c>
      <c r="W8" s="3">
        <f t="shared" si="1"/>
        <v>8.3474000000000004</v>
      </c>
      <c r="X8" s="2">
        <v>45.755400000000002</v>
      </c>
      <c r="Y8" s="2">
        <v>46.255800000000001</v>
      </c>
      <c r="Z8" s="2">
        <v>46.354199999999999</v>
      </c>
      <c r="AA8" s="2">
        <v>46.438800000000001</v>
      </c>
      <c r="AB8" s="2">
        <v>46.477599999999995</v>
      </c>
      <c r="AC8" s="2">
        <v>46.718800000000002</v>
      </c>
      <c r="AD8" s="2">
        <f t="shared" si="2"/>
        <v>0.96340000000000003</v>
      </c>
    </row>
    <row r="9" spans="1:30" x14ac:dyDescent="0.25">
      <c r="P9" s="1"/>
      <c r="W9" s="1"/>
    </row>
    <row r="10" spans="1:30" x14ac:dyDescent="0.25">
      <c r="A10" t="s">
        <v>16</v>
      </c>
      <c r="P10" s="1"/>
      <c r="W10" s="1"/>
    </row>
    <row r="11" spans="1:30" x14ac:dyDescent="0.25">
      <c r="P11" s="1"/>
      <c r="W11" s="1"/>
    </row>
    <row r="12" spans="1:30" x14ac:dyDescent="0.25">
      <c r="C12" s="6" t="s">
        <v>12</v>
      </c>
      <c r="D12" s="6"/>
      <c r="E12" s="6"/>
      <c r="F12" s="6"/>
      <c r="G12" s="6"/>
      <c r="H12" s="6"/>
      <c r="J12" s="6" t="s">
        <v>13</v>
      </c>
      <c r="K12" s="6"/>
      <c r="L12" s="6"/>
      <c r="M12" s="6"/>
      <c r="N12" s="6"/>
      <c r="O12" s="6"/>
      <c r="P12" s="1"/>
      <c r="Q12" s="6" t="s">
        <v>14</v>
      </c>
      <c r="R12" s="6"/>
      <c r="S12" s="6"/>
      <c r="T12" s="6"/>
      <c r="U12" s="6"/>
      <c r="V12" s="6"/>
      <c r="W12" s="1"/>
      <c r="X12" s="6" t="s">
        <v>15</v>
      </c>
      <c r="Y12" s="6"/>
      <c r="Z12" s="6"/>
      <c r="AA12" s="6"/>
      <c r="AB12" s="6"/>
      <c r="AC12" s="6"/>
    </row>
    <row r="13" spans="1:30" x14ac:dyDescent="0.25">
      <c r="B13" s="1"/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17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10</v>
      </c>
      <c r="P13" s="1" t="s">
        <v>17</v>
      </c>
      <c r="Q13" s="1" t="s">
        <v>5</v>
      </c>
      <c r="R13" s="1" t="s">
        <v>6</v>
      </c>
      <c r="S13" s="1" t="s">
        <v>7</v>
      </c>
      <c r="T13" s="1" t="s">
        <v>8</v>
      </c>
      <c r="U13" s="1" t="s">
        <v>9</v>
      </c>
      <c r="V13" s="1" t="s">
        <v>10</v>
      </c>
      <c r="W13" s="1" t="s">
        <v>17</v>
      </c>
      <c r="X13" s="1" t="s">
        <v>5</v>
      </c>
      <c r="Y13" s="1" t="s">
        <v>6</v>
      </c>
      <c r="Z13" s="1" t="s">
        <v>7</v>
      </c>
      <c r="AA13" s="1" t="s">
        <v>8</v>
      </c>
      <c r="AB13" s="1" t="s">
        <v>9</v>
      </c>
      <c r="AC13" s="1" t="s">
        <v>10</v>
      </c>
      <c r="AD13" s="1" t="s">
        <v>17</v>
      </c>
    </row>
    <row r="14" spans="1:30" x14ac:dyDescent="0.25">
      <c r="B14" t="s">
        <v>1</v>
      </c>
      <c r="C14" s="2">
        <v>103.85299999999999</v>
      </c>
      <c r="D14" s="2">
        <v>119.3165</v>
      </c>
      <c r="E14" s="2">
        <v>123.652</v>
      </c>
      <c r="F14" s="2">
        <v>126.34625</v>
      </c>
      <c r="G14" s="2">
        <v>129.35849999999999</v>
      </c>
      <c r="H14" s="2">
        <v>131.52424999999999</v>
      </c>
      <c r="I14" s="3">
        <v>27.671250000000001</v>
      </c>
      <c r="J14" s="2">
        <v>100.85980000000001</v>
      </c>
      <c r="K14" s="2">
        <v>140.60420000000002</v>
      </c>
      <c r="L14" s="2">
        <v>146.00079999999991</v>
      </c>
      <c r="M14" s="2">
        <v>147.93939999999992</v>
      </c>
      <c r="N14" s="2">
        <v>155.90579999999991</v>
      </c>
      <c r="O14" s="2">
        <v>157.02979999999991</v>
      </c>
      <c r="P14" s="3">
        <f t="shared" si="0"/>
        <v>56.169999999999902</v>
      </c>
      <c r="Q14" s="2">
        <v>102.39160000000001</v>
      </c>
      <c r="R14" s="2">
        <v>103.4308</v>
      </c>
      <c r="S14" s="2">
        <v>103.8716</v>
      </c>
      <c r="T14" s="2">
        <v>104.215</v>
      </c>
      <c r="U14" s="2">
        <v>104.55160000000001</v>
      </c>
      <c r="V14" s="2">
        <v>104.8186</v>
      </c>
      <c r="W14" s="3">
        <f t="shared" si="1"/>
        <v>2.4269999999999925</v>
      </c>
      <c r="X14" s="2">
        <v>97.870800000000003</v>
      </c>
      <c r="Y14" s="2">
        <v>98.906199999999998</v>
      </c>
      <c r="Z14" s="2">
        <v>99.261600000000001</v>
      </c>
      <c r="AA14" s="2">
        <v>99.421600000000012</v>
      </c>
      <c r="AB14" s="2">
        <v>99.491799999999998</v>
      </c>
      <c r="AC14" s="2">
        <v>99.619399999999999</v>
      </c>
      <c r="AD14" s="2">
        <f t="shared" si="2"/>
        <v>1.7485999999999962</v>
      </c>
    </row>
    <row r="15" spans="1:30" x14ac:dyDescent="0.25">
      <c r="B15" t="s">
        <v>2</v>
      </c>
      <c r="C15" s="2">
        <v>129.73566666666599</v>
      </c>
      <c r="D15" s="2">
        <v>137.02269999999999</v>
      </c>
      <c r="E15" s="2">
        <v>141.55369999999991</v>
      </c>
      <c r="F15" s="2">
        <v>144.12236666666661</v>
      </c>
      <c r="G15" s="2">
        <v>145.65836666666661</v>
      </c>
      <c r="H15" s="2">
        <v>146.85236666666657</v>
      </c>
      <c r="I15" s="3">
        <v>17.116700000000577</v>
      </c>
      <c r="J15" s="2">
        <v>127.05460000000001</v>
      </c>
      <c r="K15" s="2">
        <v>164.02620000000002</v>
      </c>
      <c r="L15" s="2">
        <v>166.6326</v>
      </c>
      <c r="M15" s="2">
        <v>171.02399999999992</v>
      </c>
      <c r="N15" s="2">
        <v>172.1177999999999</v>
      </c>
      <c r="O15" s="2">
        <v>172.82199999999992</v>
      </c>
      <c r="P15" s="3">
        <f t="shared" si="0"/>
        <v>45.76739999999991</v>
      </c>
      <c r="Q15" s="2">
        <v>129.1266</v>
      </c>
      <c r="R15" s="2">
        <v>129.89519999999999</v>
      </c>
      <c r="S15" s="2">
        <v>130.51239999999999</v>
      </c>
      <c r="T15" s="2">
        <v>131.0188</v>
      </c>
      <c r="U15" s="2">
        <v>131.50720000000001</v>
      </c>
      <c r="V15" s="2">
        <v>131.87820000000002</v>
      </c>
      <c r="W15" s="3">
        <f t="shared" si="1"/>
        <v>2.7516000000000247</v>
      </c>
      <c r="X15" s="2">
        <v>121.10119999999999</v>
      </c>
      <c r="Y15" s="2">
        <v>121.98399999999999</v>
      </c>
      <c r="Z15" s="2">
        <v>122.29480000000001</v>
      </c>
      <c r="AA15" s="2">
        <v>122.55419999999999</v>
      </c>
      <c r="AB15" s="2">
        <v>122.6694</v>
      </c>
      <c r="AC15" s="2">
        <v>122.8588</v>
      </c>
      <c r="AD15" s="2">
        <f t="shared" si="2"/>
        <v>1.7576000000000107</v>
      </c>
    </row>
    <row r="16" spans="1:30" x14ac:dyDescent="0.25">
      <c r="B16" t="s">
        <v>11</v>
      </c>
      <c r="C16" s="2">
        <v>92.093000000000004</v>
      </c>
      <c r="D16" s="2">
        <v>115.40900000000001</v>
      </c>
      <c r="E16" s="2">
        <v>124.4966666666666</v>
      </c>
      <c r="F16" s="2">
        <v>127.6066666666666</v>
      </c>
      <c r="G16" s="2">
        <v>130.16633333333331</v>
      </c>
      <c r="H16" s="2">
        <v>132.18799999999999</v>
      </c>
      <c r="I16" s="3">
        <v>40.094999999999985</v>
      </c>
      <c r="J16" s="2">
        <v>101.063</v>
      </c>
      <c r="K16" s="2">
        <v>101.08750000000001</v>
      </c>
      <c r="L16" s="2">
        <v>101.08750000000001</v>
      </c>
      <c r="M16" s="2">
        <v>101.09175</v>
      </c>
      <c r="N16" s="2">
        <v>101.09175</v>
      </c>
      <c r="O16" s="2">
        <v>101.09175</v>
      </c>
      <c r="P16" s="3">
        <f t="shared" si="0"/>
        <v>2.8750000000002274E-2</v>
      </c>
      <c r="Q16" s="2">
        <v>93.321600000000004</v>
      </c>
      <c r="R16" s="2">
        <v>97.811999999999998</v>
      </c>
      <c r="S16" s="2">
        <v>99.238799999999983</v>
      </c>
      <c r="T16" s="2">
        <v>100.63539999999998</v>
      </c>
      <c r="U16" s="2">
        <v>101.6022</v>
      </c>
      <c r="V16" s="2">
        <v>102.3192</v>
      </c>
      <c r="W16" s="3">
        <f t="shared" si="1"/>
        <v>8.9975999999999914</v>
      </c>
      <c r="X16" s="2">
        <v>84.313199999999995</v>
      </c>
      <c r="Y16" s="2">
        <v>85.061600000000013</v>
      </c>
      <c r="Z16" s="2">
        <v>85.254999999999995</v>
      </c>
      <c r="AA16" s="2">
        <v>85.410599999999988</v>
      </c>
      <c r="AB16" s="2">
        <v>85.484999999999999</v>
      </c>
      <c r="AC16" s="2">
        <v>85.608000000000004</v>
      </c>
      <c r="AD16" s="2">
        <f t="shared" si="2"/>
        <v>1.2948000000000093</v>
      </c>
    </row>
    <row r="17" spans="1:31" x14ac:dyDescent="0.25">
      <c r="B17" t="s">
        <v>3</v>
      </c>
      <c r="C17" s="2">
        <v>122.74766666666601</v>
      </c>
      <c r="D17" s="2">
        <v>135.09336666666661</v>
      </c>
      <c r="E17" s="2">
        <v>139.50269999999989</v>
      </c>
      <c r="F17" s="2">
        <v>143.0820333333333</v>
      </c>
      <c r="G17" s="2">
        <v>145.02369999999991</v>
      </c>
      <c r="H17" s="2">
        <v>145.79469999999989</v>
      </c>
      <c r="I17" s="3">
        <v>23.047033333333886</v>
      </c>
      <c r="J17" s="2">
        <v>122.0656</v>
      </c>
      <c r="K17" s="2">
        <v>157.19220000000001</v>
      </c>
      <c r="L17" s="2">
        <v>166.44079999999991</v>
      </c>
      <c r="M17" s="2">
        <v>168.13720000000001</v>
      </c>
      <c r="N17" s="2">
        <v>169.44920000000002</v>
      </c>
      <c r="O17" s="2">
        <v>170.11660000000001</v>
      </c>
      <c r="P17" s="3">
        <f t="shared" si="0"/>
        <v>48.051000000000002</v>
      </c>
      <c r="Q17" s="2">
        <v>122.4838</v>
      </c>
      <c r="R17" s="2">
        <v>124.4764</v>
      </c>
      <c r="S17" s="2">
        <v>125.5988</v>
      </c>
      <c r="T17" s="2">
        <v>126.3656</v>
      </c>
      <c r="U17" s="2">
        <v>127.61660000000001</v>
      </c>
      <c r="V17" s="2">
        <v>128.34639999999999</v>
      </c>
      <c r="W17" s="3">
        <f t="shared" si="1"/>
        <v>5.8625999999999863</v>
      </c>
      <c r="X17" s="2">
        <v>114.294</v>
      </c>
      <c r="Y17" s="2">
        <v>116.4346</v>
      </c>
      <c r="Z17" s="2">
        <v>117.71239999999999</v>
      </c>
      <c r="AA17" s="2">
        <v>118.467</v>
      </c>
      <c r="AB17" s="2">
        <v>118.8456</v>
      </c>
      <c r="AC17" s="2">
        <v>119.10619999999999</v>
      </c>
      <c r="AD17" s="2">
        <f t="shared" si="2"/>
        <v>4.81219999999999</v>
      </c>
    </row>
    <row r="18" spans="1:31" x14ac:dyDescent="0.25">
      <c r="B18" t="s">
        <v>4</v>
      </c>
      <c r="C18" s="2">
        <v>63.705750000000002</v>
      </c>
      <c r="D18" s="2">
        <v>101.01275</v>
      </c>
      <c r="E18" s="2">
        <v>109.34225000000001</v>
      </c>
      <c r="F18" s="2">
        <v>113.62350000000001</v>
      </c>
      <c r="G18" s="2">
        <v>118.294</v>
      </c>
      <c r="H18" s="2">
        <v>120.28525</v>
      </c>
      <c r="I18" s="3">
        <v>56.579500000000003</v>
      </c>
      <c r="J18" s="2">
        <v>72.309200000000004</v>
      </c>
      <c r="K18" s="2">
        <v>74.250599999999991</v>
      </c>
      <c r="L18" s="2">
        <v>79.027000000000001</v>
      </c>
      <c r="M18" s="2">
        <v>79.387599999999992</v>
      </c>
      <c r="N18" s="2">
        <v>79.632599999999996</v>
      </c>
      <c r="O18" s="2">
        <v>79.803200000000004</v>
      </c>
      <c r="P18" s="3">
        <f t="shared" si="0"/>
        <v>7.4939999999999998</v>
      </c>
      <c r="Q18" s="2">
        <v>60.278400000000005</v>
      </c>
      <c r="R18" s="2">
        <v>69.456800000000001</v>
      </c>
      <c r="S18" s="2">
        <v>74.77339999999991</v>
      </c>
      <c r="T18" s="2">
        <v>76.927000000000007</v>
      </c>
      <c r="U18" s="2">
        <v>77.80380000000001</v>
      </c>
      <c r="V18" s="2">
        <v>78.759</v>
      </c>
      <c r="W18" s="3">
        <f t="shared" si="1"/>
        <v>18.480599999999995</v>
      </c>
      <c r="X18" s="2">
        <v>75.877200000000002</v>
      </c>
      <c r="Y18" s="2">
        <v>77.086199999999991</v>
      </c>
      <c r="Z18" s="2">
        <v>77.693799999999996</v>
      </c>
      <c r="AA18" s="2">
        <v>77.834199999999996</v>
      </c>
      <c r="AB18" s="2">
        <v>78.245199999999997</v>
      </c>
      <c r="AC18" s="2">
        <v>78.922399999999996</v>
      </c>
      <c r="AD18" s="2">
        <f t="shared" si="2"/>
        <v>3.0451999999999941</v>
      </c>
    </row>
    <row r="21" spans="1:3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5">
      <c r="A24" s="4"/>
      <c r="B24" s="4"/>
      <c r="C24" s="1"/>
      <c r="D24" s="1"/>
      <c r="E24" s="1"/>
      <c r="F24" s="1"/>
      <c r="H24" s="1"/>
      <c r="I24" s="1"/>
      <c r="J24" s="1"/>
      <c r="K24" s="1"/>
      <c r="L24" s="1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5">
      <c r="A25" s="4"/>
      <c r="B25" s="1" t="s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s="4"/>
      <c r="B26" s="4"/>
      <c r="C26" s="1"/>
      <c r="D26" s="1"/>
      <c r="E26" s="1"/>
      <c r="F26" s="1"/>
      <c r="G26" s="1"/>
      <c r="H26" s="1"/>
    </row>
    <row r="27" spans="1:31" x14ac:dyDescent="0.25">
      <c r="A27" s="4"/>
      <c r="B27" s="4"/>
      <c r="C27" s="6" t="s">
        <v>12</v>
      </c>
      <c r="D27" s="6"/>
      <c r="E27" s="6"/>
      <c r="F27" s="6"/>
      <c r="G27" s="6"/>
      <c r="H27" s="6" t="s">
        <v>13</v>
      </c>
      <c r="I27" s="6"/>
      <c r="J27" s="6"/>
      <c r="K27" s="6"/>
      <c r="L27" s="6"/>
      <c r="M27" s="6" t="s">
        <v>14</v>
      </c>
      <c r="N27" s="6"/>
      <c r="O27" s="6"/>
      <c r="P27" s="6"/>
      <c r="Q27" s="6"/>
      <c r="R27" s="6" t="s">
        <v>15</v>
      </c>
      <c r="S27" s="6"/>
      <c r="T27" s="6"/>
      <c r="U27" s="6"/>
      <c r="V27" s="6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s="4"/>
      <c r="C28" t="s">
        <v>1</v>
      </c>
      <c r="D28" t="s">
        <v>2</v>
      </c>
      <c r="E28" t="s">
        <v>11</v>
      </c>
      <c r="F28" t="s">
        <v>3</v>
      </c>
      <c r="G28" t="s">
        <v>4</v>
      </c>
      <c r="H28" t="s">
        <v>1</v>
      </c>
      <c r="I28" t="s">
        <v>2</v>
      </c>
      <c r="J28" t="s">
        <v>11</v>
      </c>
      <c r="K28" t="s">
        <v>3</v>
      </c>
      <c r="L28" t="s">
        <v>4</v>
      </c>
      <c r="M28" t="s">
        <v>1</v>
      </c>
      <c r="N28" t="s">
        <v>2</v>
      </c>
      <c r="O28" t="s">
        <v>11</v>
      </c>
      <c r="P28" t="s">
        <v>3</v>
      </c>
      <c r="Q28" t="s">
        <v>4</v>
      </c>
      <c r="R28" t="s">
        <v>1</v>
      </c>
      <c r="S28" t="s">
        <v>2</v>
      </c>
      <c r="T28" t="s">
        <v>11</v>
      </c>
      <c r="U28" t="s">
        <v>3</v>
      </c>
      <c r="V28" t="s">
        <v>4</v>
      </c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B29" s="4" t="s">
        <v>19</v>
      </c>
      <c r="C29" s="2">
        <v>60.896000000000001</v>
      </c>
      <c r="D29" s="2">
        <v>72.816999999999993</v>
      </c>
      <c r="E29" s="2">
        <v>55.404000000000003</v>
      </c>
      <c r="F29" s="2">
        <v>70.028333329999995</v>
      </c>
      <c r="G29" s="2">
        <v>48.858249999999998</v>
      </c>
      <c r="H29" s="2">
        <v>59.263800000000003</v>
      </c>
      <c r="I29" s="2">
        <v>71.223600000000005</v>
      </c>
      <c r="J29" s="2">
        <v>56.384599999999999</v>
      </c>
      <c r="K29" s="2">
        <v>68.313999999999993</v>
      </c>
      <c r="L29" s="2">
        <v>48.811800000000005</v>
      </c>
      <c r="M29" s="3">
        <v>60.646000000000001</v>
      </c>
      <c r="N29" s="3">
        <v>72.724999999999994</v>
      </c>
      <c r="O29" s="5">
        <v>56.811399999999999</v>
      </c>
      <c r="P29" s="5">
        <v>70.084999999999994</v>
      </c>
      <c r="Q29" s="5">
        <v>48.968000000000004</v>
      </c>
      <c r="R29" s="5">
        <v>44.913599999999995</v>
      </c>
      <c r="S29" s="5">
        <v>59.6828</v>
      </c>
      <c r="T29" s="5">
        <v>50.0366</v>
      </c>
      <c r="U29" s="5">
        <v>61.377400000000002</v>
      </c>
      <c r="V29" s="5">
        <v>45.755400000000002</v>
      </c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B30" s="4" t="s">
        <v>20</v>
      </c>
      <c r="C30" s="3">
        <v>12.438500000000005</v>
      </c>
      <c r="D30" s="3">
        <v>9.4825000000000017</v>
      </c>
      <c r="E30" s="3">
        <v>16.339333329999995</v>
      </c>
      <c r="F30" s="3">
        <v>11.459329999999994</v>
      </c>
      <c r="G30" s="3">
        <v>16.085750000000004</v>
      </c>
      <c r="H30" s="3">
        <v>31.409199999999899</v>
      </c>
      <c r="I30" s="3">
        <v>27.4331999999999</v>
      </c>
      <c r="J30" s="3">
        <v>4.8999999999999488E-2</v>
      </c>
      <c r="K30" s="3">
        <v>37.25800000000001</v>
      </c>
      <c r="L30" s="3">
        <v>0.87319999999999709</v>
      </c>
      <c r="M30" s="3">
        <v>3.7883999999999958</v>
      </c>
      <c r="N30" s="3">
        <v>2.0278000000000134</v>
      </c>
      <c r="O30" s="5">
        <v>3.5891999999999911</v>
      </c>
      <c r="P30" s="5">
        <v>2.3681999999999874</v>
      </c>
      <c r="Q30" s="5">
        <v>8.3474000000000004</v>
      </c>
      <c r="R30" s="5">
        <v>1.6884000000000015</v>
      </c>
      <c r="S30" s="5">
        <v>0.88500000000000512</v>
      </c>
      <c r="T30" s="5">
        <v>0.51200000000000045</v>
      </c>
      <c r="U30" s="5">
        <v>1.4691999999999865</v>
      </c>
      <c r="V30" s="5">
        <v>0.96340000000000003</v>
      </c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B31" s="4" t="s">
        <v>20</v>
      </c>
      <c r="C31" s="3">
        <v>12.438500000000005</v>
      </c>
      <c r="D31" s="3">
        <v>9.4825000000000017</v>
      </c>
      <c r="E31" s="3">
        <v>16.339333329999995</v>
      </c>
      <c r="F31" s="3">
        <v>11.459329999999994</v>
      </c>
      <c r="G31" s="3">
        <v>16.085750000000004</v>
      </c>
      <c r="H31" s="3">
        <v>31.409199999999899</v>
      </c>
      <c r="I31" s="3">
        <v>27.4331999999999</v>
      </c>
      <c r="J31" s="3">
        <v>4.8999999999999488E-2</v>
      </c>
      <c r="K31" s="3">
        <v>37.25800000000001</v>
      </c>
      <c r="L31" s="3">
        <v>0.87319999999999709</v>
      </c>
      <c r="M31" s="3">
        <v>3.7883999999999958</v>
      </c>
      <c r="N31" s="3">
        <v>2.0278000000000134</v>
      </c>
      <c r="O31" s="5">
        <v>3.5891999999999911</v>
      </c>
      <c r="P31" s="5">
        <v>2.3681999999999874</v>
      </c>
      <c r="Q31" s="5">
        <v>8.3474000000000004</v>
      </c>
      <c r="R31" s="5">
        <v>1.6884000000000015</v>
      </c>
      <c r="S31" s="5">
        <v>0.88500000000000512</v>
      </c>
      <c r="T31" s="5">
        <v>0.51200000000000045</v>
      </c>
      <c r="U31" s="5">
        <v>1.4691999999999865</v>
      </c>
      <c r="V31" s="5">
        <v>0.96340000000000003</v>
      </c>
      <c r="W31" s="4"/>
      <c r="X31" s="4"/>
      <c r="Y31" s="4"/>
      <c r="Z31" s="4"/>
      <c r="AA31" s="4"/>
      <c r="AB31" s="4"/>
    </row>
    <row r="32" spans="1:31" x14ac:dyDescent="0.25">
      <c r="A32" s="4"/>
      <c r="B32" s="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4"/>
      <c r="P32" s="1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31" x14ac:dyDescent="0.25">
      <c r="A33" s="4"/>
      <c r="B33" s="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31" x14ac:dyDescent="0.25">
      <c r="A34" s="4"/>
      <c r="B34" s="1" t="s">
        <v>21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31" x14ac:dyDescent="0.25">
      <c r="A35" s="4"/>
      <c r="B35" s="4"/>
      <c r="C35" s="1"/>
      <c r="D35" s="1"/>
      <c r="E35" s="1"/>
      <c r="F35" s="1"/>
      <c r="G35" s="1"/>
      <c r="H35" s="1"/>
    </row>
    <row r="36" spans="1:31" x14ac:dyDescent="0.25">
      <c r="A36" s="4"/>
      <c r="B36" s="4"/>
      <c r="C36" s="6" t="s">
        <v>12</v>
      </c>
      <c r="D36" s="6"/>
      <c r="E36" s="6"/>
      <c r="F36" s="6"/>
      <c r="G36" s="6"/>
      <c r="H36" s="6" t="s">
        <v>13</v>
      </c>
      <c r="I36" s="6"/>
      <c r="J36" s="6"/>
      <c r="K36" s="6"/>
      <c r="L36" s="6"/>
      <c r="M36" s="6" t="s">
        <v>14</v>
      </c>
      <c r="N36" s="6"/>
      <c r="O36" s="6"/>
      <c r="P36" s="6"/>
      <c r="Q36" s="6"/>
      <c r="R36" s="6" t="s">
        <v>15</v>
      </c>
      <c r="S36" s="6"/>
      <c r="T36" s="6"/>
      <c r="U36" s="6"/>
      <c r="V36" s="6"/>
      <c r="W36" s="4"/>
      <c r="X36" s="4"/>
      <c r="Y36" s="4"/>
      <c r="Z36" s="4"/>
    </row>
    <row r="37" spans="1:31" x14ac:dyDescent="0.25">
      <c r="A37" s="4"/>
      <c r="C37" t="s">
        <v>1</v>
      </c>
      <c r="D37" t="s">
        <v>2</v>
      </c>
      <c r="E37" t="s">
        <v>11</v>
      </c>
      <c r="F37" t="s">
        <v>3</v>
      </c>
      <c r="G37" t="s">
        <v>4</v>
      </c>
      <c r="H37" t="s">
        <v>1</v>
      </c>
      <c r="I37" t="s">
        <v>2</v>
      </c>
      <c r="J37" t="s">
        <v>11</v>
      </c>
      <c r="K37" t="s">
        <v>3</v>
      </c>
      <c r="L37" t="s">
        <v>4</v>
      </c>
      <c r="M37" t="s">
        <v>1</v>
      </c>
      <c r="N37" t="s">
        <v>2</v>
      </c>
      <c r="O37" t="s">
        <v>11</v>
      </c>
      <c r="P37" t="s">
        <v>3</v>
      </c>
      <c r="Q37" t="s">
        <v>4</v>
      </c>
      <c r="R37" t="s">
        <v>1</v>
      </c>
      <c r="S37" t="s">
        <v>2</v>
      </c>
      <c r="T37" t="s">
        <v>11</v>
      </c>
      <c r="U37" t="s">
        <v>3</v>
      </c>
      <c r="V37" t="s">
        <v>4</v>
      </c>
      <c r="W37" s="4"/>
      <c r="X37" s="4"/>
      <c r="Y37" s="4"/>
      <c r="Z37" s="4"/>
    </row>
    <row r="38" spans="1:31" x14ac:dyDescent="0.25">
      <c r="B38" s="4" t="s">
        <v>19</v>
      </c>
      <c r="C38" s="3">
        <v>103.85299999999999</v>
      </c>
      <c r="D38" s="3">
        <v>129.73566666666599</v>
      </c>
      <c r="E38" s="3">
        <v>92.093000000000004</v>
      </c>
      <c r="F38" s="3">
        <v>122.74766666666601</v>
      </c>
      <c r="G38" s="3">
        <v>63.705750000000002</v>
      </c>
      <c r="H38" s="3">
        <v>100.85980000000001</v>
      </c>
      <c r="I38" s="3">
        <v>127.05460000000001</v>
      </c>
      <c r="J38" s="3">
        <v>101.063</v>
      </c>
      <c r="K38" s="3">
        <v>122.0656</v>
      </c>
      <c r="L38" s="3">
        <v>72.309200000000004</v>
      </c>
      <c r="M38" s="3">
        <v>102.39160000000001</v>
      </c>
      <c r="N38" s="3">
        <v>129.1266</v>
      </c>
      <c r="O38" s="5">
        <v>93.321600000000004</v>
      </c>
      <c r="P38" s="5">
        <v>122.4838</v>
      </c>
      <c r="Q38" s="5">
        <v>60.278400000000005</v>
      </c>
      <c r="R38" s="5">
        <v>97.870800000000003</v>
      </c>
      <c r="S38" s="5">
        <v>121.10119999999999</v>
      </c>
      <c r="T38" s="5">
        <v>84.313199999999995</v>
      </c>
      <c r="U38" s="5">
        <v>114.294</v>
      </c>
      <c r="V38" s="5">
        <v>75.877200000000002</v>
      </c>
      <c r="W38" s="4"/>
      <c r="X38" s="4"/>
      <c r="Y38" s="4"/>
      <c r="Z38" s="4"/>
    </row>
    <row r="39" spans="1:31" x14ac:dyDescent="0.25">
      <c r="B39" s="4" t="s">
        <v>20</v>
      </c>
      <c r="C39" s="3">
        <v>27.671250000000001</v>
      </c>
      <c r="D39" s="3">
        <v>17.116700000000577</v>
      </c>
      <c r="E39" s="3">
        <v>40.094999999999985</v>
      </c>
      <c r="F39" s="3">
        <v>23.047033333333886</v>
      </c>
      <c r="G39" s="3">
        <v>56.579500000000003</v>
      </c>
      <c r="H39" s="3">
        <v>56.169999999999902</v>
      </c>
      <c r="I39" s="3">
        <v>45.76739999999991</v>
      </c>
      <c r="J39" s="3">
        <v>2.8750000000002274E-2</v>
      </c>
      <c r="K39" s="3">
        <v>48.051000000000002</v>
      </c>
      <c r="L39" s="3">
        <v>7.4939999999999998</v>
      </c>
      <c r="M39" s="3">
        <v>2.4269999999999925</v>
      </c>
      <c r="N39" s="3">
        <v>2.7516000000000247</v>
      </c>
      <c r="O39" s="5">
        <v>8.9975999999999914</v>
      </c>
      <c r="P39" s="5">
        <v>5.8625999999999863</v>
      </c>
      <c r="Q39" s="5">
        <v>18.480599999999995</v>
      </c>
      <c r="R39" s="5">
        <v>1.7485999999999962</v>
      </c>
      <c r="S39" s="5">
        <v>1.7576000000000107</v>
      </c>
      <c r="T39" s="5">
        <v>1.2948000000000093</v>
      </c>
      <c r="U39" s="5">
        <v>4.81219999999999</v>
      </c>
      <c r="V39" s="5">
        <v>3.0451999999999941</v>
      </c>
      <c r="W39" s="4"/>
      <c r="X39" s="4"/>
      <c r="Y39" s="4"/>
      <c r="Z39" s="4"/>
    </row>
    <row r="40" spans="1:31" x14ac:dyDescent="0.25">
      <c r="B40" s="4" t="s">
        <v>20</v>
      </c>
      <c r="C40" s="3">
        <v>27.671250000000001</v>
      </c>
      <c r="D40" s="3">
        <v>17.116700000000577</v>
      </c>
      <c r="E40" s="3">
        <v>40.094999999999985</v>
      </c>
      <c r="F40" s="3">
        <v>23.047033333333886</v>
      </c>
      <c r="G40" s="3">
        <v>56.579500000000003</v>
      </c>
      <c r="H40" s="3">
        <v>56.169999999999902</v>
      </c>
      <c r="I40" s="3">
        <v>45.76739999999991</v>
      </c>
      <c r="J40" s="3">
        <v>2.8750000000002274E-2</v>
      </c>
      <c r="K40" s="3">
        <v>48.051000000000002</v>
      </c>
      <c r="L40" s="3">
        <v>7.4939999999999998</v>
      </c>
      <c r="M40" s="3">
        <v>2.4269999999999925</v>
      </c>
      <c r="N40" s="3">
        <v>2.7516000000000247</v>
      </c>
      <c r="O40" s="5">
        <v>8.9975999999999914</v>
      </c>
      <c r="P40" s="5">
        <v>5.8625999999999863</v>
      </c>
      <c r="Q40" s="5">
        <v>18.480599999999995</v>
      </c>
      <c r="R40" s="5">
        <v>1.7485999999999962</v>
      </c>
      <c r="S40" s="5">
        <v>1.7576000000000107</v>
      </c>
      <c r="T40" s="5">
        <v>1.2948000000000093</v>
      </c>
      <c r="U40" s="5">
        <v>4.81219999999999</v>
      </c>
      <c r="V40" s="5">
        <v>3.0451999999999941</v>
      </c>
      <c r="W40" s="4"/>
      <c r="X40" s="4"/>
      <c r="Y40" s="4"/>
      <c r="Z40" s="4"/>
    </row>
    <row r="41" spans="1:31" x14ac:dyDescent="0.25">
      <c r="A41" s="4"/>
      <c r="B41" s="4"/>
      <c r="C41" s="1"/>
      <c r="D41" s="3"/>
      <c r="E41" s="3"/>
      <c r="F41" s="3"/>
      <c r="G41" s="3"/>
      <c r="H41" s="3"/>
      <c r="I41" s="3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3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3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31" x14ac:dyDescent="0.25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31" x14ac:dyDescent="0.25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31" x14ac:dyDescent="0.25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1" x14ac:dyDescent="0.25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1" x14ac:dyDescent="0.25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2" spans="6:24" x14ac:dyDescent="0.25">
      <c r="F82" s="2"/>
      <c r="G82" s="2"/>
      <c r="H82" s="2"/>
      <c r="I82" s="2"/>
      <c r="J82" s="2"/>
      <c r="K82" s="2"/>
      <c r="S82" s="2"/>
      <c r="T82" s="2"/>
      <c r="U82" s="2"/>
      <c r="V82" s="2"/>
      <c r="W82" s="2"/>
      <c r="X82" s="2"/>
    </row>
    <row r="83" spans="6:24" x14ac:dyDescent="0.25">
      <c r="F83" s="2"/>
      <c r="G83" s="2"/>
      <c r="H83" s="2"/>
      <c r="I83" s="2"/>
      <c r="J83" s="2"/>
      <c r="K83" s="2"/>
      <c r="S83" s="2"/>
      <c r="T83" s="2"/>
      <c r="U83" s="2"/>
      <c r="V83" s="2"/>
      <c r="W83" s="2"/>
      <c r="X83" s="2"/>
    </row>
    <row r="84" spans="6:24" x14ac:dyDescent="0.25">
      <c r="F84" s="2"/>
      <c r="G84" s="2"/>
      <c r="H84" s="2"/>
      <c r="I84" s="2"/>
      <c r="J84" s="2"/>
      <c r="K84" s="2"/>
      <c r="S84" s="2"/>
      <c r="T84" s="2"/>
      <c r="U84" s="2"/>
      <c r="V84" s="2"/>
      <c r="W84" s="2"/>
      <c r="X84" s="2"/>
    </row>
    <row r="85" spans="6:24" x14ac:dyDescent="0.25">
      <c r="F85" s="2"/>
      <c r="G85" s="2"/>
      <c r="H85" s="2"/>
      <c r="I85" s="2"/>
      <c r="J85" s="2"/>
      <c r="K85" s="2"/>
      <c r="S85" s="2"/>
      <c r="T85" s="2"/>
      <c r="U85" s="2"/>
      <c r="V85" s="2"/>
      <c r="W85" s="2"/>
      <c r="X85" s="2"/>
    </row>
    <row r="86" spans="6:24" x14ac:dyDescent="0.25">
      <c r="F86" s="2"/>
      <c r="G86" s="2"/>
      <c r="H86" s="2"/>
      <c r="I86" s="2"/>
      <c r="J86" s="2"/>
      <c r="K86" s="2"/>
      <c r="S86" s="2"/>
      <c r="T86" s="2"/>
      <c r="U86" s="2"/>
      <c r="V86" s="2"/>
      <c r="W86" s="2"/>
      <c r="X86" s="2"/>
    </row>
  </sheetData>
  <mergeCells count="16">
    <mergeCell ref="M36:Q36"/>
    <mergeCell ref="R36:V36"/>
    <mergeCell ref="C27:G27"/>
    <mergeCell ref="H27:L27"/>
    <mergeCell ref="M27:Q27"/>
    <mergeCell ref="R27:V27"/>
    <mergeCell ref="C36:G36"/>
    <mergeCell ref="H36:L36"/>
    <mergeCell ref="C2:H2"/>
    <mergeCell ref="J2:O2"/>
    <mergeCell ref="Q2:V2"/>
    <mergeCell ref="X2:AC2"/>
    <mergeCell ref="C12:H12"/>
    <mergeCell ref="J12:O12"/>
    <mergeCell ref="Q12:V12"/>
    <mergeCell ref="X12:AC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2022-03-15T13:44:45Z</dcterms:modified>
</cp:coreProperties>
</file>