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nu\Documents\OTM106\OTM106-2025\Datos\"/>
    </mc:Choice>
  </mc:AlternateContent>
  <xr:revisionPtr revIDLastSave="0" documentId="8_{8A0C2802-3E6E-412E-A459-0DE125B8DD0E}" xr6:coauthVersionLast="36" xr6:coauthVersionMax="36" xr10:uidLastSave="{00000000-0000-0000-0000-000000000000}"/>
  <bookViews>
    <workbookView xWindow="0" yWindow="0" windowWidth="15345" windowHeight="4470" xr2:uid="{EF032720-F515-4ED5-AE5E-7892B223BA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F13" i="1" s="1"/>
  <c r="H9" i="1"/>
  <c r="H10" i="1"/>
  <c r="H11" i="1"/>
  <c r="H12" i="1"/>
  <c r="G4" i="1"/>
  <c r="G5" i="1"/>
  <c r="G6" i="1"/>
  <c r="G7" i="1"/>
  <c r="G8" i="1"/>
  <c r="F14" i="1" s="1"/>
  <c r="G9" i="1"/>
  <c r="G10" i="1"/>
  <c r="G11" i="1"/>
  <c r="G12" i="1"/>
  <c r="H3" i="1"/>
  <c r="G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3" i="1"/>
  <c r="E3" i="1" s="1"/>
  <c r="F15" i="1" l="1"/>
</calcChain>
</file>

<file path=xl/sharedStrings.xml><?xml version="1.0" encoding="utf-8"?>
<sst xmlns="http://schemas.openxmlformats.org/spreadsheetml/2006/main" count="32" uniqueCount="22">
  <si>
    <t>NUMERO</t>
  </si>
  <si>
    <t>NOMBRE</t>
  </si>
  <si>
    <t>FECHA DE NACIMIENTO</t>
  </si>
  <si>
    <t xml:space="preserve">EDAD </t>
  </si>
  <si>
    <t>GENERO</t>
  </si>
  <si>
    <t>FECHA ACUAL</t>
  </si>
  <si>
    <t>F</t>
  </si>
  <si>
    <t>M</t>
  </si>
  <si>
    <t>TOTAL M</t>
  </si>
  <si>
    <t>TOTAL F</t>
  </si>
  <si>
    <t>TOTAL</t>
  </si>
  <si>
    <t>ALBERTO TERAN</t>
  </si>
  <si>
    <t>WALTER ARANCIBIA</t>
  </si>
  <si>
    <t>MARCOS RIQUELME</t>
  </si>
  <si>
    <t>HANIBAL MAMANI</t>
  </si>
  <si>
    <t>MILENKA ARANIBAR</t>
  </si>
  <si>
    <t>MARIO MENENDEZ</t>
  </si>
  <si>
    <t>MIRTHA DAZA</t>
  </si>
  <si>
    <t>ROCIO ALARCON</t>
  </si>
  <si>
    <t>MARTIN TICONA</t>
  </si>
  <si>
    <t>CAMILA ASCARRUNZ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</si>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</sst>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D409-B91D-44B3-B352-D53D71E49B5F}">
  <dimension ref="A2:I15"/>
  <sheetViews>
    <sheetView tabSelected="1" workbookViewId="0">
      <selection activeCell="J16" sqref="J16"/>
    </sheetView>
  </sheetViews>
  <sheetFormatPr baseColWidth="10" defaultRowHeight="15" x14ac:dyDescent="0.25"/>
  <cols>
    <col min="1" max="1" width="9.140625" customWidth="1"/>
    <col min="2" max="4" width="22.140625" customWidth="1"/>
    <col min="5" max="5" width="13" customWidth="1"/>
  </cols>
  <sheetData>
    <row r="2" spans="1:9" x14ac:dyDescent="0.25">
      <c r="A2" s="2" t="s">
        <v>0</v>
      </c>
      <c r="B2" s="2" t="s">
        <v>1</v>
      </c>
      <c r="C2" s="2" t="s">
        <v>2</v>
      </c>
      <c r="D2" s="2" t="s">
        <v>5</v>
      </c>
      <c r="E2" s="2" t="s">
        <v>3</v>
      </c>
      <c r="F2" s="2" t="s">
        <v>4</v>
      </c>
      <c r="G2" s="2" t="s">
        <v>6</v>
      </c>
      <c r="H2" s="2" t="s">
        <v>7</v>
      </c>
      <c r="I2" s="1" t="s">
        <v>21</v>
      </c>
    </row>
    <row r="3" spans="1:9" x14ac:dyDescent="0.25">
      <c r="A3" s="2">
        <v>1</v>
      </c>
      <c r="B3" s="2" t="s">
        <v>11</v>
      </c>
      <c r="C3" s="3">
        <v>32204</v>
      </c>
      <c r="D3" s="3">
        <f ca="1">TODAY()</f>
        <v>45762</v>
      </c>
      <c r="E3" s="2">
        <f ca="1">INT((D3-C3)/365)</f>
        <v>37</v>
      </c>
      <c r="F3" s="2" t="s">
        <v>7</v>
      </c>
      <c r="G3" s="2">
        <f>IF(F3="F",1,0)</f>
        <v>0</v>
      </c>
      <c r="H3" s="2">
        <f>IF(F3="M",1,0)</f>
        <v>1</v>
      </c>
    </row>
    <row r="4" spans="1:9" x14ac:dyDescent="0.25">
      <c r="A4" s="2">
        <v>2</v>
      </c>
      <c r="B4" s="2" t="s">
        <v>12</v>
      </c>
      <c r="C4" s="3">
        <v>37399</v>
      </c>
      <c r="D4" s="3">
        <f t="shared" ref="D4:D12" ca="1" si="0">TODAY()</f>
        <v>45762</v>
      </c>
      <c r="E4" s="2">
        <f t="shared" ref="E4:E12" ca="1" si="1">INT((D4-C4)/365)</f>
        <v>22</v>
      </c>
      <c r="F4" s="2" t="s">
        <v>7</v>
      </c>
      <c r="G4" s="2">
        <f t="shared" ref="G4:G15" si="2">IF(F4="F",1,0)</f>
        <v>0</v>
      </c>
      <c r="H4" s="2">
        <f t="shared" ref="H4:H15" si="3">IF(F4="M",1,0)</f>
        <v>1</v>
      </c>
    </row>
    <row r="5" spans="1:9" x14ac:dyDescent="0.25">
      <c r="A5" s="2">
        <v>3</v>
      </c>
      <c r="B5" s="2" t="s">
        <v>13</v>
      </c>
      <c r="C5" s="3">
        <v>32246</v>
      </c>
      <c r="D5" s="3">
        <f t="shared" ca="1" si="0"/>
        <v>45762</v>
      </c>
      <c r="E5" s="2">
        <f t="shared" ca="1" si="1"/>
        <v>37</v>
      </c>
      <c r="F5" s="2" t="s">
        <v>7</v>
      </c>
      <c r="G5" s="2">
        <f t="shared" si="2"/>
        <v>0</v>
      </c>
      <c r="H5" s="2">
        <f t="shared" si="3"/>
        <v>1</v>
      </c>
    </row>
    <row r="6" spans="1:9" x14ac:dyDescent="0.25">
      <c r="A6" s="2">
        <v>4</v>
      </c>
      <c r="B6" s="2" t="s">
        <v>14</v>
      </c>
      <c r="C6" s="3">
        <v>20667</v>
      </c>
      <c r="D6" s="3">
        <f t="shared" ca="1" si="0"/>
        <v>45762</v>
      </c>
      <c r="E6" s="2">
        <f t="shared" ca="1" si="1"/>
        <v>68</v>
      </c>
      <c r="F6" s="2" t="s">
        <v>7</v>
      </c>
      <c r="G6" s="2">
        <f t="shared" si="2"/>
        <v>0</v>
      </c>
      <c r="H6" s="2">
        <f t="shared" si="3"/>
        <v>1</v>
      </c>
    </row>
    <row r="7" spans="1:9" x14ac:dyDescent="0.25">
      <c r="A7" s="2">
        <v>5</v>
      </c>
      <c r="B7" s="2" t="s">
        <v>15</v>
      </c>
      <c r="C7" s="3">
        <v>36020</v>
      </c>
      <c r="D7" s="3">
        <f t="shared" ca="1" si="0"/>
        <v>45762</v>
      </c>
      <c r="E7" s="2">
        <f t="shared" ca="1" si="1"/>
        <v>26</v>
      </c>
      <c r="F7" s="2" t="s">
        <v>6</v>
      </c>
      <c r="G7" s="2">
        <f t="shared" si="2"/>
        <v>1</v>
      </c>
      <c r="H7" s="2">
        <f t="shared" si="3"/>
        <v>0</v>
      </c>
    </row>
    <row r="8" spans="1:9" x14ac:dyDescent="0.25">
      <c r="A8" s="2">
        <v>6</v>
      </c>
      <c r="B8" s="2" t="s">
        <v>16</v>
      </c>
      <c r="C8" s="3">
        <v>24543</v>
      </c>
      <c r="D8" s="3">
        <f t="shared" ca="1" si="0"/>
        <v>45762</v>
      </c>
      <c r="E8" s="2">
        <f t="shared" ca="1" si="1"/>
        <v>58</v>
      </c>
      <c r="F8" s="2" t="s">
        <v>7</v>
      </c>
      <c r="G8" s="2">
        <f t="shared" si="2"/>
        <v>0</v>
      </c>
      <c r="H8" s="2">
        <f t="shared" si="3"/>
        <v>1</v>
      </c>
    </row>
    <row r="9" spans="1:9" x14ac:dyDescent="0.25">
      <c r="A9" s="2">
        <v>7</v>
      </c>
      <c r="B9" s="2" t="s">
        <v>17</v>
      </c>
      <c r="C9" s="3">
        <v>28925</v>
      </c>
      <c r="D9" s="3">
        <f t="shared" ca="1" si="0"/>
        <v>45762</v>
      </c>
      <c r="E9" s="2">
        <f t="shared" ca="1" si="1"/>
        <v>46</v>
      </c>
      <c r="F9" s="2" t="s">
        <v>6</v>
      </c>
      <c r="G9" s="2">
        <f t="shared" si="2"/>
        <v>1</v>
      </c>
      <c r="H9" s="2">
        <f t="shared" si="3"/>
        <v>0</v>
      </c>
    </row>
    <row r="10" spans="1:9" x14ac:dyDescent="0.25">
      <c r="A10" s="2">
        <v>8</v>
      </c>
      <c r="B10" s="2" t="s">
        <v>18</v>
      </c>
      <c r="C10" s="3">
        <v>36219</v>
      </c>
      <c r="D10" s="3">
        <f t="shared" ca="1" si="0"/>
        <v>45762</v>
      </c>
      <c r="E10" s="2">
        <f t="shared" ca="1" si="1"/>
        <v>26</v>
      </c>
      <c r="F10" s="2" t="s">
        <v>6</v>
      </c>
      <c r="G10" s="2">
        <f t="shared" si="2"/>
        <v>1</v>
      </c>
      <c r="H10" s="2">
        <f t="shared" si="3"/>
        <v>0</v>
      </c>
    </row>
    <row r="11" spans="1:9" x14ac:dyDescent="0.25">
      <c r="A11" s="2">
        <v>9</v>
      </c>
      <c r="B11" s="2" t="s">
        <v>19</v>
      </c>
      <c r="C11" s="3">
        <v>34600</v>
      </c>
      <c r="D11" s="3">
        <f t="shared" ca="1" si="0"/>
        <v>45762</v>
      </c>
      <c r="E11" s="2">
        <f t="shared" ca="1" si="1"/>
        <v>30</v>
      </c>
      <c r="F11" s="2" t="s">
        <v>7</v>
      </c>
      <c r="G11" s="2">
        <f t="shared" si="2"/>
        <v>0</v>
      </c>
      <c r="H11" s="2">
        <f t="shared" si="3"/>
        <v>1</v>
      </c>
    </row>
    <row r="12" spans="1:9" x14ac:dyDescent="0.25">
      <c r="A12" s="2">
        <v>10</v>
      </c>
      <c r="B12" s="2" t="s">
        <v>20</v>
      </c>
      <c r="C12" s="3">
        <v>31588</v>
      </c>
      <c r="D12" s="3">
        <f t="shared" ca="1" si="0"/>
        <v>45762</v>
      </c>
      <c r="E12" s="2">
        <f t="shared" ca="1" si="1"/>
        <v>38</v>
      </c>
      <c r="F12" s="2" t="s">
        <v>6</v>
      </c>
      <c r="G12" s="2">
        <f t="shared" si="2"/>
        <v>1</v>
      </c>
      <c r="H12" s="2">
        <f t="shared" si="3"/>
        <v>0</v>
      </c>
    </row>
    <row r="13" spans="1:9" x14ac:dyDescent="0.25">
      <c r="E13" s="2" t="s">
        <v>8</v>
      </c>
      <c r="F13" s="2">
        <f>SUM(H3:H12)</f>
        <v>6</v>
      </c>
    </row>
    <row r="14" spans="1:9" x14ac:dyDescent="0.25">
      <c r="E14" s="2" t="s">
        <v>9</v>
      </c>
      <c r="F14" s="2">
        <f>SUM(G3:G12)</f>
        <v>4</v>
      </c>
    </row>
    <row r="15" spans="1:9" x14ac:dyDescent="0.25">
      <c r="E15" s="2" t="s">
        <v>10</v>
      </c>
      <c r="F15" s="2">
        <f>SUM(F13:F14)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stsnu</dc:creator>
  <cp:lastModifiedBy>stsnu</cp:lastModifiedBy>
  <dcterms:created xsi:type="dcterms:W3CDTF">2025-04-16T00:45:44Z</dcterms:created>
  <dcterms:modified xsi:type="dcterms:W3CDTF">2025-04-16T01:34:17Z</dcterms:modified>
</cp:coreProperties>
</file>