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ertichaudhary/Desktop/kickstarter-analysis/"/>
    </mc:Choice>
  </mc:AlternateContent>
  <xr:revisionPtr revIDLastSave="0" documentId="13_ncr:1_{75F89642-E1FB-A64C-A3B6-4B78A5D55CF0}" xr6:coauthVersionLast="47" xr6:coauthVersionMax="47" xr10:uidLastSave="{00000000-0000-0000-0000-000000000000}"/>
  <bookViews>
    <workbookView xWindow="28940" yWindow="500" windowWidth="34340" windowHeight="28080" activeTab="2" xr2:uid="{00000000-000D-0000-FFFF-FFFF00000000}"/>
  </bookViews>
  <sheets>
    <sheet name="Kickstarter" sheetId="1" r:id="rId1"/>
    <sheet name="Failed US Kickstarters" sheetId="6" r:id="rId2"/>
    <sheet name="Descriptive Statistics" sheetId="7" r:id="rId3"/>
    <sheet name="Successful US Kickstarters" sheetId="5" r:id="rId4"/>
    <sheet name="Edinburgh Research" sheetId="4" r:id="rId5"/>
    <sheet name="Category Statistics" sheetId="2" r:id="rId6"/>
    <sheet name="Outcomes Based on Launch Date" sheetId="3" r:id="rId7"/>
  </sheets>
  <definedNames>
    <definedName name="_xlnm._FilterDatabase" localSheetId="0" hidden="1">Kickstarter!$F$1:$R$4115</definedName>
  </definedNames>
  <calcPr calcId="191029"/>
  <pivotCaches>
    <pivotCache cacheId="15" r:id="rId8"/>
    <pivotCache cacheId="2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7" l="1"/>
  <c r="C13" i="7"/>
  <c r="C12" i="7"/>
  <c r="C11" i="7"/>
  <c r="C10" i="7"/>
  <c r="C9" i="7"/>
  <c r="B14" i="7"/>
  <c r="B13" i="7"/>
  <c r="B12" i="7"/>
  <c r="B11" i="7"/>
  <c r="B10" i="7"/>
  <c r="B9" i="7"/>
  <c r="C7" i="7"/>
  <c r="C6" i="7"/>
  <c r="C5" i="7"/>
  <c r="C4" i="7"/>
  <c r="C3" i="7"/>
  <c r="C2" i="7"/>
  <c r="B7" i="7"/>
  <c r="B6" i="7"/>
  <c r="B5" i="7"/>
  <c r="B4" i="7"/>
  <c r="B3" i="7"/>
  <c r="B2" i="7"/>
  <c r="F3" i="4"/>
  <c r="F4" i="4"/>
  <c r="F5" i="4"/>
  <c r="F6" i="4"/>
  <c r="F2" i="4"/>
  <c r="D3" i="4" l="1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4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4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4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4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4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<sst xmlns="http://schemas.openxmlformats.org/spreadsheetml/2006/main" count="38328" uniqueCount="8400">
  <si>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</si>
  <si>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</si>
  <si>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</si>
  <si>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</si>
  <si>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</si>
  <si>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</si>
  <si>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</si>
  <si>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</si>
  <si>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</si>
  <si>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</si>
  <si>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</si>
  <si>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</si>
  <si>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</si>
  <si>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</si>
  <si>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</si>
  <si>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</si>
  <si>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</si>
  <si>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</si>
  <si>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</si>
  <si>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</si>
  <si>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</si>
  <si>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</si>
  <si>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</si>
  <si>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</si>
  <si>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</si>
  <si>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</si>
  <si>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</si>
  <si>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</si>
  <si>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</si>
  <si>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</si>
  <si>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</si>
  <si>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</si>
  <si>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</si>
  <si>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</si>
  <si>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</si>
  <si>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</si>
  <si>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</si>
  <si>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</si>
  <si>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</si>
  <si>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</si>
  <si>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</si>
  <si>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</si>
  <si>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</si>
  <si>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</si>
  <si>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</si>
  <si>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</si>
  <si>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</si>
  <si>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</si>
  <si>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</si>
  <si>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</si>
  <si>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</si>
  <si>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</si>
  <si>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</si>
  <si>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</si>
  <si>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</si>
  <si>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</si>
  <si>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</si>
  <si>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</si>
  <si>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</si>
  <si>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</si>
  <si>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</si>
  <si>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</si>
  <si>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</si>
  <si>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</si>
  <si>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</si>
  <si>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</si>
  <si>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</si>
  <si>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</si>
  <si>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</si>
  <si>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</si>
  <si>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</si>
  <si>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</si>
  <si>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</si>
  <si>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</si>
  <si>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</si>
  <si>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</si>
  <si>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</si>
  <si>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</si>
  <si>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</si>
  <si>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</si>
  <si>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</si>
  <si>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</si>
  <si>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</si>
  <si>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</si>
  <si>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</si>
  <si>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</si>
  <si>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</si>
  <si>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</si>
  <si>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</si>
  <si>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</si>
  <si>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</si>
  <si>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</si>
  <si>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</si>
  <si>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</si>
  <si>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</si>
  <si>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</si>
  <si>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</si>
  <si>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</si>
  <si>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</si>
  <si>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</si>
  <si>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</si>
  <si>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</si>
  <si>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</si>
  <si>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</si>
  <si>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</si>
  <si>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</si>
  <si>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</si>
  <si>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</si>
  <si>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</si>
  <si>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</si>
  <si>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</si>
  <si>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</si>
  <si>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</si>
  <si>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</si>
  <si>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</si>
  <si>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</si>
  <si>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</si>
  <si>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</si>
  <si>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</si>
  <si>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</si>
  <si>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</si>
  <si>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</si>
  <si>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</si>
  <si>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</si>
  <si>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</si>
  <si>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</si>
  <si>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</si>
  <si>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</si>
  <si>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</si>
  <si>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</si>
  <si>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</si>
  <si>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</si>
  <si>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</si>
  <si>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</si>
  <si>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</si>
  <si>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</si>
  <si>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</si>
  <si>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</si>
  <si>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</si>
  <si>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</si>
  <si>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</si>
  <si>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</si>
  <si>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</si>
  <si>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</si>
  <si>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</si>
  <si>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</si>
  <si>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</si>
  <si>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</si>
  <si>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</si>
  <si>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</si>
  <si>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</si>
  <si>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</si>
  <si>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</si>
  <si>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</si>
  <si>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</si>
  <si>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</si>
  <si>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</si>
  <si>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</si>
  <si>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</si>
  <si>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</si>
  <si>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</si>
  <si>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</si>
  <si>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</si>
  <si>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</si>
  <si>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</si>
  <si>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</si>
  <si>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</si>
  <si>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</si>
  <si>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</si>
  <si>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</si>
  <si>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</si>
  <si>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</si>
  <si>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</si>
  <si>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</si>
  <si>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</si>
  <si>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</si>
  <si>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</si>
  <si>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</si>
  <si>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</si>
  <si>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</si>
  <si>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</si>
  <si>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</si>
  <si>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</si>
  <si>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</si>
  <si>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</si>
  <si>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</si>
  <si>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</si>
  <si>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</si>
  <si>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</si>
  <si>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</si>
  <si>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</si>
  <si>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</si>
  <si>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</si>
  <si>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</si>
  <si>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</si>
  <si>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</si>
  <si>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</si>
  <si>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</si>
  <si>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</si>
  <si>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</si>
  <si>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</si>
  <si>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</si>
  <si>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</si>
  <si>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</si>
  <si>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</si>
  <si>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</si>
  <si>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</si>
  <si>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</si>
  <si>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</si>
  <si>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</si>
  <si>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</si>
  <si>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</si>
  <si>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</si>
  <si>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</si>
  <si>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</si>
  <si>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</si>
  <si>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</si>
  <si>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</si>
  <si>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</si>
  <si>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</si>
  <si>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</si>
  <si>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</si>
  <si>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</si>
  <si>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</si>
  <si>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</si>
  <si>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</si>
  <si>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</si>
  <si>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</si>
  <si>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</si>
  <si>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</si>
  <si>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</si>
  <si>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</si>
  <si>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</si>
  <si>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</si>
  <si>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</si>
  <si>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</si>
  <si>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</si>
  <si>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</si>
  <si>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</si>
  <si>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</si>
  <si>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</si>
  <si>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</si>
  <si>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</si>
  <si>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</si>
  <si>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</si>
  <si>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</si>
  <si>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</si>
  <si>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</si>
  <si>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</si>
  <si>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</si>
  <si>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</si>
  <si>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</si>
  <si>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</si>
  <si>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</si>
  <si>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</si>
  <si>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</si>
  <si>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</si>
  <si>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</si>
  <si>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</si>
  <si>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</si>
  <si>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</si>
  <si>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</si>
  <si>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</si>
  <si>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</si>
  <si>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</si>
  <si>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</si>
  <si>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</si>
  <si>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</si>
  <si>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</si>
  <si>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</si>
  <si>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</si>
  <si>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</si>
  <si>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</si>
  <si>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</si>
  <si>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</si>
  <si>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</si>
  <si>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</si>
  <si>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</si>
  <si>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</si>
  <si>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</si>
  <si>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</si>
  <si>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</si>
  <si>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</si>
  <si>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</si>
  <si>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</si>
  <si>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</si>
  <si>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</si>
  <si>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</si>
  <si>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</si>
  <si>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</si>
  <si>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</si>
  <si>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</si>
  <si>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</si>
  <si>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</si>
  <si>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</si>
  <si>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</si>
  <si>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</si>
  <si>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</si>
  <si>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</si>
  <si>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</si>
  <si>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</si>
  <si>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</si>
  <si>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</si>
  <si>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</si>
  <si>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</si>
  <si>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</si>
  <si>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</si>
  <si>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</si>
  <si>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</si>
  <si>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</si>
  <si>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</si>
  <si>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</si>
  <si>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</si>
  <si>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</si>
  <si>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</si>
  <si>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</si>
  <si>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</si>
  <si>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</si>
  <si>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</si>
  <si>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</si>
  <si>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</si>
  <si>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</si>
  <si>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</si>
  <si>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</si>
  <si>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</si>
  <si>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</si>
  <si>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</si>
  <si>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</si>
  <si>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</si>
  <si>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</si>
  <si>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</si>
  <si>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</si>
  <si>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</si>
  <si>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</si>
  <si>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</si>
  <si>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</si>
  <si>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</si>
  <si>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</si>
  <si>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</si>
  <si>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</si>
  <si>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</si>
  <si>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</si>
  <si>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</si>
  <si>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</si>
  <si>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</si>
  <si>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</si>
  <si>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</si>
  <si>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</si>
  <si>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</si>
  <si>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</si>
  <si>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</si>
  <si>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</si>
  <si>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</si>
  <si>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</si>
  <si>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</si>
  <si>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</si>
  <si>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</si>
  <si>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</si>
  <si>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</si>
  <si>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</si>
  <si>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</si>
  <si>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</si>
  <si>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</si>
  <si>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</si>
  <si>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</si>
  <si>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</si>
  <si>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</si>
  <si>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</si>
  <si>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</si>
  <si>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</si>
  <si>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</si>
  <si>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</si>
  <si>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</si>
  <si>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</si>
  <si>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</si>
  <si>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</si>
  <si>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</si>
  <si>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</si>
  <si>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</si>
  <si>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</si>
  <si>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</si>
  <si>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</si>
  <si>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</si>
  <si>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</si>
  <si>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</si>
  <si>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</si>
  <si>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</si>
  <si>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</si>
  <si>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</si>
  <si>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</si>
  <si>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</si>
  <si>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</si>
  <si>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</si>
  <si>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</si>
  <si>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</si>
  <si>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</si>
  <si>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</si>
  <si>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</si>
  <si>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</si>
  <si>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</si>
  <si>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</si>
  <si>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</si>
  <si>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</si>
  <si>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</si>
  <si>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</si>
  <si>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</si>
  <si>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</si>
  <si>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</si>
  <si>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</si>
  <si>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</si>
  <si>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</si>
  <si>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</si>
  <si>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</si>
  <si>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</si>
  <si>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</si>
  <si>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</si>
  <si>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</si>
  <si>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</si>
  <si>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</si>
  <si>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</si>
  <si>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</si>
  <si>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</si>
  <si>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</si>
  <si>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</si>
  <si>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</si>
  <si>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</si>
  <si>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</si>
  <si>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</si>
  <si>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</si>
  <si>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</si>
  <si>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</si>
  <si>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</si>
  <si>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</si>
  <si>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</si>
  <si>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</si>
  <si>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</si>
  <si>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</si>
  <si>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</si>
  <si>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</si>
  <si>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</si>
  <si>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</si>
  <si>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</si>
  <si>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</si>
  <si>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</si>
  <si>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</si>
  <si>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</si>
  <si>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</si>
  <si>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</si>
  <si>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</si>
  <si>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</si>
  <si>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</si>
  <si>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</si>
  <si>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</si>
  <si>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</si>
  <si>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</si>
  <si>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</si>
  <si>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</si>
  <si>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</si>
  <si>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</si>
  <si>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</si>
  <si>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</si>
  <si>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</si>
  <si>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</si>
  <si>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</si>
  <si>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</si>
  <si>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</si>
  <si>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</si>
  <si>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</si>
  <si>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</si>
  <si>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</si>
  <si>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</si>
  <si>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</si>
  <si>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</si>
  <si>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</si>
  <si>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</si>
  <si>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</si>
  <si>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</si>
  <si>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</si>
  <si>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</si>
  <si>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</si>
  <si>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</si>
  <si>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</si>
  <si>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</si>
  <si>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</si>
  <si>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</si>
  <si>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</si>
  <si>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</si>
  <si>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</si>
  <si>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</si>
  <si>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</si>
  <si>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</si>
  <si>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</si>
  <si>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</si>
  <si>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</si>
  <si>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</si>
  <si>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</si>
  <si>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</si>
  <si>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</si>
  <si>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</si>
  <si>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</si>
  <si>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</si>
  <si>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</si>
  <si>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</si>
  <si>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</si>
  <si>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</si>
  <si>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</si>
  <si>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</si>
  <si>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</si>
  <si>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</si>
  <si>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</si>
  <si>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</si>
  <si>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</si>
  <si>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</si>
  <si>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</si>
  <si>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</si>
  <si>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</si>
  <si>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</si>
  <si>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</si>
  <si>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</si>
  <si>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</si>
  <si>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</si>
  <si>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</si>
  <si>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</si>
  <si>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</si>
  <si>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</si>
  <si>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</si>
  <si>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</si>
  <si>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</si>
  <si>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</si>
  <si>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</si>
  <si>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</si>
  <si>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</si>
  <si>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</si>
  <si>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</si>
  <si>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</si>
  <si>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</si>
  <si>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</si>
  <si>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</si>
  <si>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</si>
  <si>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</si>
  <si>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</si>
  <si>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</si>
  <si>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</si>
  <si>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</si>
  <si>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</si>
  <si>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</si>
  <si>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</si>
  <si>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</si>
  <si>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</si>
  <si>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</si>
  <si>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</si>
  <si>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</si>
  <si>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</si>
  <si>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</si>
  <si>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</si>
  <si>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</si>
  <si>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</si>
  <si>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</si>
  <si>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</si>
  <si>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</si>
  <si>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</si>
  <si>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</si>
  <si>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</si>
  <si>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</si>
  <si>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</si>
  <si>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</si>
  <si>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</si>
  <si>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</si>
  <si>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</si>
  <si>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</si>
  <si>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</si>
  <si>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</si>
  <si>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</si>
  <si>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</si>
  <si>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</si>
  <si>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</si>
  <si>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</si>
  <si>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</si>
  <si>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</si>
  <si>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</si>
  <si>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</si>
  <si>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</si>
  <si>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</si>
  <si>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</si>
  <si>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</si>
  <si>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</si>
  <si>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</si>
  <si>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</si>
  <si>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</si>
  <si>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</si>
  <si>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</si>
  <si>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</si>
  <si>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</si>
  <si>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</si>
  <si>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</si>
  <si>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</si>
  <si>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</si>
  <si>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</si>
  <si>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</si>
  <si>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</si>
  <si>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</si>
  <si>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</si>
  <si>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</si>
  <si>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</si>
  <si>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</si>
  <si>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</si>
  <si>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</si>
  <si>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</si>
  <si>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</si>
  <si>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</si>
  <si>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</si>
  <si>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</si>
  <si>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</si>
  <si>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</si>
  <si>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</si>
  <si>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</si>
  <si>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</si>
  <si>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</si>
  <si>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</si>
  <si>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</si>
  <si>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</si>
  <si>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</si>
  <si>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</si>
  <si>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</si>
  <si>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</si>
  <si>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</si>
  <si>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</si>
  <si>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</si>
  <si>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</si>
  <si>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</si>
  <si>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</si>
  <si>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</si>
  <si>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</si>
  <si>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</si>
  <si>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</si>
  <si>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</si>
  <si>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</si>
  <si>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</si>
  <si>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</si>
  <si>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</si>
  <si>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</si>
  <si>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</si>
  <si>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</si>
  <si>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</si>
  <si>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</si>
  <si>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</si>
  <si>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</si>
  <si>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</si>
  <si>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</si>
  <si>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</si>
  <si>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</si>
  <si>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</si>
  <si>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</si>
  <si>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</si>
  <si>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</si>
  <si>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</si>
  <si>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</si>
  <si>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</si>
  <si>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</si>
  <si>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</si>
  <si>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</si>
  <si>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</si>
  <si>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</si>
  <si>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</si>
  <si>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</si>
  <si>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</si>
  <si>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</si>
  <si>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</si>
  <si>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</si>
  <si>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</si>
  <si>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</si>
  <si>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</si>
  <si>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</si>
  <si>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</si>
  <si>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</si>
  <si>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</si>
  <si>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</si>
  <si>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</si>
  <si>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</si>
  <si>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</si>
  <si>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</si>
  <si>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</si>
  <si>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</si>
  <si>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</si>
  <si>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</si>
  <si>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</si>
  <si>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</si>
  <si>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</si>
  <si>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</si>
  <si>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</si>
  <si>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</si>
  <si>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</si>
  <si>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</si>
  <si>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</si>
  <si>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</si>
  <si>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</si>
  <si>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</si>
  <si>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</si>
  <si>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</si>
  <si>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</si>
  <si>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</si>
  <si>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</si>
  <si>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</si>
  <si>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</si>
  <si>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</si>
  <si>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</si>
  <si>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</si>
  <si>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</si>
  <si>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</si>
  <si>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</si>
  <si>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</si>
  <si>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</si>
  <si>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</si>
  <si>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</si>
  <si>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</si>
  <si>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</si>
  <si>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</si>
  <si>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</si>
  <si>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</si>
  <si>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</si>
  <si>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</si>
  <si>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</si>
  <si>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</si>
  <si>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</si>
  <si>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</si>
  <si>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</si>
  <si>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</si>
  <si>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</si>
  <si>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</si>
  <si>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</si>
  <si>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</si>
  <si>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</si>
  <si>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</si>
  <si>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</si>
  <si>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</si>
  <si>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</si>
  <si>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</si>
  <si>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</si>
  <si>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</si>
  <si>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</si>
  <si>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</si>
  <si>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</si>
  <si>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</si>
  <si>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</si>
  <si>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</si>
  <si>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</si>
  <si>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</si>
  <si>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</si>
  <si>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</si>
  <si>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</si>
  <si>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</si>
  <si>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</si>
  <si>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</si>
  <si>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</si>
  <si>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</si>
  <si>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</si>
  <si>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</si>
  <si>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</si>
  <si>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</si>
  <si>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</si>
  <si>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</si>
  <si>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</si>
  <si>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</si>
  <si>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</si>
  <si>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</si>
  <si>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</si>
  <si>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</si>
  <si>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</si>
  <si>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</si>
  <si>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</si>
  <si>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</si>
  <si>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</si>
  <si>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</si>
  <si>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</si>
  <si>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</si>
  <si>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</si>
  <si>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</si>
  <si>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</si>
  <si>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</si>
  <si>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</si>
  <si>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</si>
  <si>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</si>
  <si>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</si>
  <si>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</si>
  <si>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</si>
  <si>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</si>
  <si>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</si>
  <si>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</si>
  <si>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</si>
  <si>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</si>
  <si>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</si>
  <si>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</si>
  <si>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</si>
  <si>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</si>
  <si>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</si>
  <si>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</si>
  <si>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</si>
  <si>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</si>
  <si>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</si>
  <si>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</si>
  <si>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</si>
  <si>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</si>
  <si>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</si>
  <si>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</si>
  <si>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</si>
  <si>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</si>
  <si>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</si>
  <si>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</si>
  <si>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</si>
  <si>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</si>
  <si>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</si>
  <si>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</si>
  <si>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</si>
  <si>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</si>
  <si>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</si>
  <si>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</si>
  <si>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</si>
  <si>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</si>
  <si>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</si>
  <si>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</si>
  <si>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</si>
  <si>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</si>
  <si>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</si>
  <si>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</si>
  <si>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</si>
  <si>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</si>
  <si>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</si>
  <si>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</si>
  <si>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</si>
  <si>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</si>
  <si>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</si>
  <si>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</si>
  <si>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</si>
  <si>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</si>
  <si>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</si>
  <si>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</si>
  <si>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</si>
  <si>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</si>
  <si>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</si>
  <si>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</si>
  <si>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</si>
  <si>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</si>
  <si>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</si>
  <si>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</si>
  <si>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</si>
  <si>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</si>
  <si>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</si>
  <si>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</si>
  <si>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</si>
  <si>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</si>
  <si>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</si>
  <si>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</si>
  <si>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</si>
  <si>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</si>
  <si>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</si>
  <si>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</si>
  <si>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</si>
  <si>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</si>
  <si>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</si>
  <si>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</si>
  <si>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</si>
  <si>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</si>
  <si>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</si>
  <si>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</si>
  <si>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</si>
  <si>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</si>
  <si>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</si>
  <si>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</si>
  <si>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</si>
  <si>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</si>
  <si>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</si>
  <si>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</si>
  <si>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</si>
  <si>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</si>
  <si>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</si>
  <si>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</si>
  <si>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</si>
  <si>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</si>
  <si>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</si>
  <si>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</si>
  <si>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</si>
  <si>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</si>
  <si>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</si>
  <si>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</si>
  <si>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</si>
  <si>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</si>
  <si>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</si>
  <si>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</si>
  <si>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</si>
  <si>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</si>
  <si>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</si>
  <si>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</si>
  <si>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</si>
  <si>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</si>
  <si>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</si>
  <si>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</si>
  <si>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</si>
  <si>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</si>
  <si>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</si>
  <si>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</si>
  <si>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</si>
  <si>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</si>
  <si>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</si>
  <si>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</si>
  <si>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</si>
  <si>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</si>
  <si>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</si>
  <si>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</si>
  <si>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</si>
  <si>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</si>
  <si>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</si>
  <si>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</si>
  <si>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</si>
  <si>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</si>
  <si>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</si>
  <si>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</si>
  <si>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</si>
  <si>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</si>
  <si>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</si>
  <si>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</si>
  <si>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</si>
  <si>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</si>
  <si>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</si>
  <si>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</si>
  <si>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</si>
  <si>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</si>
  <si>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</si>
  <si>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</si>
  <si>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</si>
  <si>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</si>
  <si>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</si>
  <si>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</si>
  <si>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</si>
  <si>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</si>
  <si>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</si>
  <si>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</si>
  <si>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</si>
  <si>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</si>
  <si>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</si>
  <si>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</si>
  <si>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</si>
  <si>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</si>
  <si>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</si>
  <si>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</si>
  <si>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</si>
  <si>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</si>
  <si>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</si>
  <si>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</si>
  <si>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</si>
  <si>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</si>
  <si>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</si>
  <si>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</si>
  <si>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</si>
  <si>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</si>
  <si>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</si>
  <si>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</si>
  <si>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</si>
  <si>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</si>
  <si>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</si>
  <si>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</si>
  <si>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</si>
  <si>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</si>
  <si>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</si>
  <si>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</si>
  <si>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</si>
  <si>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</si>
  <si>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</si>
  <si>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</si>
  <si>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</si>
  <si>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</si>
  <si>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</si>
  <si>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</si>
  <si>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</si>
  <si>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</si>
  <si>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</si>
  <si>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</si>
  <si>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</si>
  <si>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</si>
  <si>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</si>
  <si>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</si>
  <si>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</si>
  <si>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</si>
  <si>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</si>
  <si>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</si>
  <si>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</si>
  <si>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</si>
  <si>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</si>
  <si>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</si>
  <si>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</si>
  <si>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</si>
  <si>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</si>
  <si>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</si>
  <si>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</si>
  <si>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</si>
  <si>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</si>
  <si>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</si>
  <si>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</si>
  <si>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</si>
  <si>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</si>
  <si>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</si>
  <si>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</si>
  <si>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</si>
  <si>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</si>
  <si>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</si>
  <si>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</si>
  <si>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</si>
  <si>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</si>
  <si>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</si>
  <si>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</si>
  <si>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</si>
  <si>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</si>
  <si>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</si>
  <si>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</si>
  <si>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</si>
  <si>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</si>
  <si>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</si>
  <si>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</si>
  <si>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</si>
  <si>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</si>
  <si>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</si>
  <si>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</si>
  <si>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</si>
  <si>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</si>
  <si>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</si>
  <si>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</si>
  <si>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</si>
  <si>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</si>
  <si>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</si>
  <si>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</si>
  <si>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</si>
  <si>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</si>
  <si>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</si>
  <si>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</si>
  <si>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</si>
  <si>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</si>
  <si>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</si>
  <si>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</si>
  <si>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</si>
  <si>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</si>
  <si>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</si>
  <si>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</si>
  <si>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</si>
  <si>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</si>
  <si>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</si>
  <si>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</si>
  <si>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</si>
  <si>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</si>
  <si>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</si>
  <si>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</si>
  <si>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</si>
  <si>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</si>
  <si>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</si>
  <si>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</si>
  <si>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</si>
  <si>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</si>
  <si>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</si>
  <si>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</si>
  <si>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</si>
  <si>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</si>
  <si>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</si>
  <si>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</si>
  <si>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</si>
  <si>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</si>
  <si>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</si>
  <si>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</si>
  <si>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</si>
  <si>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</si>
  <si>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</si>
  <si>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</si>
  <si>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</si>
  <si>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</si>
  <si>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</si>
  <si>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</si>
  <si>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</si>
  <si>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</si>
  <si>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</si>
  <si>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</si>
  <si>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</si>
  <si>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</si>
  <si>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</si>
  <si>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</si>
  <si>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</si>
  <si>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</si>
  <si>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</si>
  <si>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</si>
  <si>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</si>
  <si>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</si>
  <si>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</si>
  <si>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</si>
  <si>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</si>
  <si>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</si>
  <si>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</si>
  <si>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</si>
  <si>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</si>
  <si>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</si>
  <si>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</si>
  <si>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</si>
  <si>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</si>
  <si>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</si>
  <si>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</si>
  <si>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</si>
  <si>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</si>
  <si>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</si>
  <si>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</si>
  <si>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</si>
  <si>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</si>
  <si>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</si>
  <si>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</si>
  <si>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</si>
  <si>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</si>
  <si>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</si>
  <si>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</si>
  <si>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</si>
  <si>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</si>
  <si>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</si>
  <si>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</si>
  <si>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</si>
  <si>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</si>
  <si>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</si>
  <si>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</si>
  <si>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</si>
  <si>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</si>
  <si>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</si>
  <si>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</si>
  <si>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</si>
  <si>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</si>
  <si>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</si>
  <si>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</si>
  <si>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</si>
  <si>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</si>
  <si>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</si>
  <si>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</si>
  <si>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</si>
  <si>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</si>
  <si>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</si>
  <si>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</si>
  <si>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</si>
  <si>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</si>
  <si>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</si>
  <si>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</si>
  <si>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</si>
  <si>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</si>
  <si>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</si>
  <si>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</si>
  <si>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</si>
  <si>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</si>
  <si>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</si>
  <si>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</si>
  <si>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</si>
  <si>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</si>
  <si>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</si>
  <si>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</si>
  <si>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</si>
  <si>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</si>
  <si>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</si>
  <si>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</si>
  <si>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</si>
  <si>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</si>
  <si>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</si>
  <si>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</si>
  <si>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</si>
  <si>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</si>
  <si>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</si>
  <si>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</si>
  <si>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</si>
  <si>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</si>
  <si>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</si>
  <si>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</si>
  <si>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</si>
  <si>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</si>
  <si>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</si>
  <si>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</si>
  <si>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</si>
  <si>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</si>
  <si>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</si>
  <si>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</si>
  <si>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</si>
  <si>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</si>
  <si>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</si>
  <si>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</si>
  <si>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</si>
  <si>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</si>
  <si>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</si>
  <si>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</si>
  <si>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</si>
  <si>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</si>
  <si>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</si>
  <si>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</si>
  <si>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</si>
  <si>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</si>
  <si>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</si>
  <si>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</si>
  <si>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</si>
  <si>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</si>
  <si>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</si>
  <si>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</si>
  <si>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</si>
  <si>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</si>
  <si>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</si>
  <si>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</si>
  <si>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</si>
  <si>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</si>
  <si>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</si>
  <si>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</si>
  <si>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</si>
  <si>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</si>
  <si>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</si>
  <si>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</si>
  <si>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</si>
  <si>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</si>
  <si>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</si>
  <si>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</si>
  <si>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</si>
  <si>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</si>
  <si>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</si>
  <si>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</si>
  <si>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</si>
  <si>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</si>
  <si>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</si>
  <si>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</si>
  <si>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</si>
  <si>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</si>
  <si>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</si>
  <si>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</si>
  <si>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</si>
  <si>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</si>
  <si>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</si>
  <si>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</si>
  <si>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</si>
  <si>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</si>
  <si>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</si>
  <si>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</si>
  <si>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</si>
  <si>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</si>
  <si>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</si>
  <si>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</si>
  <si>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</si>
  <si>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</si>
  <si>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</si>
  <si>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</si>
  <si>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</si>
  <si>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</si>
  <si>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</si>
  <si>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</si>
  <si>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</si>
  <si>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</si>
  <si>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</si>
  <si>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</si>
  <si>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</si>
  <si>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</si>
  <si>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</si>
  <si>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</si>
  <si>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</si>
  <si>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</si>
  <si>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</si>
  <si>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</si>
  <si>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</si>
  <si>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</si>
  <si>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</si>
  <si>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</si>
  <si>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</si>
  <si>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</si>
  <si>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</si>
  <si>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</si>
  <si>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</si>
  <si>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</si>
  <si>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</si>
  <si>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</si>
  <si>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</si>
  <si>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</si>
  <si>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</si>
  <si>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</si>
  <si>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</si>
  <si>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</si>
  <si>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</si>
  <si>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</si>
  <si>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</si>
  <si>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</si>
  <si>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</si>
  <si>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</si>
  <si>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</si>
  <si>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</si>
  <si>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</si>
  <si>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</si>
  <si>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</si>
  <si>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</si>
  <si>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</si>
  <si>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</si>
  <si>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</si>
  <si>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</si>
  <si>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</si>
  <si>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</si>
  <si>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</si>
  <si>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</si>
  <si>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</si>
  <si>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</si>
  <si>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</si>
  <si>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</si>
  <si>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</si>
  <si>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</si>
  <si>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</si>
  <si>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</si>
  <si>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</si>
  <si>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</si>
  <si>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</si>
  <si>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</si>
  <si>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</si>
  <si>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</si>
  <si>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</si>
  <si>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</si>
  <si>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</si>
  <si>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</si>
  <si>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</si>
  <si>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</si>
  <si>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</si>
  <si>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</si>
  <si>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</si>
  <si>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</si>
  <si>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</si>
  <si>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</si>
  <si>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</si>
  <si>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</si>
  <si>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</si>
  <si>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</si>
  <si>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</si>
  <si>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</si>
  <si>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</si>
  <si>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</si>
  <si>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</si>
  <si>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</si>
  <si>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</si>
  <si>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</si>
  <si>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</si>
  <si>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</si>
  <si>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</si>
  <si>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</si>
  <si>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</si>
  <si>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</si>
  <si>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</si>
  <si>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</si>
  <si>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</si>
  <si>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</si>
  <si>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</si>
  <si>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</si>
  <si>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</si>
  <si>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</si>
  <si>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</si>
  <si>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</si>
  <si>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</si>
  <si>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</si>
  <si>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</si>
  <si>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</si>
  <si>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</si>
  <si>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</si>
  <si>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</si>
  <si>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</si>
  <si>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</si>
  <si>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</si>
  <si>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</si>
  <si>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</si>
  <si>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</si>
  <si>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</si>
  <si>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</si>
  <si>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</si>
  <si>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</si>
  <si>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</si>
  <si>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</si>
  <si>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</si>
  <si>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</si>
  <si>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</si>
  <si>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</si>
  <si>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</si>
  <si>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</si>
  <si>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</si>
  <si>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</si>
  <si>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</si>
  <si>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</si>
  <si>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</si>
  <si>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</si>
  <si>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</si>
  <si>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</si>
  <si>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</si>
  <si>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</si>
  <si>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</si>
  <si>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</si>
  <si>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</si>
  <si>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</si>
  <si>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</si>
  <si>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</si>
  <si>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</si>
  <si>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</si>
  <si>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</si>
  <si>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</si>
  <si>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</si>
  <si>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</si>
  <si>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</si>
  <si>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</si>
  <si>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</si>
  <si>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</si>
  <si>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</si>
  <si>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</si>
  <si>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</si>
  <si>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</si>
  <si>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</si>
  <si>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</si>
  <si>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</si>
  <si>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</si>
  <si>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</si>
  <si>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</si>
  <si>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</si>
  <si>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</si>
  <si>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</si>
  <si>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</si>
  <si>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</si>
  <si>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</si>
  <si>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</si>
  <si>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</si>
  <si>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</si>
  <si>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</si>
  <si>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</si>
  <si>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</si>
  <si>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</si>
  <si>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</si>
  <si>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</si>
  <si>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</si>
  <si>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</si>
  <si>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</si>
  <si>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</si>
  <si>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</si>
  <si>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</si>
  <si>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</si>
  <si>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</si>
  <si>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</si>
  <si>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</si>
  <si>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</si>
  <si>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</si>
  <si>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</si>
  <si>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</si>
  <si>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</si>
  <si>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</si>
  <si>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</si>
  <si>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</si>
  <si>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</si>
  <si>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</si>
  <si>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</si>
  <si>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</si>
  <si>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</si>
  <si>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</si>
  <si>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</si>
  <si>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</si>
  <si>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</si>
  <si>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</si>
  <si>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</si>
  <si>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</si>
  <si>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</si>
  <si>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</si>
  <si>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</si>
  <si>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</si>
  <si>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</si>
  <si>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</si>
  <si>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</si>
  <si>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</si>
  <si>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</si>
  <si>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</si>
  <si>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</si>
  <si>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</si>
  <si>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</si>
  <si>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</si>
  <si>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</si>
  <si>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</si>
  <si>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</si>
  <si>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</si>
  <si>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</si>
  <si>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</si>
  <si>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</si>
  <si>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</si>
  <si>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</si>
  <si>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</si>
  <si>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</si>
  <si>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</si>
  <si>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</si>
  <si>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</si>
  <si>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</si>
  <si>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</si>
  <si>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</si>
  <si>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</si>
  <si>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</si>
  <si>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</si>
  <si>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</si>
  <si>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</si>
  <si>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</si>
  <si>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</si>
  <si>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</si>
  <si>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</si>
  <si>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</si>
  <si>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</si>
  <si>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</si>
  <si>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</si>
  <si>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</si>
  <si>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</si>
  <si>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</si>
  <si>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</si>
  <si>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</si>
  <si>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</si>
  <si>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</si>
  <si>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</si>
  <si>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</si>
  <si>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</si>
  <si>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</si>
  <si>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</si>
  <si>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</si>
  <si>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</si>
  <si>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</si>
  <si>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</si>
  <si>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</si>
  <si>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</si>
  <si>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</si>
  <si>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</si>
  <si>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</si>
  <si>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</si>
  <si>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</si>
  <si>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</si>
  <si>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</si>
  <si>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</si>
  <si>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</si>
  <si>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</si>
  <si>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</si>
  <si>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</si>
  <si>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</si>
  <si>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</si>
  <si>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</si>
  <si>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</si>
  <si>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</si>
  <si>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</si>
  <si>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</si>
  <si>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</si>
  <si>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</si>
  <si>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</si>
  <si>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</si>
  <si>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</si>
  <si>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</si>
  <si>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</si>
  <si>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</si>
  <si>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</si>
  <si>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</si>
  <si>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</si>
  <si>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</si>
  <si>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</si>
  <si>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</si>
  <si>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</si>
  <si>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</si>
  <si>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</si>
  <si>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</si>
  <si>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</si>
  <si>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</si>
  <si>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</si>
  <si>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</si>
  <si>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</si>
  <si>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</si>
  <si>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</si>
  <si>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</si>
  <si>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</si>
  <si>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</si>
  <si>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</si>
  <si>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</si>
  <si>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</si>
  <si>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</si>
  <si>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</si>
  <si>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</si>
  <si>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</si>
  <si>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</si>
  <si>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</si>
  <si>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</si>
  <si>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</si>
  <si>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</si>
  <si>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</si>
  <si>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</si>
  <si>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</si>
  <si>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</si>
  <si>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</si>
  <si>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</si>
  <si>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</si>
  <si>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</si>
  <si>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</si>
  <si>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</si>
  <si>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</si>
  <si>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</si>
  <si>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</si>
  <si>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</si>
  <si>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</si>
  <si>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</si>
  <si>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</si>
  <si>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</si>
  <si>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</si>
  <si>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</si>
  <si>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</si>
  <si>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</si>
  <si>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</si>
  <si>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</si>
  <si>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</si>
  <si>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</si>
  <si>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</si>
  <si>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</si>
  <si>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</si>
  <si>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</si>
  <si>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</si>
  <si>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</si>
  <si>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</si>
  <si>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</si>
  <si>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</si>
  <si>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</si>
  <si>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</si>
  <si>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</si>
  <si>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</si>
  <si>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</si>
  <si>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</si>
  <si>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</si>
  <si>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</si>
  <si>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</si>
  <si>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</si>
  <si>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</si>
  <si>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</si>
  <si>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</si>
  <si>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</si>
  <si>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</si>
  <si>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</si>
  <si>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</si>
  <si>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</si>
  <si>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</si>
  <si>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</si>
  <si>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</si>
  <si>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</si>
  <si>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</si>
  <si>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</si>
  <si>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</si>
  <si>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</si>
  <si>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</si>
  <si>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</si>
  <si>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</si>
  <si>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</si>
  <si>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</si>
  <si>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</si>
  <si>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</si>
  <si>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</si>
  <si>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</si>
  <si>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</si>
  <si>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</si>
  <si>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</si>
  <si>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</si>
  <si>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</si>
  <si>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</si>
  <si>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</si>
  <si>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</si>
  <si>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</si>
  <si>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</si>
  <si>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</si>
  <si>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</si>
  <si>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</si>
  <si>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</si>
  <si>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</si>
  <si>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</si>
  <si>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</si>
  <si>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</si>
  <si>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</si>
  <si>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</si>
  <si>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</si>
  <si>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</si>
  <si>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</si>
  <si>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</si>
  <si>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</si>
  <si>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</si>
  <si>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</si>
  <si>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</si>
  <si>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</si>
  <si>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</si>
  <si>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</si>
  <si>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</si>
  <si>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</si>
  <si>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</si>
  <si>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</si>
  <si>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</si>
  <si>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</si>
  <si>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</si>
  <si>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</si>
  <si>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</si>
  <si>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</si>
  <si>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</si>
  <si>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</si>
  <si>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</si>
  <si>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</si>
  <si>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</si>
  <si>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</si>
  <si>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</si>
  <si>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</si>
  <si>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</si>
  <si>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</si>
  <si>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</si>
  <si>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</si>
  <si>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</si>
  <si>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</si>
  <si>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</si>
  <si>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</si>
  <si>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</si>
  <si>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</si>
  <si>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</si>
  <si>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</si>
  <si>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</si>
  <si>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</si>
  <si>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</si>
  <si>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</si>
  <si>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</si>
  <si>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</si>
  <si>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</si>
  <si>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</si>
  <si>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</si>
  <si>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</si>
  <si>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</si>
  <si>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</si>
  <si>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</si>
  <si>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</si>
  <si>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</si>
  <si>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</si>
  <si>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</si>
  <si>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</si>
  <si>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</si>
  <si>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</si>
  <si>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</si>
  <si>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</si>
  <si>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</si>
  <si>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</si>
  <si>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</si>
  <si>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</si>
  <si>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</si>
  <si>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</si>
  <si>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</si>
  <si>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</si>
  <si>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</si>
  <si>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</si>
  <si>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</si>
  <si>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</si>
  <si>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</si>
  <si>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</si>
  <si>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</si>
  <si>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</si>
  <si>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</si>
  <si>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</si>
  <si>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</si>
  <si>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</si>
  <si>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</si>
  <si>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</si>
  <si>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</si>
  <si>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</si>
  <si>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</si>
  <si>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</si>
  <si>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</si>
  <si>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</si>
  <si>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</si>
  <si>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</si>
  <si>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</si>
  <si>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</si>
  <si>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</si>
  <si>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</si>
  <si>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</si>
  <si>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</si>
  <si>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</si>
  <si>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</si>
  <si>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</si>
  <si>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</si>
  <si>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</si>
  <si>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</si>
  <si>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</si>
  <si>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</si>
  <si>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</si>
  <si>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</si>
  <si>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</si>
  <si>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</si>
  <si>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</si>
  <si>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</si>
  <si>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</si>
  <si>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</si>
  <si>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</si>
  <si>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</si>
  <si>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</si>
  <si>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</si>
  <si>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</si>
  <si>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</si>
  <si>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</si>
  <si>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</si>
  <si>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</si>
  <si>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</si>
  <si>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</si>
  <si>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</si>
  <si>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</si>
  <si>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</si>
  <si>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</si>
  <si>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</si>
  <si>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</si>
  <si>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</si>
  <si>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</si>
  <si>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</si>
  <si>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</si>
  <si>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</si>
  <si>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</si>
  <si>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</si>
  <si>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</si>
  <si>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</si>
  <si>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</si>
  <si>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</si>
  <si>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</si>
  <si>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</si>
  <si>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</si>
  <si>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</si>
  <si>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</si>
  <si>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</si>
  <si>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</si>
  <si>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</si>
  <si>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</si>
  <si>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</si>
  <si>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</si>
  <si>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</si>
  <si>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</si>
  <si>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</si>
  <si>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</si>
  <si>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</si>
  <si>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</si>
  <si>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</si>
  <si>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</si>
  <si>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</si>
  <si>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</si>
  <si>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</si>
  <si>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</si>
  <si>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</si>
  <si>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</si>
  <si>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</si>
  <si>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</si>
  <si>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</si>
  <si>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</si>
  <si>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</si>
  <si>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</si>
  <si>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</si>
  <si>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</si>
  <si>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</si>
  <si>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</si>
  <si>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</si>
  <si>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</si>
  <si>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</si>
  <si>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</si>
  <si>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</si>
  <si>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</si>
  <si>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</si>
  <si>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</si>
  <si>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</si>
  <si>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</si>
  <si>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</si>
  <si>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</si>
  <si>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</si>
  <si>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</si>
  <si>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</si>
  <si>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</si>
  <si>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</si>
  <si>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</si>
  <si>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</si>
  <si>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</si>
  <si>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</si>
  <si>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</si>
  <si>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</si>
  <si>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</si>
  <si>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</si>
  <si>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</si>
  <si>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</si>
  <si>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</si>
  <si>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</si>
  <si>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</si>
  <si>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</si>
  <si>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</si>
  <si>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</si>
  <si>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</si>
  <si>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</si>
  <si>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</si>
  <si>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</si>
  <si>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</si>
  <si>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</si>
  <si>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</si>
  <si>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</si>
  <si>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</si>
  <si>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</si>
  <si>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</si>
  <si>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</si>
  <si>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</si>
  <si>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</si>
  <si>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</si>
  <si>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</si>
  <si>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</si>
  <si>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</si>
  <si>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</si>
  <si>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</si>
  <si>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</si>
  <si>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</si>
  <si>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</si>
  <si>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</si>
  <si>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</si>
  <si>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</si>
  <si>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</si>
  <si>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</si>
  <si>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</si>
  <si>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</si>
  <si>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</si>
  <si>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</si>
  <si>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</si>
  <si>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</si>
  <si>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</si>
  <si>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</si>
  <si>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</si>
  <si>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</si>
  <si>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</si>
  <si>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</si>
  <si>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</si>
  <si>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</si>
  <si>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</si>
  <si>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</si>
  <si>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</si>
  <si>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</si>
  <si>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</si>
  <si>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</si>
  <si>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</si>
  <si>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</si>
  <si>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</si>
  <si>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</si>
  <si>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</si>
  <si>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</si>
  <si>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</si>
  <si>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</si>
  <si>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</si>
  <si>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</si>
  <si>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</si>
  <si>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</si>
  <si>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</si>
  <si>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</si>
  <si>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</si>
  <si>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</si>
  <si>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</si>
  <si>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</si>
  <si>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</si>
  <si>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</si>
  <si>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</si>
  <si>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</si>
  <si>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</si>
  <si>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</si>
  <si>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</si>
  <si>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</si>
  <si>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</si>
  <si>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</si>
  <si>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</si>
  <si>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</si>
  <si>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</si>
  <si>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</si>
  <si>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</si>
  <si>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</si>
  <si>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</si>
  <si>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</si>
  <si>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</si>
  <si>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</si>
  <si>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</si>
  <si>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</si>
  <si>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</si>
  <si>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</si>
  <si>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</si>
  <si>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</si>
  <si>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</si>
  <si>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</si>
  <si>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</si>
  <si>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</si>
  <si>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</si>
  <si>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</si>
  <si>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</si>
  <si>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</si>
  <si>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</si>
  <si>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</si>
  <si>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</si>
  <si>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</si>
  <si>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</si>
  <si>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</si>
  <si>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</si>
  <si>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</si>
  <si>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</si>
  <si>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</si>
  <si>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</si>
  <si>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</si>
  <si>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</si>
  <si>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</si>
  <si>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</si>
  <si>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</si>
  <si>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</si>
  <si>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</si>
  <si>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</si>
  <si>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</si>
  <si>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</si>
  <si>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</si>
  <si>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</si>
  <si>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</si>
  <si>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</si>
  <si>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</si>
  <si>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</si>
  <si>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</si>
  <si>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</si>
  <si>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</si>
  <si>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</si>
  <si>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</si>
  <si>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</si>
  <si>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</si>
  <si>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</si>
  <si>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</si>
  <si>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</si>
  <si>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</si>
  <si>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</si>
  <si>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</si>
  <si>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</si>
  <si>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</si>
  <si>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</si>
  <si>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</si>
  <si>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</si>
  <si>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</si>
  <si>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</si>
  <si>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</si>
  <si>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</si>
  <si>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</si>
  <si>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</si>
  <si>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</si>
  <si>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</si>
  <si>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</si>
  <si>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</si>
  <si>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</si>
  <si>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</si>
  <si>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</si>
  <si>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</si>
  <si>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</si>
  <si>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</si>
  <si>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</si>
  <si>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</si>
  <si>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</si>
  <si>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</si>
  <si>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</si>
  <si>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</si>
  <si>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</si>
  <si>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</si>
  <si>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</si>
  <si>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</si>
  <si>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</si>
  <si>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</si>
  <si>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</si>
  <si>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</si>
  <si>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</si>
  <si>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</si>
  <si>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</si>
  <si>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</si>
  <si>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</si>
  <si>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</si>
  <si>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</si>
  <si>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</si>
  <si>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</si>
  <si>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</si>
  <si>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</si>
  <si>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</si>
  <si>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</si>
  <si>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</si>
  <si>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</si>
  <si>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</si>
  <si>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</si>
  <si>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</si>
  <si>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</si>
  <si>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</si>
  <si>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</si>
  <si>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</si>
  <si>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</si>
  <si>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</si>
  <si>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</si>
  <si>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</si>
  <si>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</si>
  <si>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</si>
  <si>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</si>
  <si>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</si>
  <si>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</si>
  <si>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</si>
  <si>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</si>
  <si>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</si>
  <si>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</si>
  <si>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</si>
  <si>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</si>
  <si>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</si>
  <si>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</si>
  <si>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</si>
  <si>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</si>
  <si>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</si>
  <si>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</si>
  <si>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</si>
  <si>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</si>
  <si>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</si>
  <si>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</si>
  <si>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</si>
  <si>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</si>
  <si>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</si>
  <si>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</si>
  <si>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</si>
  <si>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</si>
  <si>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</si>
  <si>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</si>
  <si>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</si>
  <si>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</si>
  <si>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</si>
  <si>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</si>
  <si>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</si>
  <si>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</si>
  <si>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</si>
  <si>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</si>
  <si>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</si>
  <si>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</si>
  <si>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</si>
  <si>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</si>
  <si>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</si>
  <si>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</si>
  <si>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</si>
  <si>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</si>
  <si>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</si>
  <si>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</si>
  <si>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</si>
  <si>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</si>
  <si>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</si>
  <si>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</si>
  <si>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</si>
  <si>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</si>
  <si>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</si>
  <si>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</si>
  <si>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</si>
  <si>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</si>
  <si>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</si>
  <si>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</si>
  <si>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</si>
  <si>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</si>
  <si>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</si>
  <si>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</si>
  <si>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</si>
  <si>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</si>
  <si>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</si>
  <si>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</si>
  <si>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</si>
  <si>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</si>
  <si>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</si>
  <si>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</si>
  <si>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</si>
  <si>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</si>
  <si>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</si>
  <si>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</si>
  <si>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</si>
  <si>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</si>
  <si>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</si>
  <si>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</si>
  <si>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</si>
  <si>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</si>
  <si>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</si>
  <si>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</si>
  <si>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</si>
  <si>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</si>
  <si>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</si>
  <si>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</si>
  <si>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</si>
  <si>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</si>
  <si>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</si>
  <si>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</si>
  <si>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</si>
  <si>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</si>
  <si>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</si>
  <si>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</si>
  <si>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</si>
  <si>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</si>
  <si>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</si>
  <si>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</si>
  <si>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</si>
  <si>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</si>
  <si>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</si>
  <si>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</si>
  <si>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</si>
  <si>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</si>
  <si>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</si>
  <si>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</si>
  <si>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</si>
  <si>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</si>
  <si>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</si>
  <si>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</si>
  <si>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</si>
  <si>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</si>
  <si>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</si>
  <si>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</si>
  <si>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</si>
  <si>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</si>
  <si>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</si>
  <si>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</si>
  <si>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</si>
  <si>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</si>
  <si>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</si>
  <si>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</si>
  <si>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</si>
  <si>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</si>
  <si>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</si>
  <si>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</si>
  <si>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</si>
  <si>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</si>
  <si>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</si>
  <si>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</si>
  <si>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</si>
  <si>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</si>
  <si>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</si>
  <si>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</si>
  <si>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</si>
  <si>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</si>
  <si>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</si>
  <si>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</si>
  <si>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</si>
  <si>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</si>
  <si>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</si>
  <si>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</si>
  <si>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</si>
  <si>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</si>
  <si>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</si>
  <si>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</si>
  <si>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</si>
  <si>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</si>
  <si>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</si>
  <si>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</si>
  <si>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</si>
  <si>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</si>
  <si>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</si>
  <si>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</si>
  <si>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</si>
  <si>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</si>
  <si>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</si>
  <si>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</si>
  <si>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</si>
  <si>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</si>
  <si>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</si>
  <si>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</si>
  <si>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</si>
  <si>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</si>
  <si>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</si>
  <si>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</si>
  <si>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</si>
  <si>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</si>
  <si>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</si>
  <si>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</si>
  <si>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</si>
  <si>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</si>
  <si>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</si>
  <si>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</si>
  <si>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</si>
  <si>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</si>
  <si>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</si>
  <si>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</si>
  <si>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</si>
  <si>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</si>
  <si>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</si>
  <si>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</si>
  <si>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</si>
  <si>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</si>
  <si>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</si>
  <si>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</si>
  <si>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</si>
  <si>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</si>
  <si>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</si>
  <si>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</si>
  <si>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</si>
  <si>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</si>
  <si>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</si>
  <si>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</si>
  <si>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</si>
  <si>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</si>
  <si>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</si>
  <si>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</si>
  <si>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</si>
  <si>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</si>
  <si>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</si>
  <si>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</si>
  <si>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</si>
  <si>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</si>
  <si>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</si>
  <si>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</si>
  <si>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</si>
  <si>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</si>
  <si>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</si>
  <si>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</si>
  <si>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</si>
  <si>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</si>
  <si>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</si>
  <si>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</si>
  <si>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</si>
  <si>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</si>
  <si>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</si>
  <si>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</si>
  <si>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</si>
  <si>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</si>
  <si>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</si>
  <si>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</si>
  <si>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</si>
  <si>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</si>
  <si>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</si>
  <si>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</si>
  <si>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</si>
  <si>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</si>
  <si>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</si>
  <si>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</si>
  <si>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</si>
  <si>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</si>
  <si>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</si>
  <si>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</si>
  <si>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</si>
  <si>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</si>
  <si>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</si>
  <si>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</si>
  <si>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</si>
  <si>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</si>
  <si>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</si>
  <si>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</si>
  <si>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</si>
  <si>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</si>
  <si>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</si>
  <si>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</si>
  <si>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</si>
  <si>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</si>
  <si>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</si>
  <si>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</si>
  <si>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</si>
  <si>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</si>
  <si>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</si>
  <si>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</si>
  <si>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</si>
  <si>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</si>
  <si>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</si>
  <si>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</si>
  <si>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</si>
  <si>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</si>
  <si>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</si>
  <si>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</si>
  <si>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</si>
  <si>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</si>
  <si>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</si>
  <si>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</si>
  <si>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</si>
  <si>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</si>
  <si>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</si>
  <si>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</si>
  <si>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</si>
  <si>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</si>
  <si>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</si>
  <si>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</si>
  <si>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</si>
  <si>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</si>
  <si>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</si>
  <si>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</si>
  <si>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</si>
  <si>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</si>
  <si>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</si>
  <si>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</si>
  <si>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</si>
  <si>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</si>
  <si>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</si>
  <si>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</si>
  <si>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</si>
  <si>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</si>
  <si>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</si>
  <si>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</si>
  <si>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</si>
  <si>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</si>
  <si>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</si>
  <si>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</si>
  <si>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</si>
  <si>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</si>
  <si>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</si>
  <si>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</si>
  <si>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</si>
  <si>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</si>
  <si>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</si>
  <si>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</si>
  <si>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</si>
  <si>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</si>
  <si>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</si>
  <si>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</si>
  <si>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</si>
  <si>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</si>
  <si>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</si>
  <si>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</si>
  <si>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</si>
  <si>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</si>
  <si>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</si>
  <si>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</si>
  <si>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</si>
  <si>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</si>
  <si>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</si>
  <si>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</si>
  <si>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</si>
  <si>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</si>
  <si>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</si>
  <si>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</si>
  <si>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</si>
  <si>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</si>
  <si>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</si>
  <si>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</si>
  <si>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</si>
  <si>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</si>
  <si>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</si>
  <si>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</si>
  <si>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</si>
  <si>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</si>
  <si>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</si>
  <si>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</si>
  <si>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</si>
  <si>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</si>
  <si>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</si>
  <si>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</si>
  <si>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</si>
  <si>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</si>
  <si>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</si>
  <si>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</si>
  <si>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</si>
  <si>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</si>
  <si>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</si>
  <si>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</si>
  <si>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</si>
  <si>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</si>
  <si>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</si>
  <si>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</si>
  <si>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</si>
  <si>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</si>
  <si>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</si>
  <si>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</si>
  <si>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</si>
  <si>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</si>
  <si>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</si>
  <si>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</si>
  <si>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</si>
  <si>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</si>
  <si>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</si>
  <si>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</si>
  <si>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</si>
  <si>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</si>
  <si>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</si>
  <si>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</si>
  <si>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</si>
  <si>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</si>
  <si>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</si>
  <si>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</si>
  <si>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</si>
  <si>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</si>
  <si>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</si>
  <si>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</si>
  <si>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</si>
  <si>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</si>
  <si>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</si>
  <si>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</si>
  <si>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</si>
  <si>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</si>
  <si>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</si>
  <si>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</si>
  <si>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</si>
  <si>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</si>
  <si>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</si>
  <si>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</si>
  <si>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</si>
  <si>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</si>
  <si>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</si>
  <si>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</si>
  <si>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</si>
  <si>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</si>
  <si>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</si>
  <si>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</si>
  <si>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</si>
  <si>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</si>
  <si>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</si>
  <si>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</si>
  <si>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</si>
  <si>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</si>
  <si>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</si>
  <si>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</si>
  <si>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</si>
  <si>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</si>
  <si>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</si>
  <si>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</si>
  <si>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</si>
  <si>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</si>
  <si>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</si>
  <si>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</si>
  <si>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</si>
  <si>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</si>
  <si>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</si>
  <si>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</si>
  <si>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</si>
  <si>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</si>
  <si>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</si>
  <si>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</si>
  <si>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</si>
  <si>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</si>
  <si>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</si>
  <si>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</si>
  <si>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</si>
  <si>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</si>
  <si>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</si>
  <si>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</si>
  <si>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</si>
  <si>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</si>
  <si>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</si>
  <si>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</si>
  <si>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</si>
  <si>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</si>
  <si>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</si>
  <si>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</si>
  <si>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</si>
  <si>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</si>
  <si>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</si>
  <si>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</si>
  <si>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</si>
  <si>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</si>
  <si>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</si>
  <si>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</si>
  <si>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</si>
  <si>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</si>
  <si>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</si>
  <si>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</si>
  <si>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</si>
  <si>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</si>
  <si>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</si>
  <si>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</si>
  <si>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</si>
  <si>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</si>
  <si>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</si>
  <si>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</si>
  <si>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</si>
  <si>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</si>
  <si>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</si>
  <si>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</si>
  <si>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</si>
  <si>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</si>
  <si>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</si>
  <si>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</si>
  <si>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</si>
  <si>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</si>
  <si>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</si>
  <si>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</si>
  <si>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</si>
  <si>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</si>
  <si>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</si>
  <si>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</si>
  <si>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</si>
  <si>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</si>
  <si>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</si>
  <si>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</si>
  <si>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</si>
  <si>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</si>
  <si>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</si>
  <si>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</si>
  <si>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</si>
  <si>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</si>
  <si>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</si>
  <si>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</si>
  <si>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</si>
  <si>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</si>
  <si>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</si>
  <si>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</si>
  <si>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</si>
  <si>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</si>
  <si>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</si>
  <si>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</si>
  <si>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</si>
  <si>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</si>
  <si>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</si>
  <si>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</si>
  <si>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</si>
  <si>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</si>
  <si>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</si>
  <si>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</si>
  <si>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</si>
  <si>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</si>
  <si>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</si>
  <si>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</si>
  <si>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</si>
  <si>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</si>
  <si>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</si>
  <si>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</si>
  <si>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</si>
  <si>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</si>
  <si>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</si>
  <si>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</si>
  <si>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</si>
  <si>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</si>
  <si>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</si>
  <si>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</si>
  <si>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</si>
  <si>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</si>
  <si>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</si>
  <si>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</si>
  <si>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</si>
  <si>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</si>
  <si>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</si>
  <si>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</si>
  <si>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</si>
  <si>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</si>
  <si>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</si>
  <si>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</si>
  <si>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</si>
  <si>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</si>
  <si>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</si>
  <si>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</si>
  <si>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</si>
  <si>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</si>
  <si>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</si>
  <si>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</si>
  <si>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</si>
  <si>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</si>
  <si>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</si>
  <si>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</si>
  <si>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</si>
  <si>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</si>
  <si>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</si>
  <si>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</si>
  <si>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</si>
  <si>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</si>
  <si>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</si>
  <si>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</si>
  <si>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</si>
  <si>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</si>
  <si>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</si>
  <si>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</si>
  <si>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</si>
  <si>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</si>
  <si>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</si>
  <si>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</si>
  <si>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</si>
  <si>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</si>
  <si>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</si>
  <si>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</si>
  <si>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</si>
  <si>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</si>
  <si>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</si>
  <si>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</si>
  <si>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</si>
  <si>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</si>
  <si>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</si>
  <si>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</si>
  <si>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</si>
  <si>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</si>
  <si>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</si>
  <si>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</si>
  <si>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</si>
  <si>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</si>
  <si>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</si>
  <si>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</si>
  <si>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</si>
  <si>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</si>
  <si>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</si>
  <si>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</si>
  <si>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</si>
  <si>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</si>
  <si>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</si>
  <si>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</si>
  <si>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</si>
  <si>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</si>
  <si>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</si>
  <si>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</si>
  <si>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</si>
  <si>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</si>
  <si>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</si>
  <si>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</si>
  <si>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</si>
  <si>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</si>
  <si>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</si>
  <si>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</si>
  <si>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</si>
  <si>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</si>
  <si>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</si>
  <si>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</si>
  <si>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</si>
  <si>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</si>
  <si>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</si>
  <si>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</si>
  <si>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</si>
  <si>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</si>
  <si>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</si>
  <si>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</si>
  <si>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</si>
  <si>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</si>
  <si>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</si>
  <si>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</si>
  <si>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</si>
  <si>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</si>
  <si>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</si>
  <si>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</si>
  <si>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</si>
  <si>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</si>
  <si>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</si>
  <si>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</si>
  <si>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</si>
  <si>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</si>
  <si>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</si>
  <si>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</si>
  <si>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</si>
  <si>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</si>
  <si>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</si>
  <si>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</si>
  <si>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</si>
  <si>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</si>
  <si>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</si>
  <si>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</si>
  <si>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</si>
  <si>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</si>
  <si>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</si>
  <si>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</si>
  <si>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</si>
  <si>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</si>
  <si>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</si>
  <si>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</si>
  <si>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</si>
  <si>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</si>
  <si>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</si>
  <si>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</si>
  <si>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</si>
  <si>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</si>
  <si>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</si>
  <si>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</si>
  <si>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</si>
  <si>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</si>
  <si>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</si>
  <si>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</si>
  <si>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</si>
  <si>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</si>
  <si>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</si>
  <si>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</si>
  <si>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</si>
  <si>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</si>
  <si>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</si>
  <si>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</si>
  <si>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</si>
  <si>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</si>
  <si>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</si>
  <si>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</si>
  <si>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</si>
  <si>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</si>
  <si>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</si>
  <si>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</si>
  <si>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</si>
  <si>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</si>
  <si>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</si>
  <si>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</si>
  <si>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</si>
  <si>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</si>
  <si>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</si>
  <si>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</si>
  <si>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</si>
  <si>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</si>
  <si>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</si>
  <si>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</si>
  <si>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</si>
  <si>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</si>
  <si>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</si>
  <si>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</si>
  <si>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</si>
  <si>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</si>
  <si>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</si>
  <si>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</si>
  <si>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</si>
  <si>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</si>
  <si>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</si>
  <si>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</si>
  <si>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</si>
  <si>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</si>
  <si>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</si>
  <si>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</si>
  <si>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</si>
  <si>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</si>
  <si>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</si>
  <si>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</si>
  <si>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</si>
  <si>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</si>
  <si>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</si>
  <si>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</si>
  <si>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</si>
  <si>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</si>
  <si>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</si>
  <si>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</si>
  <si>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</si>
  <si>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</si>
  <si>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</si>
  <si>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</si>
  <si>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</si>
  <si>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</si>
  <si>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</si>
  <si>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</si>
  <si>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</si>
  <si>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</si>
  <si>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</si>
  <si>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</si>
  <si>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</si>
  <si>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</si>
  <si>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</si>
  <si>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</si>
  <si>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</si>
  <si>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</si>
  <si>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</si>
  <si>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</si>
  <si>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</si>
  <si>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</si>
  <si>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</si>
  <si>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</si>
  <si>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</si>
  <si>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</si>
  <si>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</si>
  <si>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</si>
  <si>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</si>
  <si>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</si>
  <si>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</si>
  <si>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</si>
  <si>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</si>
  <si>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</si>
  <si>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</si>
  <si>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</si>
  <si>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</si>
  <si>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</si>
  <si>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</si>
  <si>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</si>
  <si>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</si>
  <si>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</si>
  <si>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</si>
  <si>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</si>
  <si>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</si>
  <si>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</si>
  <si>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</si>
  <si>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</si>
  <si>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</si>
  <si>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</si>
  <si>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</si>
  <si>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</si>
  <si>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</si>
  <si>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</si>
  <si>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</si>
  <si>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</si>
  <si>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</si>
  <si>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</si>
  <si>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</si>
  <si>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</si>
  <si>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</si>
  <si>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</si>
  <si>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</si>
  <si>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</si>
  <si>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</si>
  <si>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</si>
  <si>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</si>
  <si>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</si>
  <si>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</si>
  <si>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</si>
  <si>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</si>
  <si>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</si>
  <si>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</si>
  <si>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</si>
  <si>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</si>
  <si>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</si>
  <si>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</si>
  <si>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</si>
  <si>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</si>
  <si>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</si>
  <si>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</si>
  <si>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</si>
  <si>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</si>
  <si>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</si>
  <si>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</si>
  <si>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</si>
  <si>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</si>
  <si>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</si>
  <si>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</si>
  <si>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</si>
  <si>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</si>
  <si>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</si>
  <si>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</si>
  <si>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</si>
  <si>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</si>
  <si>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</si>
  <si>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</si>
  <si>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</si>
  <si>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</si>
  <si>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</si>
  <si>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</si>
  <si>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</si>
  <si>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</si>
  <si>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</si>
  <si>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</si>
  <si>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</si>
  <si>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</si>
  <si>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</si>
  <si>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</si>
  <si>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</si>
  <si>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</si>
  <si>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</si>
  <si>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</si>
  <si>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</si>
  <si>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</si>
  <si>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</si>
  <si>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</si>
  <si>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</si>
  <si>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</si>
  <si>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</si>
  <si>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</si>
  <si>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</si>
  <si>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</si>
  <si>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</si>
  <si>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</si>
  <si>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</si>
  <si>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</si>
  <si>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</si>
  <si>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</si>
  <si>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</si>
  <si>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</si>
  <si>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</si>
  <si>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</si>
  <si>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</si>
  <si>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</si>
  <si>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</si>
  <si>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</si>
  <si>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</si>
  <si>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</si>
  <si>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</si>
  <si>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</si>
  <si>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</si>
  <si>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</si>
  <si>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</si>
  <si>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</si>
  <si>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</si>
  <si>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</si>
  <si>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</si>
  <si>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</si>
  <si>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</si>
  <si>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</si>
  <si>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</si>
  <si>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</si>
  <si>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</si>
  <si>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</si>
  <si>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</si>
  <si>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</si>
  <si>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</si>
  <si>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</si>
  <si>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</si>
  <si>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</si>
  <si>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</si>
  <si>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</si>
  <si>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</si>
  <si>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</si>
  <si>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</si>
  <si>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</si>
  <si>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</si>
  <si>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</si>
  <si>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</si>
  <si>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</si>
  <si>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</si>
  <si>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</si>
  <si>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</si>
  <si>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</si>
  <si>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</si>
  <si>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</si>
  <si>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</si>
  <si>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</si>
  <si>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</si>
  <si>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</si>
  <si>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</si>
  <si>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</si>
  <si>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</si>
  <si>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</si>
  <si>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</si>
  <si>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</si>
  <si>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</si>
  <si>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</si>
  <si>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</si>
  <si>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</si>
  <si>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</si>
  <si>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</si>
  <si>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</si>
  <si>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</si>
  <si>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</si>
  <si>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</si>
  <si>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</si>
  <si>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</si>
  <si>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</si>
  <si>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</si>
  <si>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</si>
  <si>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</si>
  <si>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</si>
  <si>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</si>
  <si>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</si>
  <si>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</si>
  <si>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</si>
  <si>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</si>
  <si>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</si>
  <si>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</si>
  <si>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</si>
  <si>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</si>
  <si>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</si>
  <si>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</si>
  <si>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</si>
  <si>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</si>
  <si>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</si>
  <si>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</si>
  <si>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</si>
  <si>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</si>
  <si>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</si>
  <si>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</si>
  <si>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</si>
  <si>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</si>
  <si>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</si>
  <si>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</si>
  <si>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</si>
  <si>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</si>
  <si>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</si>
  <si>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</si>
  <si>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</si>
  <si>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</si>
  <si>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</si>
  <si>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</si>
  <si>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</si>
  <si>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</si>
  <si>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</si>
  <si>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</si>
  <si>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</si>
  <si>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</si>
  <si>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</si>
  <si>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</si>
  <si>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</si>
  <si>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</si>
  <si>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</si>
  <si>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</si>
  <si>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</si>
  <si>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</si>
  <si>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</si>
  <si>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</si>
  <si>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</si>
  <si>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</si>
  <si>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</si>
  <si>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</si>
  <si>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</si>
  <si>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</si>
  <si>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</si>
  <si>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</si>
  <si>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</si>
  <si>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</si>
  <si>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</si>
  <si>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</si>
  <si>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</si>
  <si>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</si>
  <si>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</si>
  <si>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</si>
  <si>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</si>
  <si>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</si>
  <si>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</si>
  <si>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</si>
  <si>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</si>
  <si>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</si>
  <si>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</si>
  <si>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</si>
  <si>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</si>
  <si>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</si>
  <si>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</si>
  <si>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</si>
  <si>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</si>
  <si>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</si>
  <si>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</si>
  <si>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</si>
  <si>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</si>
  <si>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</si>
  <si>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</si>
  <si>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</si>
  <si>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</si>
  <si>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</si>
  <si>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</si>
  <si>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</si>
  <si>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</si>
  <si>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</si>
  <si>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</si>
  <si>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</si>
  <si>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</si>
  <si>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</si>
  <si>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</si>
  <si>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</si>
  <si>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</si>
  <si>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</si>
  <si>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</si>
  <si>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</si>
  <si>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</si>
  <si>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</si>
  <si>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</si>
  <si>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</si>
  <si>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</si>
  <si>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</si>
  <si>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</si>
  <si>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</si>
  <si>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</si>
  <si>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</si>
  <si>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</si>
  <si>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</si>
  <si>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</si>
  <si>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</si>
  <si>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</si>
  <si>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</si>
  <si>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</si>
  <si>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</si>
  <si>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</si>
  <si>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</si>
  <si>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</si>
  <si>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</si>
  <si>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</si>
  <si>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</si>
  <si>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</si>
  <si>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</si>
  <si>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</si>
  <si>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</si>
  <si>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</si>
  <si>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</si>
  <si>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</si>
  <si>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</si>
  <si>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</si>
  <si>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</si>
  <si>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</si>
  <si>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</si>
  <si>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</si>
  <si>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</si>
  <si>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</si>
  <si>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</si>
  <si>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</si>
  <si>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</si>
  <si>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</si>
  <si>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</si>
  <si>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</si>
  <si>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</si>
  <si>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</si>
  <si>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</si>
  <si>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</si>
  <si>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</si>
  <si>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</si>
  <si>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</si>
  <si>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</si>
  <si>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</si>
  <si>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</si>
  <si>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</si>
  <si>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</si>
  <si>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</si>
  <si>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</si>
  <si>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</si>
  <si>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</si>
  <si>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</si>
  <si>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</si>
  <si>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</si>
  <si>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</si>
  <si>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</si>
  <si>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</si>
  <si>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</si>
  <si>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</si>
  <si>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</si>
  <si>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</si>
  <si>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</si>
  <si>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</si>
  <si>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</si>
  <si>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</si>
  <si>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</si>
  <si>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</si>
  <si>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</si>
  <si>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</si>
  <si>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</si>
  <si>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</si>
  <si>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</si>
  <si>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</si>
  <si>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</si>
  <si>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</si>
  <si>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</si>
  <si>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</si>
  <si>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</si>
  <si>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</si>
  <si>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</si>
  <si>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</si>
  <si>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</si>
  <si>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</si>
  <si>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</si>
  <si>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</si>
  <si>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</si>
  <si>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</si>
  <si>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</si>
  <si>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</si>
  <si>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</si>
  <si>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</si>
  <si>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</si>
  <si>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</si>
  <si>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</si>
  <si>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</si>
  <si>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</si>
  <si>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</si>
  <si>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</si>
  <si>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</si>
  <si>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</si>
  <si>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</si>
  <si>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</si>
  <si>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</si>
  <si>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</si>
  <si>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</si>
  <si>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</si>
  <si>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</si>
  <si>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</si>
  <si>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</si>
  <si>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</si>
  <si>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</si>
  <si>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</si>
  <si>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</si>
  <si>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</si>
  <si>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</si>
  <si>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</si>
  <si>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</si>
  <si>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</si>
  <si>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</si>
  <si>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</si>
  <si>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</si>
  <si>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</si>
  <si>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</si>
  <si>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</si>
  <si>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</si>
  <si>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</si>
  <si>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</si>
  <si>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</si>
  <si>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</si>
  <si>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</si>
  <si>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</si>
  <si>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</si>
  <si>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</si>
  <si>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</si>
  <si>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</si>
  <si>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</si>
  <si>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</si>
  <si>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</si>
  <si>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</si>
  <si>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</si>
  <si>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</si>
  <si>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</si>
  <si>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</si>
  <si>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</si>
  <si>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</si>
  <si>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</si>
  <si>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</si>
  <si>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</si>
  <si>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</si>
  <si>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</si>
  <si>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</si>
  <si>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</si>
  <si>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</si>
  <si>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</si>
  <si>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</si>
  <si>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</si>
  <si>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</si>
  <si>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</si>
  <si>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</si>
  <si>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</si>
  <si>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</si>
  <si>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</si>
  <si>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</si>
  <si>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</si>
  <si>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</si>
  <si>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</si>
  <si>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</si>
  <si>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</si>
  <si>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</si>
  <si>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</si>
  <si>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</si>
  <si>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</si>
  <si>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</si>
  <si>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</si>
  <si>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</si>
  <si>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</si>
  <si>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</si>
  <si>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</si>
  <si>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</si>
  <si>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</si>
  <si>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</si>
  <si>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</si>
  <si>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</si>
  <si>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</si>
  <si>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</si>
  <si>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</si>
  <si>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</si>
  <si>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</si>
  <si>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</si>
  <si>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</si>
  <si>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</si>
  <si>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</si>
  <si>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</si>
  <si>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</si>
  <si>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</si>
  <si>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</si>
  <si>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</si>
  <si>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</si>
  <si>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</si>
  <si>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</si>
  <si>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</si>
  <si>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</si>
  <si>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</si>
  <si>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</si>
  <si>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</si>
  <si>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</si>
  <si>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</si>
  <si>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</si>
  <si>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</si>
  <si>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</si>
  <si>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</si>
  <si>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</si>
  <si>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</si>
  <si>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</si>
  <si>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</si>
  <si>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</si>
  <si>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</si>
  <si>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</si>
  <si>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</si>
  <si>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</si>
  <si>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</si>
  <si>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</si>
  <si>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</si>
  <si>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</si>
  <si>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</si>
  <si>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</si>
  <si>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</si>
  <si>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</si>
  <si>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</si>
  <si>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</si>
  <si>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</si>
  <si>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</si>
  <si>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</si>
  <si>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</si>
  <si>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</si>
  <si>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</si>
  <si>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</si>
  <si>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</si>
  <si>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</si>
  <si>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</si>
  <si>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</si>
  <si>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</si>
  <si>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</si>
  <si>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</si>
  <si>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</si>
  <si>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</si>
  <si>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</si>
  <si>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</si>
  <si>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</si>
  <si>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</si>
  <si>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</si>
  <si>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</si>
  <si>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</si>
  <si>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</si>
  <si>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</si>
  <si>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</si>
  <si>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</si>
  <si>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</si>
  <si>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</si>
  <si>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</si>
  <si>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</si>
  <si>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</si>
  <si>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</si>
  <si>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</si>
  <si>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</si>
  <si>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</si>
  <si>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</si>
  <si>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</si>
  <si>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</si>
  <si>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</si>
  <si>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</si>
  <si>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</si>
  <si>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</si>
  <si>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</si>
  <si>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</si>
  <si>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</si>
  <si>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</si>
  <si>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</si>
  <si>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</si>
  <si>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</si>
  <si>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</si>
  <si>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</si>
  <si>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</si>
  <si>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</si>
  <si>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</si>
  <si>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</si>
  <si>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</si>
  <si>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</si>
  <si>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</si>
  <si>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</si>
  <si>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</si>
  <si>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</si>
  <si>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</si>
  <si>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</si>
  <si>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</si>
  <si>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</si>
  <si>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</si>
  <si>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</si>
  <si>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</si>
  <si>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</si>
  <si>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</si>
  <si>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</si>
  <si>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</si>
  <si>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</si>
  <si>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</si>
  <si>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</si>
  <si>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</si>
  <si>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</si>
  <si>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</si>
  <si>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</si>
  <si>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</si>
  <si>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</si>
  <si>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</si>
  <si>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</si>
  <si>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</si>
  <si>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</si>
  <si>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</si>
  <si>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</si>
  <si>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</si>
  <si>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</si>
  <si>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</si>
  <si>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</si>
  <si>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</si>
  <si>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</si>
  <si>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</si>
  <si>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</si>
  <si>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</si>
  <si>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</si>
  <si>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</si>
  <si>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</si>
  <si>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</si>
  <si>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</si>
  <si>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</si>
  <si>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</si>
  <si>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</si>
  <si>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</si>
  <si>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</si>
  <si>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</si>
  <si>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</si>
  <si>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</si>
  <si>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</si>
  <si>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</si>
  <si>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</si>
  <si>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</si>
  <si>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</si>
  <si>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</si>
  <si>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</si>
  <si>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</si>
  <si>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</si>
  <si>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</si>
  <si>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</si>
  <si>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</si>
  <si>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</si>
  <si>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</si>
  <si>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</si>
  <si>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</si>
  <si>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</si>
  <si>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</si>
  <si>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</si>
  <si>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</si>
  <si>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</si>
  <si>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</si>
  <si>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</si>
  <si>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</si>
  <si>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</si>
  <si>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</si>
  <si>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</si>
  <si>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</si>
  <si>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</si>
  <si>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</si>
  <si>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</si>
  <si>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</si>
  <si>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</si>
  <si>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</si>
  <si>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</si>
  <si>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</si>
  <si>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</si>
  <si>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</si>
  <si>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</si>
  <si>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</si>
  <si>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</si>
  <si>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</si>
  <si>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</si>
  <si>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</si>
  <si>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</si>
  <si>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</si>
  <si>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</si>
  <si>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</si>
  <si>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</si>
  <si>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</si>
  <si>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</si>
  <si>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</si>
  <si>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</si>
  <si>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</si>
  <si>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</si>
  <si>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</si>
  <si>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</si>
  <si>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</si>
  <si>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</si>
  <si>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</si>
  <si>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</si>
  <si>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</si>
  <si>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</si>
  <si>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</si>
  <si>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</si>
  <si>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</si>
  <si>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</si>
  <si>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</si>
  <si>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</si>
  <si>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</si>
  <si>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</si>
  <si>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</si>
  <si>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</si>
  <si>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</si>
  <si>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</si>
  <si>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</si>
  <si>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</si>
  <si>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</si>
  <si>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</si>
  <si>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</si>
  <si>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</si>
  <si>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</si>
  <si>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</si>
  <si>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</si>
  <si>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</si>
  <si>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</si>
  <si>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</si>
  <si>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</si>
  <si>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</si>
  <si>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</si>
  <si>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</si>
  <si>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</si>
  <si>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</si>
  <si>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</si>
  <si>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</si>
  <si>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</si>
  <si>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</si>
  <si>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</si>
  <si>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</si>
  <si>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</si>
  <si>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</si>
  <si>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</si>
  <si>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</si>
  <si>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</si>
  <si>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</si>
  <si>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</si>
  <si>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</si>
  <si>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</si>
  <si>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</si>
  <si>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</si>
  <si>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</si>
  <si>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</si>
  <si>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</si>
  <si>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</si>
  <si>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</si>
  <si>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</si>
  <si>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</si>
  <si>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</si>
  <si>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</si>
  <si>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</si>
  <si>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</si>
  <si>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</si>
  <si>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</si>
  <si>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</si>
  <si>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</si>
  <si>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</si>
  <si>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</si>
  <si>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</si>
  <si>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</si>
  <si>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</si>
  <si>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</si>
  <si>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</si>
  <si>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</si>
  <si>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</si>
  <si>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</si>
  <si>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</si>
  <si>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</si>
  <si>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</si>
  <si>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</si>
  <si>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</si>
  <si>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</si>
  <si>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</si>
  <si>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</si>
  <si>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</si>
  <si>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</si>
  <si>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</si>
  <si>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</si>
  <si>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</si>
  <si>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</si>
  <si>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</si>
  <si>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</si>
  <si>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</si>
  <si>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</si>
  <si>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</si>
  <si>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</si>
  <si>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</si>
  <si>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</si>
  <si>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</si>
  <si>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</si>
  <si>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</si>
  <si>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</si>
  <si>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</si>
  <si>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</si>
  <si>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</si>
  <si>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</si>
  <si>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</si>
  <si>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</si>
  <si>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</si>
  <si>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</si>
  <si>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</si>
  <si>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</si>
  <si>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</si>
  <si>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</si>
  <si>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</si>
  <si>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</si>
  <si>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</si>
  <si>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</si>
  <si>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</si>
  <si>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</si>
  <si>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</si>
  <si>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</si>
  <si>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</si>
  <si>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</si>
  <si>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</si>
  <si>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</si>
  <si>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</si>
  <si>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</si>
  <si>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</si>
  <si>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</si>
  <si>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</si>
  <si>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</si>
  <si>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</si>
  <si>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</si>
  <si>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</si>
  <si>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</si>
  <si>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</si>
  <si>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</si>
  <si>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</si>
  <si>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</si>
  <si>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</si>
  <si>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</si>
  <si>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</si>
  <si>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</si>
  <si>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</si>
  <si>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</si>
  <si>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</si>
  <si>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</si>
  <si>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</si>
  <si>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</si>
  <si>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</si>
  <si>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</si>
  <si>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</si>
  <si>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</si>
  <si>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</si>
  <si>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</si>
  <si>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</si>
  <si>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</si>
  <si>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</si>
  <si>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</si>
  <si>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</si>
  <si>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</si>
  <si>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</si>
  <si>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</si>
  <si>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</si>
  <si>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</si>
  <si>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</si>
  <si>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</si>
  <si>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</si>
  <si>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</si>
  <si>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</si>
  <si>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</si>
  <si>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</si>
  <si>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</si>
  <si>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</si>
  <si>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</si>
  <si>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</si>
  <si>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</si>
  <si>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</si>
  <si>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</si>
  <si>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</si>
  <si>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</si>
  <si>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</si>
  <si>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</si>
  <si>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</si>
  <si>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</si>
  <si>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</si>
  <si>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</si>
  <si>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</si>
  <si>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</si>
  <si>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</si>
  <si>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</si>
  <si>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</si>
  <si>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</si>
  <si>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</si>
  <si>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</si>
  <si>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</si>
  <si>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</si>
  <si>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</si>
  <si>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</si>
  <si>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</si>
  <si>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</si>
  <si>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</si>
  <si>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</si>
  <si>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</si>
  <si>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</si>
  <si>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</si>
  <si>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</si>
  <si>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</si>
  <si>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</si>
  <si>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</si>
  <si>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</si>
  <si>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</si>
  <si>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</si>
  <si>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</si>
  <si>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</si>
  <si>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</si>
  <si>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</si>
  <si>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</si>
  <si>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</si>
  <si>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</si>
  <si>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</si>
  <si>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</si>
  <si>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</si>
  <si>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</si>
  <si>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</si>
  <si>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</si>
  <si>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</si>
  <si>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</si>
  <si>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</si>
  <si>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</si>
  <si>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</si>
  <si>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</si>
  <si>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</si>
  <si>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</si>
  <si>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</si>
  <si>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</si>
  <si>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</si>
  <si>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</si>
  <si>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</si>
  <si>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</si>
  <si>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</si>
  <si>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</si>
  <si>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</si>
  <si>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</si>
  <si>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</si>
  <si>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</si>
  <si>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</si>
  <si>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</si>
  <si>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</si>
  <si>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</si>
  <si>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</si>
  <si>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</si>
  <si>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</si>
  <si>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</si>
  <si>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</si>
  <si>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</si>
  <si>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</si>
  <si>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</si>
  <si>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</si>
  <si>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</si>
  <si>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</si>
  <si>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</si>
  <si>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</si>
  <si>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</si>
  <si>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</si>
  <si>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</si>
  <si>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</si>
  <si>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</si>
  <si>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</si>
  <si>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</si>
  <si>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</si>
  <si>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</si>
  <si>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</si>
  <si>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</si>
  <si>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</si>
  <si>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</si>
  <si>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</si>
  <si>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</si>
  <si>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</si>
  <si>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</si>
  <si>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</si>
  <si>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</si>
  <si>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</si>
  <si>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</si>
  <si>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</si>
  <si>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</si>
  <si>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</si>
  <si>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</si>
  <si>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</si>
  <si>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</si>
  <si>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</si>
  <si>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</si>
  <si>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</si>
  <si>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</si>
  <si>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</si>
  <si>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</si>
  <si>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</si>
  <si>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</si>
  <si>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</si>
  <si>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</si>
  <si>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</si>
  <si>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</si>
  <si>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</si>
  <si>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</si>
  <si>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</si>
  <si>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</si>
  <si>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</si>
  <si>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</si>
  <si>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</si>
  <si>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</si>
  <si>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</si>
  <si>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</si>
  <si>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</si>
  <si>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</si>
  <si>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</si>
  <si>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</si>
  <si>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</si>
  <si>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</si>
  <si>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</si>
  <si>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</si>
  <si>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</si>
  <si>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</si>
  <si>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</si>
  <si>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</si>
  <si>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</si>
  <si>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</si>
  <si>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</si>
  <si>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</si>
  <si>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</si>
  <si>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</si>
  <si>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</si>
  <si>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</si>
  <si>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</si>
  <si>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</si>
  <si>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</si>
  <si>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</si>
  <si>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</si>
  <si>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</si>
  <si>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</si>
  <si>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</si>
  <si>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</si>
  <si>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</si>
  <si>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</si>
  <si>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</si>
  <si>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</si>
  <si>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</si>
  <si>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</si>
  <si>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</si>
  <si>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</si>
  <si>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</si>
  <si>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</si>
  <si>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</si>
  <si>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</si>
  <si>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</si>
  <si>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</si>
  <si>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</si>
  <si>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</si>
  <si>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</si>
  <si>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</si>
  <si>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</si>
  <si>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</si>
  <si>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</si>
  <si>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</si>
  <si>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</si>
  <si>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</si>
  <si>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</si>
  <si>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</si>
  <si>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</si>
  <si>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</si>
  <si>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</si>
  <si>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</si>
  <si>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</si>
  <si>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</si>
  <si>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</si>
  <si>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</si>
  <si>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</si>
  <si>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</si>
  <si>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</si>
  <si>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</si>
  <si>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</si>
  <si>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</si>
  <si>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</si>
  <si>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</si>
  <si>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</si>
  <si>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</si>
  <si>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</si>
  <si>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</si>
  <si>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</si>
  <si>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</si>
  <si>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</si>
  <si>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</si>
  <si>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</si>
  <si>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</si>
  <si>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</si>
  <si>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</si>
  <si>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</si>
  <si>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</si>
  <si>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</si>
  <si>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</si>
  <si>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</si>
  <si>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</si>
  <si>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</si>
  <si>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</si>
  <si>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</si>
  <si>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</si>
  <si>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</si>
  <si>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</si>
  <si>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</si>
  <si>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</si>
  <si>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</si>
  <si>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</si>
  <si>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</si>
  <si>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</si>
  <si>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</si>
  <si>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</si>
  <si>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</si>
  <si>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</si>
  <si>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</si>
  <si>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</si>
  <si>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</si>
  <si>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</si>
  <si>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</si>
  <si>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</si>
  <si>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</si>
  <si>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</si>
  <si>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</si>
  <si>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</si>
  <si>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</si>
  <si>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</si>
  <si>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</si>
  <si>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</si>
  <si>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</si>
  <si>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</si>
  <si>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</si>
  <si>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</si>
  <si>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</si>
  <si>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</si>
  <si>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</si>
  <si>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</si>
  <si>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</si>
  <si>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</si>
  <si>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</si>
  <si>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</si>
  <si>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</si>
  <si>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</si>
  <si>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</si>
  <si>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</si>
  <si>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</si>
  <si>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</si>
  <si>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</si>
  <si>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</si>
  <si>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</si>
  <si>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</si>
  <si>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</si>
  <si>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</si>
  <si>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</si>
  <si>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</si>
  <si>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</si>
  <si>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</si>
  <si>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</si>
  <si>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</si>
  <si>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</si>
  <si>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</si>
  <si>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</si>
  <si>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</si>
  <si>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</si>
  <si>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</si>
  <si>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</si>
  <si>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</si>
  <si>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</si>
  <si>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</si>
  <si>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</si>
  <si>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</si>
  <si>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</si>
  <si>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</si>
  <si>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</si>
  <si>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</si>
  <si>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</si>
  <si>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</si>
  <si>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</si>
  <si>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</si>
  <si>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</si>
  <si>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</si>
  <si>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</si>
  <si>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</si>
  <si>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</si>
  <si>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</si>
  <si>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</si>
  <si>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</si>
  <si>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</si>
  <si>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</si>
  <si>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</si>
  <si>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</si>
  <si>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</si>
  <si>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</si>
  <si>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</si>
  <si>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</si>
  <si>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</si>
  <si>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</si>
  <si>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</si>
  <si>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</si>
  <si>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</si>
  <si>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</si>
  <si>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</si>
  <si>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</si>
  <si>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</si>
  <si>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</si>
  <si>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</si>
  <si>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</si>
  <si>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</si>
  <si>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</si>
  <si>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</si>
  <si>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</si>
  <si>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</si>
  <si>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</si>
  <si>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</si>
  <si>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</si>
  <si>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</si>
  <si>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</si>
  <si>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</si>
  <si>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</si>
  <si>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</si>
  <si>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</si>
  <si>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</si>
  <si>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</si>
  <si>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</si>
  <si>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</si>
  <si>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</si>
  <si>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</si>
  <si>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</si>
  <si>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</si>
  <si>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</si>
  <si>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</si>
  <si>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</si>
  <si>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</si>
  <si>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</si>
  <si>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</si>
  <si>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</si>
  <si>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</si>
  <si>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</si>
  <si>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</si>
  <si>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</si>
  <si>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</si>
  <si>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</si>
  <si>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</si>
  <si>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</si>
  <si>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</si>
  <si>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</si>
  <si>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</si>
  <si>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</si>
  <si>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</si>
  <si>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</si>
  <si>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</si>
  <si>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</si>
  <si>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</si>
  <si>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</si>
  <si>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</si>
  <si>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</si>
  <si>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</si>
  <si>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</si>
  <si>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</si>
  <si>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</si>
  <si>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</si>
  <si>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</si>
  <si>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</si>
  <si>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</si>
  <si>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</si>
  <si>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</si>
  <si>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</si>
  <si>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</si>
  <si>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</si>
  <si>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</si>
  <si>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</si>
  <si>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</si>
  <si>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</si>
  <si>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</si>
  <si>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</si>
  <si>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</si>
  <si>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</si>
  <si>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</si>
  <si>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</si>
  <si>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</si>
  <si>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</si>
  <si>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</si>
  <si>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</si>
  <si>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</si>
  <si>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</si>
  <si>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</si>
  <si>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</si>
  <si>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</si>
  <si>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</si>
  <si>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</si>
  <si>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</si>
  <si>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</si>
  <si>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</si>
  <si>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</si>
  <si>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</si>
  <si>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</si>
  <si>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</si>
  <si>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</si>
  <si>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</si>
  <si>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</si>
  <si>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</si>
  <si>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</si>
  <si>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</si>
  <si>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</si>
  <si>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</si>
  <si>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</si>
  <si>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</si>
  <si>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</si>
  <si>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</si>
  <si>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</si>
  <si>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</si>
  <si>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</si>
  <si>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</si>
  <si>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</si>
  <si>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</si>
  <si>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</si>
  <si>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</si>
  <si>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</si>
  <si>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</si>
  <si>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</si>
  <si>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</si>
  <si>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</si>
  <si>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</si>
  <si>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</si>
  <si>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</si>
  <si>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</si>
  <si>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</si>
  <si>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</si>
  <si>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</si>
  <si>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</si>
  <si>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</si>
  <si>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</si>
  <si>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</si>
  <si>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</si>
  <si>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</si>
  <si>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</si>
  <si>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</si>
  <si>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</si>
  <si>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</si>
  <si>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</si>
  <si>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</si>
  <si>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</si>
  <si>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</si>
  <si>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</si>
  <si>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</si>
  <si>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</si>
  <si>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</si>
  <si>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</si>
  <si>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</si>
  <si>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</si>
  <si>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</si>
  <si>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</si>
  <si>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</si>
  <si>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</si>
  <si>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</si>
  <si>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</si>
  <si>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</si>
  <si>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</si>
  <si>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</si>
  <si>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</si>
  <si>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</si>
  <si>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</si>
  <si>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</si>
  <si>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</si>
  <si>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</si>
  <si>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</si>
  <si>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</si>
  <si>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</si>
  <si>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</si>
  <si>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</si>
  <si>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</si>
  <si>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</si>
  <si>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</si>
  <si>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</si>
  <si>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</si>
  <si>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</si>
  <si>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</si>
  <si>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</si>
  <si>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</si>
  <si>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</si>
  <si>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</si>
  <si>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</si>
  <si>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</si>
  <si>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</si>
  <si>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</si>
  <si>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</si>
  <si>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</si>
  <si>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</si>
  <si>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</si>
  <si>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</si>
  <si>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</si>
  <si>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</si>
  <si>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</si>
  <si>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</si>
  <si>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</si>
  <si>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</si>
  <si>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</si>
  <si>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</si>
  <si>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</si>
  <si>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</si>
  <si>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</si>
  <si>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</si>
  <si>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</si>
  <si>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</si>
  <si>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</si>
  <si>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</si>
  <si>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</si>
  <si>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</si>
  <si>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</si>
  <si>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</si>
  <si>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</si>
  <si>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</si>
  <si>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</si>
  <si>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</si>
  <si>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</si>
  <si>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</si>
  <si>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</si>
  <si>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</si>
  <si>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</si>
  <si>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</si>
  <si>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</si>
  <si>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</si>
  <si>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</si>
  <si>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</si>
  <si>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</si>
  <si>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</si>
  <si>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</si>
  <si>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</si>
  <si>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</si>
  <si>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</si>
  <si>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</si>
  <si>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</si>
  <si>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</si>
  <si>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</si>
  <si>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</si>
  <si>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</si>
  <si>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</si>
  <si>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</si>
  <si>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</si>
  <si>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</si>
  <si>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</si>
  <si>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</si>
  <si>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</si>
  <si>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</si>
  <si>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</si>
  <si>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</si>
  <si>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</si>
  <si>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</si>
  <si>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</si>
  <si>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</si>
  <si>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</si>
  <si>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</si>
  <si>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</si>
  <si>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</si>
  <si>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</si>
  <si>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</si>
  <si>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</si>
  <si>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</si>
  <si>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</si>
  <si>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</si>
  <si>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</si>
  <si>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</si>
  <si>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</si>
  <si>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</si>
  <si>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</si>
  <si>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</si>
  <si>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</si>
  <si>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</si>
  <si>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</si>
  <si>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</si>
  <si>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</si>
  <si>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</si>
  <si>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</si>
  <si>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</si>
  <si>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</si>
  <si>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</si>
  <si>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</si>
  <si>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</si>
  <si>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</si>
  <si>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</si>
  <si>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</si>
  <si>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</si>
  <si>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</si>
  <si>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</si>
  <si>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</si>
  <si>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</si>
  <si>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</si>
  <si>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</si>
  <si>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</si>
  <si>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</si>
  <si>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</si>
  <si>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</si>
  <si>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</si>
  <si>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</si>
  <si>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</si>
  <si>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</si>
  <si>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</si>
  <si>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</si>
  <si>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</si>
  <si>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</si>
  <si>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</si>
  <si>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</si>
  <si>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</si>
  <si>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</si>
  <si>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</si>
  <si>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</si>
  <si>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</si>
  <si>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</si>
  <si>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</si>
  <si>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</si>
  <si>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</si>
  <si>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</si>
  <si>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</si>
  <si>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</si>
  <si>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</si>
  <si>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</si>
  <si>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</si>
  <si>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</si>
  <si>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</si>
  <si>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</si>
  <si>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</si>
  <si>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</si>
  <si>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</si>
  <si>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</si>
  <si>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</si>
  <si>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</si>
  <si>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</si>
  <si>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</si>
  <si>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</si>
  <si>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</si>
  <si>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</si>
  <si>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</si>
  <si>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</si>
  <si>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</si>
  <si>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</si>
  <si>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</si>
  <si>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</si>
  <si>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</si>
  <si>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</si>
  <si>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</si>
  <si>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</si>
  <si>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</si>
  <si>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</si>
  <si>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</si>
  <si>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</si>
  <si>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</si>
  <si>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</si>
  <si>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</si>
  <si>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</si>
  <si>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</si>
  <si>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</si>
  <si>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</si>
  <si>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</si>
  <si>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</si>
  <si>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</si>
  <si>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</si>
  <si>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</si>
  <si>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</si>
  <si>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</si>
  <si>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</si>
  <si>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</si>
  <si>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</si>
  <si>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</si>
  <si>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</si>
  <si>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</si>
  <si>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</si>
  <si>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</si>
  <si>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</si>
  <si>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</si>
  <si>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</si>
  <si>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</si>
  <si>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</si>
  <si>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</si>
  <si>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</si>
  <si>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</si>
  <si>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</si>
  <si>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</si>
  <si>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</si>
  <si>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</si>
  <si>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</si>
  <si>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</si>
  <si>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</si>
  <si>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</si>
  <si>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</si>
  <si>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</si>
  <si>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</si>
  <si>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</si>
  <si>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</si>
  <si>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</si>
  <si>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</si>
  <si>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</si>
  <si>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</si>
  <si>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</si>
  <si>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</si>
  <si>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</si>
  <si>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</si>
  <si>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</si>
  <si>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</si>
  <si>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</si>
  <si>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</si>
  <si>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</si>
  <si>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</si>
  <si>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</si>
  <si>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</si>
  <si>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</si>
  <si>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</si>
  <si>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</si>
  <si>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</si>
  <si>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</si>
  <si>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</si>
  <si>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</si>
  <si>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</si>
  <si>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</si>
  <si>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</si>
  <si>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</si>
  <si>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</si>
  <si>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</si>
  <si>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</si>
  <si>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</si>
  <si>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</si>
  <si>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</si>
  <si>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</si>
  <si>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</si>
  <si>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</si>
  <si>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</si>
  <si>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</si>
  <si>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</si>
  <si>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</si>
  <si>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</si>
  <si>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</si>
  <si>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</si>
  <si>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</si>
  <si>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</si>
  <si>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</si>
  <si>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</si>
  <si>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</si>
  <si>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</si>
  <si>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</si>
  <si>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</si>
  <si>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</si>
  <si>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</si>
  <si>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</si>
  <si>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</si>
  <si>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</si>
  <si>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</si>
  <si>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</si>
  <si>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</si>
  <si>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</si>
  <si>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</si>
  <si>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</si>
  <si>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</si>
  <si>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</si>
  <si>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</si>
  <si>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</si>
  <si>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</si>
  <si>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</si>
  <si>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</si>
  <si>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</si>
  <si>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</si>
  <si>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</si>
  <si>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</si>
  <si>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</si>
  <si>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</si>
  <si>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</si>
  <si>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</si>
  <si>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</si>
  <si>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</si>
  <si>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</si>
  <si>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</si>
  <si>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</si>
  <si>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</si>
  <si>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</si>
  <si>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</si>
  <si>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</si>
  <si>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</si>
  <si>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</si>
  <si>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</si>
  <si>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</si>
  <si>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</si>
  <si>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</si>
  <si>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</si>
  <si>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</si>
  <si>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</si>
  <si>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</si>
  <si>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</si>
  <si>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</si>
  <si>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</si>
  <si>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</si>
  <si>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</si>
  <si>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</si>
  <si>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</si>
  <si>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</si>
  <si>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</si>
  <si>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</si>
  <si>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</si>
  <si>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</si>
  <si>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</si>
  <si>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</si>
  <si>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</si>
  <si>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</si>
  <si>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</si>
  <si>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</si>
  <si>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</si>
  <si>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</si>
  <si>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</si>
  <si>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</si>
  <si>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</si>
  <si>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</si>
  <si>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</si>
  <si>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</si>
  <si>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</si>
  <si>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</si>
  <si>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</si>
  <si>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</si>
  <si>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</si>
  <si>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</si>
  <si>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</si>
  <si>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</si>
  <si>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</si>
  <si>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</si>
  <si>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</si>
  <si>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</si>
  <si>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</si>
  <si>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</si>
  <si>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</si>
  <si>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</si>
  <si>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</si>
  <si>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</si>
  <si>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</si>
  <si>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</si>
  <si>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</si>
  <si>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</si>
  <si>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</si>
  <si>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</si>
  <si>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</si>
  <si>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</si>
  <si>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</si>
  <si>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</si>
  <si>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</si>
  <si>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</si>
  <si>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</si>
  <si>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</si>
  <si>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</si>
  <si>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</si>
  <si>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</si>
  <si>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</si>
  <si>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</si>
  <si>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</si>
  <si>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</si>
  <si>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</si>
  <si>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</si>
  <si>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</si>
  <si>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</si>
  <si>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</si>
  <si>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</si>
  <si>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</si>
  <si>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</si>
  <si>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</si>
  <si>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</si>
  <si>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</si>
  <si>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</si>
  <si>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</si>
  <si>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</si>
  <si>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</si>
  <si>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</si>
  <si>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</si>
  <si>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</si>
  <si>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</si>
  <si>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</si>
  <si>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</si>
  <si>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</si>
  <si>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</si>
  <si>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</si>
  <si>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</si>
  <si>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</si>
  <si>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</si>
  <si>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</si>
  <si>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</si>
  <si>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</si>
  <si>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</si>
  <si>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</si>
  <si>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</si>
  <si>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</si>
  <si>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</si>
  <si>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</si>
  <si>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</si>
  <si>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</si>
  <si>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</si>
  <si>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</si>
  <si>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</si>
  <si>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</si>
  <si>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</si>
  <si>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</si>
  <si>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</si>
  <si>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</si>
  <si>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</si>
  <si>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</si>
  <si>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</si>
  <si>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</si>
  <si>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</si>
  <si>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</si>
  <si>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</si>
  <si>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</si>
  <si>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</si>
  <si>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</si>
  <si>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</si>
  <si>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</si>
  <si>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</si>
  <si>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</si>
  <si>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</si>
  <si>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</si>
  <si>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</si>
  <si>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</si>
  <si>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</si>
  <si>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</si>
  <si>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</si>
  <si>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</si>
  <si>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</si>
  <si>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</si>
  <si>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</si>
  <si>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</si>
  <si>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</si>
  <si>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</si>
  <si>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</si>
  <si>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</si>
  <si>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</si>
  <si>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</si>
  <si>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</si>
  <si>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</si>
  <si>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</si>
  <si>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</si>
  <si>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</si>
  <si>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</si>
  <si>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</si>
  <si>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</si>
  <si>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</si>
  <si>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</si>
  <si>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</si>
  <si>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</si>
  <si>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</si>
  <si>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</si>
  <si>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</si>
  <si>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</si>
  <si>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</si>
  <si>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</si>
  <si>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</si>
  <si>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</si>
  <si>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</si>
  <si>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</si>
  <si>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</si>
  <si>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</si>
  <si>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</si>
  <si>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</si>
  <si>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</si>
  <si>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</si>
  <si>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</si>
  <si>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</si>
  <si>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</si>
  <si>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</si>
  <si>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</si>
  <si>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</si>
  <si>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</si>
  <si>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</si>
  <si>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</si>
  <si>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</si>
  <si>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</si>
  <si>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</si>
  <si>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</si>
  <si>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</si>
  <si>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</si>
  <si>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</si>
  <si>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</si>
  <si>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</si>
  <si>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</si>
  <si>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</si>
  <si>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</si>
  <si>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</si>
  <si>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</si>
  <si>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</si>
  <si>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</si>
  <si>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</si>
  <si>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</si>
  <si>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</si>
  <si>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</si>
  <si>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</si>
  <si>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</si>
  <si>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</si>
  <si>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</si>
  <si>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</si>
  <si>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</si>
  <si>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</si>
  <si>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</si>
  <si>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</si>
  <si>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</si>
  <si>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</si>
  <si>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</si>
  <si>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</si>
  <si>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</si>
  <si>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</si>
  <si>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</si>
  <si>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</si>
  <si>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</si>
  <si>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</si>
  <si>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</si>
  <si>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</si>
  <si>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</si>
  <si>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</si>
  <si>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</si>
  <si>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</si>
  <si>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</si>
  <si>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</si>
  <si>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</si>
  <si>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</si>
  <si>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</si>
  <si>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</si>
  <si>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</si>
  <si>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</si>
  <si>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</si>
  <si>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</si>
  <si>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</si>
  <si>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</si>
  <si>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</si>
  <si>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</si>
  <si>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</si>
  <si>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</si>
  <si>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</si>
  <si>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</si>
  <si>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</si>
  <si>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</si>
  <si>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</si>
  <si>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</si>
  <si>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</si>
  <si>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</si>
  <si>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</si>
  <si>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</si>
  <si>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</si>
  <si>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</si>
  <si>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</si>
  <si>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</si>
  <si>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</si>
  <si>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</si>
  <si>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</si>
  <si>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</si>
  <si>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</si>
  <si>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</si>
  <si>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</si>
  <si>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</si>
  <si>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</si>
  <si>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</si>
  <si>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</si>
  <si>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</si>
  <si>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</si>
  <si>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</si>
  <si>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</si>
  <si>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</si>
  <si>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</si>
  <si>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</si>
  <si>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</si>
  <si>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</si>
  <si>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</si>
  <si>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</si>
  <si>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</si>
  <si>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</si>
  <si>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</si>
  <si>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</si>
  <si>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</si>
  <si>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</si>
  <si>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</si>
  <si>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</si>
  <si>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</si>
  <si>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</si>
  <si>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</si>
  <si>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</si>
  <si>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</si>
  <si>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</si>
  <si>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</si>
  <si>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</si>
  <si>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</si>
  <si>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</si>
  <si>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</si>
  <si>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</si>
  <si>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</si>
  <si>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</si>
  <si>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</si>
  <si>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</si>
  <si>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</si>
  <si>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</si>
  <si>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</si>
  <si>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</si>
  <si>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</si>
  <si>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</si>
  <si>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</si>
  <si>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</si>
  <si>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</si>
  <si>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</si>
  <si>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</si>
  <si>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</si>
  <si>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</si>
  <si>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</si>
  <si>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</si>
  <si>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</si>
  <si>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</si>
  <si>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</si>
  <si>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</si>
  <si>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</si>
  <si>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</si>
  <si>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</si>
  <si>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</si>
  <si>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</si>
  <si>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</si>
  <si>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</si>
  <si>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</si>
  <si>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</si>
  <si>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</si>
  <si>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</si>
  <si>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</si>
  <si>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</si>
  <si>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</si>
  <si>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</si>
  <si>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</si>
  <si>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</si>
  <si>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</si>
  <si>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</si>
  <si>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</si>
  <si>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</si>
  <si>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</si>
  <si>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</si>
  <si>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</si>
  <si>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</si>
  <si>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</si>
  <si>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</si>
  <si>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</si>
  <si>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</si>
  <si>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</si>
  <si>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</si>
  <si>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</si>
  <si>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</si>
  <si>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</si>
  <si>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</si>
  <si>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</si>
  <si>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</si>
  <si>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</si>
  <si>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</si>
  <si>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</si>
  <si>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</si>
  <si>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</si>
  <si>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</si>
  <si>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</si>
  <si>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</si>
  <si>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</si>
  <si>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</si>
  <si>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</si>
  <si>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</si>
  <si>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</si>
  <si>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</si>
  <si>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</si>
  <si>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</si>
  <si>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</si>
  <si>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</si>
  <si>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</si>
  <si>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</si>
  <si>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</si>
  <si>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</si>
  <si>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</si>
  <si>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</si>
  <si>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</si>
  <si>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</si>
  <si>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</si>
  <si>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</si>
  <si>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</si>
  <si>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</si>
  <si>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</si>
  <si>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</si>
  <si>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</si>
  <si>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</si>
  <si>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</si>
  <si>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</si>
  <si>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</si>
  <si>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</si>
  <si>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</si>
  <si>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</si>
  <si>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</si>
  <si>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</si>
  <si>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</si>
  <si>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</si>
  <si>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</si>
  <si>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</si>
  <si>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</si>
  <si>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</si>
  <si>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</si>
  <si>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</si>
  <si>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</si>
  <si>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</si>
  <si>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</si>
  <si>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</si>
  <si>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</si>
  <si>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</si>
  <si>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</si>
  <si>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</si>
  <si>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</si>
  <si>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</si>
  <si>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</si>
  <si>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</si>
  <si>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</si>
  <si>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</si>
  <si>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</si>
  <si>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</si>
  <si>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</si>
  <si>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</si>
  <si>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</si>
  <si>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</si>
  <si>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</si>
  <si>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</si>
  <si>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</si>
  <si>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</si>
  <si>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</si>
  <si>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</si>
  <si>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</si>
  <si>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</si>
  <si>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</si>
  <si>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</si>
  <si>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</si>
  <si>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</si>
  <si>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</si>
  <si>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</si>
  <si>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</si>
  <si>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</si>
  <si>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</si>
  <si>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</si>
  <si>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</si>
  <si>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</si>
  <si>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</si>
  <si>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</si>
  <si>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</si>
  <si>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</si>
  <si>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</si>
  <si>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</si>
  <si>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</si>
  <si>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</si>
  <si>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</si>
  <si>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</si>
  <si>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</si>
  <si>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</si>
  <si>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</si>
  <si>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</si>
  <si>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</si>
  <si>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</si>
  <si>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</si>
  <si>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</si>
  <si>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</si>
  <si>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</si>
  <si>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</si>
  <si>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</si>
  <si>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</si>
  <si>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</si>
  <si>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</si>
  <si>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</si>
  <si>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</si>
  <si>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</si>
  <si>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</si>
  <si>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</si>
  <si>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</si>
  <si>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</si>
  <si>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</si>
  <si>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</si>
  <si>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</si>
  <si>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</si>
  <si>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</si>
  <si>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</si>
  <si>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</si>
  <si>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</si>
  <si>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</si>
  <si>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</si>
  <si>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</si>
  <si>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</si>
  <si>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</si>
  <si>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</si>
  <si>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</si>
  <si>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</si>
  <si>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</si>
  <si>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</si>
  <si>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</si>
  <si>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</si>
  <si>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</si>
  <si>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</si>
  <si>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</si>
  <si>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</si>
  <si>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</si>
  <si>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</si>
  <si>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</si>
  <si>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</si>
  <si>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</si>
  <si>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</si>
  <si>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</si>
  <si>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</si>
  <si>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</si>
  <si>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</si>
  <si>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</si>
  <si>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</si>
  <si>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</si>
  <si>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</si>
  <si>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</si>
  <si>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</si>
  <si>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</si>
  <si>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</si>
  <si>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</si>
  <si>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</si>
  <si>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</si>
  <si>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</si>
  <si>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</si>
  <si>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</si>
  <si>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</si>
  <si>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</si>
  <si>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</si>
  <si>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</si>
  <si>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</si>
  <si>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</si>
  <si>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</si>
  <si>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</si>
  <si>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</si>
  <si>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</si>
  <si>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</si>
  <si>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</si>
  <si>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</si>
  <si>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</si>
  <si>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</si>
  <si>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</si>
  <si>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</si>
  <si>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</si>
  <si>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</si>
  <si>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</si>
  <si>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</si>
  <si>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</si>
  <si>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</si>
  <si>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</si>
  <si>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</si>
  <si>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</si>
  <si>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</si>
  <si>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</si>
  <si>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</si>
  <si>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</si>
  <si>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</si>
  <si>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</si>
  <si>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</si>
  <si>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</si>
  <si>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</si>
  <si>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</si>
  <si>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</si>
  <si>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</si>
  <si>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</si>
  <si>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</si>
  <si>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</si>
  <si>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</si>
  <si>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</si>
  <si>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</si>
  <si>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</si>
  <si>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</si>
  <si>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</si>
  <si>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</si>
  <si>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</si>
  <si>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</si>
  <si>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</si>
  <si>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</si>
  <si>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</si>
  <si>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</si>
  <si>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</si>
  <si>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</si>
  <si>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</si>
  <si>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</si>
  <si>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</si>
  <si>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</si>
  <si>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</si>
  <si>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</si>
  <si>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</si>
  <si>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</si>
  <si>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</si>
  <si>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</si>
  <si>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</si>
  <si>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</si>
  <si>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</si>
  <si>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</si>
  <si>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</si>
  <si>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</si>
  <si>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</si>
  <si>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</si>
  <si>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</si>
  <si>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</si>
  <si>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</si>
  <si>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</si>
  <si>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</si>
  <si>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</si>
  <si>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</si>
  <si>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</si>
  <si>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</si>
  <si>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</si>
  <si>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</si>
  <si>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</si>
  <si>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</si>
  <si>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</si>
  <si>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</si>
  <si>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</si>
  <si>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</si>
  <si>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</si>
  <si>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</si>
  <si>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</si>
  <si>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</si>
  <si>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</si>
  <si>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</si>
  <si>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</si>
  <si>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</si>
  <si>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</si>
  <si>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</si>
  <si>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</si>
  <si>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</si>
  <si>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</si>
  <si>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</si>
  <si>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</si>
  <si>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</si>
  <si>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</si>
  <si>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</si>
  <si>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</si>
  <si>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</si>
  <si>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</si>
  <si>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</si>
  <si>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</si>
  <si>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</si>
  <si>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</si>
  <si>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</si>
  <si>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</si>
  <si>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</si>
  <si>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</si>
  <si>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</si>
  <si>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</si>
  <si>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</si>
  <si>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</si>
  <si>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</si>
  <si>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</si>
  <si>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</si>
  <si>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</si>
  <si>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</si>
  <si>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</si>
  <si>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</si>
  <si>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</si>
  <si>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</si>
  <si>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</si>
  <si>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</si>
  <si>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</si>
  <si>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</si>
  <si>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</si>
  <si>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</si>
  <si>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</si>
  <si>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</si>
  <si>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</si>
  <si>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</si>
  <si>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</si>
  <si>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</si>
  <si>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</si>
  <si>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</si>
  <si>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</si>
  <si>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</si>
  <si>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</si>
  <si>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</si>
  <si>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</si>
  <si>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</si>
  <si>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</si>
  <si>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</si>
  <si>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</si>
  <si>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</si>
  <si>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</si>
  <si>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</si>
  <si>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</si>
  <si>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</si>
  <si>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</si>
  <si>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</si>
  <si>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</si>
  <si>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</si>
  <si>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</si>
  <si>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</si>
  <si>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</si>
  <si>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</si>
  <si>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</si>
  <si>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</si>
  <si>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</si>
  <si>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</si>
  <si>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</si>
  <si>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</si>
  <si>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</si>
  <si>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</si>
  <si>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</si>
  <si>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</si>
  <si>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</si>
  <si>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</si>
  <si>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</si>
  <si>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</si>
  <si>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</si>
  <si>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</si>
  <si>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</si>
  <si>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</si>
  <si>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</si>
  <si>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</si>
  <si>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</si>
  <si>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</si>
  <si>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</si>
  <si>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</si>
  <si>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</si>
  <si>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</si>
  <si>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</si>
  <si>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</si>
  <si>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</si>
  <si>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</si>
  <si>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</si>
  <si>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</si>
  <si>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</si>
  <si>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</si>
  <si>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</si>
  <si>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</si>
  <si>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</si>
  <si>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</si>
  <si>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</si>
  <si>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</si>
  <si>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</si>
  <si>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</si>
  <si>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</si>
  <si>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</si>
  <si>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</si>
  <si>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</si>
  <si>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</si>
  <si>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</si>
  <si>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</si>
  <si>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</si>
  <si>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</si>
  <si>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</si>
  <si>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</si>
  <si>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</si>
  <si>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</si>
  <si>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</si>
  <si>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</si>
  <si>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</si>
  <si>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</si>
  <si>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</si>
  <si>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</si>
  <si>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</si>
  <si>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</si>
  <si>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</si>
  <si>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</si>
  <si>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</si>
  <si>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</si>
  <si>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</si>
  <si>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</si>
  <si>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</si>
  <si>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</si>
  <si>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</si>
  <si>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</si>
  <si>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</si>
  <si>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</si>
  <si>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</si>
  <si>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</si>
  <si>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</si>
  <si>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</si>
  <si>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</si>
  <si>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</si>
  <si>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</si>
  <si>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</si>
  <si>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</si>
  <si>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</si>
  <si>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</si>
  <si>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</si>
  <si>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</si>
  <si>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</si>
  <si>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</si>
  <si>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</si>
  <si>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</si>
  <si>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</si>
  <si>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</si>
  <si>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</si>
  <si>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</si>
  <si>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</si>
  <si>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</si>
  <si>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</si>
  <si>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</si>
  <si>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</si>
  <si>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</si>
  <si>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</si>
  <si>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</si>
  <si>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</si>
  <si>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</si>
  <si>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</si>
  <si>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</si>
  <si>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</si>
  <si>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</si>
  <si>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</si>
  <si>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</si>
  <si>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</si>
  <si>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</si>
  <si>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</si>
  <si>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</si>
  <si>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</si>
  <si>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</si>
  <si>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</si>
  <si>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</si>
  <si>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</si>
  <si>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</si>
  <si>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</si>
  <si>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</si>
  <si>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</si>
  <si>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</si>
  <si>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</si>
  <si>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</si>
  <si>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</si>
  <si>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</si>
  <si>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</si>
  <si>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</si>
  <si>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</si>
  <si>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</si>
  <si>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</si>
  <si>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</si>
  <si>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</si>
  <si>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</si>
  <si>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</si>
  <si>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</si>
  <si>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</si>
  <si>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</si>
  <si>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</si>
  <si>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</si>
  <si>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</si>
  <si>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</si>
  <si>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</si>
  <si>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</si>
  <si>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</si>
  <si>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</si>
  <si>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</si>
  <si>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</si>
  <si>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</si>
  <si>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</si>
  <si>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</si>
  <si>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</si>
  <si>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</si>
  <si>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</si>
  <si>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</si>
  <si>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</si>
  <si>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</si>
  <si>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</si>
  <si>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</si>
  <si>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</si>
  <si>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</si>
  <si>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</si>
  <si>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</si>
  <si>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</si>
  <si>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</si>
  <si>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</si>
  <si>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</si>
  <si>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</si>
  <si>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</si>
  <si>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</si>
  <si>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</si>
  <si>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</si>
  <si>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</si>
  <si>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</si>
  <si>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</si>
  <si>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</si>
  <si>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</si>
  <si>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</si>
  <si>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</si>
  <si>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</si>
  <si>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</si>
  <si>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</si>
  <si>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</si>
  <si>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</si>
  <si>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</si>
  <si>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</si>
  <si>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</si>
  <si>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</si>
  <si>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</si>
  <si>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</si>
  <si>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</si>
  <si>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</si>
  <si>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</si>
  <si>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</si>
  <si>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</si>
  <si>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</si>
  <si>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</si>
  <si>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</si>
  <si>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</si>
  <si>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</si>
  <si>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</si>
  <si>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</si>
  <si>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</si>
  <si>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</si>
  <si>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</si>
  <si>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</si>
  <si>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</si>
  <si>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</si>
  <si>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</si>
  <si>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</si>
  <si>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</si>
  <si>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</si>
  <si>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</si>
  <si>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</si>
  <si>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</si>
  <si>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</si>
  <si>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</si>
  <si>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</si>
  <si>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</si>
  <si>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</si>
  <si>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</si>
  <si>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</si>
  <si>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</si>
  <si>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</si>
  <si>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</si>
  <si>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</si>
  <si>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</si>
  <si>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</si>
  <si>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</si>
  <si>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</si>
  <si>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</si>
  <si>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</si>
  <si>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</si>
  <si>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</si>
  <si>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</si>
  <si>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</si>
  <si>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</si>
  <si>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</si>
  <si>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</si>
  <si>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</si>
  <si>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</si>
  <si>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</si>
  <si>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</si>
  <si>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</si>
  <si>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</si>
  <si>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</si>
  <si>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</si>
  <si>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</si>
  <si>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</si>
  <si>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</si>
  <si>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</si>
  <si>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</si>
  <si>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</si>
  <si>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</si>
  <si>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</si>
  <si>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</si>
  <si>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</si>
  <si>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</si>
  <si>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</si>
  <si>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</si>
  <si>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</si>
  <si>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</si>
  <si>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</si>
  <si>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</si>
  <si>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</si>
  <si>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</si>
  <si>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</si>
  <si>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</si>
  <si>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</si>
  <si>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</si>
  <si>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</si>
  <si>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</si>
  <si>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</si>
  <si>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</si>
  <si>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</si>
  <si>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</si>
  <si>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</si>
  <si>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</si>
  <si>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</si>
  <si>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</si>
  <si>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</si>
  <si>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</si>
  <si>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</si>
  <si>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</si>
  <si>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</si>
  <si>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</si>
  <si>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</si>
  <si>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</si>
  <si>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</si>
  <si>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</si>
  <si>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</si>
  <si>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</si>
  <si>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</si>
  <si>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</si>
  <si>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</si>
  <si>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</si>
  <si>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</si>
  <si>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</si>
  <si>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</si>
  <si>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</si>
  <si>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</si>
  <si>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</si>
  <si>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</si>
  <si>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</si>
  <si>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</si>
  <si>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</si>
  <si>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</si>
  <si>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</si>
  <si>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</si>
  <si>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</si>
  <si>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</si>
  <si>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</si>
  <si>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</si>
  <si>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</si>
  <si>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</si>
  <si>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</si>
  <si>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</si>
  <si>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</si>
  <si>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</si>
  <si>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</si>
  <si>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</si>
  <si>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</si>
  <si>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</si>
  <si>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</si>
  <si>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</si>
  <si>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</si>
  <si>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</si>
  <si>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</si>
  <si>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</si>
  <si>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</si>
  <si>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</si>
  <si>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</si>
  <si>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</si>
  <si>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</si>
  <si>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</si>
  <si>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</si>
  <si>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</si>
  <si>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</si>
  <si>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</si>
  <si>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</si>
  <si>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</si>
  <si>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</si>
  <si>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</si>
  <si>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</si>
  <si>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</si>
  <si>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</si>
  <si>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</si>
  <si>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</si>
  <si>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</si>
  <si>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</si>
  <si>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</si>
  <si>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</si>
  <si>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</si>
  <si>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</si>
  <si>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</si>
  <si>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</si>
  <si>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</si>
  <si>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</si>
  <si>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</si>
  <si>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</si>
  <si>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</si>
  <si>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</si>
  <si>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</si>
  <si>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</si>
  <si>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</si>
  <si>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</si>
  <si>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</si>
  <si>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</si>
  <si>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</si>
  <si>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</si>
  <si>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</si>
  <si>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</si>
  <si>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</si>
  <si>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</si>
  <si>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</si>
  <si>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</si>
  <si>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</si>
  <si>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</si>
  <si>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</si>
  <si>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</si>
  <si>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</si>
  <si>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</si>
  <si>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</si>
  <si>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</si>
  <si>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</si>
  <si>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</si>
  <si>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</si>
  <si>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</si>
  <si>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</si>
  <si>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</si>
  <si>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</si>
  <si>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</si>
  <si>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</si>
  <si>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</si>
  <si>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</si>
  <si>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</si>
  <si>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</si>
  <si>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</si>
  <si>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</si>
  <si>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</si>
  <si>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</si>
  <si>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</si>
  <si>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</si>
  <si>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</si>
  <si>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</si>
  <si>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</si>
  <si>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</si>
  <si>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</si>
  <si>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</si>
  <si>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</si>
  <si>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</si>
  <si>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</si>
  <si>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</si>
  <si>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</si>
  <si>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</si>
  <si>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</si>
  <si>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</si>
  <si>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</si>
  <si>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</si>
  <si>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</si>
  <si>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</si>
  <si>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</si>
  <si>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</si>
  <si>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</si>
  <si>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</si>
  <si>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</si>
  <si>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</si>
  <si>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</si>
  <si>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</si>
  <si>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</si>
  <si>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</si>
  <si>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</si>
  <si>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</si>
  <si>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</si>
  <si>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</si>
  <si>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</si>
  <si>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</si>
  <si>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</si>
  <si>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</si>
  <si>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</si>
  <si>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</si>
  <si>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</si>
  <si>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</si>
  <si>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</si>
  <si>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</si>
  <si>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</si>
  <si>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</si>
  <si>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</si>
  <si>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</si>
  <si>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</si>
  <si>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</si>
  <si>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</si>
  <si>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</si>
  <si>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</si>
  <si>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</si>
  <si>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</si>
  <si>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</si>
  <si>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</si>
  <si>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</si>
  <si>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</si>
  <si>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</si>
  <si>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</si>
  <si>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</si>
  <si>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</si>
  <si>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</si>
  <si>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</si>
  <si>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</si>
  <si>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</si>
  <si>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</si>
  <si>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</si>
  <si>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</si>
  <si>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</si>
  <si>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</si>
  <si>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</si>
  <si>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</si>
  <si>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</si>
  <si>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</si>
  <si>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</si>
  <si>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</si>
  <si>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</si>
  <si>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</si>
  <si>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</si>
  <si>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</si>
  <si>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</si>
  <si>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</si>
  <si>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</si>
  <si>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</si>
  <si>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</si>
  <si>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</si>
  <si>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</si>
  <si>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</si>
  <si>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</si>
  <si>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</si>
  <si>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</si>
  <si>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</si>
  <si>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</si>
  <si>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</si>
  <si>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</si>
  <si>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</si>
  <si>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</si>
  <si>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</si>
  <si>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</si>
  <si>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</si>
  <si>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</si>
  <si>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</si>
  <si>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</si>
  <si>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</si>
  <si>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</si>
  <si>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</si>
  <si>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</si>
  <si>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</si>
  <si>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</si>
  <si>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</si>
  <si>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</si>
  <si>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</si>
  <si>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</si>
  <si>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</si>
  <si>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</si>
  <si>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</si>
  <si>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</si>
  <si>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</si>
  <si>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</si>
  <si>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</si>
  <si>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</si>
  <si>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</si>
  <si>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</si>
  <si>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</si>
  <si>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</si>
  <si>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</si>
  <si>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</si>
  <si>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</si>
  <si>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</si>
  <si>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</si>
  <si>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</si>
  <si>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</si>
  <si>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</si>
  <si>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</si>
  <si>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</si>
  <si>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</si>
  <si>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</si>
  <si>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</si>
  <si>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</si>
  <si>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</si>
  <si>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</si>
  <si>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</si>
  <si>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</si>
  <si>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</si>
  <si>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</si>
  <si>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</si>
  <si>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</si>
  <si>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</si>
  <si>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</si>
  <si>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</si>
  <si>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</si>
  <si>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</si>
  <si>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</si>
  <si>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</si>
  <si>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</si>
  <si>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</si>
  <si>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</si>
  <si>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</si>
  <si>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</si>
  <si>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</si>
  <si>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</si>
  <si>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</si>
  <si>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</si>
  <si>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</si>
  <si>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</si>
  <si>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</si>
  <si>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</si>
  <si>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</si>
  <si>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</si>
  <si>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</si>
  <si>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</si>
  <si>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</si>
  <si>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</si>
  <si>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</si>
  <si>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</si>
  <si>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</si>
  <si>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</si>
  <si>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</si>
  <si>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</si>
  <si>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</si>
  <si>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</si>
  <si>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</si>
  <si>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</si>
  <si>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</si>
  <si>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</si>
  <si>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</si>
  <si>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</si>
  <si>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</si>
  <si>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</si>
  <si>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</si>
  <si>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</si>
  <si>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</si>
  <si>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</si>
  <si>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</si>
  <si>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</si>
  <si>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</si>
  <si>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</si>
  <si>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</si>
  <si>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</si>
  <si>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</si>
  <si>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</si>
  <si>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</si>
  <si>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</si>
  <si>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</si>
  <si>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</si>
  <si>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</si>
  <si>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</si>
  <si>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</si>
  <si>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</si>
  <si>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</si>
  <si>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</si>
  <si>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</si>
  <si>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</si>
  <si>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</si>
  <si>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</si>
  <si>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</si>
  <si>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</si>
  <si>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</si>
  <si>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</si>
  <si>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</si>
  <si>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</si>
  <si>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</si>
  <si>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</si>
  <si>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</si>
  <si>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</si>
  <si>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</si>
  <si>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</si>
  <si>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</si>
  <si>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</si>
  <si>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</si>
  <si>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</si>
  <si>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</si>
  <si>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</si>
  <si>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</si>
  <si>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</si>
  <si>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</si>
  <si>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</si>
  <si>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</si>
  <si>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</si>
  <si>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</si>
  <si>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</si>
  <si>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</si>
  <si>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</si>
  <si>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</si>
  <si>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</si>
  <si>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</si>
  <si>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</si>
  <si>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</si>
  <si>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</si>
  <si>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</si>
  <si>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</si>
  <si>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</si>
  <si>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</si>
  <si>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</si>
  <si>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</si>
  <si>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</si>
  <si>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</si>
  <si>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</si>
  <si>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</si>
  <si>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</si>
  <si>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</si>
  <si>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</si>
  <si>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</si>
  <si>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</si>
  <si>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</si>
  <si>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</si>
  <si>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</si>
  <si>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</si>
  <si>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</si>
  <si>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</si>
  <si>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</si>
  <si>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</si>
  <si>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</si>
  <si>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</si>
  <si>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</si>
  <si>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</si>
  <si>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</si>
  <si>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</si>
  <si>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</si>
  <si>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</si>
  <si>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</si>
  <si>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</si>
  <si>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</si>
  <si>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</si>
  <si>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</si>
  <si>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</si>
  <si>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</si>
  <si>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</si>
  <si>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</si>
  <si>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</si>
  <si>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</si>
  <si>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</si>
  <si>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</si>
  <si>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</si>
  <si>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</si>
  <si>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</si>
  <si>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</si>
  <si>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</si>
  <si>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</si>
  <si>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</si>
  <si>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</si>
  <si>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</si>
  <si>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</si>
  <si>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</si>
  <si>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</si>
  <si>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</si>
  <si>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</si>
  <si>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</si>
  <si>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</si>
  <si>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</si>
  <si>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</si>
  <si>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</si>
  <si>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</si>
  <si>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</si>
  <si>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</si>
  <si>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</si>
  <si>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</si>
  <si>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</si>
  <si>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</si>
  <si>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</si>
  <si>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</si>
  <si>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</si>
  <si>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</si>
  <si>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</si>
  <si>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</si>
  <si>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</si>
  <si>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</si>
  <si>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</si>
  <si>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</si>
  <si>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</si>
  <si>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</si>
  <si>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</si>
  <si>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</si>
  <si>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</si>
  <si>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</si>
  <si>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</si>
  <si>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</si>
  <si>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</si>
  <si>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</si>
  <si>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</si>
  <si>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</si>
  <si>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</si>
  <si>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</si>
  <si>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</si>
  <si>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</si>
  <si>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</si>
  <si>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</si>
  <si>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</si>
  <si>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</si>
  <si>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</si>
  <si>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</si>
  <si>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</si>
  <si>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</si>
  <si>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</si>
  <si>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</si>
  <si>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</si>
  <si>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</si>
  <si>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</si>
  <si>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</si>
  <si>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</si>
  <si>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</si>
  <si>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</si>
  <si>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</si>
  <si>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</si>
  <si>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</si>
  <si>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</si>
  <si>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</si>
  <si>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</si>
  <si>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</si>
  <si>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</si>
  <si>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</si>
  <si>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</si>
  <si>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</si>
  <si>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</si>
  <si>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</si>
  <si>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</si>
  <si>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</si>
  <si>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</si>
  <si>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</si>
  <si>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</si>
  <si>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</si>
  <si>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</si>
  <si>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</si>
  <si>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</si>
  <si>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</si>
  <si>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</si>
  <si>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</si>
  <si>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</si>
  <si>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</si>
  <si>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</si>
  <si>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</si>
  <si>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</si>
  <si>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</si>
  <si>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</si>
  <si>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</si>
  <si>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</si>
  <si>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</si>
  <si>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</si>
  <si>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</si>
  <si>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</si>
  <si>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</si>
  <si>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</si>
  <si>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</si>
  <si>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</si>
  <si>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</si>
  <si>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</si>
  <si>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</si>
  <si>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</si>
  <si>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</si>
  <si>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</si>
  <si>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</si>
  <si>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</si>
  <si>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</si>
  <si>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</si>
  <si>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</si>
  <si>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</si>
  <si>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</si>
  <si>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</si>
  <si>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</si>
  <si>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</si>
  <si>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</si>
  <si>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</si>
  <si>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</si>
  <si>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</si>
  <si>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</si>
  <si>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</si>
  <si>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</si>
  <si>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</si>
  <si>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</si>
  <si>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</si>
  <si>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</si>
  <si>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</si>
  <si>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</si>
  <si>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</si>
  <si>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</si>
  <si>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</si>
  <si>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</si>
  <si>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</si>
  <si>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</si>
  <si>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</si>
  <si>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</si>
  <si>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</si>
  <si>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</si>
  <si>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</si>
  <si>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</si>
  <si>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</si>
  <si>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</si>
  <si>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</si>
  <si>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</si>
  <si>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</si>
  <si>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</si>
  <si>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</si>
  <si>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</si>
  <si>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</si>
  <si>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</si>
  <si>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</si>
  <si>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</si>
  <si>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</si>
  <si>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</si>
  <si>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</si>
  <si>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</si>
  <si>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</si>
  <si>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</si>
  <si>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</si>
  <si>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</si>
  <si>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</si>
  <si>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</si>
  <si>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</si>
  <si>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</si>
  <si>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</si>
  <si>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</si>
  <si>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</si>
  <si>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</si>
  <si>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</si>
  <si>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</si>
  <si>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</si>
  <si>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</si>
  <si>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</si>
  <si>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</si>
  <si>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</si>
  <si>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</si>
  <si>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</si>
  <si>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</si>
  <si>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</si>
  <si>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</si>
  <si>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</si>
  <si>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</si>
  <si>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</si>
  <si>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</si>
  <si>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</si>
  <si>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</si>
  <si>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</si>
  <si>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</si>
  <si>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</si>
  <si>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</si>
  <si>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</si>
  <si>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</si>
  <si>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</si>
  <si>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</si>
  <si>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</si>
  <si>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</si>
  <si>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</si>
  <si>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</si>
  <si>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</si>
  <si>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</si>
  <si>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</si>
  <si>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</si>
  <si>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</si>
  <si>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</si>
  <si>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</si>
  <si>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</si>
  <si>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</si>
  <si>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</si>
  <si>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</si>
  <si>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</si>
  <si>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</si>
  <si>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</si>
  <si>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</si>
  <si>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</si>
  <si>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</si>
  <si>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</si>
  <si>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</si>
  <si>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</si>
  <si>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</si>
  <si>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</si>
  <si>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</si>
  <si>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</si>
  <si>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</si>
  <si>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</si>
  <si>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</si>
  <si>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</si>
  <si>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</si>
  <si>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</si>
  <si>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</si>
  <si>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</si>
  <si>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</si>
  <si>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</si>
  <si>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</si>
  <si>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</si>
  <si>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</si>
  <si>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</si>
  <si>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</si>
  <si>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</si>
  <si>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</si>
  <si>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</si>
  <si>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</si>
  <si>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</si>
  <si>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</si>
  <si>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</si>
  <si>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</si>
  <si>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</si>
  <si>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</si>
  <si>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</si>
  <si>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</si>
  <si>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</si>
  <si>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</si>
  <si>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</si>
  <si>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</si>
  <si>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</si>
  <si>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</si>
  <si>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</si>
  <si>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</si>
  <si>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</si>
  <si>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</si>
  <si>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</si>
  <si>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</si>
  <si>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</si>
  <si>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</si>
  <si>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</si>
  <si>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</si>
  <si>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</si>
  <si>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</si>
  <si>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</si>
  <si>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</si>
  <si>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</si>
  <si>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</si>
  <si>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</si>
  <si>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</si>
  <si>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</si>
  <si>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</si>
  <si>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</si>
  <si>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</si>
  <si>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</si>
  <si>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</si>
  <si>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</si>
  <si>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</si>
  <si>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</si>
  <si>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</si>
  <si>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</si>
  <si>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</si>
  <si>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</si>
  <si>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</si>
  <si>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</si>
  <si>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</si>
  <si>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</si>
  <si>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</si>
  <si>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</si>
  <si>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</si>
  <si>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</si>
  <si>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</si>
  <si>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</si>
  <si>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</si>
  <si>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</si>
  <si>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</si>
  <si>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</si>
  <si>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</si>
  <si>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</si>
  <si>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</si>
  <si>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</si>
  <si>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</si>
  <si>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</si>
  <si>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</si>
  <si>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</si>
  <si>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</si>
  <si>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</si>
  <si>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</si>
  <si>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</si>
  <si>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</si>
  <si>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</si>
  <si>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</si>
  <si>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</si>
  <si>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</si>
  <si>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</si>
  <si>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</si>
  <si>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</si>
  <si>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</si>
  <si>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</si>
  <si>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</si>
  <si>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</si>
  <si>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</si>
  <si>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</si>
  <si>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</si>
  <si>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</si>
  <si>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</si>
  <si>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</si>
  <si>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</si>
  <si>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</si>
  <si>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</si>
  <si>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</si>
  <si>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</si>
  <si>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</si>
  <si>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</si>
  <si>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</si>
  <si>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</si>
  <si>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</si>
  <si>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</si>
  <si>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</si>
  <si>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</si>
  <si>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</si>
  <si>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</si>
  <si>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</si>
  <si>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</si>
  <si>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</si>
  <si>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</si>
  <si>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</si>
  <si>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</si>
  <si>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</si>
  <si>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</si>
  <si>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</si>
  <si>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</si>
  <si>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</si>
  <si>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</si>
  <si>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</si>
  <si>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</si>
  <si>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</si>
  <si>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</si>
  <si>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</si>
  <si>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</si>
  <si>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</si>
  <si>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</si>
  <si>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</si>
  <si>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</si>
  <si>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</si>
  <si>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</si>
  <si>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</si>
  <si>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</si>
  <si>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</si>
  <si>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</si>
  <si>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</si>
  <si>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</si>
  <si>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</si>
  <si>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</si>
  <si>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</si>
  <si>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</si>
  <si>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</si>
  <si>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</si>
  <si>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</si>
  <si>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</si>
  <si>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</si>
  <si>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</si>
  <si>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</si>
  <si>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</si>
  <si>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</si>
  <si>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</si>
  <si>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</si>
  <si>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</si>
  <si>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</si>
  <si>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</si>
  <si>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</si>
  <si>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</si>
  <si>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</si>
  <si>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</si>
  <si>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</si>
  <si>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</si>
  <si>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</si>
  <si>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</si>
  <si>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</si>
  <si>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</si>
  <si>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</si>
  <si>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</si>
  <si>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</si>
  <si>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</si>
  <si>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</si>
  <si>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</si>
  <si>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</si>
  <si>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</si>
  <si>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</si>
  <si>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</si>
  <si>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</si>
  <si>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</si>
  <si>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</si>
  <si>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</si>
  <si>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</si>
  <si>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</si>
  <si>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</si>
  <si>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</si>
  <si>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</si>
  <si>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</si>
  <si>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</si>
  <si>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</si>
  <si>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</si>
  <si>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</si>
  <si>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</si>
  <si>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</si>
  <si>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</si>
  <si>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</si>
  <si>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</si>
  <si>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</si>
  <si>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</si>
  <si>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</si>
  <si>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</si>
  <si>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</si>
  <si>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</si>
  <si>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</si>
  <si>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</si>
  <si>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</si>
  <si>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</si>
  <si>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</si>
  <si>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</si>
  <si>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</si>
  <si>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</si>
  <si>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</si>
  <si>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</si>
  <si>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</si>
  <si>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</si>
  <si>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</si>
  <si>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</si>
  <si>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</si>
  <si>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</si>
  <si>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</si>
  <si>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</si>
  <si>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</si>
  <si>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</si>
  <si>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</si>
  <si>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</si>
  <si>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</si>
  <si>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</si>
  <si>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</si>
  <si>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</si>
  <si>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</si>
  <si>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</si>
  <si>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</si>
  <si>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</si>
  <si>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</si>
  <si>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</si>
  <si>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</si>
  <si>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</si>
  <si>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</si>
  <si>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</si>
  <si>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</si>
  <si>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</si>
  <si>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</si>
  <si>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</si>
  <si>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</si>
  <si>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</si>
  <si>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</si>
  <si>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</si>
  <si>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</si>
  <si>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</si>
  <si>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</si>
  <si>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</si>
  <si>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</si>
  <si>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</si>
  <si>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</si>
  <si>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</si>
  <si>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</si>
  <si>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</si>
  <si>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</si>
  <si>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</si>
  <si>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</si>
  <si>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</si>
  <si>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</si>
  <si>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</si>
  <si>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</si>
  <si>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</si>
  <si>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</si>
  <si>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</si>
  <si>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</si>
  <si>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</si>
  <si>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</si>
  <si>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</si>
  <si>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</si>
  <si>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</si>
  <si>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</si>
  <si>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</si>
  <si>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</si>
  <si>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</si>
  <si>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</si>
  <si>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</si>
  <si>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</si>
  <si>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</si>
  <si>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</si>
  <si>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</si>
  <si>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</si>
  <si>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</si>
  <si>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</si>
  <si>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</si>
  <si>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</si>
  <si>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</si>
  <si>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</si>
  <si>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</si>
  <si>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</si>
  <si>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</si>
  <si>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</si>
  <si>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</si>
  <si>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</si>
  <si>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</si>
  <si>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</si>
  <si>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</si>
  <si>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</si>
  <si>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</si>
  <si>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</si>
  <si>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</si>
  <si>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</si>
  <si>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</si>
  <si>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</si>
  <si>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</si>
  <si>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</si>
  <si>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</si>
  <si>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</si>
  <si>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</si>
  <si>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</si>
  <si>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</si>
  <si>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</si>
  <si>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</si>
  <si>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</si>
  <si>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</si>
  <si>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</si>
  <si>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</si>
  <si>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</si>
  <si>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</si>
  <si>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</si>
  <si>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</si>
  <si>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</si>
  <si>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</si>
  <si>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</si>
  <si>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</si>
  <si>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</si>
  <si>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</si>
  <si>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</si>
  <si>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</si>
  <si>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</si>
  <si>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</si>
  <si>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</si>
  <si>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</si>
  <si>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</si>
  <si>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</si>
  <si>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</si>
  <si>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</si>
  <si>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</si>
  <si>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</si>
  <si>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</si>
  <si>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</si>
  <si>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</si>
  <si>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</si>
  <si>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</si>
  <si>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</si>
  <si>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</si>
  <si>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</si>
  <si>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</si>
  <si>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</si>
  <si>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</si>
  <si>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</si>
  <si>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</si>
  <si>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</si>
  <si>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</si>
  <si>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</si>
  <si>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</si>
  <si>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</si>
  <si>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</si>
  <si>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</si>
  <si>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</si>
  <si>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</si>
  <si>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</si>
  <si>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</si>
  <si>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</si>
  <si>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</si>
  <si>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</si>
  <si>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</si>
  <si>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</si>
  <si>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</si>
  <si>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</si>
  <si>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</si>
  <si>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</si>
  <si>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</si>
  <si>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</si>
  <si>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</si>
  <si>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</si>
  <si>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</si>
  <si>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</si>
  <si>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</si>
  <si>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</si>
  <si>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</si>
  <si>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</si>
  <si>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</si>
  <si>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</si>
  <si>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</si>
  <si>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</si>
  <si>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</si>
  <si>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</si>
  <si>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</si>
  <si>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</si>
  <si>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</si>
  <si>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</si>
  <si>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</si>
  <si>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</si>
  <si>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</si>
  <si>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</si>
  <si>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</si>
  <si>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</si>
  <si>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</si>
  <si>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</si>
  <si>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</si>
  <si>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</si>
  <si>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</si>
  <si>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</si>
  <si>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</si>
  <si>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</si>
  <si>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</si>
  <si>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</si>
  <si>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</si>
  <si>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</si>
  <si>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</si>
  <si>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</si>
  <si>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</si>
  <si>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</si>
  <si>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</si>
  <si>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</si>
  <si>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</si>
  <si>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</si>
  <si>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</si>
  <si>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</si>
  <si>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</si>
  <si>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</si>
  <si>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</si>
  <si>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</si>
  <si>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</si>
  <si>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</si>
  <si>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</si>
  <si>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</si>
  <si>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</si>
  <si>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</si>
  <si>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</si>
  <si>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</si>
  <si>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</si>
  <si>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</si>
  <si>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</si>
  <si>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</si>
  <si>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</si>
  <si>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</si>
  <si>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</si>
  <si>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</si>
  <si>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</si>
  <si>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</si>
  <si>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</si>
  <si>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</si>
  <si>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</si>
  <si>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</si>
  <si>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</si>
  <si>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</si>
  <si>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</si>
  <si>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</si>
  <si>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</si>
  <si>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</si>
  <si>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</si>
  <si>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</si>
  <si>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</si>
  <si>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</si>
  <si>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</si>
  <si>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</si>
  <si>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</si>
  <si>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</si>
  <si>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</si>
  <si>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</si>
  <si>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</si>
  <si>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</si>
  <si>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</si>
  <si>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</si>
  <si>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</si>
  <si>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</si>
  <si>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</si>
  <si>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</si>
  <si>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</si>
  <si>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</si>
  <si>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</si>
  <si>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</si>
  <si>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</si>
  <si>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</si>
  <si>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</si>
  <si>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</si>
  <si>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</si>
  <si>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</si>
  <si>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</si>
  <si>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</si>
  <si>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</si>
  <si>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</si>
  <si>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</si>
  <si>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</si>
  <si>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</si>
  <si>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</si>
  <si>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</si>
  <si>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</si>
  <si>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</si>
  <si>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</si>
  <si>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</si>
  <si>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</si>
  <si>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</si>
  <si>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</si>
  <si>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</si>
  <si>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</si>
  <si>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</si>
  <si>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</si>
  <si>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</si>
  <si>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</si>
  <si>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</si>
  <si>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</si>
  <si>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</si>
  <si>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</si>
  <si>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</si>
  <si>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</si>
  <si>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</si>
  <si>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</si>
  <si>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</si>
  <si>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</si>
  <si>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</si>
  <si>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</si>
  <si>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</si>
  <si>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</si>
  <si>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</si>
  <si>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</si>
  <si>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</si>
  <si>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</si>
  <si>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</si>
  <si>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</si>
  <si>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</si>
  <si>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</si>
  <si>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</si>
  <si>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</si>
  <si>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</si>
  <si>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</si>
  <si>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</si>
  <si>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</si>
  <si>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</si>
  <si>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</si>
  <si>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</si>
  <si>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</si>
  <si>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</si>
  <si>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</si>
  <si>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</si>
  <si>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</si>
  <si>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</si>
  <si>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</si>
  <si>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</si>
  <si>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</si>
  <si>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</si>
  <si>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</si>
  <si>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</si>
  <si>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</si>
  <si>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</si>
  <si>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</si>
  <si>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</si>
  <si>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</si>
  <si>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</si>
  <si>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</si>
  <si>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</si>
  <si>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</si>
  <si>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</si>
  <si>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</si>
  <si>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</si>
  <si>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</si>
  <si>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</si>
  <si>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</si>
  <si>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</si>
  <si>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</si>
  <si>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</si>
  <si>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</si>
  <si>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</si>
  <si>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</si>
  <si>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</si>
  <si>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</si>
  <si>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</si>
  <si>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</si>
  <si>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</si>
  <si>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</si>
  <si>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</si>
  <si>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</si>
  <si>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</si>
  <si>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</si>
  <si>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</si>
  <si>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</si>
  <si>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</si>
  <si>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</si>
  <si>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</si>
  <si>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</si>
  <si>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</si>
  <si>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</si>
  <si>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</si>
  <si>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</si>
  <si>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</si>
  <si>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</si>
  <si>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</si>
  <si>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</si>
  <si>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</si>
  <si>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</si>
  <si>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</si>
  <si>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</si>
  <si>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</si>
  <si>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</si>
  <si>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</si>
  <si>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</si>
  <si>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</si>
  <si>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</si>
  <si>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</si>
  <si>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</si>
  <si>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</si>
  <si>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</si>
  <si>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</si>
  <si>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</si>
  <si>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</si>
  <si>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</si>
  <si>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</si>
  <si>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</si>
  <si>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</si>
  <si>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</si>
  <si>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</si>
  <si>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</si>
  <si>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</si>
  <si>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</si>
  <si>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</si>
  <si>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</si>
  <si>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</si>
  <si>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</si>
  <si>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</si>
  <si>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</si>
  <si>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</si>
  <si>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</si>
  <si>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</si>
  <si>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</si>
  <si>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</si>
  <si>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</si>
  <si>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</si>
  <si>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</si>
  <si>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</si>
  <si>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</si>
  <si>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</si>
  <si>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</si>
  <si>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</si>
  <si>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</si>
  <si>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</si>
  <si>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</si>
  <si>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</si>
  <si>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</si>
  <si>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</si>
  <si>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</si>
  <si>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</si>
  <si>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</si>
  <si>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</si>
  <si>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</si>
  <si>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</si>
  <si>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</si>
  <si>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</si>
  <si>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</si>
  <si>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</si>
  <si>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</si>
  <si>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</si>
  <si>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</si>
  <si>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</si>
  <si>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</si>
  <si>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</si>
  <si>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</si>
  <si>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</si>
  <si>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</si>
  <si>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</si>
  <si>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</si>
  <si>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</si>
  <si>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</si>
  <si>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</si>
  <si>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</si>
  <si>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</si>
  <si>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</si>
  <si>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</si>
  <si>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</si>
  <si>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</si>
  <si>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</si>
  <si>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</si>
  <si>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</si>
  <si>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</si>
  <si>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</si>
  <si>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</si>
  <si>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</si>
  <si>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</si>
  <si>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</si>
  <si>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</si>
  <si>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</si>
  <si>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</si>
  <si>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</si>
  <si>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</si>
  <si>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</si>
  <si>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</si>
  <si>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</si>
  <si>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</si>
  <si>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</si>
  <si>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</si>
  <si>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</si>
  <si>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</si>
  <si>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</si>
  <si>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</si>
  <si>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</si>
  <si>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</si>
  <si>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</si>
  <si>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</si>
  <si>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</si>
  <si>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</si>
  <si>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</si>
  <si>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</si>
  <si>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</si>
  <si>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</si>
  <si>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</si>
  <si>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</si>
  <si>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</si>
  <si>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</si>
  <si>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</si>
  <si>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</si>
  <si>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</si>
  <si>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</si>
  <si>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</si>
  <si>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</si>
  <si>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</si>
  <si>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</si>
  <si>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</si>
  <si>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</si>
  <si>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</si>
  <si>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</si>
  <si>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</si>
  <si>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</si>
  <si>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</si>
  <si>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</si>
  <si>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</si>
  <si>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</si>
  <si>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</si>
  <si>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</si>
  <si>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</si>
  <si>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</si>
  <si>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</si>
  <si>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</si>
  <si>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</si>
  <si>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</si>
  <si>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</si>
  <si>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</si>
  <si>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</si>
  <si>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</si>
  <si>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</si>
  <si>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</si>
  <si>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</si>
  <si>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</si>
  <si>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</si>
  <si>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</si>
  <si>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</si>
  <si>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</si>
  <si>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</si>
  <si>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</si>
  <si>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</si>
  <si>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</si>
  <si>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</si>
  <si>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</si>
  <si>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</si>
  <si>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</si>
  <si>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</si>
  <si>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</si>
  <si>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</si>
  <si>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</si>
  <si>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</si>
  <si>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</si>
  <si>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</si>
  <si>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</si>
  <si>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</si>
  <si>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</si>
  <si>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</si>
  <si>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</si>
  <si>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</si>
  <si>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</si>
  <si>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</si>
  <si>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</si>
  <si>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</si>
  <si>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</si>
  <si>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</si>
  <si>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</si>
  <si>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</si>
  <si>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</si>
  <si>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</si>
  <si>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</si>
  <si>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</si>
  <si>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</si>
  <si>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</si>
  <si>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</si>
  <si>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</si>
  <si>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</si>
  <si>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</si>
  <si>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</si>
  <si>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</si>
  <si>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</si>
  <si>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</si>
  <si>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</si>
  <si>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</si>
  <si>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</si>
  <si>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</si>
  <si>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</si>
  <si>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</si>
  <si>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</si>
  <si>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</si>
  <si>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</si>
  <si>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</si>
  <si>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</si>
  <si>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</si>
  <si>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</si>
  <si>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</si>
  <si>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</si>
  <si>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</si>
  <si>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</si>
  <si>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</si>
  <si>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</si>
  <si>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</si>
  <si>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</si>
  <si>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</si>
  <si>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</si>
  <si>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</si>
  <si>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</si>
  <si>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</si>
  <si>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</si>
  <si>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</si>
  <si>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</si>
  <si>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</si>
  <si>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</si>
  <si>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</si>
  <si>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</si>
  <si>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</si>
  <si>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</si>
  <si>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</si>
  <si>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</si>
  <si>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</si>
  <si>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</si>
  <si>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</si>
  <si>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</si>
  <si>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</si>
  <si>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</si>
  <si>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</si>
  <si>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</si>
  <si>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</si>
  <si>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</si>
  <si>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</si>
  <si>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</si>
  <si>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</si>
  <si>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</si>
  <si>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</si>
  <si>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</si>
  <si>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</si>
  <si>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</si>
  <si>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</si>
  <si>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</si>
  <si>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</si>
  <si>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</si>
  <si>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</si>
  <si>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</si>
  <si>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</si>
  <si>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</si>
  <si>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</si>
  <si>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</si>
  <si>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</si>
  <si>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</si>
  <si>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</si>
  <si>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</si>
  <si>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</si>
  <si>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</si>
  <si>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</si>
  <si>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</si>
  <si>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</si>
  <si>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</si>
  <si>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</si>
  <si>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</si>
  <si>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</si>
  <si>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</si>
  <si>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</si>
  <si>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</si>
  <si>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</si>
  <si>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</si>
  <si>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</si>
  <si>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</si>
  <si>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</si>
  <si>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</si>
  <si>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</si>
  <si>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</si>
  <si>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</si>
  <si>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</si>
  <si>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</si>
  <si>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</si>
  <si>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</si>
  <si>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</si>
  <si>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</si>
  <si>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</si>
  <si>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</si>
  <si>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</si>
  <si>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</si>
  <si>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</si>
  <si>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</si>
  <si>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</si>
  <si>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</si>
  <si>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</si>
  <si>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</si>
  <si>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</si>
  <si>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</si>
  <si>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</si>
  <si>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</si>
  <si>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</si>
  <si>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</si>
  <si>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</si>
  <si>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</si>
  <si>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</si>
  <si>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</si>
  <si>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</si>
  <si>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</si>
  <si>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</si>
  <si>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</si>
  <si>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</si>
  <si>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</si>
  <si>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</si>
  <si>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</si>
  <si>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</si>
  <si>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</si>
  <si>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</si>
  <si>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</si>
  <si>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</si>
  <si>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</si>
  <si>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</si>
  <si>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</si>
  <si>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</si>
  <si>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</si>
  <si>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</si>
  <si>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</si>
  <si>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</si>
  <si>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</si>
  <si>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</si>
  <si>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</si>
  <si>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</si>
  <si>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</si>
  <si>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</si>
  <si>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</si>
  <si>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</si>
  <si>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</si>
  <si>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</si>
  <si>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</si>
  <si>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</si>
  <si>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</si>
  <si>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</si>
  <si>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</si>
  <si>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</si>
  <si>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</si>
  <si>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</si>
  <si>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</si>
  <si>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</si>
  <si>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</si>
  <si>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</si>
  <si>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</si>
  <si>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</si>
  <si>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</si>
  <si>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</si>
  <si>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</si>
  <si>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</si>
  <si>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</si>
  <si>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</si>
  <si>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</si>
  <si>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</si>
  <si>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</si>
  <si>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</si>
  <si>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</si>
  <si>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</si>
  <si>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</si>
  <si>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</si>
  <si>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</si>
  <si>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</si>
  <si>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</si>
  <si>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</si>
  <si>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</si>
  <si>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</si>
  <si>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</si>
  <si>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</si>
  <si>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</si>
  <si>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</si>
  <si>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</si>
  <si>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</si>
  <si>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</si>
  <si>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</si>
  <si>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</si>
  <si>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</si>
  <si>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</si>
  <si>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</si>
  <si>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</si>
  <si>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</si>
  <si>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</si>
  <si>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</si>
  <si>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</si>
  <si>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</si>
  <si>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</si>
  <si>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</si>
  <si>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</si>
  <si>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</si>
  <si>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</si>
  <si>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</si>
  <si>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</si>
  <si>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</si>
  <si>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</si>
  <si>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</si>
  <si>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</si>
  <si>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</si>
  <si>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</si>
  <si>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</si>
  <si>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</si>
  <si>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</si>
  <si>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</si>
  <si>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</si>
  <si>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</si>
  <si>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</si>
  <si>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</si>
  <si>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</si>
  <si>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</si>
  <si>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</si>
  <si>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</si>
  <si>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</si>
  <si>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</si>
  <si>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</si>
  <si>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</si>
  <si>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</si>
  <si>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</si>
  <si>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</si>
  <si>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</si>
  <si>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</si>
  <si>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</si>
  <si>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</si>
  <si>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</si>
  <si>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</si>
  <si>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</si>
  <si>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</si>
  <si>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</si>
  <si>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</si>
  <si>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</si>
  <si>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</si>
  <si>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</si>
  <si>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</si>
  <si>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</si>
  <si>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</si>
  <si>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</si>
  <si>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</si>
  <si>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</si>
  <si>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</si>
  <si>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</si>
  <si>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</si>
  <si>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</si>
  <si>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</si>
  <si>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</si>
  <si>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</si>
  <si>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</si>
  <si>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</si>
  <si>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</si>
  <si>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</si>
  <si>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</si>
  <si>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</si>
  <si>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</si>
  <si>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</si>
  <si>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</si>
  <si>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</si>
  <si>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</si>
  <si>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</si>
  <si>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</si>
  <si>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</si>
  <si>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</si>
  <si>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</si>
  <si>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</si>
  <si>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</si>
  <si>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</si>
  <si>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</si>
  <si>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</si>
  <si>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</si>
  <si>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</si>
  <si>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</si>
  <si>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</si>
  <si>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</si>
  <si>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</si>
  <si>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</si>
  <si>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</si>
  <si>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</si>
  <si>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</si>
  <si>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</si>
  <si>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</si>
  <si>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</si>
  <si>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</si>
  <si>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</si>
  <si>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</si>
  <si>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</si>
  <si>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</si>
  <si>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</si>
  <si>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</si>
  <si>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</si>
  <si>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</si>
  <si>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</si>
  <si>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</si>
  <si>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</si>
  <si>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</si>
  <si>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</si>
  <si>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</si>
  <si>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</si>
  <si>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</si>
  <si>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</si>
  <si>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</si>
  <si>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</si>
  <si>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</si>
  <si>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</si>
  <si>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</si>
  <si>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</si>
  <si>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</si>
  <si>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</si>
  <si>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</si>
  <si>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</si>
  <si>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</si>
  <si>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</si>
  <si>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</si>
  <si>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</si>
  <si>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</si>
  <si>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</si>
  <si>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</si>
  <si>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</si>
  <si>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</si>
  <si>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</si>
  <si>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</si>
  <si>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</si>
  <si>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</si>
  <si>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</si>
  <si>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</si>
  <si>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</si>
  <si>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</si>
  <si>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</si>
  <si>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</si>
  <si>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</si>
  <si>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</si>
  <si>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</si>
  <si>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</si>
  <si>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</si>
  <si>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</si>
  <si>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</si>
  <si>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</si>
  <si>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</si>
  <si>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</si>
  <si>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</si>
  <si>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</si>
  <si>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</si>
  <si>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</si>
  <si>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</si>
  <si>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</si>
  <si>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</si>
  <si>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</si>
  <si>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</si>
  <si>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</si>
  <si>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</si>
  <si>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</si>
  <si>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</si>
  <si>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</si>
  <si>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</si>
  <si>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</si>
  <si>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</si>
  <si>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</si>
  <si>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</si>
  <si>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</si>
  <si>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</si>
  <si>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</si>
  <si>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</si>
  <si>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</si>
  <si>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</si>
  <si>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</si>
  <si>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</si>
  <si>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</si>
  <si>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</si>
  <si>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</si>
  <si>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</si>
  <si>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</si>
  <si>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</si>
  <si>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</si>
  <si>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</si>
  <si>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</si>
  <si>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</si>
  <si>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</si>
  <si>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</si>
  <si>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</si>
  <si>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</si>
  <si>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</si>
  <si>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</si>
  <si>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</si>
  <si>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</si>
  <si>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</si>
  <si>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</si>
  <si>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</si>
  <si>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</si>
  <si>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</si>
  <si>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</si>
  <si>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</si>
  <si>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</si>
  <si>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</si>
  <si>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</si>
  <si>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</si>
  <si>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</si>
  <si>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</si>
  <si>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</si>
  <si>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</si>
  <si>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</si>
  <si>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</si>
  <si>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</si>
  <si>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</si>
  <si>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</si>
  <si>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</si>
  <si>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</si>
  <si>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</si>
  <si>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</si>
  <si>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</si>
  <si>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</si>
  <si>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</si>
  <si>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</si>
  <si>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</si>
  <si>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</si>
  <si>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</si>
  <si>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</si>
  <si>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</si>
  <si>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</si>
  <si>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</si>
  <si>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</si>
  <si>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</si>
  <si>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</si>
  <si>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</si>
  <si>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</si>
  <si>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</si>
  <si>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</si>
  <si>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</si>
  <si>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</si>
  <si>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</si>
  <si>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</si>
  <si>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</si>
  <si>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</si>
  <si>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</si>
  <si>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</si>
  <si>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</si>
  <si>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</si>
  <si>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</si>
  <si>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</si>
  <si>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</si>
  <si>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</si>
  <si>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</si>
  <si>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</si>
  <si>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</si>
  <si>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</si>
  <si>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</si>
  <si>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</si>
  <si>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</si>
  <si>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</si>
  <si>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</si>
  <si>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</si>
  <si>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</si>
  <si>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</si>
  <si>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</si>
  <si>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</si>
  <si>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</si>
  <si>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</si>
  <si>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</si>
  <si>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</si>
  <si>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</si>
  <si>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</si>
  <si>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</si>
  <si>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</si>
  <si>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</si>
  <si>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</si>
  <si>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</si>
  <si>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</si>
  <si>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</si>
  <si>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</si>
  <si>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</si>
  <si>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</si>
  <si>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</si>
  <si>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</si>
  <si>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</si>
  <si>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</si>
  <si>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</si>
  <si>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</si>
  <si>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</si>
  <si>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</si>
  <si>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</si>
  <si>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</si>
  <si>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</si>
  <si>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</si>
  <si>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</si>
  <si>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</si>
  <si>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</si>
  <si>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</si>
  <si>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</si>
  <si>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</si>
  <si>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</si>
  <si>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</si>
  <si>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</si>
  <si>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</si>
  <si>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</si>
  <si>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</si>
  <si>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</si>
  <si>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</si>
  <si>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</si>
  <si>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</si>
  <si>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</si>
  <si>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</si>
  <si>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</si>
  <si>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</si>
  <si>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</si>
  <si>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</si>
  <si>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</si>
  <si>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</si>
  <si>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</si>
  <si>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</si>
  <si>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</si>
  <si>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</si>
  <si>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</si>
  <si>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</si>
  <si>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</si>
  <si>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</si>
  <si>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</si>
  <si>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</si>
  <si>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</si>
  <si>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</si>
  <si>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</si>
  <si>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</si>
  <si>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</si>
  <si>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</si>
  <si>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</si>
  <si>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</si>
  <si>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</si>
  <si>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</si>
  <si>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</si>
  <si>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</si>
  <si>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</si>
  <si>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</si>
  <si>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</si>
  <si>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</si>
  <si>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</si>
  <si>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</si>
  <si>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</si>
  <si>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</si>
  <si>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</si>
  <si>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</si>
  <si>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</si>
  <si>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</si>
  <si>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</si>
  <si>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</si>
  <si>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</si>
  <si>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</si>
  <si>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</si>
  <si>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</si>
  <si>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</si>
  <si>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</si>
  <si>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</si>
  <si>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</si>
  <si>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</si>
  <si>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</si>
  <si>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</si>
  <si>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</si>
  <si>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</si>
  <si>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</si>
  <si>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</si>
  <si>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</si>
  <si>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</si>
  <si>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</si>
  <si>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</si>
  <si>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</si>
  <si>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</si>
  <si>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</si>
  <si>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</si>
  <si>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</si>
  <si>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</si>
  <si>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</si>
  <si>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</si>
  <si>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</si>
  <si>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</si>
  <si>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</si>
  <si>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</si>
  <si>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</si>
  <si>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</si>
  <si>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</si>
  <si>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</si>
  <si>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</si>
  <si>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</si>
  <si>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</si>
  <si>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</si>
  <si>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</si>
  <si>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</si>
  <si>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</si>
  <si>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</si>
  <si>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</si>
  <si>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</si>
  <si>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</si>
  <si>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</si>
  <si>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</si>
  <si>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</si>
  <si>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</si>
  <si>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</si>
  <si>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</si>
  <si>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</si>
  <si>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</si>
  <si>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</si>
  <si>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</si>
  <si>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</si>
  <si>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</si>
  <si>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</si>
  <si>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</si>
  <si>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</si>
  <si>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</si>
  <si>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</si>
  <si>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</si>
  <si>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</si>
  <si>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</si>
  <si>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</si>
  <si>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</si>
  <si>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</si>
  <si>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</si>
  <si>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</si>
  <si>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</si>
  <si>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</si>
  <si>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</si>
  <si>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</si>
  <si>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</si>
  <si>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</si>
  <si>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</si>
  <si>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</si>
  <si>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</si>
  <si>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</si>
  <si>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</si>
  <si>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</si>
  <si>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</si>
  <si>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</si>
  <si>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</si>
  <si>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</si>
  <si>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</si>
  <si>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</si>
  <si>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</si>
  <si>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</si>
  <si>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</si>
  <si>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</si>
  <si>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</si>
  <si>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</si>
  <si>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</si>
  <si>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</si>
  <si>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</si>
  <si>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</si>
  <si>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</si>
  <si>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</si>
  <si>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</si>
  <si>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</si>
  <si>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</si>
  <si>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</si>
  <si>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</si>
  <si>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</si>
  <si>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</si>
  <si>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</si>
  <si>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</si>
  <si>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</si>
  <si>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</si>
  <si>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</si>
  <si>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</si>
  <si>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</si>
  <si>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</si>
  <si>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</si>
  <si>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</si>
  <si>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</si>
  <si>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</si>
  <si>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</si>
  <si>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</si>
  <si>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</si>
  <si>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</si>
  <si>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</si>
  <si>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</si>
  <si>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</si>
  <si>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</si>
  <si>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</si>
  <si>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</si>
  <si>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</si>
  <si>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</si>
  <si>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</si>
  <si>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</si>
  <si>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</si>
  <si>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</si>
  <si>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</si>
  <si>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</si>
  <si>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</si>
  <si>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</si>
  <si>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</si>
  <si>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</si>
  <si>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</si>
  <si>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</si>
  <si>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</si>
  <si>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</si>
  <si>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</si>
  <si>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</si>
  <si>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</si>
  <si>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</si>
  <si>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</si>
  <si>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</si>
  <si>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</si>
  <si>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</si>
  <si>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</si>
  <si>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</si>
  <si>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</si>
  <si>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</si>
  <si>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</si>
  <si>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</si>
  <si>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</si>
  <si>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</si>
  <si>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</si>
  <si>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</si>
  <si>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</si>
  <si>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</si>
  <si>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</si>
  <si>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</si>
  <si>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</si>
  <si>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</si>
  <si>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</si>
  <si>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</si>
  <si>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</si>
  <si>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</si>
  <si>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</si>
  <si>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</si>
  <si>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</si>
  <si>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</si>
  <si>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</si>
  <si>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</si>
  <si>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</si>
  <si>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</si>
  <si>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</si>
  <si>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</si>
  <si>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</si>
  <si>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</si>
  <si>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</si>
  <si>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</si>
  <si>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</si>
  <si>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</si>
  <si>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</si>
  <si>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</si>
  <si>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</si>
  <si>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</si>
  <si>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</si>
  <si>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</si>
  <si>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</si>
  <si>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</si>
  <si>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</si>
  <si>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</si>
  <si>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</si>
  <si>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</si>
  <si>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</si>
  <si>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</si>
  <si>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</si>
  <si>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</si>
  <si>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</si>
  <si>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</si>
  <si>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</si>
  <si>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</si>
  <si>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</si>
  <si>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</si>
  <si>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</si>
  <si>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</si>
  <si>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</si>
  <si>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</si>
  <si>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</si>
  <si>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</si>
  <si>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</si>
  <si>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</si>
  <si>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</si>
  <si>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</si>
  <si>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</si>
  <si>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</si>
  <si>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</si>
  <si>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</si>
  <si>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</si>
  <si>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</si>
  <si>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</si>
  <si>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</si>
  <si>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</si>
  <si>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</si>
  <si>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</si>
  <si>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</si>
  <si>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</si>
  <si>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</si>
  <si>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</si>
  <si>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</si>
  <si>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</si>
  <si>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</si>
  <si>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</si>
  <si>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</si>
  <si>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</si>
  <si>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</si>
  <si>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</si>
  <si>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</si>
  <si>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</si>
  <si>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</si>
  <si>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</si>
  <si>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</si>
  <si>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</si>
  <si>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</si>
  <si>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</si>
  <si>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</si>
  <si>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</si>
  <si>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</si>
  <si>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</si>
  <si>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</si>
  <si>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</si>
  <si>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</si>
  <si>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</si>
  <si>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</si>
  <si>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</si>
  <si>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</si>
  <si>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</si>
  <si>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</si>
  <si>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</si>
  <si>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</si>
  <si>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</si>
  <si>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</si>
  <si>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</si>
  <si>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</si>
  <si>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</si>
  <si>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</si>
  <si>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</si>
  <si>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</si>
  <si>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</si>
  <si>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</si>
  <si>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</si>
  <si>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</si>
  <si>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</si>
  <si>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</si>
  <si>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</si>
  <si>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</si>
  <si>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</si>
  <si>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</si>
  <si>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</si>
  <si>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</si>
  <si>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</si>
  <si>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</si>
  <si>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</si>
  <si>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</si>
  <si>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</si>
  <si>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</si>
  <si>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</si>
  <si>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</si>
  <si>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</si>
  <si>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</si>
  <si>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</si>
  <si>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</si>
  <si>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</si>
  <si>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</si>
  <si>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</si>
  <si>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</si>
  <si>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</si>
  <si>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</si>
  <si>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</si>
  <si>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</si>
  <si>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</si>
  <si>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</si>
  <si>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</si>
  <si>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</si>
  <si>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</si>
  <si>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</si>
  <si>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</si>
  <si>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</si>
  <si>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</si>
  <si>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</si>
  <si>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</si>
  <si>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</si>
  <si>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</si>
  <si>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</si>
  <si>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</si>
  <si>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</si>
  <si>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</si>
  <si>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</si>
  <si>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</si>
  <si>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</si>
  <si>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</si>
  <si>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</si>
  <si>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</si>
  <si>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</si>
  <si>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</si>
  <si>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</si>
  <si>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</si>
  <si>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</si>
  <si>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</si>
  <si>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</si>
  <si>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</si>
  <si>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</si>
  <si>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</si>
  <si>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</si>
  <si>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</si>
  <si>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</si>
  <si>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</si>
  <si>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</si>
  <si>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</si>
  <si>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</si>
  <si>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</si>
  <si>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</si>
  <si>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</si>
  <si>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</si>
  <si>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</si>
  <si>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</si>
  <si>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</si>
  <si>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</si>
  <si>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</si>
  <si>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</si>
  <si>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</si>
  <si>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</si>
  <si>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</si>
  <si>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</si>
  <si>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</si>
  <si>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</si>
  <si>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</si>
  <si>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</si>
  <si>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</si>
  <si>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</si>
  <si>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</si>
  <si>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</si>
  <si>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</si>
  <si>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</si>
  <si>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</si>
  <si>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</si>
  <si>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</si>
  <si>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</si>
  <si>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</si>
  <si>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</si>
  <si>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</si>
  <si>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</si>
  <si>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</si>
  <si>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</si>
  <si>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</si>
  <si>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</si>
  <si>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</si>
  <si>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</si>
  <si>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</si>
  <si>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</si>
  <si>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</si>
  <si>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</si>
  <si>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</si>
  <si>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</si>
  <si>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</si>
  <si>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</si>
  <si>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</si>
  <si>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</si>
  <si>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</si>
  <si>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</si>
  <si>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</si>
  <si>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</si>
  <si>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</si>
  <si>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</si>
  <si>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</si>
  <si>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</si>
  <si>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</si>
  <si>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</si>
  <si>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</si>
  <si>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</si>
  <si>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</si>
  <si>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</si>
  <si>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</si>
  <si>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</si>
  <si>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</si>
  <si>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</si>
  <si>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</si>
  <si>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</si>
  <si>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</si>
  <si>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</si>
  <si>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</si>
  <si>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</si>
  <si>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</si>
  <si>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</si>
  <si>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</si>
  <si>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</si>
  <si>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</si>
  <si>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</si>
  <si>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</si>
  <si>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</si>
  <si>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</si>
  <si>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</si>
  <si>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</si>
  <si>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</si>
  <si>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</si>
  <si>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</si>
  <si>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</si>
  <si>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</si>
  <si>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</si>
  <si>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</si>
  <si>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</si>
  <si>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</si>
  <si>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</si>
  <si>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</si>
  <si>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</si>
  <si>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</si>
  <si>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</si>
  <si>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</si>
  <si>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</si>
  <si>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</si>
  <si>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</si>
  <si>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</si>
  <si>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</si>
  <si>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</si>
  <si>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</si>
  <si>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</si>
  <si>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</si>
  <si>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</si>
  <si>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</si>
  <si>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</si>
  <si>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</si>
  <si>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</si>
  <si>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</si>
  <si>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</si>
  <si>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</si>
  <si>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</si>
  <si>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</si>
  <si>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</si>
  <si>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</si>
  <si>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</si>
  <si>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</si>
  <si>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</si>
  <si>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</si>
  <si>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</si>
  <si>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</si>
  <si>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</si>
  <si>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</si>
  <si>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</si>
  <si>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</si>
  <si>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</si>
  <si>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</si>
  <si>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</si>
  <si>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</si>
  <si>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</si>
  <si>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</si>
  <si>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</si>
  <si>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</si>
  <si>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</si>
  <si>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</si>
  <si>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</si>
  <si>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</si>
  <si>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</si>
  <si>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</si>
  <si>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</si>
  <si>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</si>
  <si>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</si>
  <si>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</si>
  <si>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</si>
  <si>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</si>
  <si>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</si>
  <si>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</si>
  <si>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</si>
  <si>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</si>
  <si>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</si>
  <si>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</si>
  <si>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</si>
  <si>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</si>
  <si>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</si>
  <si>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</si>
  <si>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</si>
  <si>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</si>
  <si>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</si>
  <si>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</si>
  <si>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</si>
  <si>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</si>
  <si>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</si>
  <si>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</si>
  <si>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</si>
  <si>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</si>
  <si>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</si>
  <si>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</si>
  <si>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</si>
  <si>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</si>
  <si>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</si>
  <si>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</si>
  <si>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</si>
  <si>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</si>
  <si>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</si>
  <si>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</si>
  <si>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</si>
  <si>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</si>
  <si>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</si>
  <si>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</si>
  <si>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</si>
  <si>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</si>
  <si>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</si>
  <si>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</si>
  <si>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</si>
  <si>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</si>
  <si>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</si>
  <si>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</si>
  <si>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</si>
  <si>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</si>
  <si>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</si>
  <si>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</si>
  <si>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</si>
  <si>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</si>
  <si>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</si>
  <si>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</si>
  <si>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</si>
  <si>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</si>
  <si>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</si>
  <si>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</si>
  <si>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</si>
  <si>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</si>
  <si>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</si>
  <si>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</si>
  <si>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</si>
  <si>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</si>
  <si>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</si>
  <si>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</si>
  <si>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</si>
  <si>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</si>
  <si>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</si>
  <si>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</si>
  <si>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</si>
  <si>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</si>
  <si>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</si>
  <si>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</si>
  <si>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</si>
  <si>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</si>
  <si>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</si>
  <si>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</si>
  <si>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</si>
  <si>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</si>
  <si>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</si>
  <si>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</si>
  <si>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</si>
  <si>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</si>
  <si>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</si>
  <si>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</si>
  <si>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</si>
  <si>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</si>
  <si>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</si>
  <si>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</si>
  <si>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</si>
  <si>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</si>
  <si>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</si>
  <si>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</si>
  <si>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</si>
  <si>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</si>
  <si>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</si>
  <si>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</si>
  <si>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</si>
  <si>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</si>
  <si>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</si>
  <si>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</si>
  <si>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</si>
  <si>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</si>
  <si>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</si>
  <si>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</si>
  <si>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</si>
  <si>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</si>
  <si>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</si>
  <si>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</si>
  <si>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</si>
  <si>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</si>
  <si>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</si>
  <si>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</si>
  <si>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</si>
  <si>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</si>
  <si>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</si>
  <si>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</si>
  <si>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</si>
  <si>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</si>
  <si>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</si>
  <si>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</si>
  <si>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</si>
  <si>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</si>
  <si>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</si>
  <si>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</si>
  <si>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</si>
  <si>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</si>
  <si>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</si>
  <si>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</si>
  <si>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</si>
  <si>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</si>
  <si>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</si>
  <si>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</si>
  <si>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</si>
  <si>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</si>
  <si>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</si>
  <si>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</si>
  <si>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</si>
  <si>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</si>
  <si>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</si>
  <si>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</si>
  <si>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</si>
  <si>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</si>
  <si>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</si>
  <si>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</si>
  <si>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</si>
  <si>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</si>
  <si>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</si>
  <si>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</si>
  <si>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</si>
  <si>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</si>
  <si>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</si>
  <si>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</si>
  <si>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</si>
  <si>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</si>
  <si>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</si>
  <si>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</si>
  <si>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</si>
  <si>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</si>
  <si>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</si>
  <si>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</si>
  <si>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</si>
  <si>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</si>
  <si>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</si>
  <si>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</si>
  <si>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</si>
  <si>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</si>
  <si>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</si>
  <si>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</si>
  <si>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</si>
  <si>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</si>
  <si>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</si>
  <si>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</si>
  <si>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</si>
  <si>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</si>
  <si>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</si>
  <si>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</si>
  <si>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</si>
  <si>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</si>
  <si>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</si>
  <si>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</si>
  <si>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</si>
  <si>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</si>
  <si>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</si>
  <si>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</si>
  <si>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</si>
  <si>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</si>
  <si>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</si>
  <si>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</si>
  <si>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</si>
  <si>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</si>
  <si>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</si>
  <si>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</si>
  <si>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</si>
  <si>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</si>
  <si>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</si>
  <si>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</si>
  <si>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</si>
  <si>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</si>
  <si>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</si>
  <si>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</si>
  <si>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</si>
  <si>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</si>
  <si>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</si>
  <si>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</si>
  <si>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</si>
  <si>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</si>
  <si>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</si>
  <si>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</si>
  <si>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</si>
  <si>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</si>
  <si>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</si>
  <si>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</si>
  <si>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</si>
  <si>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</si>
  <si>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</si>
  <si>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</si>
  <si>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</si>
  <si>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</si>
  <si>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</si>
  <si>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</si>
  <si>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</si>
  <si>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</si>
  <si>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</si>
  <si>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</si>
  <si>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</si>
  <si>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</si>
  <si>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</si>
  <si>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</si>
  <si>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</si>
  <si>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</si>
  <si>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</si>
  <si>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</si>
  <si>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</si>
  <si>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</si>
  <si>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</si>
  <si>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</si>
  <si>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</si>
  <si>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</si>
  <si>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</si>
  <si>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</si>
  <si>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</si>
  <si>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</si>
  <si>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</si>
  <si>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</si>
  <si>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</si>
  <si>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</si>
  <si>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</si>
  <si>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</si>
  <si>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</si>
  <si>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</si>
  <si>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</si>
  <si>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</si>
  <si>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</si>
  <si>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</si>
  <si>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</si>
  <si>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</si>
  <si>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</si>
  <si>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</si>
  <si>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</si>
  <si>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</si>
  <si>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</si>
  <si>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</si>
  <si>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</si>
  <si>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</si>
  <si>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</si>
  <si>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</si>
  <si>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</si>
  <si>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</si>
  <si>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</si>
  <si>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</si>
  <si>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</si>
  <si>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</si>
  <si>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</si>
  <si>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</si>
  <si>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</si>
  <si>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</si>
  <si>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</si>
  <si>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</si>
  <si>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</si>
  <si>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</si>
  <si>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</si>
  <si>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</si>
  <si>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</si>
  <si>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</si>
  <si>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</si>
  <si>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</si>
  <si>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</si>
  <si>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</si>
  <si>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</si>
  <si>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</si>
  <si>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</si>
  <si>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</si>
  <si>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</si>
  <si>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</si>
  <si>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</si>
  <si>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</si>
  <si>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</si>
  <si>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</si>
  <si>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</si>
  <si>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</si>
  <si>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</si>
  <si>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</si>
  <si>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</si>
  <si>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</si>
  <si>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</si>
  <si>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</si>
  <si>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</si>
  <si>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</si>
  <si>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</si>
  <si>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</si>
  <si>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</si>
  <si>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</si>
  <si>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</si>
  <si>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</si>
  <si>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</si>
  <si>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</si>
  <si>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</si>
  <si>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</si>
  <si>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</si>
  <si>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</si>
  <si>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</si>
  <si>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</si>
  <si>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</si>
  <si>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</si>
  <si>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</si>
  <si>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</si>
  <si>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</si>
  <si>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</si>
  <si>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</si>
  <si>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</si>
  <si>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</si>
  <si>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</si>
  <si>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</si>
  <si>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</si>
  <si>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</si>
  <si>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</si>
  <si>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</si>
  <si>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</si>
  <si>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</si>
  <si>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</si>
  <si>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</si>
  <si>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</si>
  <si>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</si>
  <si>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</si>
  <si>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</si>
  <si>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</si>
  <si>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</si>
  <si>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</si>
  <si>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</si>
  <si>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</si>
  <si>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</si>
  <si>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</si>
  <si>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</si>
  <si>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</si>
  <si>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</si>
  <si>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</si>
  <si>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</si>
  <si>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</si>
  <si>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</si>
  <si>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</si>
  <si>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</si>
  <si>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</si>
  <si>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</si>
  <si>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</si>
  <si>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</si>
  <si>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</si>
  <si>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</si>
  <si>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</si>
  <si>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</si>
  <si>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</si>
  <si>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</si>
  <si>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</si>
  <si>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</si>
  <si>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</si>
  <si>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</si>
  <si>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</si>
  <si>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</si>
  <si>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</si>
  <si>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</si>
  <si>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</si>
  <si>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</si>
  <si>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</si>
  <si>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</si>
  <si>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</si>
  <si>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</si>
  <si>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</si>
  <si>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</si>
  <si>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</si>
  <si>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</si>
  <si>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</si>
  <si>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</si>
  <si>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</si>
  <si>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</si>
  <si>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</si>
  <si>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</si>
  <si>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</si>
  <si>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</si>
  <si>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</si>
  <si>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</si>
  <si>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</si>
  <si>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</si>
  <si>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</si>
  <si>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</si>
  <si>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</si>
  <si>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</si>
  <si>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</si>
  <si>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</si>
  <si>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</si>
  <si>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</si>
  <si>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</si>
  <si>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</si>
  <si>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</si>
  <si>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</si>
  <si>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</si>
  <si>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</si>
  <si>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</si>
  <si>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</si>
  <si>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</si>
  <si>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Blurb</t>
  </si>
  <si>
    <t>Goal</t>
  </si>
  <si>
    <t>Pledged</t>
  </si>
  <si>
    <t>Backers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</si>
  <si>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</si>
  <si>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</si>
  <si>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</si>
  <si>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</si>
  <si>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</si>
  <si>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</si>
  <si>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</si>
  <si>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</si>
  <si>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</si>
  <si>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Standard Deviation</t>
  </si>
  <si>
    <t>Lower Quartile of Standard Deviation</t>
  </si>
  <si>
    <t>IQR of Pledged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</si>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</sst>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7" formatCode="&quot;₹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5"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D-554D-AB59-C13C4BBEAD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6D-554D-AB59-C13C4BBEAD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6D-554D-AB59-C13C4BBEAD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6D-554D-AB59-C13C4BBEA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3511071"/>
        <c:axId val="263359327"/>
      </c:barChart>
      <c:catAx>
        <c:axId val="28351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59327"/>
        <c:crosses val="autoZero"/>
        <c:auto val="1"/>
        <c:lblAlgn val="ctr"/>
        <c:lblOffset val="100"/>
        <c:noMultiLvlLbl val="0"/>
      </c:catAx>
      <c:valAx>
        <c:axId val="2633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51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 Based on Launch</a:t>
            </a:r>
            <a:r>
              <a:rPr lang="en-GB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88-D546-81A7-B85D50FDC0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88-D546-81A7-B85D50FDC0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8-D546-81A7-B85D50FDC0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8-D546-81A7-B85D50FDC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958927"/>
        <c:axId val="267917247"/>
      </c:lineChart>
      <c:catAx>
        <c:axId val="26795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17247"/>
        <c:crosses val="autoZero"/>
        <c:auto val="1"/>
        <c:lblAlgn val="ctr"/>
        <c:lblOffset val="100"/>
        <c:noMultiLvlLbl val="0"/>
      </c:catAx>
      <c:valAx>
        <c:axId val="26791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5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267607</xdr:colOff>
      <xdr:row>20</xdr:row>
      <xdr:rowOff>70756</xdr:rowOff>
    </xdr:from>
    <xdr:to>
      <xdr:col>11</xdr:col>
      <xdr:colOff>371929</xdr:colOff>
      <xdr:row>38</xdr:row>
      <xdr:rowOff>154213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DDDBF-D899-6A91-0005-FB1CAA3A3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267606</xdr:colOff>
      <xdr:row>20</xdr:row>
      <xdr:rowOff>70757</xdr:rowOff>
    </xdr:from>
    <xdr:to>
      <xdr:col>11</xdr:col>
      <xdr:colOff>317499</xdr:colOff>
      <xdr:row>38</xdr:row>
      <xdr:rowOff>9071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24155-2BB6-3753-16B4-E708DC445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 Chaudhary" refreshedDate="44732.447889699077" createdVersion="8" refreshedVersion="8" minRefreshableVersion="3" recordCount="4114" xr:uid="{91FFF7B6-89AE-1A4D-B45D-211D0987BC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 Chaudhary" refreshedDate="44732.453423032406" createdVersion="8" refreshedVersion="8" minRefreshableVersion="3" recordCount="4114" xr:uid="{5D9761A8-3DE1-8D4B-B406-E63208C18B7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2090E1-551E-6C44-82D4-142B2A03A148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1D4D1-0B70-2B4B-B422-E75FC5679245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40" zoomScaleNormal="140" workbookViewId="0">
      <selection activeCell="B2852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19.83203125" style="13" bestFit="1" customWidth="1"/>
    <col min="20" max="20" width="19.16406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F1:R4115" xr:uid="{00000000-0001-0000-0000-000000000000}">
    <filterColumn colId="0">
      <filters>
        <filter val="failed"/>
      </filters>
    </filterColumn>
    <filterColumn colId="1">
      <filters>
        <filter val="US"/>
      </filters>
    </filterColumn>
    <filterColumn colId="12">
      <filters>
        <filter val="plays"/>
      </filters>
    </filterColumn>
  </autoFilter>
  <conditionalFormatting sqref="F1:F1048576">
    <cfRule type="containsText" dxfId="11" priority="5" operator="containsText" text="live">
      <formula>NOT(ISERROR(SEARCH("live",F1)))</formula>
    </cfRule>
    <cfRule type="containsText" dxfId="12" priority="4" operator="containsText" text="succesful">
      <formula>NOT(ISERROR(SEARCH("succesful",F1)))</formula>
    </cfRule>
    <cfRule type="containsText" dxfId="13" priority="3" operator="containsText" text="successful">
      <formula>NOT(ISERROR(SEARCH("successful",F1)))</formula>
    </cfRule>
    <cfRule type="containsText" dxfId="14" priority="2" operator="containsText" text="failed">
      <formula>NOT(ISERROR(SEARCH("failed",F1)))</formula>
    </cfRule>
    <cfRule type="containsText" dxfId="10" priority="1" operator="containsText" text="canceled">
      <formula>NOT(ISERROR(SEARCH("canceled",F1)))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12ECA-6018-EC4F-92CA-3A620D01E1A3}">
  <dimension ref="A1:T251"/>
  <sheetViews>
    <sheetView zoomScale="140" zoomScaleNormal="140" workbookViewId="0">
      <selection activeCell="L4" sqref="L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0" priority="1" operator="containsText" text="canceled">
      <formula>NOT(ISERROR(SEARCH("canceled",F1)))</formula>
    </cfRule>
    <cfRule type="containsText" dxfId="1" priority="2" operator="containsText" text="failed">
      <formula>NOT(ISERROR(SEARCH("failed",F1)))</formula>
    </cfRule>
    <cfRule type="containsText" dxfId="2" priority="3" operator="containsText" text="successful">
      <formula>NOT(ISERROR(SEARCH("successful",F1)))</formula>
    </cfRule>
    <cfRule type="containsText" dxfId="3" priority="4" operator="containsText" text="succesful">
      <formula>NOT(ISERROR(SEARCH("succesful",F1)))</formula>
    </cfRule>
    <cfRule type="containsText" dxfId="4" priority="5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2BEC-E3A1-6746-9CFF-268DCD0C3542}">
  <dimension ref="A1:C14"/>
  <sheetViews>
    <sheetView tabSelected="1" zoomScale="140" zoomScaleNormal="140" workbookViewId="0">
      <selection activeCell="F19" sqref="F19"/>
    </sheetView>
  </sheetViews>
  <sheetFormatPr baseColWidth="10" defaultRowHeight="15" x14ac:dyDescent="0.2"/>
  <cols>
    <col min="1" max="1" width="29.5" bestFit="1" customWidth="1"/>
    <col min="2" max="3" width="10.83203125" style="16"/>
  </cols>
  <sheetData>
    <row r="1" spans="1:3" x14ac:dyDescent="0.2">
      <c r="B1" s="16" t="s">
        <v>8398</v>
      </c>
      <c r="C1" s="16" t="s">
        <v>8399</v>
      </c>
    </row>
    <row r="2" spans="1:3" x14ac:dyDescent="0.2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8388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8389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8390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8391</v>
      </c>
      <c r="B7" s="16">
        <f>B5-B6</f>
        <v>3500</v>
      </c>
      <c r="C7" s="16">
        <f>C5-C6</f>
        <v>8000</v>
      </c>
    </row>
    <row r="9" spans="1:3" x14ac:dyDescent="0.2">
      <c r="A9" t="s">
        <v>8392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8393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8395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8396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BA8C0-C93D-874E-93CF-97C6B91DD4AB}">
  <dimension ref="A1:T413"/>
  <sheetViews>
    <sheetView zoomScale="140" zoomScaleNormal="140"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ontainsText" dxfId="5" priority="1" operator="containsText" text="canceled">
      <formula>NOT(ISERROR(SEARCH("canceled",F1)))</formula>
    </cfRule>
    <cfRule type="containsText" dxfId="6" priority="2" operator="containsText" text="failed">
      <formula>NOT(ISERROR(SEARCH("failed",F1)))</formula>
    </cfRule>
    <cfRule type="containsText" dxfId="7" priority="3" operator="containsText" text="successful">
      <formula>NOT(ISERROR(SEARCH("successful",F1)))</formula>
    </cfRule>
    <cfRule type="containsText" dxfId="8" priority="4" operator="containsText" text="succesful">
      <formula>NOT(ISERROR(SEARCH("succesful",F1)))</formula>
    </cfRule>
    <cfRule type="containsText" dxfId="9" priority="5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9E9B6-2F1B-BD46-9855-0D1443AF42BD}">
  <dimension ref="A1:F6"/>
  <sheetViews>
    <sheetView zoomScale="140" zoomScaleNormal="140" workbookViewId="0">
      <selection activeCell="B1" sqref="B1"/>
    </sheetView>
  </sheetViews>
  <sheetFormatPr baseColWidth="10" defaultRowHeight="15" x14ac:dyDescent="0.2"/>
  <cols>
    <col min="1" max="1" width="28.6640625" bestFit="1" customWidth="1"/>
    <col min="5" max="5" width="14.5" bestFit="1" customWidth="1"/>
  </cols>
  <sheetData>
    <row r="1" spans="1:6" x14ac:dyDescent="0.2">
      <c r="A1" t="s">
        <v>8380</v>
      </c>
      <c r="B1" t="s">
        <v>8382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76A62-7FEA-DA4E-AF2A-2E608F161849}">
  <dimension ref="A1:F6"/>
  <sheetViews>
    <sheetView zoomScale="140" zoomScaleNormal="140" workbookViewId="0">
      <selection activeCell="L42" sqref="L4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8364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1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B8EF0-E6F7-6C45-82BD-B165B4C9DC82}">
  <dimension ref="A1:F18"/>
  <sheetViews>
    <sheetView zoomScale="140" zoomScaleNormal="140" workbookViewId="0">
      <selection activeCell="L27" sqref="L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8359</v>
      </c>
      <c r="B1" t="s">
        <v>8364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Keerti Chaudhary</cp:lastModifiedBy>
  <dcterms:created xsi:type="dcterms:W3CDTF">2017-04-20T15:17:24Z</dcterms:created>
  <dcterms:modified xsi:type="dcterms:W3CDTF">2022-06-20T18:28:13Z</dcterms:modified>
</cp:coreProperties>
</file>