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ichaudhary/Desktop/kickstarter-analysis/"/>
    </mc:Choice>
  </mc:AlternateContent>
  <xr:revisionPtr revIDLastSave="0" documentId="13_ncr:1_{797E6031-7DB3-804F-832F-EC97F7AF0E25}" xr6:coauthVersionLast="47" xr6:coauthVersionMax="47" xr10:uidLastSave="{00000000-0000-0000-0000-000000000000}"/>
  <bookViews>
    <workbookView xWindow="28940" yWindow="500" windowWidth="34340" windowHeight="28080" xr2:uid="{00000000-000D-0000-FFFF-FFFF00000000}"/>
  </bookViews>
  <sheets>
    <sheet name="Theatre Outcomes by Launch Date" sheetId="9" r:id="rId1"/>
    <sheet name="Kickstarter" sheetId="1" r:id="rId2"/>
    <sheet name="Box and Whisker plot" sheetId="8" r:id="rId3"/>
    <sheet name="Failed US Kickstarters" sheetId="6" r:id="rId4"/>
    <sheet name="Descriptive Statistics" sheetId="7" r:id="rId5"/>
    <sheet name="Successful US Kickstarters" sheetId="5" r:id="rId6"/>
    <sheet name="Edinburgh Research" sheetId="4" r:id="rId7"/>
    <sheet name="Category Statistics" sheetId="2" r:id="rId8"/>
    <sheet name="Outcomes Based on Launch Date" sheetId="3" r:id="rId9"/>
  </sheets>
  <definedNames>
    <definedName name="_xlnm._FilterDatabase" localSheetId="1" hidden="1">Kickstarter!$F$1:$R$4115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0"/>
    <pivotCache cacheId="22" r:id="rId11"/>
    <pivotCache cacheId="3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7"/>
  <c r="C13" i="7"/>
  <c r="C12" i="7"/>
  <c r="C11" i="7"/>
  <c r="C10" i="7"/>
  <c r="C9" i="7"/>
  <c r="B14" i="7"/>
  <c r="B13" i="7"/>
  <c r="B12" i="7"/>
  <c r="B11" i="7"/>
  <c r="B10" i="7"/>
  <c r="B9" i="7"/>
  <c r="C7" i="7"/>
  <c r="C6" i="7"/>
  <c r="C5" i="7"/>
  <c r="C4" i="7"/>
  <c r="C3" i="7"/>
  <c r="C2" i="7"/>
  <c r="B7" i="7"/>
  <c r="B6" i="7"/>
  <c r="B5" i="7"/>
  <c r="B4" i="7"/>
  <c r="B3" i="7"/>
  <c r="B2" i="7"/>
  <c r="F3" i="4"/>
  <c r="F4" i="4"/>
  <c r="F5" i="4"/>
  <c r="F6" i="4"/>
  <c r="F2" i="4"/>
  <c r="D3" i="4" l="1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<sst xmlns="http://schemas.openxmlformats.org/spreadsheetml/2006/main" count="38353" uniqueCount="8400">
  <si>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</si>
  <si>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</si>
  <si>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</si>
  <si>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</si>
  <si>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</si>
  <si>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</si>
  <si>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</si>
  <si>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</si>
  <si>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</si>
  <si>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</si>
  <si>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</si>
  <si>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</si>
  <si>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</si>
  <si>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</si>
  <si>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</si>
  <si>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</si>
  <si>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</si>
  <si>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</si>
  <si>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</si>
  <si>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</si>
  <si>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</si>
  <si>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</si>
  <si>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</si>
  <si>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</si>
  <si>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</si>
  <si>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</si>
  <si>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</si>
  <si>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</si>
  <si>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</si>
  <si>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</si>
  <si>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</si>
  <si>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</si>
  <si>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</si>
  <si>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</si>
  <si>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</si>
  <si>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</si>
  <si>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</si>
  <si>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</si>
  <si>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</si>
  <si>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</si>
  <si>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</si>
  <si>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</si>
  <si>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</si>
  <si>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</si>
  <si>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</si>
  <si>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</si>
  <si>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</si>
  <si>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</si>
  <si>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</si>
  <si>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</si>
  <si>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</si>
  <si>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</si>
  <si>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</si>
  <si>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</si>
  <si>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</si>
  <si>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</si>
  <si>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</si>
  <si>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</si>
  <si>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</si>
  <si>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</si>
  <si>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</si>
  <si>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</si>
  <si>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</si>
  <si>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</si>
  <si>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</si>
  <si>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</si>
  <si>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</si>
  <si>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</si>
  <si>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</si>
  <si>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</si>
  <si>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</si>
  <si>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</si>
  <si>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</si>
  <si>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</si>
  <si>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</si>
  <si>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</si>
  <si>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</si>
  <si>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</si>
  <si>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</si>
  <si>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</si>
  <si>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</si>
  <si>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</si>
  <si>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</si>
  <si>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</si>
  <si>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</si>
  <si>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</si>
  <si>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</si>
  <si>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</si>
  <si>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</si>
  <si>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</si>
  <si>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</si>
  <si>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</si>
  <si>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</si>
  <si>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</si>
  <si>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</si>
  <si>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</si>
  <si>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</si>
  <si>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</si>
  <si>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</si>
  <si>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</si>
  <si>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</si>
  <si>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</si>
  <si>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</si>
  <si>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</si>
  <si>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</si>
  <si>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</si>
  <si>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</si>
  <si>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</si>
  <si>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</si>
  <si>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</si>
  <si>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</si>
  <si>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</si>
  <si>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</si>
  <si>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</si>
  <si>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</si>
  <si>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</si>
  <si>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</si>
  <si>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</si>
  <si>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</si>
  <si>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</si>
  <si>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</si>
  <si>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</si>
  <si>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</si>
  <si>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</si>
  <si>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</si>
  <si>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</si>
  <si>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</si>
  <si>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</si>
  <si>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</si>
  <si>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</si>
  <si>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</si>
  <si>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</si>
  <si>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</si>
  <si>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</si>
  <si>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</si>
  <si>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</si>
  <si>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</si>
  <si>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</si>
  <si>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</si>
  <si>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</si>
  <si>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</si>
  <si>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</si>
  <si>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</si>
  <si>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</si>
  <si>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</si>
  <si>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</si>
  <si>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</si>
  <si>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</si>
  <si>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</si>
  <si>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</si>
  <si>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</si>
  <si>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</si>
  <si>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</si>
  <si>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</si>
  <si>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</si>
  <si>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</si>
  <si>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</si>
  <si>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</si>
  <si>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</si>
  <si>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</si>
  <si>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</si>
  <si>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</si>
  <si>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</si>
  <si>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</si>
  <si>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</si>
  <si>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</si>
  <si>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</si>
  <si>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</si>
  <si>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</si>
  <si>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</si>
  <si>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</si>
  <si>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</si>
  <si>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</si>
  <si>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</si>
  <si>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</si>
  <si>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</si>
  <si>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</si>
  <si>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</si>
  <si>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</si>
  <si>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</si>
  <si>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</si>
  <si>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</si>
  <si>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</si>
  <si>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</si>
  <si>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</si>
  <si>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</si>
  <si>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</si>
  <si>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</si>
  <si>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</si>
  <si>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</si>
  <si>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</si>
  <si>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</si>
  <si>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</si>
  <si>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</si>
  <si>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</si>
  <si>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</si>
  <si>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</si>
  <si>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</si>
  <si>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</si>
  <si>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</si>
  <si>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</si>
  <si>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</si>
  <si>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</si>
  <si>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</si>
  <si>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</si>
  <si>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</si>
  <si>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</si>
  <si>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</si>
  <si>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</si>
  <si>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</si>
  <si>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</si>
  <si>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</si>
  <si>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</si>
  <si>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</si>
  <si>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</si>
  <si>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</si>
  <si>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</si>
  <si>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</si>
  <si>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</si>
  <si>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</si>
  <si>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</si>
  <si>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</si>
  <si>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</si>
  <si>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</si>
  <si>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</si>
  <si>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</si>
  <si>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</si>
  <si>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</si>
  <si>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</si>
  <si>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</si>
  <si>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</si>
  <si>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</si>
  <si>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</si>
  <si>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</si>
  <si>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</si>
  <si>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</si>
  <si>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</si>
  <si>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</si>
  <si>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</si>
  <si>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</si>
  <si>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</si>
  <si>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</si>
  <si>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</si>
  <si>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</si>
  <si>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</si>
  <si>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</si>
  <si>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</si>
  <si>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</si>
  <si>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</si>
  <si>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</si>
  <si>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</si>
  <si>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</si>
  <si>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</si>
  <si>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</si>
  <si>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</si>
  <si>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</si>
  <si>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</si>
  <si>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</si>
  <si>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</si>
  <si>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</si>
  <si>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</si>
  <si>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</si>
  <si>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</si>
  <si>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</si>
  <si>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</si>
  <si>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</si>
  <si>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</si>
  <si>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</si>
  <si>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</si>
  <si>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</si>
  <si>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</si>
  <si>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</si>
  <si>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</si>
  <si>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</si>
  <si>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</si>
  <si>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</si>
  <si>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</si>
  <si>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</si>
  <si>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</si>
  <si>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</si>
  <si>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</si>
  <si>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</si>
  <si>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</si>
  <si>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</si>
  <si>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</si>
  <si>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</si>
  <si>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</si>
  <si>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</si>
  <si>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</si>
  <si>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</si>
  <si>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</si>
  <si>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</si>
  <si>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</si>
  <si>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</si>
  <si>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</si>
  <si>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</si>
  <si>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</si>
  <si>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</si>
  <si>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</si>
  <si>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</si>
  <si>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</si>
  <si>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</si>
  <si>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</si>
  <si>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</si>
  <si>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</si>
  <si>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</si>
  <si>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</si>
  <si>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</si>
  <si>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</si>
  <si>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</si>
  <si>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</si>
  <si>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</si>
  <si>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</si>
  <si>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</si>
  <si>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</si>
  <si>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</si>
  <si>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</si>
  <si>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</si>
  <si>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</si>
  <si>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</si>
  <si>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</si>
  <si>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</si>
  <si>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</si>
  <si>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</si>
  <si>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</si>
  <si>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</si>
  <si>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</si>
  <si>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</si>
  <si>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</si>
  <si>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</si>
  <si>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</si>
  <si>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</si>
  <si>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</si>
  <si>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</si>
  <si>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</si>
  <si>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</si>
  <si>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</si>
  <si>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</si>
  <si>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</si>
  <si>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</si>
  <si>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</si>
  <si>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</si>
  <si>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</si>
  <si>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</si>
  <si>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</si>
  <si>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</si>
  <si>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</si>
  <si>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</si>
  <si>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</si>
  <si>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</si>
  <si>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</si>
  <si>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</si>
  <si>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</si>
  <si>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</si>
  <si>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</si>
  <si>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</si>
  <si>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</si>
  <si>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</si>
  <si>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</si>
  <si>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</si>
  <si>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</si>
  <si>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</si>
  <si>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</si>
  <si>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</si>
  <si>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</si>
  <si>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</si>
  <si>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</si>
  <si>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</si>
  <si>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</si>
  <si>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</si>
  <si>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</si>
  <si>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</si>
  <si>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</si>
  <si>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</si>
  <si>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</si>
  <si>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</si>
  <si>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</si>
  <si>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</si>
  <si>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</si>
  <si>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</si>
  <si>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</si>
  <si>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</si>
  <si>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</si>
  <si>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</si>
  <si>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</si>
  <si>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</si>
  <si>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</si>
  <si>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</si>
  <si>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</si>
  <si>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</si>
  <si>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</si>
  <si>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</si>
  <si>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</si>
  <si>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</si>
  <si>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</si>
  <si>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</si>
  <si>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</si>
  <si>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</si>
  <si>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</si>
  <si>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</si>
  <si>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</si>
  <si>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</si>
  <si>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</si>
  <si>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</si>
  <si>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</si>
  <si>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</si>
  <si>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</si>
  <si>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</si>
  <si>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</si>
  <si>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</si>
  <si>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</si>
  <si>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</si>
  <si>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</si>
  <si>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</si>
  <si>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</si>
  <si>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</si>
  <si>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</si>
  <si>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</si>
  <si>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</si>
  <si>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</si>
  <si>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</si>
  <si>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</si>
  <si>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</si>
  <si>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</si>
  <si>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</si>
  <si>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</si>
  <si>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</si>
  <si>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</si>
  <si>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</si>
  <si>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</si>
  <si>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</si>
  <si>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</si>
  <si>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</si>
  <si>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</si>
  <si>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</si>
  <si>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</si>
  <si>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</si>
  <si>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</si>
  <si>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</si>
  <si>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</si>
  <si>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</si>
  <si>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</si>
  <si>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</si>
  <si>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</si>
  <si>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</si>
  <si>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</si>
  <si>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</si>
  <si>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</si>
  <si>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</si>
  <si>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</si>
  <si>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</si>
  <si>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</si>
  <si>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</si>
  <si>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</si>
  <si>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</si>
  <si>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</si>
  <si>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</si>
  <si>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</si>
  <si>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</si>
  <si>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</si>
  <si>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</si>
  <si>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</si>
  <si>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</si>
  <si>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</si>
  <si>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</si>
  <si>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</si>
  <si>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</si>
  <si>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</si>
  <si>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</si>
  <si>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</si>
  <si>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</si>
  <si>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</si>
  <si>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</si>
  <si>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</si>
  <si>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</si>
  <si>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</si>
  <si>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</si>
  <si>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</si>
  <si>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</si>
  <si>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</si>
  <si>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</si>
  <si>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</si>
  <si>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</si>
  <si>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</si>
  <si>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</si>
  <si>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</si>
  <si>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</si>
  <si>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</si>
  <si>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</si>
  <si>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</si>
  <si>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</si>
  <si>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</si>
  <si>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</si>
  <si>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</si>
  <si>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</si>
  <si>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</si>
  <si>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</si>
  <si>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</si>
  <si>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</si>
  <si>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</si>
  <si>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</si>
  <si>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</si>
  <si>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</si>
  <si>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</si>
  <si>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</si>
  <si>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</si>
  <si>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</si>
  <si>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</si>
  <si>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</si>
  <si>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</si>
  <si>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</si>
  <si>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</si>
  <si>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</si>
  <si>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</si>
  <si>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</si>
  <si>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</si>
  <si>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</si>
  <si>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</si>
  <si>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</si>
  <si>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</si>
  <si>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</si>
  <si>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</si>
  <si>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</si>
  <si>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</si>
  <si>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</si>
  <si>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</si>
  <si>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</si>
  <si>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</si>
  <si>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</si>
  <si>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</si>
  <si>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</si>
  <si>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</si>
  <si>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</si>
  <si>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</si>
  <si>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</si>
  <si>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</si>
  <si>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</si>
  <si>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</si>
  <si>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</si>
  <si>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</si>
  <si>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</si>
  <si>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</si>
  <si>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</si>
  <si>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</si>
  <si>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</si>
  <si>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</si>
  <si>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</si>
  <si>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</si>
  <si>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</si>
  <si>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</si>
  <si>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</si>
  <si>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</si>
  <si>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</si>
  <si>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</si>
  <si>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</si>
  <si>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</si>
  <si>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</si>
  <si>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</si>
  <si>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</si>
  <si>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</si>
  <si>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</si>
  <si>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</si>
  <si>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</si>
  <si>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</si>
  <si>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</si>
  <si>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</si>
  <si>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</si>
  <si>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</si>
  <si>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</si>
  <si>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</si>
  <si>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</si>
  <si>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</si>
  <si>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</si>
  <si>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</si>
  <si>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</si>
  <si>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</si>
  <si>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</si>
  <si>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</si>
  <si>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</si>
  <si>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</si>
  <si>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</si>
  <si>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</si>
  <si>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</si>
  <si>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</si>
  <si>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</si>
  <si>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</si>
  <si>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</si>
  <si>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</si>
  <si>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</si>
  <si>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</si>
  <si>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</si>
  <si>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</si>
  <si>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</si>
  <si>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</si>
  <si>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</si>
  <si>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</si>
  <si>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</si>
  <si>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</si>
  <si>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</si>
  <si>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</si>
  <si>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</si>
  <si>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</si>
  <si>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</si>
  <si>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</si>
  <si>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</si>
  <si>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</si>
  <si>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</si>
  <si>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</si>
  <si>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</si>
  <si>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</si>
  <si>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</si>
  <si>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</si>
  <si>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</si>
  <si>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</si>
  <si>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</si>
  <si>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</si>
  <si>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</si>
  <si>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</si>
  <si>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</si>
  <si>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</si>
  <si>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</si>
  <si>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</si>
  <si>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</si>
  <si>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</si>
  <si>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</si>
  <si>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</si>
  <si>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</si>
  <si>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</si>
  <si>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</si>
  <si>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</si>
  <si>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</si>
  <si>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</si>
  <si>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</si>
  <si>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</si>
  <si>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</si>
  <si>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</si>
  <si>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</si>
  <si>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</si>
  <si>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</si>
  <si>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</si>
  <si>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</si>
  <si>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</si>
  <si>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</si>
  <si>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</si>
  <si>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</si>
  <si>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</si>
  <si>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</si>
  <si>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</si>
  <si>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</si>
  <si>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</si>
  <si>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</si>
  <si>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</si>
  <si>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</si>
  <si>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</si>
  <si>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</si>
  <si>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</si>
  <si>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</si>
  <si>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</si>
  <si>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</si>
  <si>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</si>
  <si>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</si>
  <si>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</si>
  <si>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</si>
  <si>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</si>
  <si>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</si>
  <si>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</si>
  <si>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</si>
  <si>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</si>
  <si>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</si>
  <si>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</si>
  <si>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</si>
  <si>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</si>
  <si>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</si>
  <si>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</si>
  <si>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</si>
  <si>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</si>
  <si>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</si>
  <si>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</si>
  <si>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</si>
  <si>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</si>
  <si>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</si>
  <si>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</si>
  <si>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</si>
  <si>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</si>
  <si>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</si>
  <si>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</si>
  <si>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</si>
  <si>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</si>
  <si>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</si>
  <si>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</si>
  <si>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</si>
  <si>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</si>
  <si>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</si>
  <si>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</si>
  <si>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</si>
  <si>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</si>
  <si>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</si>
  <si>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</si>
  <si>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</si>
  <si>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</si>
  <si>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</si>
  <si>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</si>
  <si>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</si>
  <si>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</si>
  <si>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</si>
  <si>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</si>
  <si>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</si>
  <si>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</si>
  <si>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</si>
  <si>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</si>
  <si>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</si>
  <si>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</si>
  <si>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</si>
  <si>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</si>
  <si>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</si>
  <si>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</si>
  <si>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</si>
  <si>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</si>
  <si>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</si>
  <si>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</si>
  <si>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</si>
  <si>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</si>
  <si>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</si>
  <si>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</si>
  <si>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</si>
  <si>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</si>
  <si>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</si>
  <si>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</si>
  <si>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</si>
  <si>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</si>
  <si>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</si>
  <si>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</si>
  <si>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</si>
  <si>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</si>
  <si>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</si>
  <si>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</si>
  <si>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</si>
  <si>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</si>
  <si>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</si>
  <si>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</si>
  <si>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</si>
  <si>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</si>
  <si>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</si>
  <si>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</si>
  <si>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</si>
  <si>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</si>
  <si>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</si>
  <si>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</si>
  <si>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</si>
  <si>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</si>
  <si>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</si>
  <si>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</si>
  <si>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</si>
  <si>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</si>
  <si>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</si>
  <si>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</si>
  <si>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</si>
  <si>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</si>
  <si>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</si>
  <si>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</si>
  <si>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</si>
  <si>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</si>
  <si>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</si>
  <si>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</si>
  <si>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</si>
  <si>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</si>
  <si>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</si>
  <si>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</si>
  <si>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</si>
  <si>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</si>
  <si>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</si>
  <si>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</si>
  <si>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</si>
  <si>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</si>
  <si>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</si>
  <si>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</si>
  <si>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</si>
  <si>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</si>
  <si>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</si>
  <si>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</si>
  <si>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</si>
  <si>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</si>
  <si>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</si>
  <si>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</si>
  <si>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</si>
  <si>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</si>
  <si>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</si>
  <si>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</si>
  <si>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</si>
  <si>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</si>
  <si>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</si>
  <si>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</si>
  <si>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</si>
  <si>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</si>
  <si>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</si>
  <si>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</si>
  <si>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</si>
  <si>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</si>
  <si>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</si>
  <si>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</si>
  <si>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</si>
  <si>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</si>
  <si>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</si>
  <si>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</si>
  <si>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</si>
  <si>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</si>
  <si>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</si>
  <si>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</si>
  <si>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</si>
  <si>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</si>
  <si>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</si>
  <si>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</si>
  <si>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</si>
  <si>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</si>
  <si>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</si>
  <si>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</si>
  <si>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</si>
  <si>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</si>
  <si>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</si>
  <si>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</si>
  <si>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</si>
  <si>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</si>
  <si>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</si>
  <si>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</si>
  <si>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</si>
  <si>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</si>
  <si>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</si>
  <si>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</si>
  <si>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</si>
  <si>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</si>
  <si>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</si>
  <si>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</si>
  <si>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</si>
  <si>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</si>
  <si>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</si>
  <si>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</si>
  <si>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</si>
  <si>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</si>
  <si>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</si>
  <si>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</si>
  <si>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</si>
  <si>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</si>
  <si>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</si>
  <si>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</si>
  <si>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</si>
  <si>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</si>
  <si>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</si>
  <si>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</si>
  <si>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</si>
  <si>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</si>
  <si>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</si>
  <si>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</si>
  <si>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</si>
  <si>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</si>
  <si>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</si>
  <si>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</si>
  <si>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</si>
  <si>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</si>
  <si>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</si>
  <si>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</si>
  <si>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</si>
  <si>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</si>
  <si>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</si>
  <si>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</si>
  <si>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</si>
  <si>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</si>
  <si>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</si>
  <si>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</si>
  <si>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</si>
  <si>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</si>
  <si>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</si>
  <si>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</si>
  <si>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</si>
  <si>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</si>
  <si>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</si>
  <si>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</si>
  <si>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</si>
  <si>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</si>
  <si>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</si>
  <si>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</si>
  <si>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</si>
  <si>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</si>
  <si>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</si>
  <si>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</si>
  <si>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</si>
  <si>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</si>
  <si>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</si>
  <si>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</si>
  <si>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</si>
  <si>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</si>
  <si>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</si>
  <si>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</si>
  <si>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</si>
  <si>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</si>
  <si>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</si>
  <si>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</si>
  <si>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</si>
  <si>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</si>
  <si>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</si>
  <si>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</si>
  <si>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</si>
  <si>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</si>
  <si>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</si>
  <si>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</si>
  <si>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</si>
  <si>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</si>
  <si>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</si>
  <si>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</si>
  <si>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</si>
  <si>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</si>
  <si>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</si>
  <si>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</si>
  <si>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</si>
  <si>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</si>
  <si>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</si>
  <si>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</si>
  <si>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</si>
  <si>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</si>
  <si>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</si>
  <si>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</si>
  <si>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</si>
  <si>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</si>
  <si>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</si>
  <si>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</si>
  <si>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</si>
  <si>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</si>
  <si>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</si>
  <si>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</si>
  <si>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</si>
  <si>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</si>
  <si>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</si>
  <si>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</si>
  <si>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</si>
  <si>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</si>
  <si>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</si>
  <si>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</si>
  <si>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</si>
  <si>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</si>
  <si>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</si>
  <si>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</si>
  <si>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</si>
  <si>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</si>
  <si>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</si>
  <si>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</si>
  <si>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</si>
  <si>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</si>
  <si>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</si>
  <si>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</si>
  <si>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</si>
  <si>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</si>
  <si>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</si>
  <si>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</si>
  <si>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</si>
  <si>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</si>
  <si>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</si>
  <si>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</si>
  <si>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</si>
  <si>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</si>
  <si>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</si>
  <si>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</si>
  <si>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</si>
  <si>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</si>
  <si>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</si>
  <si>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</si>
  <si>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</si>
  <si>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</si>
  <si>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</si>
  <si>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</si>
  <si>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</si>
  <si>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</si>
  <si>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</si>
  <si>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</si>
  <si>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</si>
  <si>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</si>
  <si>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</si>
  <si>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</si>
  <si>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</si>
  <si>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</si>
  <si>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</si>
  <si>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</si>
  <si>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</si>
  <si>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</si>
  <si>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</si>
  <si>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</si>
  <si>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</si>
  <si>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</si>
  <si>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</si>
  <si>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</si>
  <si>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</si>
  <si>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</si>
  <si>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</si>
  <si>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</si>
  <si>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</si>
  <si>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</si>
  <si>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</si>
  <si>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</si>
  <si>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</si>
  <si>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</si>
  <si>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</si>
  <si>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</si>
  <si>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</si>
  <si>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</si>
  <si>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</si>
  <si>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</si>
  <si>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</si>
  <si>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</si>
  <si>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</si>
  <si>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</si>
  <si>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</si>
  <si>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</si>
  <si>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</si>
  <si>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</si>
  <si>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</si>
  <si>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</si>
  <si>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</si>
  <si>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</si>
  <si>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</si>
  <si>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</si>
  <si>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</si>
  <si>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</si>
  <si>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</si>
  <si>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</si>
  <si>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</si>
  <si>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</si>
  <si>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</si>
  <si>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</si>
  <si>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</si>
  <si>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</si>
  <si>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</si>
  <si>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</si>
  <si>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</si>
  <si>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</si>
  <si>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</si>
  <si>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</si>
  <si>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</si>
  <si>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</si>
  <si>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</si>
  <si>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</si>
  <si>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</si>
  <si>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</si>
  <si>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</si>
  <si>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</si>
  <si>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</si>
  <si>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</si>
  <si>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</si>
  <si>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</si>
  <si>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</si>
  <si>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</si>
  <si>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</si>
  <si>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</si>
  <si>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</si>
  <si>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</si>
  <si>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</si>
  <si>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</si>
  <si>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</si>
  <si>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</si>
  <si>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</si>
  <si>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</si>
  <si>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</si>
  <si>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</si>
  <si>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</si>
  <si>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</si>
  <si>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</si>
  <si>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</si>
  <si>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</si>
  <si>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</si>
  <si>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</si>
  <si>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</si>
  <si>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</si>
  <si>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</si>
  <si>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</si>
  <si>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</si>
  <si>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</si>
  <si>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</si>
  <si>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</si>
  <si>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</si>
  <si>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</si>
  <si>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</si>
  <si>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</si>
  <si>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</si>
  <si>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</si>
  <si>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</si>
  <si>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</si>
  <si>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</si>
  <si>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</si>
  <si>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</si>
  <si>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</si>
  <si>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</si>
  <si>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</si>
  <si>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</si>
  <si>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</si>
  <si>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</si>
  <si>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</si>
  <si>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</si>
  <si>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</si>
  <si>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</si>
  <si>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</si>
  <si>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</si>
  <si>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</si>
  <si>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</si>
  <si>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</si>
  <si>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</si>
  <si>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</si>
  <si>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</si>
  <si>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</si>
  <si>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</si>
  <si>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</si>
  <si>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</si>
  <si>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</si>
  <si>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</si>
  <si>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</si>
  <si>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</si>
  <si>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</si>
  <si>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</si>
  <si>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</si>
  <si>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</si>
  <si>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</si>
  <si>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</si>
  <si>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</si>
  <si>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</si>
  <si>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</si>
  <si>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</si>
  <si>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</si>
  <si>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</si>
  <si>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</si>
  <si>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</si>
  <si>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</si>
  <si>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</si>
  <si>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</si>
  <si>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</si>
  <si>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</si>
  <si>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</si>
  <si>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</si>
  <si>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</si>
  <si>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</si>
  <si>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</si>
  <si>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</si>
  <si>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</si>
  <si>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</si>
  <si>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</si>
  <si>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</si>
  <si>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</si>
  <si>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</si>
  <si>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</si>
  <si>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</si>
  <si>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</si>
  <si>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</si>
  <si>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</si>
  <si>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</si>
  <si>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</si>
  <si>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</si>
  <si>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</si>
  <si>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</si>
  <si>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</si>
  <si>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</si>
  <si>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</si>
  <si>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</si>
  <si>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</si>
  <si>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</si>
  <si>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</si>
  <si>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</si>
  <si>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</si>
  <si>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</si>
  <si>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</si>
  <si>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</si>
  <si>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</si>
  <si>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</si>
  <si>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</si>
  <si>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</si>
  <si>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</si>
  <si>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</si>
  <si>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</si>
  <si>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</si>
  <si>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</si>
  <si>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</si>
  <si>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</si>
  <si>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</si>
  <si>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</si>
  <si>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</si>
  <si>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</si>
  <si>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</si>
  <si>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</si>
  <si>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</si>
  <si>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</si>
  <si>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</si>
  <si>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</si>
  <si>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</si>
  <si>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</si>
  <si>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</si>
  <si>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</si>
  <si>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</si>
  <si>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</si>
  <si>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</si>
  <si>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</si>
  <si>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</si>
  <si>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</si>
  <si>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</si>
  <si>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</si>
  <si>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</si>
  <si>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</si>
  <si>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</si>
  <si>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</si>
  <si>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</si>
  <si>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</si>
  <si>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</si>
  <si>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</si>
  <si>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</si>
  <si>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</si>
  <si>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</si>
  <si>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</si>
  <si>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</si>
  <si>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</si>
  <si>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</si>
  <si>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</si>
  <si>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</si>
  <si>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</si>
  <si>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</si>
  <si>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</si>
  <si>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</si>
  <si>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</si>
  <si>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</si>
  <si>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</si>
  <si>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</si>
  <si>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</si>
  <si>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</si>
  <si>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</si>
  <si>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</si>
  <si>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</si>
  <si>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</si>
  <si>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</si>
  <si>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</si>
  <si>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</si>
  <si>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</si>
  <si>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</si>
  <si>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</si>
  <si>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</si>
  <si>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</si>
  <si>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</si>
  <si>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</si>
  <si>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</si>
  <si>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</si>
  <si>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</si>
  <si>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</si>
  <si>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</si>
  <si>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</si>
  <si>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</si>
  <si>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</si>
  <si>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</si>
  <si>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</si>
  <si>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</si>
  <si>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</si>
  <si>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</si>
  <si>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</si>
  <si>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</si>
  <si>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</si>
  <si>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</si>
  <si>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</si>
  <si>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</si>
  <si>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</si>
  <si>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</si>
  <si>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</si>
  <si>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</si>
  <si>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</si>
  <si>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</si>
  <si>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</si>
  <si>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</si>
  <si>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</si>
  <si>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</si>
  <si>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</si>
  <si>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</si>
  <si>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</si>
  <si>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</si>
  <si>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</si>
  <si>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</si>
  <si>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</si>
  <si>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</si>
  <si>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</si>
  <si>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</si>
  <si>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</si>
  <si>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</si>
  <si>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</si>
  <si>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</si>
  <si>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</si>
  <si>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</si>
  <si>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</si>
  <si>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</si>
  <si>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</si>
  <si>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</si>
  <si>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</si>
  <si>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</si>
  <si>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</si>
  <si>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</si>
  <si>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</si>
  <si>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</si>
  <si>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</si>
  <si>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</si>
  <si>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</si>
  <si>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</si>
  <si>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</si>
  <si>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</si>
  <si>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</si>
  <si>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</si>
  <si>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</si>
  <si>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</si>
  <si>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</si>
  <si>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</si>
  <si>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</si>
  <si>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</si>
  <si>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</si>
  <si>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</si>
  <si>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</si>
  <si>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</si>
  <si>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</si>
  <si>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</si>
  <si>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</si>
  <si>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</si>
  <si>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</si>
  <si>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</si>
  <si>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</si>
  <si>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</si>
  <si>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</si>
  <si>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</si>
  <si>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</si>
  <si>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</si>
  <si>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</si>
  <si>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</si>
  <si>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</si>
  <si>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</si>
  <si>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</si>
  <si>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</si>
  <si>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</si>
  <si>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</si>
  <si>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</si>
  <si>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</si>
  <si>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</si>
  <si>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</si>
  <si>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</si>
  <si>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</si>
  <si>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</si>
  <si>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</si>
  <si>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</si>
  <si>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</si>
  <si>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</si>
  <si>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</si>
  <si>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</si>
  <si>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</si>
  <si>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</si>
  <si>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</si>
  <si>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</si>
  <si>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</si>
  <si>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</si>
  <si>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</si>
  <si>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</si>
  <si>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</si>
  <si>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</si>
  <si>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</si>
  <si>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</si>
  <si>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</si>
  <si>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</si>
  <si>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</si>
  <si>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</si>
  <si>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</si>
  <si>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</si>
  <si>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</si>
  <si>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</si>
  <si>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</si>
  <si>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</si>
  <si>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</si>
  <si>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</si>
  <si>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</si>
  <si>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</si>
  <si>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</si>
  <si>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</si>
  <si>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</si>
  <si>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</si>
  <si>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</si>
  <si>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</si>
  <si>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</si>
  <si>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</si>
  <si>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</si>
  <si>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</si>
  <si>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</si>
  <si>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</si>
  <si>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</si>
  <si>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</si>
  <si>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</si>
  <si>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</si>
  <si>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</si>
  <si>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</si>
  <si>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</si>
  <si>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</si>
  <si>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</si>
  <si>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</si>
  <si>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</si>
  <si>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</si>
  <si>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</si>
  <si>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</si>
  <si>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</si>
  <si>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</si>
  <si>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</si>
  <si>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</si>
  <si>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</si>
  <si>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</si>
  <si>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</si>
  <si>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</si>
  <si>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</si>
  <si>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</si>
  <si>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</si>
  <si>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</si>
  <si>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</si>
  <si>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</si>
  <si>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</si>
  <si>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</si>
  <si>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</si>
  <si>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</si>
  <si>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</si>
  <si>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</si>
  <si>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</si>
  <si>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</si>
  <si>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</si>
  <si>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</si>
  <si>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</si>
  <si>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</si>
  <si>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</si>
  <si>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</si>
  <si>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</si>
  <si>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</si>
  <si>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</si>
  <si>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</si>
  <si>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</si>
  <si>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</si>
  <si>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</si>
  <si>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</si>
  <si>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</si>
  <si>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</si>
  <si>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</si>
  <si>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</si>
  <si>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</si>
  <si>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</si>
  <si>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</si>
  <si>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</si>
  <si>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</si>
  <si>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</si>
  <si>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</si>
  <si>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</si>
  <si>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</si>
  <si>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</si>
  <si>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</si>
  <si>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</si>
  <si>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</si>
  <si>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</si>
  <si>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</si>
  <si>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</si>
  <si>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</si>
  <si>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</si>
  <si>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</si>
  <si>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</si>
  <si>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</si>
  <si>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</si>
  <si>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</si>
  <si>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</si>
  <si>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</si>
  <si>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</si>
  <si>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</si>
  <si>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</si>
  <si>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</si>
  <si>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</si>
  <si>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</si>
  <si>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</si>
  <si>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</si>
  <si>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</si>
  <si>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</si>
  <si>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</si>
  <si>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</si>
  <si>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</si>
  <si>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</si>
  <si>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</si>
  <si>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</si>
  <si>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</si>
  <si>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</si>
  <si>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</si>
  <si>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</si>
  <si>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</si>
  <si>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</si>
  <si>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</si>
  <si>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</si>
  <si>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</si>
  <si>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</si>
  <si>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</si>
  <si>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</si>
  <si>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</si>
  <si>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</si>
  <si>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</si>
  <si>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</si>
  <si>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</si>
  <si>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</si>
  <si>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</si>
  <si>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</si>
  <si>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</si>
  <si>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</si>
  <si>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</si>
  <si>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</si>
  <si>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</si>
  <si>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</si>
  <si>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</si>
  <si>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</si>
  <si>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</si>
  <si>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</si>
  <si>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</si>
  <si>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</si>
  <si>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</si>
  <si>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</si>
  <si>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</si>
  <si>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</si>
  <si>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</si>
  <si>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</si>
  <si>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</si>
  <si>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</si>
  <si>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</si>
  <si>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</si>
  <si>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</si>
  <si>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</si>
  <si>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</si>
  <si>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</si>
  <si>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</si>
  <si>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</si>
  <si>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</si>
  <si>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</si>
  <si>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</si>
  <si>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</si>
  <si>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</si>
  <si>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</si>
  <si>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</si>
  <si>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</si>
  <si>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</si>
  <si>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</si>
  <si>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</si>
  <si>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</si>
  <si>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</si>
  <si>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</si>
  <si>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</si>
  <si>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</si>
  <si>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</si>
  <si>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</si>
  <si>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</si>
  <si>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</si>
  <si>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</si>
  <si>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</si>
  <si>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</si>
  <si>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</si>
  <si>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</si>
  <si>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</si>
  <si>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</si>
  <si>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</si>
  <si>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</si>
  <si>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</si>
  <si>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</si>
  <si>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</si>
  <si>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</si>
  <si>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</si>
  <si>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</si>
  <si>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</si>
  <si>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</si>
  <si>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</si>
  <si>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</si>
  <si>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</si>
  <si>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</si>
  <si>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</si>
  <si>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</si>
  <si>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</si>
  <si>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</si>
  <si>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</si>
  <si>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</si>
  <si>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</si>
  <si>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</si>
  <si>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</si>
  <si>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</si>
  <si>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</si>
  <si>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</si>
  <si>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</si>
  <si>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</si>
  <si>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</si>
  <si>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</si>
  <si>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</si>
  <si>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</si>
  <si>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</si>
  <si>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</si>
  <si>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</si>
  <si>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</si>
  <si>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</si>
  <si>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</si>
  <si>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</si>
  <si>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</si>
  <si>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</si>
  <si>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</si>
  <si>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</si>
  <si>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</si>
  <si>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</si>
  <si>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</si>
  <si>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</si>
  <si>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</si>
  <si>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</si>
  <si>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</si>
  <si>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</si>
  <si>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</si>
  <si>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</si>
  <si>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</si>
  <si>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</si>
  <si>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</si>
  <si>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</si>
  <si>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</si>
  <si>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</si>
  <si>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</si>
  <si>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</si>
  <si>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</si>
  <si>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</si>
  <si>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</si>
  <si>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</si>
  <si>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</si>
  <si>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</si>
  <si>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</si>
  <si>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</si>
  <si>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</si>
  <si>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</si>
  <si>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</si>
  <si>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</si>
  <si>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</si>
  <si>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</si>
  <si>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</si>
  <si>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</si>
  <si>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</si>
  <si>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</si>
  <si>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</si>
  <si>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</si>
  <si>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</si>
  <si>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</si>
  <si>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</si>
  <si>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</si>
  <si>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</si>
  <si>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</si>
  <si>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</si>
  <si>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</si>
  <si>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</si>
  <si>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</si>
  <si>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</si>
  <si>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</si>
  <si>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</si>
  <si>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</si>
  <si>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</si>
  <si>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</si>
  <si>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</si>
  <si>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</si>
  <si>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</si>
  <si>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</si>
  <si>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</si>
  <si>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</si>
  <si>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</si>
  <si>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</si>
  <si>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</si>
  <si>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</si>
  <si>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</si>
  <si>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</si>
  <si>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</si>
  <si>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</si>
  <si>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</si>
  <si>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</si>
  <si>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</si>
  <si>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</si>
  <si>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</si>
  <si>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</si>
  <si>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</si>
  <si>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</si>
  <si>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</si>
  <si>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</si>
  <si>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</si>
  <si>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</si>
  <si>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</si>
  <si>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</si>
  <si>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</si>
  <si>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</si>
  <si>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</si>
  <si>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</si>
  <si>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</si>
  <si>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</si>
  <si>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</si>
  <si>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</si>
  <si>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</si>
  <si>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</si>
  <si>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</si>
  <si>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</si>
  <si>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</si>
  <si>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</si>
  <si>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</si>
  <si>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</si>
  <si>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</si>
  <si>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</si>
  <si>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</si>
  <si>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</si>
  <si>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</si>
  <si>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</si>
  <si>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</si>
  <si>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</si>
  <si>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</si>
  <si>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</si>
  <si>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</si>
  <si>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</si>
  <si>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</si>
  <si>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</si>
  <si>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</si>
  <si>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</si>
  <si>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</si>
  <si>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</si>
  <si>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</si>
  <si>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</si>
  <si>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</si>
  <si>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</si>
  <si>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</si>
  <si>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</si>
  <si>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</si>
  <si>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</si>
  <si>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</si>
  <si>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</si>
  <si>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</si>
  <si>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</si>
  <si>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</si>
  <si>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</si>
  <si>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</si>
  <si>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</si>
  <si>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</si>
  <si>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</si>
  <si>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</si>
  <si>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</si>
  <si>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</si>
  <si>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</si>
  <si>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</si>
  <si>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</si>
  <si>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</si>
  <si>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</si>
  <si>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</si>
  <si>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</si>
  <si>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</si>
  <si>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</si>
  <si>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</si>
  <si>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</si>
  <si>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</si>
  <si>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</si>
  <si>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</si>
  <si>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</si>
  <si>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</si>
  <si>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</si>
  <si>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</si>
  <si>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</si>
  <si>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</si>
  <si>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</si>
  <si>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</si>
  <si>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</si>
  <si>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</si>
  <si>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</si>
  <si>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</si>
  <si>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</si>
  <si>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</si>
  <si>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</si>
  <si>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</si>
  <si>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</si>
  <si>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</si>
  <si>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</si>
  <si>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</si>
  <si>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</si>
  <si>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</si>
  <si>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</si>
  <si>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</si>
  <si>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</si>
  <si>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</si>
  <si>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</si>
  <si>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</si>
  <si>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</si>
  <si>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</si>
  <si>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</si>
  <si>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</si>
  <si>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</si>
  <si>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</si>
  <si>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</si>
  <si>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</si>
  <si>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</si>
  <si>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</si>
  <si>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</si>
  <si>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</si>
  <si>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</si>
  <si>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</si>
  <si>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</si>
  <si>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</si>
  <si>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</si>
  <si>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</si>
  <si>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</si>
  <si>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</si>
  <si>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</si>
  <si>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</si>
  <si>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</si>
  <si>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</si>
  <si>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</si>
  <si>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</si>
  <si>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</si>
  <si>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</si>
  <si>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</si>
  <si>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</si>
  <si>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</si>
  <si>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</si>
  <si>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</si>
  <si>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</si>
  <si>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</si>
  <si>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</si>
  <si>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</si>
  <si>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</si>
  <si>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</si>
  <si>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</si>
  <si>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</si>
  <si>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</si>
  <si>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</si>
  <si>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</si>
  <si>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</si>
  <si>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</si>
  <si>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</si>
  <si>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</si>
  <si>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</si>
  <si>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</si>
  <si>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</si>
  <si>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</si>
  <si>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</si>
  <si>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</si>
  <si>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</si>
  <si>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</si>
  <si>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</si>
  <si>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</si>
  <si>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</si>
  <si>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</si>
  <si>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</si>
  <si>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</si>
  <si>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</si>
  <si>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</si>
  <si>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</si>
  <si>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</si>
  <si>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</si>
  <si>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</si>
  <si>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</si>
  <si>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</si>
  <si>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</si>
  <si>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</si>
  <si>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</si>
  <si>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</si>
  <si>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</si>
  <si>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</si>
  <si>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</si>
  <si>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</si>
  <si>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</si>
  <si>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</si>
  <si>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</si>
  <si>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</si>
  <si>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</si>
  <si>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</si>
  <si>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</si>
  <si>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</si>
  <si>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</si>
  <si>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</si>
  <si>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</si>
  <si>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</si>
  <si>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</si>
  <si>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</si>
  <si>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</si>
  <si>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</si>
  <si>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</si>
  <si>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</si>
  <si>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</si>
  <si>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</si>
  <si>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</si>
  <si>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</si>
  <si>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</si>
  <si>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</si>
  <si>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</si>
  <si>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</si>
  <si>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</si>
  <si>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</si>
  <si>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</si>
  <si>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</si>
  <si>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</si>
  <si>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</si>
  <si>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</si>
  <si>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</si>
  <si>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</si>
  <si>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</si>
  <si>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</si>
  <si>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</si>
  <si>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</si>
  <si>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</si>
  <si>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</si>
  <si>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</si>
  <si>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</si>
  <si>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</si>
  <si>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</si>
  <si>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</si>
  <si>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</si>
  <si>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</si>
  <si>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</si>
  <si>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</si>
  <si>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</si>
  <si>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</si>
  <si>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</si>
  <si>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</si>
  <si>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</si>
  <si>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</si>
  <si>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</si>
  <si>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</si>
  <si>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</si>
  <si>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</si>
  <si>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</si>
  <si>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</si>
  <si>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</si>
  <si>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</si>
  <si>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</si>
  <si>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</si>
  <si>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</si>
  <si>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</si>
  <si>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</si>
  <si>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</si>
  <si>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</si>
  <si>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</si>
  <si>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</si>
  <si>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</si>
  <si>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</si>
  <si>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</si>
  <si>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</si>
  <si>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</si>
  <si>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</si>
  <si>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</si>
  <si>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</si>
  <si>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</si>
  <si>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</si>
  <si>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</si>
  <si>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</si>
  <si>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</si>
  <si>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</si>
  <si>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</si>
  <si>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</si>
  <si>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</si>
  <si>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</si>
  <si>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</si>
  <si>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</si>
  <si>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</si>
  <si>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</si>
  <si>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</si>
  <si>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</si>
  <si>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</si>
  <si>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</si>
  <si>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</si>
  <si>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</si>
  <si>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</si>
  <si>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</si>
  <si>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</si>
  <si>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</si>
  <si>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</si>
  <si>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</si>
  <si>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</si>
  <si>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</si>
  <si>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</si>
  <si>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</si>
  <si>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</si>
  <si>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</si>
  <si>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</si>
  <si>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</si>
  <si>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</si>
  <si>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</si>
  <si>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</si>
  <si>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</si>
  <si>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</si>
  <si>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</si>
  <si>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</si>
  <si>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</si>
  <si>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</si>
  <si>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</si>
  <si>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</si>
  <si>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</si>
  <si>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</si>
  <si>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</si>
  <si>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</si>
  <si>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</si>
  <si>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</si>
  <si>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</si>
  <si>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</si>
  <si>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</si>
  <si>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</si>
  <si>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</si>
  <si>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</si>
  <si>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</si>
  <si>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</si>
  <si>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</si>
  <si>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</si>
  <si>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</si>
  <si>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</si>
  <si>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</si>
  <si>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</si>
  <si>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</si>
  <si>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</si>
  <si>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</si>
  <si>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</si>
  <si>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</si>
  <si>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</si>
  <si>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</si>
  <si>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</si>
  <si>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</si>
  <si>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</si>
  <si>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</si>
  <si>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</si>
  <si>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</si>
  <si>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</si>
  <si>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</si>
  <si>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</si>
  <si>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</si>
  <si>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</si>
  <si>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</si>
  <si>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</si>
  <si>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</si>
  <si>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</si>
  <si>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</si>
  <si>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</si>
  <si>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</si>
  <si>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</si>
  <si>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</si>
  <si>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</si>
  <si>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</si>
  <si>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</si>
  <si>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</si>
  <si>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</si>
  <si>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</si>
  <si>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</si>
  <si>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</si>
  <si>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</si>
  <si>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</si>
  <si>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</si>
  <si>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</si>
  <si>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</si>
  <si>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</si>
  <si>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</si>
  <si>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</si>
  <si>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</si>
  <si>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</si>
  <si>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</si>
  <si>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</si>
  <si>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</si>
  <si>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</si>
  <si>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</si>
  <si>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</si>
  <si>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</si>
  <si>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</si>
  <si>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</si>
  <si>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</si>
  <si>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</si>
  <si>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</si>
  <si>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</si>
  <si>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</si>
  <si>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</si>
  <si>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</si>
  <si>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</si>
  <si>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</si>
  <si>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</si>
  <si>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</si>
  <si>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</si>
  <si>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</si>
  <si>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</si>
  <si>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</si>
  <si>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</si>
  <si>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</si>
  <si>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</si>
  <si>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</si>
  <si>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</si>
  <si>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</si>
  <si>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</si>
  <si>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</si>
  <si>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</si>
  <si>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</si>
  <si>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</si>
  <si>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</si>
  <si>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</si>
  <si>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</si>
  <si>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</si>
  <si>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</si>
  <si>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</si>
  <si>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</si>
  <si>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</si>
  <si>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</si>
  <si>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</si>
  <si>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</si>
  <si>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</si>
  <si>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</si>
  <si>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</si>
  <si>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</si>
  <si>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</si>
  <si>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</si>
  <si>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</si>
  <si>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</si>
  <si>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</si>
  <si>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</si>
  <si>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</si>
  <si>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</si>
  <si>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</si>
  <si>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</si>
  <si>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</si>
  <si>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</si>
  <si>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</si>
  <si>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</si>
  <si>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</si>
  <si>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</si>
  <si>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</si>
  <si>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</si>
  <si>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</si>
  <si>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</si>
  <si>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</si>
  <si>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</si>
  <si>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</si>
  <si>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</si>
  <si>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</si>
  <si>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</si>
  <si>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</si>
  <si>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</si>
  <si>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</si>
  <si>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</si>
  <si>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</si>
  <si>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</si>
  <si>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</si>
  <si>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</si>
  <si>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</si>
  <si>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</si>
  <si>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</si>
  <si>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</si>
  <si>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</si>
  <si>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</si>
  <si>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</si>
  <si>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</si>
  <si>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</si>
  <si>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</si>
  <si>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</si>
  <si>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</si>
  <si>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</si>
  <si>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</si>
  <si>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</si>
  <si>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</si>
  <si>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</si>
  <si>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</si>
  <si>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</si>
  <si>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</si>
  <si>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</si>
  <si>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</si>
  <si>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</si>
  <si>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</si>
  <si>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</si>
  <si>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</si>
  <si>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</si>
  <si>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</si>
  <si>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</si>
  <si>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</si>
  <si>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</si>
  <si>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</si>
  <si>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</si>
  <si>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</si>
  <si>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</si>
  <si>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</si>
  <si>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</si>
  <si>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</si>
  <si>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</si>
  <si>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</si>
  <si>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</si>
  <si>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</si>
  <si>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</si>
  <si>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</si>
  <si>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</si>
  <si>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</si>
  <si>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</si>
  <si>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</si>
  <si>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</si>
  <si>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</si>
  <si>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</si>
  <si>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</si>
  <si>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</si>
  <si>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</si>
  <si>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</si>
  <si>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</si>
  <si>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</si>
  <si>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</si>
  <si>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</si>
  <si>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</si>
  <si>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</si>
  <si>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</si>
  <si>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</si>
  <si>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</si>
  <si>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</si>
  <si>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</si>
  <si>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</si>
  <si>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</si>
  <si>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</si>
  <si>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</si>
  <si>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</si>
  <si>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</si>
  <si>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</si>
  <si>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</si>
  <si>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</si>
  <si>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</si>
  <si>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</si>
  <si>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</si>
  <si>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</si>
  <si>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</si>
  <si>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</si>
  <si>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</si>
  <si>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</si>
  <si>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</si>
  <si>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</si>
  <si>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</si>
  <si>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</si>
  <si>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</si>
  <si>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</si>
  <si>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</si>
  <si>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</si>
  <si>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</si>
  <si>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</si>
  <si>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</si>
  <si>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</si>
  <si>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</si>
  <si>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</si>
  <si>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</si>
  <si>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</si>
  <si>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</si>
  <si>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</si>
  <si>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</si>
  <si>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</si>
  <si>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</si>
  <si>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</si>
  <si>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</si>
  <si>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</si>
  <si>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</si>
  <si>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</si>
  <si>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</si>
  <si>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</si>
  <si>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</si>
  <si>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</si>
  <si>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</si>
  <si>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</si>
  <si>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</si>
  <si>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</si>
  <si>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</si>
  <si>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</si>
  <si>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</si>
  <si>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</si>
  <si>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</si>
  <si>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</si>
  <si>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</si>
  <si>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</si>
  <si>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</si>
  <si>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</si>
  <si>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</si>
  <si>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</si>
  <si>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</si>
  <si>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</si>
  <si>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</si>
  <si>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</si>
  <si>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</si>
  <si>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</si>
  <si>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</si>
  <si>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</si>
  <si>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</si>
  <si>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</si>
  <si>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</si>
  <si>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</si>
  <si>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</si>
  <si>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</si>
  <si>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</si>
  <si>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</si>
  <si>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</si>
  <si>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</si>
  <si>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</si>
  <si>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</si>
  <si>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</si>
  <si>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</si>
  <si>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</si>
  <si>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</si>
  <si>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</si>
  <si>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</si>
  <si>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</si>
  <si>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</si>
  <si>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</si>
  <si>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</si>
  <si>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</si>
  <si>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</si>
  <si>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</si>
  <si>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</si>
  <si>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</si>
  <si>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</si>
  <si>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</si>
  <si>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</si>
  <si>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</si>
  <si>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</si>
  <si>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</si>
  <si>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</si>
  <si>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</si>
  <si>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</si>
  <si>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</si>
  <si>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</si>
  <si>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</si>
  <si>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</si>
  <si>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</si>
  <si>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</si>
  <si>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</si>
  <si>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</si>
  <si>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</si>
  <si>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</si>
  <si>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</si>
  <si>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</si>
  <si>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</si>
  <si>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</si>
  <si>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</si>
  <si>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</si>
  <si>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</si>
  <si>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</si>
  <si>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</si>
  <si>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</si>
  <si>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</si>
  <si>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</si>
  <si>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</si>
  <si>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</si>
  <si>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</si>
  <si>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</si>
  <si>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</si>
  <si>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</si>
  <si>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</si>
  <si>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</si>
  <si>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</si>
  <si>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</si>
  <si>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</si>
  <si>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</si>
  <si>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</si>
  <si>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</si>
  <si>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</si>
  <si>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</si>
  <si>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</si>
  <si>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</si>
  <si>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</si>
  <si>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</si>
  <si>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</si>
  <si>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</si>
  <si>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</si>
  <si>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</si>
  <si>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</si>
  <si>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</si>
  <si>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</si>
  <si>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</si>
  <si>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</si>
  <si>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</si>
  <si>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</si>
  <si>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</si>
  <si>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</si>
  <si>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</si>
  <si>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</si>
  <si>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</si>
  <si>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</si>
  <si>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</si>
  <si>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</si>
  <si>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</si>
  <si>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</si>
  <si>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</si>
  <si>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</si>
  <si>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</si>
  <si>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</si>
  <si>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</si>
  <si>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</si>
  <si>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</si>
  <si>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</si>
  <si>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</si>
  <si>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</si>
  <si>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</si>
  <si>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</si>
  <si>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</si>
  <si>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</si>
  <si>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</si>
  <si>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</si>
  <si>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</si>
  <si>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</si>
  <si>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</si>
  <si>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</si>
  <si>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</si>
  <si>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</si>
  <si>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</si>
  <si>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</si>
  <si>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</si>
  <si>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</si>
  <si>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</si>
  <si>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</si>
  <si>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</si>
  <si>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</si>
  <si>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</si>
  <si>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</si>
  <si>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</si>
  <si>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</si>
  <si>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</si>
  <si>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</si>
  <si>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</si>
  <si>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</si>
  <si>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</si>
  <si>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</si>
  <si>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</si>
  <si>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</si>
  <si>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</si>
  <si>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</si>
  <si>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</si>
  <si>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</si>
  <si>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</si>
  <si>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</si>
  <si>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</si>
  <si>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</si>
  <si>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</si>
  <si>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</si>
  <si>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</si>
  <si>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</si>
  <si>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</si>
  <si>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</si>
  <si>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</si>
  <si>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</si>
  <si>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</si>
  <si>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</si>
  <si>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</si>
  <si>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</si>
  <si>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</si>
  <si>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</si>
  <si>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</si>
  <si>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</si>
  <si>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</si>
  <si>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</si>
  <si>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</si>
  <si>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</si>
  <si>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</si>
  <si>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</si>
  <si>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</si>
  <si>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</si>
  <si>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</si>
  <si>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</si>
  <si>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</si>
  <si>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</si>
  <si>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</si>
  <si>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</si>
  <si>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</si>
  <si>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</si>
  <si>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</si>
  <si>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</si>
  <si>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</si>
  <si>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</si>
  <si>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</si>
  <si>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</si>
  <si>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</si>
  <si>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</si>
  <si>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</si>
  <si>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</si>
  <si>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</si>
  <si>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</si>
  <si>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</si>
  <si>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</si>
  <si>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</si>
  <si>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</si>
  <si>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</si>
  <si>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</si>
  <si>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</si>
  <si>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</si>
  <si>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</si>
  <si>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</si>
  <si>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</si>
  <si>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</si>
  <si>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</si>
  <si>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</si>
  <si>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</si>
  <si>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</si>
  <si>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</si>
  <si>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</si>
  <si>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</si>
  <si>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</si>
  <si>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</si>
  <si>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</si>
  <si>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</si>
  <si>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</si>
  <si>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</si>
  <si>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</si>
  <si>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</si>
  <si>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</si>
  <si>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</si>
  <si>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</si>
  <si>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</si>
  <si>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</si>
  <si>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</si>
  <si>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</si>
  <si>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</si>
  <si>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</si>
  <si>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</si>
  <si>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</si>
  <si>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</si>
  <si>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</si>
  <si>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</si>
  <si>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</si>
  <si>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</si>
  <si>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</si>
  <si>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</si>
  <si>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</si>
  <si>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</si>
  <si>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</si>
  <si>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</si>
  <si>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</si>
  <si>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</si>
  <si>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</si>
  <si>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</si>
  <si>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</si>
  <si>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</si>
  <si>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</si>
  <si>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</si>
  <si>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</si>
  <si>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</si>
  <si>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</si>
  <si>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</si>
  <si>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</si>
  <si>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</si>
  <si>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</si>
  <si>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</si>
  <si>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</si>
  <si>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</si>
  <si>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</si>
  <si>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</si>
  <si>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</si>
  <si>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</si>
  <si>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</si>
  <si>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</si>
  <si>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</si>
  <si>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</si>
  <si>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</si>
  <si>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</si>
  <si>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</si>
  <si>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</si>
  <si>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</si>
  <si>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</si>
  <si>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</si>
  <si>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</si>
  <si>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</si>
  <si>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</si>
  <si>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</si>
  <si>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</si>
  <si>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</si>
  <si>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</si>
  <si>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</si>
  <si>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</si>
  <si>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</si>
  <si>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</si>
  <si>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</si>
  <si>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</si>
  <si>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</si>
  <si>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</si>
  <si>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</si>
  <si>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</si>
  <si>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</si>
  <si>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</si>
  <si>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</si>
  <si>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</si>
  <si>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</si>
  <si>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</si>
  <si>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</si>
  <si>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</si>
  <si>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</si>
  <si>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</si>
  <si>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</si>
  <si>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</si>
  <si>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</si>
  <si>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</si>
  <si>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</si>
  <si>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</si>
  <si>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</si>
  <si>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</si>
  <si>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</si>
  <si>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</si>
  <si>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</si>
  <si>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</si>
  <si>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</si>
  <si>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</si>
  <si>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</si>
  <si>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</si>
  <si>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</si>
  <si>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</si>
  <si>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</si>
  <si>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</si>
  <si>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</si>
  <si>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</si>
  <si>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</si>
  <si>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</si>
  <si>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</si>
  <si>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</si>
  <si>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</si>
  <si>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</si>
  <si>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</si>
  <si>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</si>
  <si>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</si>
  <si>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</si>
  <si>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</si>
  <si>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</si>
  <si>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</si>
  <si>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</si>
  <si>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</si>
  <si>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</si>
  <si>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</si>
  <si>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</si>
  <si>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</si>
  <si>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</si>
  <si>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</si>
  <si>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</si>
  <si>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</si>
  <si>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</si>
  <si>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</si>
  <si>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</si>
  <si>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</si>
  <si>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</si>
  <si>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</si>
  <si>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</si>
  <si>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</si>
  <si>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</si>
  <si>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</si>
  <si>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</si>
  <si>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</si>
  <si>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</si>
  <si>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</si>
  <si>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</si>
  <si>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</si>
  <si>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</si>
  <si>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</si>
  <si>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</si>
  <si>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</si>
  <si>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</si>
  <si>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</si>
  <si>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</si>
  <si>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</si>
  <si>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</si>
  <si>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</si>
  <si>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</si>
  <si>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</si>
  <si>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</si>
  <si>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</si>
  <si>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</si>
  <si>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</si>
  <si>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</si>
  <si>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</si>
  <si>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</si>
  <si>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</si>
  <si>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</si>
  <si>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</si>
  <si>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</si>
  <si>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</si>
  <si>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</si>
  <si>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</si>
  <si>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</si>
  <si>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</si>
  <si>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</si>
  <si>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</si>
  <si>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</si>
  <si>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</si>
  <si>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</si>
  <si>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</si>
  <si>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</si>
  <si>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</si>
  <si>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</si>
  <si>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</si>
  <si>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</si>
  <si>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</si>
  <si>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</si>
  <si>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</si>
  <si>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</si>
  <si>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</si>
  <si>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</si>
  <si>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</si>
  <si>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</si>
  <si>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</si>
  <si>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</si>
  <si>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</si>
  <si>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</si>
  <si>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</si>
  <si>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</si>
  <si>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</si>
  <si>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</si>
  <si>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</si>
  <si>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</si>
  <si>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</si>
  <si>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</si>
  <si>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</si>
  <si>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</si>
  <si>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</si>
  <si>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</si>
  <si>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</si>
  <si>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</si>
  <si>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</si>
  <si>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</si>
  <si>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</si>
  <si>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</si>
  <si>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</si>
  <si>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</si>
  <si>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</si>
  <si>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</si>
  <si>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</si>
  <si>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</si>
  <si>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</si>
  <si>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</si>
  <si>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</si>
  <si>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</si>
  <si>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</si>
  <si>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</si>
  <si>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</si>
  <si>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</si>
  <si>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</si>
  <si>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</si>
  <si>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</si>
  <si>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</si>
  <si>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</si>
  <si>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</si>
  <si>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</si>
  <si>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</si>
  <si>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</si>
  <si>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</si>
  <si>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</si>
  <si>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</si>
  <si>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</si>
  <si>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</si>
  <si>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</si>
  <si>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</si>
  <si>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</si>
  <si>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</si>
  <si>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</si>
  <si>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</si>
  <si>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</si>
  <si>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</si>
  <si>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</si>
  <si>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</si>
  <si>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</si>
  <si>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</si>
  <si>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</si>
  <si>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</si>
  <si>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</si>
  <si>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</si>
  <si>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</si>
  <si>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</si>
  <si>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</si>
  <si>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</si>
  <si>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</si>
  <si>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</si>
  <si>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</si>
  <si>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</si>
  <si>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</si>
  <si>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</si>
  <si>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</si>
  <si>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</si>
  <si>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</si>
  <si>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</si>
  <si>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</si>
  <si>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</si>
  <si>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</si>
  <si>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</si>
  <si>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</si>
  <si>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</si>
  <si>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</si>
  <si>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</si>
  <si>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</si>
  <si>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</si>
  <si>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</si>
  <si>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</si>
  <si>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</si>
  <si>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</si>
  <si>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</si>
  <si>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</si>
  <si>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</si>
  <si>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</si>
  <si>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</si>
  <si>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</si>
  <si>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</si>
  <si>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</si>
  <si>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</si>
  <si>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</si>
  <si>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</si>
  <si>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</si>
  <si>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</si>
  <si>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</si>
  <si>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</si>
  <si>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</si>
  <si>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</si>
  <si>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</si>
  <si>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</si>
  <si>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</si>
  <si>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</si>
  <si>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</si>
  <si>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</si>
  <si>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</si>
  <si>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</si>
  <si>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</si>
  <si>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</si>
  <si>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</si>
  <si>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</si>
  <si>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</si>
  <si>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</si>
  <si>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</si>
  <si>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</si>
  <si>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</si>
  <si>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</si>
  <si>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</si>
  <si>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</si>
  <si>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</si>
  <si>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</si>
  <si>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</si>
  <si>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</si>
  <si>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</si>
  <si>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</si>
  <si>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</si>
  <si>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</si>
  <si>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</si>
  <si>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</si>
  <si>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</si>
  <si>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</si>
  <si>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</si>
  <si>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</si>
  <si>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</si>
  <si>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</si>
  <si>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</si>
  <si>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</si>
  <si>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</si>
  <si>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</si>
  <si>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</si>
  <si>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</si>
  <si>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</si>
  <si>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</si>
  <si>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</si>
  <si>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</si>
  <si>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</si>
  <si>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</si>
  <si>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</si>
  <si>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</si>
  <si>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</si>
  <si>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</si>
  <si>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</si>
  <si>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</si>
  <si>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</si>
  <si>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</si>
  <si>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</si>
  <si>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</si>
  <si>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</si>
  <si>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</si>
  <si>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</si>
  <si>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</si>
  <si>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</si>
  <si>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</si>
  <si>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</si>
  <si>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</si>
  <si>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</si>
  <si>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</si>
  <si>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</si>
  <si>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</si>
  <si>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</si>
  <si>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</si>
  <si>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</si>
  <si>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</si>
  <si>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</si>
  <si>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</si>
  <si>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</si>
  <si>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</si>
  <si>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</si>
  <si>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</si>
  <si>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</si>
  <si>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</si>
  <si>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</si>
  <si>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</si>
  <si>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</si>
  <si>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</si>
  <si>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</si>
  <si>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</si>
  <si>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</si>
  <si>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</si>
  <si>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</si>
  <si>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</si>
  <si>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</si>
  <si>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</si>
  <si>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</si>
  <si>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</si>
  <si>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</si>
  <si>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</si>
  <si>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</si>
  <si>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</si>
  <si>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</si>
  <si>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</si>
  <si>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</si>
  <si>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</si>
  <si>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</si>
  <si>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</si>
  <si>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</si>
  <si>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</si>
  <si>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</si>
  <si>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</si>
  <si>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</si>
  <si>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</si>
  <si>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</si>
  <si>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</si>
  <si>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</si>
  <si>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</si>
  <si>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</si>
  <si>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</si>
  <si>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</si>
  <si>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</si>
  <si>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</si>
  <si>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</si>
  <si>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</si>
  <si>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</si>
  <si>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</si>
  <si>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</si>
  <si>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</si>
  <si>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</si>
  <si>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</si>
  <si>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</si>
  <si>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</si>
  <si>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</si>
  <si>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</si>
  <si>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</si>
  <si>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</si>
  <si>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</si>
  <si>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</si>
  <si>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</si>
  <si>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</si>
  <si>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</si>
  <si>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</si>
  <si>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</si>
  <si>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</si>
  <si>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</si>
  <si>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</si>
  <si>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</si>
  <si>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</si>
  <si>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</si>
  <si>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</si>
  <si>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</si>
  <si>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</si>
  <si>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</si>
  <si>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</si>
  <si>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</si>
  <si>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</si>
  <si>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</si>
  <si>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</si>
  <si>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</si>
  <si>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</si>
  <si>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</si>
  <si>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</si>
  <si>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</si>
  <si>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</si>
  <si>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</si>
  <si>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</si>
  <si>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</si>
  <si>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</si>
  <si>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</si>
  <si>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</si>
  <si>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</si>
  <si>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</si>
  <si>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</si>
  <si>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</si>
  <si>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</si>
  <si>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</si>
  <si>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</si>
  <si>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</si>
  <si>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</si>
  <si>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</si>
  <si>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</si>
  <si>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</si>
  <si>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</si>
  <si>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</si>
  <si>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</si>
  <si>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</si>
  <si>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</si>
  <si>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</si>
  <si>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</si>
  <si>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</si>
  <si>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</si>
  <si>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</si>
  <si>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</si>
  <si>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</si>
  <si>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</si>
  <si>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</si>
  <si>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</si>
  <si>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</si>
  <si>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</si>
  <si>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</si>
  <si>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</si>
  <si>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</si>
  <si>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</si>
  <si>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</si>
  <si>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</si>
  <si>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</si>
  <si>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</si>
  <si>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</si>
  <si>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</si>
  <si>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</si>
  <si>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</si>
  <si>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</si>
  <si>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</si>
  <si>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</si>
  <si>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</si>
  <si>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</si>
  <si>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</si>
  <si>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</si>
  <si>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</si>
  <si>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</si>
  <si>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</si>
  <si>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</si>
  <si>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</si>
  <si>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</si>
  <si>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</si>
  <si>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</si>
  <si>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</si>
  <si>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</si>
  <si>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</si>
  <si>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</si>
  <si>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</si>
  <si>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</si>
  <si>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</si>
  <si>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</si>
  <si>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</si>
  <si>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</si>
  <si>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</si>
  <si>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</si>
  <si>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</si>
  <si>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</si>
  <si>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</si>
  <si>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</si>
  <si>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</si>
  <si>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</si>
  <si>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</si>
  <si>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</si>
  <si>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</si>
  <si>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</si>
  <si>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</si>
  <si>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</si>
  <si>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</si>
  <si>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</si>
  <si>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</si>
  <si>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</si>
  <si>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</si>
  <si>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</si>
  <si>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</si>
  <si>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</si>
  <si>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</si>
  <si>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</si>
  <si>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</si>
  <si>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</si>
  <si>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</si>
  <si>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</si>
  <si>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</si>
  <si>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</si>
  <si>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</si>
  <si>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</si>
  <si>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</si>
  <si>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</si>
  <si>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</si>
  <si>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</si>
  <si>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</si>
  <si>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</si>
  <si>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</si>
  <si>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</si>
  <si>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</si>
  <si>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</si>
  <si>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</si>
  <si>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</si>
  <si>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</si>
  <si>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</si>
  <si>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</si>
  <si>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</si>
  <si>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</si>
  <si>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</si>
  <si>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</si>
  <si>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</si>
  <si>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</si>
  <si>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</si>
  <si>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</si>
  <si>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</si>
  <si>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</si>
  <si>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</si>
  <si>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</si>
  <si>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</si>
  <si>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</si>
  <si>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</si>
  <si>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</si>
  <si>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</si>
  <si>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</si>
  <si>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</si>
  <si>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</si>
  <si>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</si>
  <si>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</si>
  <si>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</si>
  <si>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</si>
  <si>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</si>
  <si>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</si>
  <si>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</si>
  <si>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</si>
  <si>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</si>
  <si>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</si>
  <si>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</si>
  <si>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</si>
  <si>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</si>
  <si>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</si>
  <si>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</si>
  <si>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</si>
  <si>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</si>
  <si>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</si>
  <si>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</si>
  <si>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</si>
  <si>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</si>
  <si>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</si>
  <si>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</si>
  <si>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</si>
  <si>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</si>
  <si>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</si>
  <si>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</si>
  <si>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</si>
  <si>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</si>
  <si>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</si>
  <si>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</si>
  <si>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</si>
  <si>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</si>
  <si>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</si>
  <si>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</si>
  <si>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</si>
  <si>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</si>
  <si>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</si>
  <si>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</si>
  <si>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</si>
  <si>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</si>
  <si>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</si>
  <si>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</si>
  <si>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</si>
  <si>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</si>
  <si>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</si>
  <si>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</si>
  <si>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</si>
  <si>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</si>
  <si>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</si>
  <si>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</si>
  <si>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</si>
  <si>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</si>
  <si>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</si>
  <si>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</si>
  <si>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</si>
  <si>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</si>
  <si>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</si>
  <si>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</si>
  <si>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</si>
  <si>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</si>
  <si>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</si>
  <si>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</si>
  <si>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</si>
  <si>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</si>
  <si>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</si>
  <si>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</si>
  <si>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</si>
  <si>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</si>
  <si>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</si>
  <si>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</si>
  <si>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</si>
  <si>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</si>
  <si>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</si>
  <si>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</si>
  <si>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</si>
  <si>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</si>
  <si>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</si>
  <si>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</si>
  <si>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</si>
  <si>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</si>
  <si>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</si>
  <si>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</si>
  <si>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</si>
  <si>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</si>
  <si>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</si>
  <si>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</si>
  <si>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</si>
  <si>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</si>
  <si>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</si>
  <si>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</si>
  <si>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</si>
  <si>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</si>
  <si>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</si>
  <si>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</si>
  <si>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</si>
  <si>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</si>
  <si>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</si>
  <si>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</si>
  <si>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</si>
  <si>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</si>
  <si>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</si>
  <si>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</si>
  <si>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</si>
  <si>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</si>
  <si>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</si>
  <si>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</si>
  <si>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</si>
  <si>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</si>
  <si>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</si>
  <si>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</si>
  <si>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</si>
  <si>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</si>
  <si>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</si>
  <si>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</si>
  <si>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</si>
  <si>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</si>
  <si>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</si>
  <si>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</si>
  <si>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</si>
  <si>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</si>
  <si>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</si>
  <si>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</si>
  <si>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</si>
  <si>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</si>
  <si>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</si>
  <si>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</si>
  <si>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</si>
  <si>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</si>
  <si>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</si>
  <si>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</si>
  <si>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</si>
  <si>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</si>
  <si>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</si>
  <si>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</si>
  <si>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</si>
  <si>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</si>
  <si>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</si>
  <si>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</si>
  <si>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</si>
  <si>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</si>
  <si>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</si>
  <si>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</si>
  <si>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</si>
  <si>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</si>
  <si>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</si>
  <si>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</si>
  <si>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</si>
  <si>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</si>
  <si>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</si>
  <si>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</si>
  <si>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</si>
  <si>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</si>
  <si>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</si>
  <si>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</si>
  <si>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</si>
  <si>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</si>
  <si>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</si>
  <si>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</si>
  <si>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</si>
  <si>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</si>
  <si>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</si>
  <si>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</si>
  <si>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</si>
  <si>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</si>
  <si>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</si>
  <si>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</si>
  <si>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</si>
  <si>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</si>
  <si>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</si>
  <si>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</si>
  <si>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</si>
  <si>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</si>
  <si>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</si>
  <si>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</si>
  <si>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</si>
  <si>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</si>
  <si>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</si>
  <si>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</si>
  <si>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</si>
  <si>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</si>
  <si>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</si>
  <si>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</si>
  <si>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</si>
  <si>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</si>
  <si>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</si>
  <si>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</si>
  <si>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</si>
  <si>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</si>
  <si>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</si>
  <si>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</si>
  <si>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</si>
  <si>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</si>
  <si>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</si>
  <si>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</si>
  <si>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</si>
  <si>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</si>
  <si>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</si>
  <si>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</si>
  <si>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</si>
  <si>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</si>
  <si>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</si>
  <si>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</si>
  <si>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</si>
  <si>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</si>
  <si>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</si>
  <si>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</si>
  <si>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</si>
  <si>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</si>
  <si>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</si>
  <si>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</si>
  <si>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</si>
  <si>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</si>
  <si>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</si>
  <si>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</si>
  <si>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</si>
  <si>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</si>
  <si>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</si>
  <si>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</si>
  <si>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</si>
  <si>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</si>
  <si>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</si>
  <si>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</si>
  <si>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</si>
  <si>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</si>
  <si>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</si>
  <si>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</si>
  <si>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</si>
  <si>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</si>
  <si>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</si>
  <si>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</si>
  <si>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</si>
  <si>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</si>
  <si>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</si>
  <si>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</si>
  <si>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</si>
  <si>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</si>
  <si>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</si>
  <si>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</si>
  <si>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</si>
  <si>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</si>
  <si>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</si>
  <si>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</si>
  <si>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</si>
  <si>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</si>
  <si>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</si>
  <si>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</si>
  <si>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</si>
  <si>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</si>
  <si>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</si>
  <si>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</si>
  <si>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</si>
  <si>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</si>
  <si>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</si>
  <si>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</si>
  <si>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</si>
  <si>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</si>
  <si>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</si>
  <si>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</si>
  <si>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</si>
  <si>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</si>
  <si>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</si>
  <si>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</si>
  <si>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</si>
  <si>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</si>
  <si>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</si>
  <si>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</si>
  <si>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</si>
  <si>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</si>
  <si>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</si>
  <si>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</si>
  <si>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</si>
  <si>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</si>
  <si>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</si>
  <si>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</si>
  <si>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</si>
  <si>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</si>
  <si>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</si>
  <si>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</si>
  <si>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</si>
  <si>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</si>
  <si>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</si>
  <si>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</si>
  <si>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</si>
  <si>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</si>
  <si>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</si>
  <si>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</si>
  <si>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</si>
  <si>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</si>
  <si>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</si>
  <si>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</si>
  <si>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</si>
  <si>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</si>
  <si>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</si>
  <si>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</si>
  <si>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</si>
  <si>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</si>
  <si>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</si>
  <si>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</si>
  <si>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</si>
  <si>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</si>
  <si>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</si>
  <si>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</si>
  <si>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</si>
  <si>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</si>
  <si>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</si>
  <si>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</si>
  <si>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</si>
  <si>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</si>
  <si>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</si>
  <si>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</si>
  <si>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</si>
  <si>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</si>
  <si>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</si>
  <si>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</si>
  <si>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</si>
  <si>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</si>
  <si>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</si>
  <si>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</si>
  <si>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</si>
  <si>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</si>
  <si>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</si>
  <si>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</si>
  <si>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</si>
  <si>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</si>
  <si>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</si>
  <si>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</si>
  <si>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</si>
  <si>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</si>
  <si>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</si>
  <si>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</si>
  <si>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</si>
  <si>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</si>
  <si>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</si>
  <si>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</si>
  <si>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</si>
  <si>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</si>
  <si>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</si>
  <si>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</si>
  <si>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</si>
  <si>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</si>
  <si>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</si>
  <si>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</si>
  <si>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</si>
  <si>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</si>
  <si>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</si>
  <si>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</si>
  <si>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</si>
  <si>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</si>
  <si>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</si>
  <si>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</si>
  <si>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</si>
  <si>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</si>
  <si>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</si>
  <si>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</si>
  <si>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</si>
  <si>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</si>
  <si>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</si>
  <si>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</si>
  <si>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</si>
  <si>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</si>
  <si>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</si>
  <si>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</si>
  <si>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</si>
  <si>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</si>
  <si>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</si>
  <si>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</si>
  <si>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</si>
  <si>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</si>
  <si>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</si>
  <si>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</si>
  <si>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</si>
  <si>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</si>
  <si>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</si>
  <si>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</si>
  <si>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</si>
  <si>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</si>
  <si>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</si>
  <si>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</si>
  <si>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</si>
  <si>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</si>
  <si>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</si>
  <si>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</si>
  <si>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</si>
  <si>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</si>
  <si>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</si>
  <si>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</si>
  <si>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</si>
  <si>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</si>
  <si>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</si>
  <si>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</si>
  <si>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</si>
  <si>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</si>
  <si>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</si>
  <si>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</si>
  <si>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</si>
  <si>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</si>
  <si>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</si>
  <si>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</si>
  <si>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</si>
  <si>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</si>
  <si>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</si>
  <si>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</si>
  <si>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</si>
  <si>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</si>
  <si>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</si>
  <si>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</si>
  <si>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</si>
  <si>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</si>
  <si>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</si>
  <si>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</si>
  <si>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</si>
  <si>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</si>
  <si>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</si>
  <si>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</si>
  <si>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</si>
  <si>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</si>
  <si>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</si>
  <si>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</si>
  <si>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</si>
  <si>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</si>
  <si>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</si>
  <si>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</si>
  <si>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</si>
  <si>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</si>
  <si>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</si>
  <si>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</si>
  <si>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</si>
  <si>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</si>
  <si>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</si>
  <si>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</si>
  <si>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</si>
  <si>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</si>
  <si>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</si>
  <si>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</si>
  <si>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</si>
  <si>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</si>
  <si>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</si>
  <si>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</si>
  <si>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</si>
  <si>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</si>
  <si>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</si>
  <si>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</si>
  <si>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</si>
  <si>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</si>
  <si>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</si>
  <si>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</si>
  <si>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</si>
  <si>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</si>
  <si>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</si>
  <si>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</si>
  <si>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</si>
  <si>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</si>
  <si>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</si>
  <si>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</si>
  <si>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</si>
  <si>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</si>
  <si>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</si>
  <si>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</si>
  <si>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</si>
  <si>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</si>
  <si>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</si>
  <si>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</si>
  <si>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</si>
  <si>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</si>
  <si>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</si>
  <si>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</si>
  <si>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</si>
  <si>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</si>
  <si>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</si>
  <si>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</si>
  <si>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</si>
  <si>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</si>
  <si>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</si>
  <si>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</si>
  <si>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</si>
  <si>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</si>
  <si>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</si>
  <si>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</si>
  <si>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</si>
  <si>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</si>
  <si>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</si>
  <si>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</si>
  <si>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</si>
  <si>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</si>
  <si>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</si>
  <si>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</si>
  <si>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</si>
  <si>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</si>
  <si>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</si>
  <si>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</si>
  <si>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</si>
  <si>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</si>
  <si>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</si>
  <si>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</si>
  <si>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</si>
  <si>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</si>
  <si>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</si>
  <si>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</si>
  <si>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</si>
  <si>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</si>
  <si>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</si>
  <si>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</si>
  <si>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</si>
  <si>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</si>
  <si>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</si>
  <si>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</si>
  <si>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</si>
  <si>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</si>
  <si>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</si>
  <si>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</si>
  <si>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</si>
  <si>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</si>
  <si>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</si>
  <si>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</si>
  <si>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</si>
  <si>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</si>
  <si>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</si>
  <si>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</si>
  <si>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</si>
  <si>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</si>
  <si>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</si>
  <si>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</si>
  <si>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</si>
  <si>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</si>
  <si>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</si>
  <si>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</si>
  <si>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</si>
  <si>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</si>
  <si>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</si>
  <si>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</si>
  <si>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</si>
  <si>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</si>
  <si>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</si>
  <si>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</si>
  <si>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</si>
  <si>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</si>
  <si>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</si>
  <si>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</si>
  <si>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</si>
  <si>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</si>
  <si>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</si>
  <si>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</si>
  <si>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</si>
  <si>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</si>
  <si>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</si>
  <si>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</si>
  <si>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</si>
  <si>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</si>
  <si>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</si>
  <si>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</si>
  <si>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</si>
  <si>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</si>
  <si>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</si>
  <si>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</si>
  <si>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</si>
  <si>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</si>
  <si>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</si>
  <si>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</si>
  <si>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</si>
  <si>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</si>
  <si>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</si>
  <si>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</si>
  <si>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</si>
  <si>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</si>
  <si>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</si>
  <si>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</si>
  <si>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</si>
  <si>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</si>
  <si>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</si>
  <si>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</si>
  <si>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</si>
  <si>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</si>
  <si>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</si>
  <si>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</si>
  <si>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</si>
  <si>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</si>
  <si>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</si>
  <si>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</si>
  <si>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</si>
  <si>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</si>
  <si>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</si>
  <si>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</si>
  <si>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</si>
  <si>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</si>
  <si>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</si>
  <si>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</si>
  <si>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</si>
  <si>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</si>
  <si>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</si>
  <si>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</si>
  <si>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</si>
  <si>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</si>
  <si>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</si>
  <si>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</si>
  <si>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</si>
  <si>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</si>
  <si>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</si>
  <si>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</si>
  <si>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</si>
  <si>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</si>
  <si>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</si>
  <si>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</si>
  <si>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</si>
  <si>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</si>
  <si>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</si>
  <si>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</si>
  <si>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</si>
  <si>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</si>
  <si>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</si>
  <si>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</si>
  <si>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</si>
  <si>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</si>
  <si>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</si>
  <si>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</si>
  <si>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</si>
  <si>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</si>
  <si>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</si>
  <si>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</si>
  <si>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</si>
  <si>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</si>
  <si>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</si>
  <si>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</si>
  <si>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</si>
  <si>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</si>
  <si>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</si>
  <si>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</si>
  <si>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</si>
  <si>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</si>
  <si>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</si>
  <si>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</si>
  <si>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</si>
  <si>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</si>
  <si>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</si>
  <si>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</si>
  <si>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</si>
  <si>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</si>
  <si>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</si>
  <si>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</si>
  <si>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</si>
  <si>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</si>
  <si>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</si>
  <si>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</si>
  <si>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</si>
  <si>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</si>
  <si>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</si>
  <si>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</si>
  <si>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</si>
  <si>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</si>
  <si>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</si>
  <si>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</si>
  <si>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</si>
  <si>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</si>
  <si>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</si>
  <si>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</si>
  <si>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</si>
  <si>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</si>
  <si>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</si>
  <si>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</si>
  <si>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</si>
  <si>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</si>
  <si>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</si>
  <si>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</si>
  <si>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</si>
  <si>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</si>
  <si>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</si>
  <si>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</si>
  <si>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</si>
  <si>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</si>
  <si>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</si>
  <si>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</si>
  <si>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</si>
  <si>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</si>
  <si>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</si>
  <si>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</si>
  <si>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</si>
  <si>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</si>
  <si>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</si>
  <si>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</si>
  <si>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</si>
  <si>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</si>
  <si>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</si>
  <si>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</si>
  <si>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</si>
  <si>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</si>
  <si>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</si>
  <si>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</si>
  <si>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</si>
  <si>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</si>
  <si>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</si>
  <si>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</si>
  <si>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</si>
  <si>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</si>
  <si>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</si>
  <si>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</si>
  <si>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</si>
  <si>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</si>
  <si>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</si>
  <si>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</si>
  <si>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</si>
  <si>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</si>
  <si>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</si>
  <si>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</si>
  <si>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</si>
  <si>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</si>
  <si>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</si>
  <si>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</si>
  <si>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</si>
  <si>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</si>
  <si>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</si>
  <si>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</si>
  <si>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</si>
  <si>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</si>
  <si>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</si>
  <si>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</si>
  <si>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</si>
  <si>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</si>
  <si>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</si>
  <si>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</si>
  <si>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</si>
  <si>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</si>
  <si>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</si>
  <si>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</si>
  <si>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</si>
  <si>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</si>
  <si>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</si>
  <si>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</si>
  <si>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</si>
  <si>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</si>
  <si>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</si>
  <si>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</si>
  <si>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</si>
  <si>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</si>
  <si>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</si>
  <si>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</si>
  <si>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</si>
  <si>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</si>
  <si>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</si>
  <si>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</si>
  <si>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</si>
  <si>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</si>
  <si>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</si>
  <si>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</si>
  <si>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</si>
  <si>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</si>
  <si>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</si>
  <si>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</si>
  <si>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</si>
  <si>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</si>
  <si>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</si>
  <si>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</si>
  <si>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</si>
  <si>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</si>
  <si>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</si>
  <si>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</si>
  <si>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</si>
  <si>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</si>
  <si>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</si>
  <si>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</si>
  <si>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</si>
  <si>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</si>
  <si>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</si>
  <si>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</si>
  <si>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</si>
  <si>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</si>
  <si>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</si>
  <si>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</si>
  <si>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</si>
  <si>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</si>
  <si>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</si>
  <si>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</si>
  <si>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</si>
  <si>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</si>
  <si>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</si>
  <si>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</si>
  <si>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</si>
  <si>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</si>
  <si>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</si>
  <si>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</si>
  <si>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</si>
  <si>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</si>
  <si>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</si>
  <si>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</si>
  <si>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</si>
  <si>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</si>
  <si>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</si>
  <si>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</si>
  <si>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</si>
  <si>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</si>
  <si>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</si>
  <si>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</si>
  <si>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</si>
  <si>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</si>
  <si>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</si>
  <si>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</si>
  <si>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</si>
  <si>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</si>
  <si>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</si>
  <si>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</si>
  <si>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</si>
  <si>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</si>
  <si>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</si>
  <si>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</si>
  <si>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</si>
  <si>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</si>
  <si>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</si>
  <si>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</si>
  <si>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</si>
  <si>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</si>
  <si>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</si>
  <si>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</si>
  <si>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</si>
  <si>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</si>
  <si>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</si>
  <si>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</si>
  <si>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</si>
  <si>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</si>
  <si>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</si>
  <si>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</si>
  <si>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</si>
  <si>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</si>
  <si>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</si>
  <si>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</si>
  <si>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</si>
  <si>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</si>
  <si>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</si>
  <si>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</si>
  <si>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</si>
  <si>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</si>
  <si>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</si>
  <si>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</si>
  <si>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</si>
  <si>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</si>
  <si>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</si>
  <si>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</si>
  <si>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</si>
  <si>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</si>
  <si>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</si>
  <si>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</si>
  <si>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</si>
  <si>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</si>
  <si>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</si>
  <si>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</si>
  <si>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</si>
  <si>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</si>
  <si>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</si>
  <si>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</si>
  <si>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</si>
  <si>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</si>
  <si>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</si>
  <si>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</si>
  <si>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</si>
  <si>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</si>
  <si>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</si>
  <si>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</si>
  <si>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</si>
  <si>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</si>
  <si>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</si>
  <si>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</si>
  <si>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</si>
  <si>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</si>
  <si>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</si>
  <si>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</si>
  <si>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</si>
  <si>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</si>
  <si>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</si>
  <si>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</si>
  <si>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</si>
  <si>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</si>
  <si>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</si>
  <si>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</si>
  <si>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</si>
  <si>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</si>
  <si>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</si>
  <si>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</si>
  <si>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</si>
  <si>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</si>
  <si>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</si>
  <si>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</si>
  <si>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</si>
  <si>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</si>
  <si>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</si>
  <si>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</si>
  <si>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</si>
  <si>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</si>
  <si>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</si>
  <si>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</si>
  <si>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</si>
  <si>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</si>
  <si>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</si>
  <si>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</si>
  <si>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</si>
  <si>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</si>
  <si>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</si>
  <si>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</si>
  <si>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</si>
  <si>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</si>
  <si>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</si>
  <si>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</si>
  <si>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</si>
  <si>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</si>
  <si>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</si>
  <si>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</si>
  <si>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</si>
  <si>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</si>
  <si>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</si>
  <si>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</si>
  <si>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</si>
  <si>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</si>
  <si>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</si>
  <si>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</si>
  <si>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</si>
  <si>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</si>
  <si>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</si>
  <si>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</si>
  <si>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</si>
  <si>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</si>
  <si>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</si>
  <si>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</si>
  <si>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</si>
  <si>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</si>
  <si>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</si>
  <si>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</si>
  <si>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</si>
  <si>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</si>
  <si>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</si>
  <si>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</si>
  <si>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</si>
  <si>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</si>
  <si>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</si>
  <si>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</si>
  <si>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</si>
  <si>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</si>
  <si>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</si>
  <si>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</si>
  <si>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</si>
  <si>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</si>
  <si>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</si>
  <si>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</si>
  <si>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</si>
  <si>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</si>
  <si>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</si>
  <si>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</si>
  <si>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</si>
  <si>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</si>
  <si>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</si>
  <si>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</si>
  <si>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</si>
  <si>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</si>
  <si>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</si>
  <si>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</si>
  <si>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</si>
  <si>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</si>
  <si>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</si>
  <si>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</si>
  <si>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</si>
  <si>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</si>
  <si>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</si>
  <si>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</si>
  <si>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</si>
  <si>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</si>
  <si>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</si>
  <si>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</si>
  <si>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</si>
  <si>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</si>
  <si>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</si>
  <si>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</si>
  <si>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</si>
  <si>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</si>
  <si>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</si>
  <si>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</si>
  <si>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</si>
  <si>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</si>
  <si>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</si>
  <si>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</si>
  <si>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</si>
  <si>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</si>
  <si>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</si>
  <si>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</si>
  <si>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</si>
  <si>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</si>
  <si>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</si>
  <si>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</si>
  <si>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</si>
  <si>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</si>
  <si>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</si>
  <si>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</si>
  <si>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</si>
  <si>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</si>
  <si>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</si>
  <si>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</si>
  <si>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</si>
  <si>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</si>
  <si>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</si>
  <si>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</si>
  <si>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</si>
  <si>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</si>
  <si>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</si>
  <si>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</si>
  <si>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</si>
  <si>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</si>
  <si>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</si>
  <si>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</si>
  <si>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</si>
  <si>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</si>
  <si>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</si>
  <si>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</si>
  <si>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</si>
  <si>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</si>
  <si>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</si>
  <si>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</si>
  <si>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</si>
  <si>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</si>
  <si>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</si>
  <si>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</si>
  <si>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</si>
  <si>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</si>
  <si>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</si>
  <si>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</si>
  <si>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</si>
  <si>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</si>
  <si>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</si>
  <si>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</si>
  <si>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</si>
  <si>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</si>
  <si>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</si>
  <si>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</si>
  <si>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</si>
  <si>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</si>
  <si>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</si>
  <si>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</si>
  <si>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</si>
  <si>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</si>
  <si>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</si>
  <si>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</si>
  <si>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</si>
  <si>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</si>
  <si>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</si>
  <si>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</si>
  <si>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</si>
  <si>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</si>
  <si>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</si>
  <si>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</si>
  <si>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</si>
  <si>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</si>
  <si>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</si>
  <si>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</si>
  <si>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</si>
  <si>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</si>
  <si>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</si>
  <si>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</si>
  <si>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</si>
  <si>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</si>
  <si>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</si>
  <si>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</si>
  <si>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</si>
  <si>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</si>
  <si>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</si>
  <si>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</si>
  <si>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</si>
  <si>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</si>
  <si>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</si>
  <si>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</si>
  <si>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</si>
  <si>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</si>
  <si>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</si>
  <si>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</si>
  <si>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</si>
  <si>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</si>
  <si>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</si>
  <si>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</si>
  <si>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</si>
  <si>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</si>
  <si>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</si>
  <si>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</si>
  <si>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</si>
  <si>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</si>
  <si>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</si>
  <si>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</si>
  <si>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</si>
  <si>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</si>
  <si>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</si>
  <si>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</si>
  <si>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</si>
  <si>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</si>
  <si>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</si>
  <si>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</si>
  <si>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</si>
  <si>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</si>
  <si>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</si>
  <si>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</si>
  <si>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</si>
  <si>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</si>
  <si>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</si>
  <si>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</si>
  <si>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</si>
  <si>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</si>
  <si>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</si>
  <si>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</si>
  <si>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</si>
  <si>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</si>
  <si>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</si>
  <si>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</si>
  <si>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</si>
  <si>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</si>
  <si>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</si>
  <si>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</si>
  <si>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</si>
  <si>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</si>
  <si>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</si>
  <si>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</si>
  <si>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</si>
  <si>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</si>
  <si>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</si>
  <si>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</si>
  <si>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</si>
  <si>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</si>
  <si>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</si>
  <si>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</si>
  <si>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</si>
  <si>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</si>
  <si>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</si>
  <si>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</si>
  <si>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</si>
  <si>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</si>
  <si>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</si>
  <si>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</si>
  <si>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</si>
  <si>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</si>
  <si>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</si>
  <si>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</si>
  <si>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</si>
  <si>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</si>
  <si>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</si>
  <si>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</si>
  <si>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</si>
  <si>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</si>
  <si>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</si>
  <si>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</si>
  <si>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</si>
  <si>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</si>
  <si>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</si>
  <si>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</si>
  <si>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</si>
  <si>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</si>
  <si>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</si>
  <si>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</si>
  <si>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</si>
  <si>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</si>
  <si>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</si>
  <si>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</si>
  <si>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</si>
  <si>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</si>
  <si>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</si>
  <si>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</si>
  <si>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</si>
  <si>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</si>
  <si>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</si>
  <si>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</si>
  <si>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</si>
  <si>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</si>
  <si>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</si>
  <si>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</si>
  <si>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</si>
  <si>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</si>
  <si>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</si>
  <si>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</si>
  <si>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</si>
  <si>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</si>
  <si>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</si>
  <si>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</si>
  <si>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</si>
  <si>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</si>
  <si>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</si>
  <si>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</si>
  <si>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</si>
  <si>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</si>
  <si>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</si>
  <si>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</si>
  <si>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</si>
  <si>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</si>
  <si>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</si>
  <si>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</si>
  <si>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</si>
  <si>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</si>
  <si>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</si>
  <si>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</si>
  <si>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</si>
  <si>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</si>
  <si>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</si>
  <si>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</si>
  <si>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</si>
  <si>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</si>
  <si>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</si>
  <si>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</si>
  <si>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</si>
  <si>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</si>
  <si>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</si>
  <si>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</si>
  <si>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</si>
  <si>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</si>
  <si>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</si>
  <si>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</si>
  <si>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</si>
  <si>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</si>
  <si>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</si>
  <si>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</si>
  <si>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</si>
  <si>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</si>
  <si>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</si>
  <si>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</si>
  <si>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</si>
  <si>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</si>
  <si>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</si>
  <si>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</si>
  <si>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</si>
  <si>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</si>
  <si>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</si>
  <si>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</si>
  <si>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</si>
  <si>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</si>
  <si>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</si>
  <si>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</si>
  <si>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</si>
  <si>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</si>
  <si>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</si>
  <si>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</si>
  <si>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</si>
  <si>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</si>
  <si>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</si>
  <si>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</si>
  <si>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</si>
  <si>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</si>
  <si>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</si>
  <si>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</si>
  <si>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</si>
  <si>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</si>
  <si>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</si>
  <si>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</si>
  <si>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</si>
  <si>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</si>
  <si>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</si>
  <si>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</si>
  <si>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</si>
  <si>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</si>
  <si>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</si>
  <si>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</si>
  <si>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</si>
  <si>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</si>
  <si>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</si>
  <si>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</si>
  <si>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</si>
  <si>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</si>
  <si>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</si>
  <si>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</si>
  <si>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</si>
  <si>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</si>
  <si>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</si>
  <si>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</si>
  <si>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</si>
  <si>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</si>
  <si>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</si>
  <si>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</si>
  <si>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</si>
  <si>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</si>
  <si>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</si>
  <si>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</si>
  <si>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</si>
  <si>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</si>
  <si>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</si>
  <si>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</si>
  <si>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</si>
  <si>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</si>
  <si>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</si>
  <si>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</si>
  <si>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</si>
  <si>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</si>
  <si>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</si>
  <si>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</si>
  <si>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</si>
  <si>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</si>
  <si>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</si>
  <si>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</si>
  <si>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</si>
  <si>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</si>
  <si>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</si>
  <si>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</si>
  <si>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</si>
  <si>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</si>
  <si>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</si>
  <si>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</si>
  <si>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</si>
  <si>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</si>
  <si>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</si>
  <si>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</si>
  <si>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</si>
  <si>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</si>
  <si>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</si>
  <si>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</si>
  <si>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</si>
  <si>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</si>
  <si>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</si>
  <si>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</si>
  <si>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</si>
  <si>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</si>
  <si>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</si>
  <si>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</si>
  <si>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</si>
  <si>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</si>
  <si>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</si>
  <si>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</si>
  <si>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</si>
  <si>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</si>
  <si>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</si>
  <si>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</si>
  <si>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</si>
  <si>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</si>
  <si>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</si>
  <si>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</si>
  <si>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</si>
  <si>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</si>
  <si>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</si>
  <si>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</si>
  <si>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</si>
  <si>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</si>
  <si>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</si>
  <si>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</si>
  <si>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</si>
  <si>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</si>
  <si>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</si>
  <si>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</si>
  <si>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</si>
  <si>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</si>
  <si>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</si>
  <si>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</si>
  <si>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</si>
  <si>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</si>
  <si>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</si>
  <si>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</si>
  <si>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</si>
  <si>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</si>
  <si>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</si>
  <si>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</si>
  <si>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</si>
  <si>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</si>
  <si>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</si>
  <si>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</si>
  <si>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</si>
  <si>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</si>
  <si>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</si>
  <si>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</si>
  <si>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</si>
  <si>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</si>
  <si>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</si>
  <si>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</si>
  <si>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</si>
  <si>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</si>
  <si>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</si>
  <si>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</si>
  <si>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</si>
  <si>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</si>
  <si>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</si>
  <si>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</si>
  <si>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</si>
  <si>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</si>
  <si>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</si>
  <si>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</si>
  <si>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</si>
  <si>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</si>
  <si>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</si>
  <si>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</si>
  <si>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</si>
  <si>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</si>
  <si>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</si>
  <si>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</si>
  <si>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</si>
  <si>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</si>
  <si>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</si>
  <si>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</si>
  <si>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</si>
  <si>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</si>
  <si>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</si>
  <si>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</si>
  <si>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</si>
  <si>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</si>
  <si>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</si>
  <si>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</si>
  <si>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</si>
  <si>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</si>
  <si>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</si>
  <si>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</si>
  <si>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</si>
  <si>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</si>
  <si>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</si>
  <si>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</si>
  <si>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</si>
  <si>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</si>
  <si>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</si>
  <si>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</si>
  <si>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</si>
  <si>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</si>
  <si>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</si>
  <si>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</si>
  <si>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</si>
  <si>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</si>
  <si>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</si>
  <si>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</si>
  <si>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</si>
  <si>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</si>
  <si>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</si>
  <si>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</si>
  <si>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</si>
  <si>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</si>
  <si>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</si>
  <si>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</si>
  <si>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</si>
  <si>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</si>
  <si>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</si>
  <si>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</si>
  <si>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</si>
  <si>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</si>
  <si>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</si>
  <si>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</si>
  <si>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</si>
  <si>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</si>
  <si>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</si>
  <si>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</si>
  <si>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</si>
  <si>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</si>
  <si>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</si>
  <si>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</si>
  <si>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</si>
  <si>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</si>
  <si>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</si>
  <si>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</si>
  <si>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</si>
  <si>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</si>
  <si>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</si>
  <si>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</si>
  <si>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</si>
  <si>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</si>
  <si>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</si>
  <si>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</si>
  <si>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</si>
  <si>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</si>
  <si>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</si>
  <si>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</si>
  <si>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</si>
  <si>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</si>
  <si>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</si>
  <si>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</si>
  <si>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</si>
  <si>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</si>
  <si>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</si>
  <si>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</si>
  <si>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</si>
  <si>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</si>
  <si>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</si>
  <si>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</si>
  <si>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</si>
  <si>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</si>
  <si>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</si>
  <si>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</si>
  <si>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</si>
  <si>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</si>
  <si>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</si>
  <si>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</si>
  <si>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</si>
  <si>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</si>
  <si>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</si>
  <si>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</si>
  <si>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</si>
  <si>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</si>
  <si>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</si>
  <si>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</si>
  <si>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</si>
  <si>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</si>
  <si>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</si>
  <si>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</si>
  <si>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</si>
  <si>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</si>
  <si>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</si>
  <si>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</si>
  <si>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</si>
  <si>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</si>
  <si>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</si>
  <si>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</si>
  <si>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</si>
  <si>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</si>
  <si>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</si>
  <si>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</si>
  <si>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</si>
  <si>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</si>
  <si>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</si>
  <si>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</si>
  <si>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</si>
  <si>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</si>
  <si>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</si>
  <si>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</si>
  <si>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</si>
  <si>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</si>
  <si>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</si>
  <si>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</si>
  <si>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</si>
  <si>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</si>
  <si>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</si>
  <si>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</si>
  <si>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</si>
  <si>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</si>
  <si>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</si>
  <si>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</si>
  <si>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</si>
  <si>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</si>
  <si>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</si>
  <si>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</si>
  <si>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</si>
  <si>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</si>
  <si>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</si>
  <si>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</si>
  <si>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</si>
  <si>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</si>
  <si>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</si>
  <si>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</si>
  <si>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</si>
  <si>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</si>
  <si>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</si>
  <si>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</si>
  <si>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</si>
  <si>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</si>
  <si>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</si>
  <si>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</si>
  <si>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</si>
  <si>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</si>
  <si>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</si>
  <si>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</si>
  <si>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</si>
  <si>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</si>
  <si>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</si>
  <si>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</si>
  <si>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</si>
  <si>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</si>
  <si>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</si>
  <si>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</si>
  <si>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</si>
  <si>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</si>
  <si>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</si>
  <si>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</si>
  <si>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</si>
  <si>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</si>
  <si>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</si>
  <si>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</si>
  <si>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</si>
  <si>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</si>
  <si>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</si>
  <si>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</si>
  <si>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</si>
  <si>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</si>
  <si>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</si>
  <si>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</si>
  <si>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</si>
  <si>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</si>
  <si>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</si>
  <si>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</si>
  <si>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</si>
  <si>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</si>
  <si>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</si>
  <si>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</si>
  <si>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</si>
  <si>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</si>
  <si>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</si>
  <si>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</si>
  <si>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</si>
  <si>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</si>
  <si>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</si>
  <si>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</si>
  <si>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</si>
  <si>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</si>
  <si>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</si>
  <si>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</si>
  <si>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</si>
  <si>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</si>
  <si>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</si>
  <si>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</si>
  <si>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</si>
  <si>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</si>
  <si>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</si>
  <si>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</si>
  <si>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</si>
  <si>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</si>
  <si>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</si>
  <si>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</si>
  <si>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</si>
  <si>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</si>
  <si>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</si>
  <si>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</si>
  <si>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</si>
  <si>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</si>
  <si>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</si>
  <si>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</si>
  <si>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</si>
  <si>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</si>
  <si>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</si>
  <si>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</si>
  <si>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</si>
  <si>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</si>
  <si>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</si>
  <si>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</si>
  <si>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</si>
  <si>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</si>
  <si>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</si>
  <si>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</si>
  <si>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</si>
  <si>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</si>
  <si>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</si>
  <si>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</si>
  <si>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</si>
  <si>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</si>
  <si>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</si>
  <si>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</si>
  <si>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</si>
  <si>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</si>
  <si>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</si>
  <si>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</si>
  <si>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</si>
  <si>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</si>
  <si>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</si>
  <si>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</si>
  <si>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</si>
  <si>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</si>
  <si>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</si>
  <si>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</si>
  <si>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</si>
  <si>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</si>
  <si>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</si>
  <si>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</si>
  <si>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</si>
  <si>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</si>
  <si>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</si>
  <si>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</si>
  <si>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</si>
  <si>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</si>
  <si>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</si>
  <si>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</si>
  <si>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</si>
  <si>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</si>
  <si>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</si>
  <si>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</si>
  <si>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</si>
  <si>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</si>
  <si>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</si>
  <si>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</si>
  <si>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</si>
  <si>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</si>
  <si>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</si>
  <si>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</si>
  <si>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</si>
  <si>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</si>
  <si>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</si>
  <si>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</si>
  <si>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</si>
  <si>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</si>
  <si>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</si>
  <si>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</si>
  <si>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</si>
  <si>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</si>
  <si>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</si>
  <si>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</si>
  <si>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</si>
  <si>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</si>
  <si>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</si>
  <si>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</si>
  <si>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</si>
  <si>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</si>
  <si>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</si>
  <si>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</si>
  <si>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</si>
  <si>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</si>
  <si>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</si>
  <si>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</si>
  <si>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</si>
  <si>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</si>
  <si>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</si>
  <si>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</si>
  <si>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</si>
  <si>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</si>
  <si>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</si>
  <si>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</si>
  <si>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</si>
  <si>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</si>
  <si>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</si>
  <si>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</si>
  <si>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</si>
  <si>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</si>
  <si>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</si>
  <si>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</si>
  <si>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</si>
  <si>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</si>
  <si>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</si>
  <si>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</si>
  <si>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</si>
  <si>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</si>
  <si>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</si>
  <si>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</si>
  <si>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</si>
  <si>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</si>
  <si>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</si>
  <si>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</si>
  <si>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</si>
  <si>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</si>
  <si>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</si>
  <si>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</si>
  <si>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</si>
  <si>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</si>
  <si>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</si>
  <si>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</si>
  <si>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</si>
  <si>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</si>
  <si>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</si>
  <si>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</si>
  <si>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</si>
  <si>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</si>
  <si>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</si>
  <si>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</si>
  <si>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</si>
  <si>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</si>
  <si>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</si>
  <si>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</si>
  <si>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</si>
  <si>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</si>
  <si>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</si>
  <si>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</si>
  <si>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</si>
  <si>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</si>
  <si>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</si>
  <si>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</si>
  <si>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</si>
  <si>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</si>
  <si>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</si>
  <si>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</si>
  <si>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</si>
  <si>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</si>
  <si>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</si>
  <si>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</si>
  <si>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</si>
  <si>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</si>
  <si>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</si>
  <si>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</si>
  <si>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</si>
  <si>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</si>
  <si>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</si>
  <si>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</si>
  <si>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</si>
  <si>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</si>
  <si>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</si>
  <si>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</si>
  <si>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</si>
  <si>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</si>
  <si>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</si>
  <si>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</si>
  <si>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</si>
  <si>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</si>
  <si>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</si>
  <si>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</si>
  <si>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</si>
  <si>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</si>
  <si>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</si>
  <si>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</si>
  <si>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</si>
  <si>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</si>
  <si>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</si>
  <si>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</si>
  <si>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</si>
  <si>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</si>
  <si>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</si>
  <si>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</si>
  <si>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</si>
  <si>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</si>
  <si>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</si>
  <si>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</si>
  <si>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</si>
  <si>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</si>
  <si>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</si>
  <si>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</si>
  <si>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</si>
  <si>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</si>
  <si>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</si>
  <si>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</si>
  <si>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</si>
  <si>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</si>
  <si>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</si>
  <si>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</si>
  <si>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</si>
  <si>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</si>
  <si>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</si>
  <si>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</si>
  <si>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</si>
  <si>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</si>
  <si>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</si>
  <si>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</si>
  <si>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</si>
  <si>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</si>
  <si>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</si>
  <si>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</si>
  <si>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</si>
  <si>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</si>
  <si>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</si>
  <si>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</si>
  <si>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</si>
  <si>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</si>
  <si>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</si>
  <si>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</si>
  <si>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</si>
  <si>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</si>
  <si>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</si>
  <si>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</si>
  <si>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</si>
  <si>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</si>
  <si>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</si>
  <si>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</si>
  <si>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</si>
  <si>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</si>
  <si>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</si>
  <si>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</si>
  <si>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</si>
  <si>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</si>
  <si>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</si>
  <si>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</si>
  <si>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</si>
  <si>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</si>
  <si>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</si>
  <si>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</si>
  <si>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</si>
  <si>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</si>
  <si>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</si>
  <si>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</si>
  <si>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</si>
  <si>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</si>
  <si>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</si>
  <si>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</si>
  <si>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</si>
  <si>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</si>
  <si>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</si>
  <si>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</si>
  <si>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</si>
  <si>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</si>
  <si>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</si>
  <si>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</si>
  <si>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</si>
  <si>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</si>
  <si>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</si>
  <si>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</si>
  <si>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</si>
  <si>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</si>
  <si>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</si>
  <si>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</si>
  <si>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</si>
  <si>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</si>
  <si>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</si>
  <si>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</si>
  <si>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</si>
  <si>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</si>
  <si>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</si>
  <si>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</si>
  <si>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</si>
  <si>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</si>
  <si>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</si>
  <si>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</si>
  <si>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</si>
  <si>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</si>
  <si>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</si>
  <si>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</si>
  <si>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</si>
  <si>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</si>
  <si>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</si>
  <si>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</si>
  <si>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</si>
  <si>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</si>
  <si>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</si>
  <si>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</si>
  <si>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</si>
  <si>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</si>
  <si>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</si>
  <si>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</si>
  <si>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</si>
  <si>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</si>
  <si>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</si>
  <si>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</si>
  <si>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</si>
  <si>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</si>
  <si>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</si>
  <si>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</si>
  <si>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</si>
  <si>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</si>
  <si>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</si>
  <si>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</si>
  <si>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</si>
  <si>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</si>
  <si>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</si>
  <si>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</si>
  <si>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</si>
  <si>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</si>
  <si>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</si>
  <si>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</si>
  <si>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</si>
  <si>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</si>
  <si>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</si>
  <si>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</si>
  <si>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</si>
  <si>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</si>
  <si>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</si>
  <si>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</si>
  <si>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</si>
  <si>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</si>
  <si>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</si>
  <si>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</si>
  <si>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</si>
  <si>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</si>
  <si>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</si>
  <si>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</si>
  <si>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</si>
  <si>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</si>
  <si>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</si>
  <si>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</si>
  <si>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</si>
  <si>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</si>
  <si>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</si>
  <si>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</si>
  <si>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</si>
  <si>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</si>
  <si>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</si>
  <si>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</si>
  <si>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</si>
  <si>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</si>
  <si>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</si>
  <si>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</si>
  <si>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</si>
  <si>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</si>
  <si>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</si>
  <si>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</si>
  <si>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</si>
  <si>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</si>
  <si>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</si>
  <si>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</si>
  <si>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</si>
  <si>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</si>
  <si>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</si>
  <si>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</si>
  <si>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</si>
  <si>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</si>
  <si>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</si>
  <si>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</si>
  <si>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</si>
  <si>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</si>
  <si>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</si>
  <si>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</si>
  <si>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</si>
  <si>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</si>
  <si>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</si>
  <si>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</si>
  <si>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</si>
  <si>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</si>
  <si>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</si>
  <si>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</si>
  <si>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</si>
  <si>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</si>
  <si>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</si>
  <si>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</si>
  <si>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</si>
  <si>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</si>
  <si>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</si>
  <si>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</si>
  <si>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</si>
  <si>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</si>
  <si>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</si>
  <si>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</si>
  <si>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</si>
  <si>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</si>
  <si>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</si>
  <si>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</si>
  <si>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</si>
  <si>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</si>
  <si>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</si>
  <si>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</si>
  <si>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</si>
  <si>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</si>
  <si>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</si>
  <si>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</si>
  <si>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</si>
  <si>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</si>
  <si>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</si>
  <si>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</si>
  <si>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</si>
  <si>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</si>
  <si>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</si>
  <si>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</si>
  <si>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</si>
  <si>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</si>
  <si>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</si>
  <si>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</si>
  <si>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</si>
  <si>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</si>
  <si>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</si>
  <si>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</si>
  <si>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</si>
  <si>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</si>
  <si>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</si>
  <si>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</si>
  <si>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</si>
  <si>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</si>
  <si>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</si>
  <si>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</si>
  <si>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</si>
  <si>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</si>
  <si>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</si>
  <si>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</si>
  <si>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</si>
  <si>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</si>
  <si>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</si>
  <si>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</si>
  <si>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</si>
  <si>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</si>
  <si>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</si>
  <si>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</si>
  <si>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</si>
  <si>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</si>
  <si>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</si>
  <si>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</si>
  <si>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</si>
  <si>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</si>
  <si>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</si>
  <si>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</si>
  <si>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</si>
  <si>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</si>
  <si>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</si>
  <si>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</si>
  <si>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</si>
  <si>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</si>
  <si>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</si>
  <si>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</si>
  <si>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</si>
  <si>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</si>
  <si>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</si>
  <si>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</si>
  <si>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</si>
  <si>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</si>
  <si>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</si>
  <si>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</si>
  <si>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</si>
  <si>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</si>
  <si>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</si>
  <si>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</si>
  <si>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</si>
  <si>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</si>
  <si>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</si>
  <si>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</si>
  <si>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</si>
  <si>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</si>
  <si>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</si>
  <si>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</si>
  <si>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</si>
  <si>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</si>
  <si>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</si>
  <si>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</si>
  <si>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</si>
  <si>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</si>
  <si>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</si>
  <si>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</si>
  <si>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</si>
  <si>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</si>
  <si>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</si>
  <si>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</si>
  <si>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</si>
  <si>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</si>
  <si>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</si>
  <si>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</si>
  <si>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</si>
  <si>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</si>
  <si>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</si>
  <si>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</si>
  <si>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</si>
  <si>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</si>
  <si>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</si>
  <si>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</si>
  <si>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</si>
  <si>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</si>
  <si>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</si>
  <si>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</si>
  <si>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</si>
  <si>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</si>
  <si>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</si>
  <si>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</si>
  <si>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</si>
  <si>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</si>
  <si>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</si>
  <si>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</si>
  <si>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</si>
  <si>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</si>
  <si>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</si>
  <si>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</si>
  <si>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</si>
  <si>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</si>
  <si>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</si>
  <si>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</si>
  <si>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</si>
  <si>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</si>
  <si>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</si>
  <si>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</si>
  <si>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</si>
  <si>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</si>
  <si>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</si>
  <si>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</si>
  <si>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</si>
  <si>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</si>
  <si>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</si>
  <si>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</si>
  <si>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</si>
  <si>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</si>
  <si>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</si>
  <si>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</si>
  <si>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</si>
  <si>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</si>
  <si>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</si>
  <si>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</si>
  <si>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</si>
  <si>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</si>
  <si>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</si>
  <si>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</si>
  <si>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</si>
  <si>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</si>
  <si>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</si>
  <si>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</si>
  <si>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</si>
  <si>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</si>
  <si>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</si>
  <si>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</si>
  <si>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</si>
  <si>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</si>
  <si>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</si>
  <si>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</si>
  <si>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</si>
  <si>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</si>
  <si>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</si>
  <si>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</si>
  <si>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</si>
  <si>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</si>
  <si>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</si>
  <si>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</si>
  <si>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</si>
  <si>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</si>
  <si>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</si>
  <si>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</si>
  <si>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</si>
  <si>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</si>
  <si>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</si>
  <si>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</si>
  <si>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</si>
  <si>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</si>
  <si>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</si>
  <si>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</si>
  <si>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</si>
  <si>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</si>
  <si>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</si>
  <si>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</si>
  <si>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</si>
  <si>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</si>
  <si>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</si>
  <si>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</si>
  <si>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</si>
  <si>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</si>
  <si>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</si>
  <si>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</si>
  <si>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</si>
  <si>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</si>
  <si>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</si>
  <si>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</si>
  <si>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</si>
  <si>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</si>
  <si>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</si>
  <si>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</si>
  <si>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</si>
  <si>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</si>
  <si>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</si>
  <si>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</si>
  <si>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</si>
  <si>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</si>
  <si>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</si>
  <si>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</si>
  <si>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</si>
  <si>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</si>
  <si>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</si>
  <si>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</si>
  <si>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</si>
  <si>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</si>
  <si>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</si>
  <si>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</si>
  <si>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</si>
  <si>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</si>
  <si>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</si>
  <si>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</si>
  <si>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</si>
  <si>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</si>
  <si>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</si>
  <si>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</si>
  <si>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</si>
  <si>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</si>
  <si>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</si>
  <si>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</si>
  <si>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</si>
  <si>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</si>
  <si>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</si>
  <si>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</si>
  <si>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</si>
  <si>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</si>
  <si>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</si>
  <si>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</si>
  <si>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</si>
  <si>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</si>
  <si>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</si>
  <si>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</si>
  <si>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</si>
  <si>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</si>
  <si>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</si>
  <si>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</si>
  <si>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</si>
  <si>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</si>
  <si>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</si>
  <si>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</si>
  <si>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</si>
  <si>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</si>
  <si>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</si>
  <si>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</si>
  <si>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</si>
  <si>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</si>
  <si>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</si>
  <si>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</si>
  <si>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</si>
  <si>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</si>
  <si>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</si>
  <si>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</si>
  <si>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</si>
  <si>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</si>
  <si>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</si>
  <si>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</si>
  <si>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</si>
  <si>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</si>
  <si>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</si>
  <si>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</si>
  <si>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</si>
  <si>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</si>
  <si>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</si>
  <si>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</si>
  <si>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</si>
  <si>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</si>
  <si>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</si>
  <si>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</si>
  <si>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</si>
  <si>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</si>
  <si>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</si>
  <si>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</si>
  <si>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</si>
  <si>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</si>
  <si>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</si>
  <si>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</si>
  <si>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</si>
  <si>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</si>
  <si>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</si>
  <si>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</si>
  <si>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</si>
  <si>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</si>
  <si>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</si>
  <si>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</si>
  <si>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</si>
  <si>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</si>
  <si>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</si>
  <si>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</si>
  <si>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</si>
  <si>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</si>
  <si>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</si>
  <si>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</si>
  <si>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</si>
  <si>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</si>
  <si>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</si>
  <si>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</si>
  <si>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</si>
  <si>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</si>
  <si>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</si>
  <si>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</si>
  <si>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</si>
  <si>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</si>
  <si>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</si>
  <si>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</si>
  <si>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</si>
  <si>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</si>
  <si>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</si>
  <si>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</si>
  <si>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</si>
  <si>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</si>
  <si>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</si>
  <si>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</si>
  <si>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</si>
  <si>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</si>
  <si>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</si>
  <si>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</si>
  <si>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</si>
  <si>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</si>
  <si>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</si>
  <si>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</si>
  <si>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</si>
  <si>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</si>
  <si>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</si>
  <si>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</si>
  <si>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</si>
  <si>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</si>
  <si>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</si>
  <si>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</si>
  <si>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</si>
  <si>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</si>
  <si>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</si>
  <si>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</si>
  <si>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</si>
  <si>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</si>
  <si>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</si>
  <si>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</si>
  <si>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</si>
  <si>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</si>
  <si>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</si>
  <si>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</si>
  <si>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</si>
  <si>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</si>
  <si>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</si>
  <si>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</si>
  <si>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</si>
  <si>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</si>
  <si>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</si>
  <si>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</si>
  <si>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</si>
  <si>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</si>
  <si>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</si>
  <si>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</si>
  <si>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</si>
  <si>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</si>
  <si>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</si>
  <si>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</si>
  <si>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</si>
  <si>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</si>
  <si>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</si>
  <si>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</si>
  <si>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</si>
  <si>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</si>
  <si>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</si>
  <si>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</si>
  <si>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</si>
  <si>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</si>
  <si>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</si>
  <si>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</si>
  <si>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</si>
  <si>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</si>
  <si>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</si>
  <si>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</si>
  <si>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</si>
  <si>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</si>
  <si>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</si>
  <si>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</si>
  <si>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</si>
  <si>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</si>
  <si>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</si>
  <si>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</si>
  <si>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</si>
  <si>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</si>
  <si>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</si>
  <si>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</si>
  <si>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</si>
  <si>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</si>
  <si>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</si>
  <si>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</si>
  <si>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</si>
  <si>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</si>
  <si>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</si>
  <si>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</si>
  <si>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</si>
  <si>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</si>
  <si>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</si>
  <si>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</si>
  <si>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</si>
  <si>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</si>
  <si>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</si>
  <si>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</si>
  <si>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</si>
  <si>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</si>
  <si>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</si>
  <si>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</si>
  <si>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</si>
  <si>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</si>
  <si>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</si>
  <si>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</si>
  <si>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</si>
  <si>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</si>
  <si>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</si>
  <si>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</si>
  <si>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</si>
  <si>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</si>
  <si>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</si>
  <si>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</si>
  <si>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</si>
  <si>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</si>
  <si>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</si>
  <si>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</si>
  <si>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</si>
  <si>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</si>
  <si>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</si>
  <si>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</si>
  <si>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</si>
  <si>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</si>
  <si>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</si>
  <si>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</si>
  <si>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</si>
  <si>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</si>
  <si>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</si>
  <si>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</si>
  <si>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</si>
  <si>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</si>
  <si>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</si>
  <si>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</si>
  <si>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</si>
  <si>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</si>
  <si>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</si>
  <si>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</si>
  <si>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</si>
  <si>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</si>
  <si>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</si>
  <si>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</si>
  <si>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</si>
  <si>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</si>
  <si>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</si>
  <si>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</si>
  <si>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</si>
  <si>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</si>
  <si>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</si>
  <si>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</si>
  <si>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</si>
  <si>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</si>
  <si>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</si>
  <si>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</si>
  <si>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</si>
  <si>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</si>
  <si>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</si>
  <si>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</si>
  <si>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</si>
  <si>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</si>
  <si>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</si>
  <si>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</si>
  <si>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</si>
  <si>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</si>
  <si>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</si>
  <si>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</si>
  <si>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</si>
  <si>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</si>
  <si>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</si>
  <si>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</si>
  <si>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</si>
  <si>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</si>
  <si>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</si>
  <si>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</si>
  <si>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</si>
  <si>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</si>
  <si>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</si>
  <si>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</si>
  <si>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</si>
  <si>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</si>
  <si>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</si>
  <si>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</si>
  <si>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</si>
  <si>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</si>
  <si>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</si>
  <si>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</si>
  <si>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</si>
  <si>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</si>
  <si>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</si>
  <si>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</si>
  <si>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</si>
  <si>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</si>
  <si>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</si>
  <si>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</si>
  <si>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</si>
  <si>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</si>
  <si>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</si>
  <si>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</si>
  <si>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</si>
  <si>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</si>
  <si>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</si>
  <si>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</si>
  <si>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</si>
  <si>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</si>
  <si>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</si>
  <si>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</si>
  <si>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</si>
  <si>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</si>
  <si>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</si>
  <si>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</si>
  <si>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</si>
  <si>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</si>
  <si>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</si>
  <si>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</si>
  <si>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</si>
  <si>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</si>
  <si>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</si>
  <si>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</si>
  <si>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</si>
  <si>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</si>
  <si>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</si>
  <si>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</si>
  <si>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</si>
  <si>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</si>
  <si>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</si>
  <si>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</si>
  <si>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</si>
  <si>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</si>
  <si>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</si>
  <si>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</si>
  <si>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</si>
  <si>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</si>
  <si>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</si>
  <si>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</si>
  <si>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</si>
  <si>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</si>
  <si>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</si>
  <si>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</si>
  <si>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</si>
  <si>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</si>
  <si>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</si>
  <si>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</si>
  <si>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</si>
  <si>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</si>
  <si>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</si>
  <si>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</si>
  <si>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</si>
  <si>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</si>
  <si>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</si>
  <si>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</si>
  <si>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</si>
  <si>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</si>
  <si>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</si>
  <si>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</si>
  <si>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</si>
  <si>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</si>
  <si>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</si>
  <si>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</si>
  <si>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</si>
  <si>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</si>
  <si>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</si>
  <si>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</si>
  <si>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</si>
  <si>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</si>
  <si>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</si>
  <si>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</si>
  <si>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</si>
  <si>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</si>
  <si>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</si>
  <si>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</si>
  <si>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</si>
  <si>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</si>
  <si>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</si>
  <si>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</si>
  <si>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</si>
  <si>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</si>
  <si>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</si>
  <si>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</si>
  <si>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</si>
  <si>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</si>
  <si>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</si>
  <si>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</si>
  <si>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</si>
  <si>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</si>
  <si>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</si>
  <si>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</si>
  <si>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</si>
  <si>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</si>
  <si>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</si>
  <si>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</si>
  <si>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</si>
  <si>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</si>
  <si>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</si>
  <si>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</si>
  <si>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</si>
  <si>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</si>
  <si>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</si>
  <si>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</si>
  <si>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</si>
  <si>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</si>
  <si>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</si>
  <si>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</si>
  <si>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</si>
  <si>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</si>
  <si>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</si>
  <si>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</si>
  <si>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</si>
  <si>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</si>
  <si>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</si>
  <si>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</si>
  <si>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</si>
  <si>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</si>
  <si>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</si>
  <si>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</si>
  <si>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</si>
  <si>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</si>
  <si>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</si>
  <si>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</si>
  <si>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</si>
  <si>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</si>
  <si>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</si>
  <si>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</si>
  <si>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</si>
  <si>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</si>
  <si>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</si>
  <si>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</si>
  <si>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</si>
  <si>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</si>
  <si>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</si>
  <si>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</si>
  <si>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</si>
  <si>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</si>
  <si>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</si>
  <si>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</si>
  <si>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</si>
  <si>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</si>
  <si>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</si>
  <si>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</si>
  <si>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</si>
  <si>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</si>
  <si>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</si>
  <si>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</si>
  <si>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</si>
  <si>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</si>
  <si>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</si>
  <si>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</si>
  <si>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</si>
  <si>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</si>
  <si>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</si>
  <si>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</si>
  <si>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</si>
  <si>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</si>
  <si>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</si>
  <si>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</si>
  <si>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</si>
  <si>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</si>
  <si>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</si>
  <si>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</si>
  <si>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</si>
  <si>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</si>
  <si>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</si>
  <si>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</si>
  <si>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</si>
  <si>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</si>
  <si>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</si>
  <si>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</si>
  <si>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</si>
  <si>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</si>
  <si>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</si>
  <si>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</si>
  <si>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</si>
  <si>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</si>
  <si>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</si>
  <si>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</si>
  <si>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</si>
  <si>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</si>
  <si>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</si>
  <si>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</si>
  <si>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</si>
  <si>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</si>
  <si>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</si>
  <si>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</si>
  <si>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</si>
  <si>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</si>
  <si>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</si>
  <si>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</si>
  <si>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</si>
  <si>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</si>
  <si>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</si>
  <si>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</si>
  <si>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</si>
  <si>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</si>
  <si>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</si>
  <si>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</si>
  <si>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</si>
  <si>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</si>
  <si>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</si>
  <si>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</si>
  <si>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</si>
  <si>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</si>
  <si>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</si>
  <si>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</si>
  <si>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</si>
  <si>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</si>
  <si>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</si>
  <si>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</si>
  <si>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</si>
  <si>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</si>
  <si>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</si>
  <si>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</si>
  <si>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</si>
  <si>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</si>
  <si>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</si>
  <si>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</si>
  <si>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</si>
  <si>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</si>
  <si>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</si>
  <si>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</si>
  <si>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</si>
  <si>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</si>
  <si>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</si>
  <si>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</si>
  <si>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</si>
  <si>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</si>
  <si>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</si>
  <si>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</si>
  <si>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</si>
  <si>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</si>
  <si>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</si>
  <si>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</si>
  <si>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</si>
  <si>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</si>
  <si>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</si>
  <si>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</si>
  <si>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</si>
  <si>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</si>
  <si>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</si>
  <si>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</si>
  <si>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</si>
  <si>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</si>
  <si>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</si>
  <si>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</si>
  <si>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</si>
  <si>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</si>
  <si>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</si>
  <si>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</si>
  <si>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</si>
  <si>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</si>
  <si>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</si>
  <si>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</si>
  <si>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</si>
  <si>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</si>
  <si>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</si>
  <si>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</si>
  <si>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</si>
  <si>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</si>
  <si>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</si>
  <si>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</si>
  <si>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</si>
  <si>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</si>
  <si>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</si>
  <si>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</si>
  <si>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</si>
  <si>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</si>
  <si>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</si>
  <si>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</si>
  <si>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</si>
  <si>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</si>
  <si>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</si>
  <si>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</si>
  <si>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</si>
  <si>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</si>
  <si>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</si>
  <si>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</si>
  <si>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</si>
  <si>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</si>
  <si>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</si>
  <si>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</si>
  <si>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</si>
  <si>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</si>
  <si>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</si>
  <si>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</si>
  <si>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</si>
  <si>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</si>
  <si>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</si>
  <si>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</si>
  <si>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</si>
  <si>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</si>
  <si>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</si>
  <si>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</si>
  <si>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</si>
  <si>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</si>
  <si>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</si>
  <si>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</si>
  <si>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</si>
  <si>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</si>
  <si>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</si>
  <si>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</si>
  <si>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</si>
  <si>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</si>
  <si>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</si>
  <si>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</si>
  <si>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</si>
  <si>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</si>
  <si>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</si>
  <si>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</si>
  <si>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</si>
  <si>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</si>
  <si>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</si>
  <si>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</si>
  <si>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</si>
  <si>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</si>
  <si>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</si>
  <si>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</si>
  <si>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</si>
  <si>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</si>
  <si>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</si>
  <si>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</si>
  <si>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</si>
  <si>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</si>
  <si>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</si>
  <si>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</si>
  <si>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</si>
  <si>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</si>
  <si>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</si>
  <si>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</si>
  <si>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</si>
  <si>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</si>
  <si>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</si>
  <si>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</si>
  <si>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</si>
  <si>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</si>
  <si>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</si>
  <si>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</si>
  <si>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</si>
  <si>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</si>
  <si>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</si>
  <si>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</si>
  <si>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</si>
  <si>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</si>
  <si>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</si>
  <si>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</si>
  <si>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</si>
  <si>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</si>
  <si>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</si>
  <si>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</si>
  <si>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</si>
  <si>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</si>
  <si>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</si>
  <si>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</si>
  <si>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</si>
  <si>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</si>
  <si>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</si>
  <si>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</si>
  <si>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</si>
  <si>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</si>
  <si>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</si>
  <si>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</si>
  <si>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</si>
  <si>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</si>
  <si>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</si>
  <si>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</si>
  <si>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</si>
  <si>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</si>
  <si>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</si>
  <si>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</si>
  <si>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</si>
  <si>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</si>
  <si>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</si>
  <si>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</si>
  <si>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</si>
  <si>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</si>
  <si>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</si>
  <si>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</si>
  <si>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</si>
  <si>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</si>
  <si>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</si>
  <si>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</si>
  <si>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</si>
  <si>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</si>
  <si>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</si>
  <si>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</si>
  <si>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</si>
  <si>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</si>
  <si>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</si>
  <si>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</si>
  <si>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</si>
  <si>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</si>
  <si>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</si>
  <si>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</si>
  <si>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</si>
  <si>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</si>
  <si>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</si>
  <si>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</si>
  <si>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</si>
  <si>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</si>
  <si>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</si>
  <si>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</si>
  <si>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</si>
  <si>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</si>
  <si>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</si>
  <si>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</si>
  <si>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</si>
  <si>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</si>
  <si>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</si>
  <si>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</si>
  <si>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</si>
  <si>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</si>
  <si>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</si>
  <si>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</si>
  <si>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</si>
  <si>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</si>
  <si>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</si>
  <si>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</si>
  <si>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</si>
  <si>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</si>
  <si>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</si>
  <si>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</si>
  <si>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</si>
  <si>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</si>
  <si>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</si>
  <si>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</si>
  <si>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</si>
  <si>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</si>
  <si>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</si>
  <si>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</si>
  <si>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</si>
  <si>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</si>
  <si>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</si>
  <si>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</si>
  <si>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</si>
  <si>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</si>
  <si>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</si>
  <si>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</si>
  <si>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</si>
  <si>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</si>
  <si>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</si>
  <si>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</si>
  <si>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</si>
  <si>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</si>
  <si>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</si>
  <si>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</si>
  <si>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</si>
  <si>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</si>
  <si>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</si>
  <si>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</si>
  <si>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</si>
  <si>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</si>
  <si>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</si>
  <si>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</si>
  <si>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</si>
  <si>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</si>
  <si>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</si>
  <si>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</si>
  <si>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</si>
  <si>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</si>
  <si>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</si>
  <si>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</si>
  <si>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</si>
  <si>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</si>
  <si>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</si>
  <si>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</si>
  <si>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</si>
  <si>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</si>
  <si>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</si>
  <si>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</si>
  <si>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</si>
  <si>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</si>
  <si>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</si>
  <si>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</si>
  <si>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</si>
  <si>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</si>
  <si>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</si>
  <si>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</si>
  <si>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</si>
  <si>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</si>
  <si>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</si>
  <si>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</si>
  <si>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</si>
  <si>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</si>
  <si>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</si>
  <si>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</si>
  <si>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</si>
  <si>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</si>
  <si>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</si>
  <si>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</si>
  <si>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</si>
  <si>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</si>
  <si>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</si>
  <si>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</si>
  <si>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</si>
  <si>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</si>
  <si>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</si>
  <si>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</si>
  <si>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</si>
  <si>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</si>
  <si>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</si>
  <si>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</si>
  <si>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</si>
  <si>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</si>
  <si>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</si>
  <si>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</si>
  <si>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</si>
  <si>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</si>
  <si>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</si>
  <si>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</si>
  <si>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</si>
  <si>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</si>
  <si>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</si>
  <si>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</si>
  <si>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</si>
  <si>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</si>
  <si>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</si>
  <si>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</si>
  <si>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</si>
  <si>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</si>
  <si>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</si>
  <si>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</si>
  <si>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</si>
  <si>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</si>
  <si>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</si>
  <si>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</si>
  <si>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</si>
  <si>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</si>
  <si>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</si>
  <si>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</si>
  <si>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</si>
  <si>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</si>
  <si>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</si>
  <si>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</si>
  <si>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</si>
  <si>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</si>
  <si>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</si>
  <si>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</si>
  <si>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</si>
  <si>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</si>
  <si>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</si>
  <si>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</si>
  <si>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</si>
  <si>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</si>
  <si>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</si>
  <si>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</si>
  <si>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</si>
  <si>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</si>
  <si>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</si>
  <si>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</si>
  <si>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</si>
  <si>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</si>
  <si>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</si>
  <si>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</si>
  <si>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</si>
  <si>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</si>
  <si>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</si>
  <si>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</si>
  <si>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</si>
  <si>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</si>
  <si>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</si>
  <si>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</si>
  <si>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</si>
  <si>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</si>
  <si>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</si>
  <si>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</si>
  <si>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</si>
  <si>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</si>
  <si>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</si>
  <si>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</si>
  <si>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</si>
  <si>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</si>
  <si>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</si>
  <si>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</si>
  <si>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</si>
  <si>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</si>
  <si>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</si>
  <si>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</si>
  <si>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</si>
  <si>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</si>
  <si>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</si>
  <si>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</si>
  <si>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</si>
  <si>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</si>
  <si>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</si>
  <si>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</si>
  <si>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</si>
  <si>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</si>
  <si>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</si>
  <si>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</si>
  <si>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</si>
  <si>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</si>
  <si>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</si>
  <si>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</si>
  <si>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</si>
  <si>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</si>
  <si>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</si>
  <si>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</si>
  <si>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</si>
  <si>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</si>
  <si>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</si>
  <si>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</si>
  <si>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</si>
  <si>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</si>
  <si>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</si>
  <si>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</si>
  <si>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</si>
  <si>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</si>
  <si>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</si>
  <si>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</si>
  <si>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</si>
  <si>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</si>
  <si>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</si>
  <si>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</si>
  <si>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</si>
  <si>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</si>
  <si>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</si>
  <si>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</si>
  <si>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</si>
  <si>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</si>
  <si>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</si>
  <si>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</si>
  <si>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</si>
  <si>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</si>
  <si>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</si>
  <si>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</si>
  <si>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</si>
  <si>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</si>
  <si>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</si>
  <si>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</si>
  <si>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</si>
  <si>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</si>
  <si>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</si>
  <si>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</si>
  <si>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</si>
  <si>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</si>
  <si>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</si>
  <si>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</si>
  <si>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</si>
  <si>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</si>
  <si>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</si>
  <si>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</si>
  <si>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</si>
  <si>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</si>
  <si>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</si>
  <si>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</si>
  <si>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</si>
  <si>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</si>
  <si>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</si>
  <si>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</si>
  <si>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</si>
  <si>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</si>
  <si>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</si>
  <si>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</si>
  <si>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</si>
  <si>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</si>
  <si>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</si>
  <si>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</si>
  <si>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</si>
  <si>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</si>
  <si>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</si>
  <si>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</si>
  <si>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</si>
  <si>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</si>
  <si>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</si>
  <si>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</si>
  <si>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</si>
  <si>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</si>
  <si>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</si>
  <si>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</si>
  <si>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</si>
  <si>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</si>
  <si>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</si>
  <si>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</si>
  <si>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</si>
  <si>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</si>
  <si>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</si>
  <si>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</si>
  <si>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</si>
  <si>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</si>
  <si>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</si>
  <si>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</si>
  <si>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</si>
  <si>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</si>
  <si>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</si>
  <si>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</si>
  <si>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</si>
  <si>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</si>
  <si>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</si>
  <si>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</si>
  <si>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</si>
  <si>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</si>
  <si>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</si>
  <si>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</si>
  <si>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</si>
  <si>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</si>
  <si>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</si>
  <si>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</si>
  <si>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</si>
  <si>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</si>
  <si>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</si>
  <si>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</si>
  <si>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</si>
  <si>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</si>
  <si>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</si>
  <si>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</si>
  <si>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</si>
  <si>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</si>
  <si>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</si>
  <si>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</si>
  <si>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</si>
  <si>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</si>
  <si>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</si>
  <si>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</si>
  <si>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</si>
  <si>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</si>
  <si>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</si>
  <si>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</si>
  <si>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</si>
  <si>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</si>
  <si>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</si>
  <si>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</si>
  <si>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</si>
  <si>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</si>
  <si>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</si>
  <si>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</si>
  <si>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</si>
  <si>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</si>
  <si>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</si>
  <si>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</si>
  <si>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</si>
  <si>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</si>
  <si>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</si>
  <si>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</si>
  <si>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</si>
  <si>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</si>
  <si>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</si>
  <si>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</si>
  <si>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</si>
  <si>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</si>
  <si>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</si>
  <si>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</si>
  <si>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</si>
  <si>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</si>
  <si>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</si>
  <si>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</si>
  <si>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</si>
  <si>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</si>
  <si>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</si>
  <si>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</si>
  <si>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</si>
  <si>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</si>
  <si>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</si>
  <si>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</si>
  <si>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</si>
  <si>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</si>
  <si>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</si>
  <si>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</si>
  <si>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</si>
  <si>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</si>
  <si>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</si>
  <si>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</si>
  <si>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</si>
  <si>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</si>
  <si>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</si>
  <si>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</si>
  <si>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</si>
  <si>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</si>
  <si>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</si>
  <si>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</si>
  <si>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</si>
  <si>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</si>
  <si>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</si>
  <si>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</si>
  <si>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</si>
  <si>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</si>
  <si>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</si>
  <si>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</si>
  <si>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</si>
  <si>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</si>
  <si>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</si>
  <si>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</si>
  <si>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</si>
  <si>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</si>
  <si>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</si>
  <si>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</si>
  <si>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</si>
  <si>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</si>
  <si>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</si>
  <si>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</si>
  <si>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</si>
  <si>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</si>
  <si>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</si>
  <si>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</si>
  <si>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</si>
  <si>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</si>
  <si>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</si>
  <si>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</si>
  <si>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</si>
  <si>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</si>
  <si>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</si>
  <si>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</si>
  <si>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</si>
  <si>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</si>
  <si>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</si>
  <si>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</si>
  <si>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</si>
  <si>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</si>
  <si>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</si>
  <si>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</si>
  <si>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</si>
  <si>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</si>
  <si>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</si>
  <si>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</si>
  <si>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</si>
  <si>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</si>
  <si>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</si>
  <si>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</si>
  <si>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</si>
  <si>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</si>
  <si>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</si>
  <si>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</si>
  <si>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</si>
  <si>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</si>
  <si>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</si>
  <si>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</si>
  <si>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</si>
  <si>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</si>
  <si>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</si>
  <si>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</si>
  <si>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</si>
  <si>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</si>
  <si>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</si>
  <si>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</si>
  <si>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</si>
  <si>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</si>
  <si>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</si>
  <si>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</si>
  <si>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</si>
  <si>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</si>
  <si>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</si>
  <si>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</si>
  <si>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</si>
  <si>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</si>
  <si>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</si>
  <si>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</si>
  <si>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</si>
  <si>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</si>
  <si>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</si>
  <si>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</si>
  <si>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</si>
  <si>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</si>
  <si>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</si>
  <si>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</si>
  <si>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</si>
  <si>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</si>
  <si>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</si>
  <si>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</si>
  <si>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</si>
  <si>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</si>
  <si>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</si>
  <si>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</si>
  <si>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</si>
  <si>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</si>
  <si>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</si>
  <si>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</si>
  <si>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</si>
  <si>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</si>
  <si>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</si>
  <si>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</si>
  <si>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</si>
  <si>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</si>
  <si>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</si>
  <si>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</si>
  <si>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</si>
  <si>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</si>
  <si>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</si>
  <si>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</si>
  <si>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</si>
  <si>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</si>
  <si>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</si>
  <si>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</si>
  <si>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</si>
  <si>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</si>
  <si>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</si>
  <si>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</si>
  <si>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</si>
  <si>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</si>
  <si>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</si>
  <si>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</si>
  <si>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</si>
  <si>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</si>
  <si>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</si>
  <si>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</si>
  <si>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</si>
  <si>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</si>
  <si>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</si>
  <si>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</si>
  <si>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</si>
  <si>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</si>
  <si>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</si>
  <si>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</si>
  <si>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</si>
  <si>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</si>
  <si>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</si>
  <si>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</si>
  <si>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</si>
  <si>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</si>
  <si>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</si>
  <si>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</si>
  <si>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</si>
  <si>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</si>
  <si>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</si>
  <si>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</si>
  <si>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</si>
  <si>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</si>
  <si>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</si>
  <si>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</si>
  <si>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</si>
  <si>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</si>
  <si>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</si>
  <si>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</si>
  <si>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</si>
  <si>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</si>
  <si>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</si>
  <si>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</si>
  <si>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</si>
  <si>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</si>
  <si>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</si>
  <si>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</si>
  <si>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</si>
  <si>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</si>
  <si>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</si>
  <si>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</si>
  <si>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</si>
  <si>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</si>
  <si>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</si>
  <si>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</si>
  <si>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</si>
  <si>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</si>
  <si>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</si>
  <si>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</si>
  <si>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</si>
  <si>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</si>
  <si>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</si>
  <si>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</si>
  <si>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</si>
  <si>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</si>
  <si>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</si>
  <si>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</si>
  <si>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</si>
  <si>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</si>
  <si>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</si>
  <si>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</si>
  <si>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</si>
  <si>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</si>
  <si>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</si>
  <si>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</si>
  <si>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</si>
  <si>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</si>
  <si>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</si>
  <si>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</si>
  <si>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</si>
  <si>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</si>
  <si>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</si>
  <si>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</si>
  <si>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</si>
  <si>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</si>
  <si>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</si>
  <si>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</si>
  <si>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</si>
  <si>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</si>
  <si>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</si>
  <si>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</si>
  <si>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</si>
  <si>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</si>
  <si>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</si>
  <si>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</si>
  <si>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</si>
  <si>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</si>
  <si>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</si>
  <si>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</si>
  <si>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</si>
  <si>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</si>
  <si>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</si>
  <si>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</si>
  <si>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</si>
  <si>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</si>
  <si>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</si>
  <si>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</si>
  <si>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</si>
  <si>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</si>
  <si>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</si>
  <si>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</si>
  <si>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</si>
  <si>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</si>
  <si>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</si>
  <si>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</si>
  <si>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</si>
  <si>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</si>
  <si>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</si>
  <si>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</si>
  <si>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</si>
  <si>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</si>
  <si>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</si>
  <si>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</si>
  <si>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</si>
  <si>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</si>
  <si>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</si>
  <si>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</si>
  <si>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</si>
  <si>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</si>
  <si>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</si>
  <si>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</si>
  <si>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</si>
  <si>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</si>
  <si>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</si>
  <si>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</si>
  <si>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</si>
  <si>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</si>
  <si>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</si>
  <si>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</si>
  <si>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</si>
  <si>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</si>
  <si>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</si>
  <si>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</si>
  <si>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</si>
  <si>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</si>
  <si>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</si>
  <si>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</si>
  <si>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</si>
  <si>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</si>
  <si>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</si>
  <si>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</si>
  <si>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</si>
  <si>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</si>
  <si>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</si>
  <si>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</si>
  <si>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</si>
  <si>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</si>
  <si>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</si>
  <si>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</si>
  <si>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</si>
  <si>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</si>
  <si>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</si>
  <si>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</si>
  <si>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</si>
  <si>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</si>
  <si>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</si>
  <si>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</si>
  <si>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</si>
  <si>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</si>
  <si>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</si>
  <si>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</si>
  <si>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</si>
  <si>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</si>
  <si>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</si>
  <si>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</si>
  <si>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</si>
  <si>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</si>
  <si>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</si>
  <si>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</si>
  <si>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</si>
  <si>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</si>
  <si>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</si>
  <si>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</si>
  <si>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</si>
  <si>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</si>
  <si>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</si>
  <si>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</si>
  <si>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</si>
  <si>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</si>
  <si>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</si>
  <si>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</si>
  <si>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</si>
  <si>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</si>
  <si>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</si>
  <si>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</si>
  <si>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</si>
  <si>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</si>
  <si>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</si>
  <si>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</si>
  <si>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</si>
  <si>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</si>
  <si>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</si>
  <si>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</si>
  <si>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</si>
  <si>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</si>
  <si>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</si>
  <si>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</si>
  <si>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</si>
  <si>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</si>
  <si>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</si>
  <si>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</si>
  <si>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</si>
  <si>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</si>
  <si>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</si>
  <si>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</si>
  <si>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</si>
  <si>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</si>
  <si>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</si>
  <si>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</si>
  <si>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</si>
  <si>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</si>
  <si>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</si>
  <si>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</si>
  <si>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</si>
  <si>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</si>
  <si>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</si>
  <si>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</si>
  <si>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</si>
  <si>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</si>
  <si>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</si>
  <si>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</si>
  <si>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</si>
  <si>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</si>
  <si>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</si>
  <si>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</si>
  <si>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</si>
  <si>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</si>
  <si>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</si>
  <si>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</si>
  <si>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</si>
  <si>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</si>
  <si>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</si>
  <si>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</si>
  <si>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</si>
  <si>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</si>
  <si>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</si>
  <si>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</si>
  <si>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</si>
  <si>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</si>
  <si>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</si>
  <si>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</si>
  <si>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</si>
  <si>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</si>
  <si>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</si>
  <si>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</si>
  <si>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</si>
  <si>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</si>
  <si>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</si>
  <si>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</si>
  <si>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</si>
  <si>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</si>
  <si>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</si>
  <si>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</si>
  <si>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</si>
  <si>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</si>
  <si>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</si>
  <si>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</si>
  <si>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</si>
  <si>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</si>
  <si>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</si>
  <si>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</si>
  <si>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</si>
  <si>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</si>
  <si>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</si>
  <si>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</si>
  <si>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</si>
  <si>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</si>
  <si>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</si>
  <si>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</si>
  <si>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</si>
  <si>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</si>
  <si>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</si>
  <si>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</si>
  <si>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</si>
  <si>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</si>
  <si>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</si>
  <si>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</si>
  <si>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</si>
  <si>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</si>
  <si>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</si>
  <si>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</si>
  <si>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</si>
  <si>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</si>
  <si>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</si>
  <si>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</si>
  <si>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</si>
  <si>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</si>
  <si>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</si>
  <si>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</si>
  <si>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</si>
  <si>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</si>
  <si>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</si>
  <si>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</si>
  <si>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</si>
  <si>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</si>
  <si>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</si>
  <si>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</si>
  <si>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</si>
  <si>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</si>
  <si>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</si>
  <si>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</si>
  <si>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</si>
  <si>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</si>
  <si>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</si>
  <si>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</si>
  <si>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</si>
  <si>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</si>
  <si>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</si>
  <si>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</si>
  <si>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</si>
  <si>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</si>
  <si>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</si>
  <si>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</si>
  <si>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</si>
  <si>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</si>
  <si>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</si>
  <si>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</si>
  <si>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</si>
  <si>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</si>
  <si>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</si>
  <si>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</si>
  <si>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</si>
  <si>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</si>
  <si>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</si>
  <si>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</si>
  <si>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</si>
  <si>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</si>
  <si>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</si>
  <si>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</si>
  <si>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</si>
  <si>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</si>
  <si>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</si>
  <si>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</si>
  <si>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</si>
  <si>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</si>
  <si>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</si>
  <si>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</si>
  <si>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</si>
  <si>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</si>
  <si>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</si>
  <si>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</si>
  <si>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</si>
  <si>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</si>
  <si>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</si>
  <si>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</si>
  <si>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</si>
  <si>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</si>
  <si>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</si>
  <si>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</si>
  <si>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</si>
  <si>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</si>
  <si>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</si>
  <si>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</si>
  <si>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</si>
  <si>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</si>
  <si>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</si>
  <si>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</si>
  <si>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</si>
  <si>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</si>
  <si>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</si>
  <si>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</si>
  <si>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</si>
  <si>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</si>
  <si>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</si>
  <si>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</si>
  <si>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</si>
  <si>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</si>
  <si>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</si>
  <si>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</si>
  <si>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</si>
  <si>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</si>
  <si>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</si>
  <si>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</si>
  <si>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</si>
  <si>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</si>
  <si>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</si>
  <si>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</si>
  <si>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</si>
  <si>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</si>
  <si>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</si>
  <si>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</si>
  <si>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</si>
  <si>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</si>
  <si>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</si>
  <si>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</si>
  <si>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</si>
  <si>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</si>
  <si>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</si>
  <si>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</si>
  <si>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</si>
  <si>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</si>
  <si>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</si>
  <si>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</si>
  <si>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</si>
  <si>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</si>
  <si>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</si>
  <si>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</si>
  <si>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</si>
  <si>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</si>
  <si>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</si>
  <si>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</si>
  <si>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</si>
  <si>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</si>
  <si>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</si>
  <si>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</si>
  <si>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</si>
  <si>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</si>
  <si>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</si>
  <si>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</si>
  <si>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</si>
  <si>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</si>
  <si>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</si>
  <si>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</si>
  <si>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</si>
  <si>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</si>
  <si>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</si>
  <si>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</si>
  <si>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</si>
  <si>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</si>
  <si>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</si>
  <si>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</si>
  <si>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</si>
  <si>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</si>
  <si>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</si>
  <si>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</si>
  <si>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</si>
  <si>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</si>
  <si>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</si>
  <si>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</si>
  <si>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</si>
  <si>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</si>
  <si>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</si>
  <si>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</si>
  <si>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</si>
  <si>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</si>
  <si>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</si>
  <si>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</si>
  <si>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</si>
  <si>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</si>
  <si>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</si>
  <si>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</si>
  <si>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</si>
  <si>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</si>
  <si>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</si>
  <si>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</si>
  <si>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</si>
  <si>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</si>
  <si>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</si>
  <si>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</si>
  <si>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</si>
  <si>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</si>
  <si>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</si>
  <si>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</si>
  <si>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</si>
  <si>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</si>
  <si>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</si>
  <si>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</si>
  <si>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</si>
  <si>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</si>
  <si>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</si>
  <si>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</si>
  <si>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</si>
  <si>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</si>
  <si>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</si>
  <si>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</si>
  <si>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</si>
  <si>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</si>
  <si>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</si>
  <si>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</si>
  <si>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</si>
  <si>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</si>
  <si>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</si>
  <si>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</si>
  <si>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</si>
  <si>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</si>
  <si>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</si>
  <si>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</si>
  <si>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</si>
  <si>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</si>
  <si>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</si>
  <si>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</si>
  <si>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</si>
  <si>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</si>
  <si>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</si>
  <si>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</si>
  <si>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</si>
  <si>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</si>
  <si>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</si>
  <si>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</si>
  <si>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</si>
  <si>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</si>
  <si>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</si>
  <si>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</si>
  <si>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</si>
  <si>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</si>
  <si>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</si>
  <si>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</si>
  <si>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</si>
  <si>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</si>
  <si>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</si>
  <si>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</si>
  <si>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</si>
  <si>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</si>
  <si>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</si>
  <si>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</si>
  <si>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</si>
  <si>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</si>
  <si>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</si>
  <si>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</si>
  <si>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</si>
  <si>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</si>
  <si>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</si>
  <si>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</si>
  <si>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</si>
  <si>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</si>
  <si>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</si>
  <si>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</si>
  <si>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</si>
  <si>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</si>
  <si>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</si>
  <si>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</si>
  <si>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</si>
  <si>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</si>
  <si>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</si>
  <si>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</si>
  <si>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</si>
  <si>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</si>
  <si>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</si>
  <si>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</si>
  <si>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</si>
  <si>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</si>
  <si>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</si>
  <si>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</si>
  <si>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</si>
  <si>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</si>
  <si>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</si>
  <si>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</si>
  <si>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</si>
  <si>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</si>
  <si>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</si>
  <si>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</si>
  <si>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</si>
  <si>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</si>
  <si>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</si>
  <si>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</si>
  <si>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</si>
  <si>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</si>
  <si>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</si>
  <si>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</si>
  <si>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</si>
  <si>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</si>
  <si>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</si>
  <si>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</si>
  <si>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</si>
  <si>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</si>
  <si>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</si>
  <si>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</si>
  <si>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</si>
  <si>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</si>
  <si>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</si>
  <si>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</si>
  <si>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</si>
  <si>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</si>
  <si>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</si>
  <si>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</si>
  <si>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</si>
  <si>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</si>
  <si>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</si>
  <si>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</si>
  <si>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</si>
  <si>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</si>
  <si>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</si>
  <si>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</si>
  <si>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</si>
  <si>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</si>
  <si>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</si>
  <si>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</si>
  <si>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</si>
  <si>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</si>
  <si>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</si>
  <si>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</si>
  <si>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</si>
  <si>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</si>
  <si>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</si>
  <si>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</si>
  <si>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</si>
  <si>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</si>
  <si>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</si>
  <si>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</si>
  <si>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</si>
  <si>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</si>
  <si>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</si>
  <si>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</si>
  <si>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</si>
  <si>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</si>
  <si>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</si>
  <si>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</si>
  <si>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</si>
  <si>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</si>
  <si>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</si>
  <si>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</si>
  <si>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</si>
  <si>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</si>
  <si>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</si>
  <si>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</si>
  <si>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</si>
  <si>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</si>
  <si>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</si>
  <si>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</si>
  <si>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</si>
  <si>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</si>
  <si>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</si>
  <si>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</si>
  <si>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</si>
  <si>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</si>
  <si>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</si>
  <si>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</si>
  <si>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</si>
  <si>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</si>
  <si>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</si>
  <si>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</si>
  <si>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</si>
  <si>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</si>
  <si>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</si>
  <si>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</si>
  <si>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</si>
  <si>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</si>
  <si>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</si>
  <si>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</si>
  <si>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</si>
  <si>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</si>
  <si>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</si>
  <si>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</si>
  <si>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</si>
  <si>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</si>
  <si>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</si>
  <si>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</si>
  <si>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</si>
  <si>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</si>
  <si>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</si>
  <si>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</si>
  <si>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</si>
  <si>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</si>
  <si>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</si>
  <si>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</si>
  <si>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</si>
  <si>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</si>
  <si>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</si>
  <si>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</si>
  <si>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</si>
  <si>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</si>
  <si>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</si>
  <si>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</si>
  <si>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</si>
  <si>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</si>
  <si>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</si>
  <si>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</si>
  <si>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</si>
  <si>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</si>
  <si>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</si>
  <si>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</si>
  <si>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</si>
  <si>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</si>
  <si>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</si>
  <si>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</si>
  <si>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</si>
  <si>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</si>
  <si>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</si>
  <si>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</si>
  <si>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</si>
  <si>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</si>
  <si>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</si>
  <si>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</si>
  <si>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</si>
  <si>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</si>
  <si>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</si>
  <si>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</si>
  <si>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</si>
  <si>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</si>
  <si>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</si>
  <si>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</si>
  <si>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</si>
  <si>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</si>
  <si>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</si>
  <si>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</si>
  <si>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</si>
  <si>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</si>
  <si>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</si>
  <si>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</si>
  <si>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</si>
  <si>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</si>
  <si>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</si>
  <si>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</si>
  <si>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</si>
  <si>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</si>
  <si>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</si>
  <si>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</si>
  <si>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</si>
  <si>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</si>
  <si>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</si>
  <si>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</si>
  <si>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</si>
  <si>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</si>
  <si>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</si>
  <si>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</si>
  <si>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</si>
  <si>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</si>
  <si>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</si>
  <si>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</si>
  <si>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</si>
  <si>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</si>
  <si>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</si>
  <si>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</si>
  <si>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</si>
  <si>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</si>
  <si>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</si>
  <si>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</si>
  <si>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</si>
  <si>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</si>
  <si>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</si>
  <si>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</si>
  <si>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</si>
  <si>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</si>
  <si>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</si>
  <si>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</si>
  <si>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</si>
  <si>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</si>
  <si>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</si>
  <si>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</si>
  <si>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</si>
  <si>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</si>
  <si>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</si>
  <si>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</si>
  <si>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</si>
  <si>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</si>
  <si>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</si>
  <si>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</si>
  <si>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</si>
  <si>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</si>
  <si>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</si>
  <si>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</si>
  <si>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</si>
  <si>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</si>
  <si>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</si>
  <si>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</si>
  <si>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</si>
  <si>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</si>
  <si>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</si>
  <si>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</si>
  <si>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</si>
  <si>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</si>
  <si>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</si>
  <si>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</si>
  <si>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</si>
  <si>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</si>
  <si>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</si>
  <si>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</si>
  <si>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</si>
  <si>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</si>
  <si>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</si>
  <si>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</si>
  <si>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</si>
  <si>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</si>
  <si>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</si>
  <si>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</si>
  <si>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</si>
  <si>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</si>
  <si>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</si>
  <si>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</si>
  <si>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</si>
  <si>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</si>
  <si>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</si>
  <si>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</si>
  <si>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</si>
  <si>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</si>
  <si>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</si>
  <si>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</si>
  <si>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</si>
  <si>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</si>
  <si>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</si>
  <si>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</si>
  <si>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</si>
  <si>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</si>
  <si>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</si>
  <si>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</si>
  <si>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</si>
  <si>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</si>
  <si>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</si>
  <si>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</si>
  <si>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</si>
  <si>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</si>
  <si>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</si>
  <si>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</si>
  <si>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</si>
  <si>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</si>
  <si>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</si>
  <si>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</si>
  <si>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</si>
  <si>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</si>
  <si>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</si>
  <si>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</si>
  <si>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</si>
  <si>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</si>
  <si>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</si>
  <si>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</si>
  <si>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</si>
  <si>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</si>
  <si>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</si>
  <si>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</si>
  <si>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</si>
  <si>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</si>
  <si>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</si>
  <si>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</si>
  <si>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</si>
  <si>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</si>
  <si>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</si>
  <si>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</si>
  <si>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</si>
  <si>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</si>
  <si>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</si>
  <si>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</si>
  <si>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</si>
  <si>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</si>
  <si>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</si>
  <si>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</si>
  <si>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</si>
  <si>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</si>
  <si>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</si>
  <si>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</si>
  <si>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</si>
  <si>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</si>
  <si>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</si>
  <si>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</si>
  <si>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</si>
  <si>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</si>
  <si>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</si>
  <si>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</si>
  <si>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</si>
  <si>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</si>
  <si>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</si>
  <si>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</si>
  <si>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</si>
  <si>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</si>
  <si>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</si>
  <si>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</si>
  <si>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</si>
  <si>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</si>
  <si>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</si>
  <si>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</si>
  <si>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</si>
  <si>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</si>
  <si>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</si>
  <si>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</si>
  <si>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</si>
  <si>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</si>
  <si>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</si>
  <si>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</si>
  <si>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</si>
  <si>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</si>
  <si>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</si>
  <si>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</si>
  <si>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</si>
  <si>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</si>
  <si>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</si>
  <si>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</si>
  <si>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</si>
  <si>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</si>
  <si>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</si>
  <si>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</si>
  <si>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</si>
  <si>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</si>
  <si>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</si>
  <si>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</si>
  <si>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</si>
  <si>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</si>
  <si>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</si>
  <si>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</si>
  <si>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</si>
  <si>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</si>
  <si>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</si>
  <si>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</si>
  <si>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</si>
  <si>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</si>
  <si>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</si>
  <si>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</si>
  <si>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</si>
  <si>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</si>
  <si>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</si>
  <si>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</si>
  <si>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</si>
  <si>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</si>
  <si>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</si>
  <si>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</si>
  <si>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</si>
  <si>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</si>
  <si>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</si>
  <si>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</si>
  <si>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</si>
  <si>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</si>
  <si>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</si>
  <si>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</si>
  <si>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</si>
  <si>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</si>
  <si>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</si>
  <si>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</si>
  <si>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</si>
  <si>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</si>
  <si>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</si>
  <si>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</si>
  <si>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</si>
  <si>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</si>
  <si>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</si>
  <si>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</si>
  <si>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</si>
  <si>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</si>
  <si>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</si>
  <si>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</si>
  <si>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</si>
  <si>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</si>
  <si>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</si>
  <si>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</si>
  <si>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</si>
  <si>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</si>
  <si>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</si>
  <si>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</si>
  <si>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</si>
  <si>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</si>
  <si>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</si>
  <si>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</si>
  <si>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</si>
  <si>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</si>
  <si>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</si>
  <si>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</si>
  <si>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</si>
  <si>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</si>
  <si>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</si>
  <si>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</si>
  <si>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</si>
  <si>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</si>
  <si>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</si>
  <si>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</si>
  <si>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</si>
  <si>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</si>
  <si>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</si>
  <si>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</si>
  <si>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</si>
  <si>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</si>
  <si>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</si>
  <si>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</si>
  <si>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</si>
  <si>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</si>
  <si>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</si>
  <si>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</si>
  <si>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</si>
  <si>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</si>
  <si>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</si>
  <si>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</si>
  <si>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</si>
  <si>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</si>
  <si>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</si>
  <si>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</si>
  <si>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</si>
  <si>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</si>
  <si>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</si>
  <si>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</si>
  <si>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</si>
  <si>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</si>
  <si>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</si>
  <si>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</si>
  <si>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</si>
  <si>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</si>
  <si>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</si>
  <si>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</si>
  <si>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</si>
  <si>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</si>
  <si>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</si>
  <si>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</si>
  <si>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</si>
  <si>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</si>
  <si>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</si>
  <si>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</si>
  <si>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</si>
  <si>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</si>
  <si>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</si>
  <si>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</si>
  <si>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</si>
  <si>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</si>
  <si>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</si>
  <si>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</si>
  <si>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</si>
  <si>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</si>
  <si>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</si>
  <si>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</si>
  <si>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</si>
  <si>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</si>
  <si>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</si>
  <si>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</si>
  <si>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</si>
  <si>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</si>
  <si>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</si>
  <si>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</si>
  <si>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</si>
  <si>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</si>
  <si>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</si>
  <si>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</si>
  <si>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</si>
  <si>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</si>
  <si>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</si>
  <si>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</si>
  <si>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</si>
  <si>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</si>
  <si>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</si>
  <si>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</si>
  <si>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</si>
  <si>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</si>
  <si>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</si>
  <si>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</si>
  <si>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</si>
  <si>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</si>
  <si>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</si>
  <si>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</si>
  <si>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</si>
  <si>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</si>
  <si>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</si>
  <si>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</si>
  <si>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</si>
  <si>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</si>
  <si>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</si>
  <si>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</si>
  <si>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</si>
  <si>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</si>
  <si>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</si>
  <si>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</si>
  <si>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</si>
  <si>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</si>
  <si>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</si>
  <si>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</si>
  <si>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</si>
  <si>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</si>
  <si>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</si>
  <si>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</si>
  <si>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</si>
  <si>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</si>
  <si>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</si>
  <si>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</si>
  <si>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</si>
  <si>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</si>
  <si>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</si>
  <si>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</si>
  <si>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</si>
  <si>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</si>
  <si>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</si>
  <si>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</si>
  <si>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</si>
  <si>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</si>
  <si>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</si>
  <si>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</si>
  <si>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</si>
  <si>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</si>
  <si>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</si>
  <si>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</si>
  <si>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</si>
  <si>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</si>
  <si>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</si>
  <si>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</si>
  <si>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</si>
  <si>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</si>
  <si>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</si>
  <si>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</si>
  <si>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</si>
  <si>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</si>
  <si>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</si>
  <si>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</si>
  <si>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</si>
  <si>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</si>
  <si>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</si>
  <si>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</si>
  <si>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</si>
  <si>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</si>
  <si>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</si>
  <si>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</si>
  <si>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</si>
  <si>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</si>
  <si>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</si>
  <si>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</si>
  <si>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</si>
  <si>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</si>
  <si>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</si>
  <si>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</si>
  <si>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</si>
  <si>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</si>
  <si>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</si>
  <si>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</si>
  <si>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</si>
  <si>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</si>
  <si>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</si>
  <si>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</si>
  <si>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</si>
  <si>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</si>
  <si>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</si>
  <si>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</si>
  <si>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</si>
  <si>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</si>
  <si>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</si>
  <si>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</si>
  <si>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</si>
  <si>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</si>
  <si>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</si>
  <si>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</si>
  <si>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</si>
  <si>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</si>
  <si>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</si>
  <si>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</si>
  <si>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</si>
  <si>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</si>
  <si>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</si>
  <si>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</si>
  <si>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</si>
  <si>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</si>
  <si>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</si>
  <si>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</si>
  <si>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</si>
  <si>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</si>
  <si>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</si>
  <si>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</si>
  <si>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</si>
  <si>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</si>
  <si>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</si>
  <si>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</si>
  <si>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</si>
  <si>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</si>
  <si>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</si>
  <si>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</si>
  <si>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</si>
  <si>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</si>
  <si>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</si>
  <si>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</si>
  <si>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</si>
  <si>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</si>
  <si>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</si>
  <si>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</si>
  <si>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</si>
  <si>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</si>
  <si>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</si>
  <si>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</si>
  <si>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</si>
  <si>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</si>
  <si>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</si>
  <si>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</si>
  <si>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</si>
  <si>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</si>
  <si>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</si>
  <si>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</si>
  <si>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</si>
  <si>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</si>
  <si>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</si>
  <si>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</si>
  <si>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</si>
  <si>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</si>
  <si>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</si>
  <si>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</si>
  <si>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</si>
  <si>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</si>
  <si>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</si>
  <si>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</si>
  <si>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</si>
  <si>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</si>
  <si>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</si>
  <si>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</si>
  <si>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</si>
  <si>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</si>
  <si>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</si>
  <si>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</si>
  <si>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</si>
  <si>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</si>
  <si>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</si>
  <si>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</si>
  <si>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</si>
  <si>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</si>
  <si>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</si>
  <si>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</si>
  <si>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</si>
  <si>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</si>
  <si>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</si>
  <si>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</si>
  <si>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</si>
  <si>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</si>
  <si>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</si>
  <si>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</si>
  <si>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</si>
  <si>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</si>
  <si>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</si>
  <si>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</si>
  <si>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</si>
  <si>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</si>
  <si>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</si>
  <si>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</si>
  <si>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</si>
  <si>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</si>
  <si>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</si>
  <si>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</si>
  <si>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</si>
  <si>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</si>
  <si>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</si>
  <si>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</si>
  <si>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</si>
  <si>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</si>
  <si>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</si>
  <si>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</si>
  <si>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</si>
  <si>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</si>
  <si>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</si>
  <si>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</si>
  <si>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</si>
  <si>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</si>
  <si>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</si>
  <si>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</si>
  <si>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</si>
  <si>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</si>
  <si>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</si>
  <si>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</si>
  <si>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</si>
  <si>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</si>
  <si>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</si>
  <si>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</si>
  <si>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</si>
  <si>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</si>
  <si>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</si>
  <si>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</si>
  <si>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</si>
  <si>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</si>
  <si>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</si>
  <si>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</si>
  <si>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</si>
  <si>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</si>
  <si>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</si>
  <si>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</si>
  <si>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</si>
  <si>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</si>
  <si>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</si>
  <si>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</si>
  <si>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</si>
  <si>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</si>
  <si>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</si>
  <si>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</si>
  <si>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</si>
  <si>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</si>
  <si>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</si>
  <si>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</si>
  <si>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</si>
  <si>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</si>
  <si>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</si>
  <si>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</si>
  <si>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</si>
  <si>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</si>
  <si>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</si>
  <si>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</si>
  <si>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</si>
  <si>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</si>
  <si>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</si>
  <si>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</si>
  <si>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</si>
  <si>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</si>
  <si>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</si>
  <si>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</si>
  <si>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</si>
  <si>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</si>
  <si>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</si>
  <si>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</si>
  <si>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</si>
  <si>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</si>
  <si>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</si>
  <si>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</si>
  <si>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</si>
  <si>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</si>
  <si>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</si>
  <si>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</si>
  <si>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</si>
  <si>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</si>
  <si>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</si>
  <si>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</si>
  <si>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</si>
  <si>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</si>
  <si>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</si>
  <si>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</si>
  <si>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</si>
  <si>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</si>
  <si>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</si>
  <si>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</si>
  <si>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</si>
  <si>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</si>
  <si>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</si>
  <si>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</si>
  <si>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</si>
  <si>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</si>
  <si>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</si>
  <si>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</si>
  <si>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</si>
  <si>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</si>
  <si>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</si>
  <si>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</si>
  <si>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</si>
  <si>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</si>
  <si>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</si>
  <si>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</si>
  <si>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</si>
  <si>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</si>
  <si>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</si>
  <si>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</si>
  <si>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</si>
  <si>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</si>
  <si>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</si>
  <si>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</si>
  <si>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</si>
  <si>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</si>
  <si>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</si>
  <si>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</si>
  <si>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</si>
  <si>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</si>
  <si>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</si>
  <si>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</si>
  <si>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</si>
  <si>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</si>
  <si>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</si>
  <si>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</si>
  <si>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</si>
  <si>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</si>
  <si>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</si>
  <si>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</si>
  <si>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</si>
  <si>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</si>
  <si>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</si>
  <si>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</si>
  <si>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</si>
  <si>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</si>
  <si>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</si>
  <si>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</si>
  <si>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</si>
  <si>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</si>
  <si>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</si>
  <si>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</si>
  <si>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</si>
  <si>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</si>
  <si>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</si>
  <si>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</si>
  <si>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</si>
  <si>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</si>
  <si>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</si>
  <si>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</si>
  <si>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</si>
  <si>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</si>
  <si>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</si>
  <si>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</si>
  <si>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</si>
  <si>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</si>
  <si>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</si>
  <si>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</si>
  <si>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</si>
  <si>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</si>
  <si>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</si>
  <si>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</si>
  <si>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</si>
  <si>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</si>
  <si>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</si>
  <si>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</si>
  <si>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</si>
  <si>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</si>
  <si>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</si>
  <si>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</si>
  <si>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</si>
  <si>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</si>
  <si>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</si>
  <si>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</si>
  <si>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</si>
  <si>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</si>
  <si>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</si>
  <si>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</si>
  <si>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</si>
  <si>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</si>
  <si>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</si>
  <si>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</si>
  <si>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</si>
  <si>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</si>
  <si>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</si>
  <si>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</si>
  <si>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</si>
  <si>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</si>
  <si>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</si>
  <si>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</si>
  <si>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</si>
  <si>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</si>
  <si>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</si>
  <si>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</si>
  <si>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</si>
  <si>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</si>
  <si>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</si>
  <si>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</si>
  <si>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</si>
  <si>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</si>
  <si>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</si>
  <si>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</si>
  <si>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</si>
  <si>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</si>
  <si>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</si>
  <si>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</si>
  <si>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</si>
  <si>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</si>
  <si>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</si>
  <si>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</si>
  <si>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</si>
  <si>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</si>
  <si>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</si>
  <si>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</si>
  <si>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</si>
  <si>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</si>
  <si>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</si>
  <si>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</si>
  <si>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</si>
  <si>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</si>
  <si>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</si>
  <si>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</si>
  <si>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</si>
  <si>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</si>
  <si>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</si>
  <si>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</si>
  <si>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</si>
  <si>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</si>
  <si>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</si>
  <si>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</si>
  <si>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</si>
  <si>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</si>
  <si>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</si>
  <si>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</si>
  <si>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</si>
  <si>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</si>
  <si>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</si>
  <si>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</si>
  <si>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</si>
  <si>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</si>
  <si>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</si>
  <si>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</si>
  <si>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</si>
  <si>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</si>
  <si>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</si>
  <si>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</si>
  <si>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</si>
  <si>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</si>
  <si>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</si>
  <si>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</si>
  <si>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</si>
  <si>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</si>
  <si>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</si>
  <si>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</si>
  <si>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</si>
  <si>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</si>
  <si>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</si>
  <si>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</si>
  <si>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</si>
  <si>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</si>
  <si>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</si>
  <si>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</si>
  <si>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</si>
  <si>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</si>
  <si>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</si>
  <si>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</si>
  <si>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</si>
  <si>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</si>
  <si>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</si>
  <si>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</si>
  <si>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</si>
  <si>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</si>
  <si>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</si>
  <si>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</si>
  <si>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</si>
  <si>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</si>
  <si>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</si>
  <si>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</si>
  <si>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</si>
  <si>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</si>
  <si>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</si>
  <si>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</si>
  <si>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</si>
  <si>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</si>
  <si>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</si>
  <si>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</si>
  <si>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</si>
  <si>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</si>
  <si>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</si>
  <si>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</si>
  <si>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</si>
  <si>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</si>
  <si>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</si>
  <si>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</si>
  <si>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</si>
  <si>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</si>
  <si>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</si>
  <si>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</si>
  <si>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</si>
  <si>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</si>
  <si>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</si>
  <si>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</si>
  <si>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</si>
  <si>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</si>
  <si>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</si>
  <si>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</si>
  <si>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</si>
  <si>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</si>
  <si>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</si>
  <si>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</si>
  <si>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</si>
  <si>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</si>
  <si>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</si>
  <si>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</si>
  <si>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</si>
  <si>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</si>
  <si>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</si>
  <si>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</si>
  <si>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</si>
  <si>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</si>
  <si>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</si>
  <si>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</si>
  <si>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</si>
  <si>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</si>
  <si>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</si>
  <si>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</si>
  <si>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</si>
  <si>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</si>
  <si>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</si>
  <si>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</si>
  <si>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</si>
  <si>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</si>
  <si>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</si>
  <si>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</si>
  <si>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</si>
  <si>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</si>
  <si>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</si>
  <si>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</si>
  <si>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</si>
  <si>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</si>
  <si>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</si>
  <si>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</si>
  <si>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</si>
  <si>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</si>
  <si>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</si>
  <si>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</si>
  <si>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</si>
  <si>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</si>
  <si>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</si>
  <si>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</si>
  <si>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</si>
  <si>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</si>
  <si>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</si>
  <si>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</si>
  <si>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</si>
  <si>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</si>
  <si>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</si>
  <si>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</si>
  <si>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</si>
  <si>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</si>
  <si>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</si>
  <si>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</si>
  <si>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</si>
  <si>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</si>
  <si>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</si>
  <si>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</si>
  <si>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</si>
  <si>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</si>
  <si>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</si>
  <si>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</si>
  <si>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</si>
  <si>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</si>
  <si>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</si>
  <si>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</si>
  <si>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</si>
  <si>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</si>
  <si>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</si>
  <si>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</si>
  <si>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</si>
  <si>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</si>
  <si>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</si>
  <si>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</si>
  <si>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</si>
  <si>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</si>
  <si>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</si>
  <si>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</si>
  <si>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</si>
  <si>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</si>
  <si>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</si>
  <si>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</si>
  <si>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</si>
  <si>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</si>
  <si>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</si>
  <si>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</si>
  <si>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</si>
  <si>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</si>
  <si>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</si>
  <si>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</si>
  <si>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</si>
  <si>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</si>
  <si>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</si>
  <si>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</si>
  <si>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</si>
  <si>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</si>
  <si>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</si>
  <si>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</si>
  <si>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</si>
  <si>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</si>
  <si>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</si>
  <si>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</si>
  <si>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</si>
  <si>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</si>
  <si>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</si>
  <si>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</si>
  <si>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</si>
  <si>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</si>
  <si>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</si>
  <si>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</si>
  <si>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</si>
  <si>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</si>
  <si>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</si>
  <si>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</si>
  <si>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</si>
  <si>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</si>
  <si>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</si>
  <si>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</si>
  <si>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</si>
  <si>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</si>
  <si>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</si>
  <si>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</si>
  <si>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</si>
  <si>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</si>
  <si>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</si>
  <si>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</si>
  <si>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</si>
  <si>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</si>
  <si>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</si>
  <si>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</si>
  <si>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</si>
  <si>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</si>
  <si>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</si>
  <si>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</si>
  <si>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</si>
  <si>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</si>
  <si>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</si>
  <si>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</si>
  <si>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</si>
  <si>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</si>
  <si>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</si>
  <si>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</si>
  <si>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</si>
  <si>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</si>
  <si>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</si>
  <si>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</si>
  <si>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</si>
  <si>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</si>
  <si>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</si>
  <si>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</si>
  <si>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</si>
  <si>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</si>
  <si>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</si>
  <si>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</si>
  <si>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</si>
  <si>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</si>
  <si>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</si>
  <si>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</si>
  <si>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</si>
  <si>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</si>
  <si>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</si>
  <si>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</si>
  <si>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</si>
  <si>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</si>
  <si>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</si>
  <si>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</si>
  <si>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</si>
  <si>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</si>
  <si>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</si>
  <si>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</si>
  <si>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</si>
  <si>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</si>
  <si>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</si>
  <si>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</si>
  <si>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</si>
  <si>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</si>
  <si>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</si>
  <si>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</si>
  <si>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</si>
  <si>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</si>
  <si>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</si>
  <si>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</si>
  <si>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</si>
  <si>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</si>
  <si>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</si>
  <si>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</si>
  <si>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</si>
  <si>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</si>
  <si>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</si>
  <si>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</si>
  <si>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</si>
  <si>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</si>
  <si>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</si>
  <si>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</si>
  <si>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</si>
  <si>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</si>
  <si>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</si>
  <si>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</si>
  <si>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</si>
  <si>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</si>
  <si>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</si>
  <si>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</si>
  <si>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</si>
  <si>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</si>
  <si>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</si>
  <si>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</si>
  <si>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</si>
  <si>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</si>
  <si>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</si>
  <si>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</si>
  <si>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</si>
  <si>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</si>
  <si>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</si>
  <si>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</si>
  <si>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</si>
  <si>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</si>
  <si>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</si>
  <si>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</si>
  <si>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</si>
  <si>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</si>
  <si>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</si>
  <si>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</si>
  <si>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</si>
  <si>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</si>
  <si>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</si>
  <si>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</si>
  <si>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</si>
  <si>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</si>
  <si>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</si>
  <si>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</si>
  <si>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</si>
  <si>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</si>
  <si>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</si>
  <si>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</si>
  <si>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</si>
  <si>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</si>
  <si>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</si>
  <si>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</si>
  <si>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</si>
  <si>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</si>
  <si>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</si>
  <si>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</si>
  <si>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</si>
  <si>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</si>
  <si>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</si>
  <si>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</si>
  <si>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</si>
  <si>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</si>
  <si>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</si>
  <si>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</si>
  <si>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</si>
  <si>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</si>
  <si>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</si>
  <si>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</si>
  <si>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</si>
  <si>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</si>
  <si>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</si>
  <si>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</si>
  <si>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</si>
  <si>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</si>
  <si>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</si>
  <si>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</si>
  <si>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</si>
  <si>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</si>
  <si>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</si>
  <si>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</si>
  <si>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</si>
  <si>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</si>
  <si>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</si>
  <si>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</si>
  <si>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</si>
  <si>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</si>
  <si>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</si>
  <si>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</si>
  <si>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</si>
  <si>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</si>
  <si>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</si>
  <si>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</si>
  <si>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</si>
  <si>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</si>
  <si>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</si>
  <si>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</si>
  <si>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</si>
  <si>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</si>
  <si>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</si>
  <si>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</si>
  <si>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</si>
  <si>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</si>
  <si>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</si>
  <si>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</si>
  <si>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</si>
  <si>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</si>
  <si>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</si>
  <si>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</si>
  <si>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</si>
  <si>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</si>
  <si>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</si>
  <si>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</si>
  <si>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</si>
  <si>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</si>
  <si>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</si>
  <si>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</si>
  <si>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</si>
  <si>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</si>
  <si>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</si>
  <si>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</si>
  <si>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</si>
  <si>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</si>
  <si>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</si>
  <si>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</si>
  <si>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</si>
  <si>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</si>
  <si>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</si>
  <si>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</si>
  <si>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</si>
  <si>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</si>
  <si>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</si>
  <si>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</si>
  <si>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</si>
  <si>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</si>
  <si>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</si>
  <si>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</si>
  <si>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</si>
  <si>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</si>
  <si>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</si>
  <si>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</si>
  <si>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</si>
  <si>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</si>
  <si>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</si>
  <si>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</si>
  <si>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</si>
  <si>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</si>
  <si>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</si>
  <si>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</si>
  <si>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</si>
  <si>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</si>
  <si>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</si>
  <si>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</si>
  <si>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</si>
  <si>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</si>
  <si>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</si>
  <si>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</si>
  <si>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</si>
  <si>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</si>
  <si>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</si>
  <si>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</si>
  <si>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</si>
  <si>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</si>
  <si>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</si>
  <si>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</si>
  <si>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</si>
  <si>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</si>
  <si>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</si>
  <si>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</si>
  <si>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</si>
  <si>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</si>
  <si>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</si>
  <si>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</si>
  <si>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</si>
  <si>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</si>
  <si>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</si>
  <si>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</si>
  <si>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</si>
  <si>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</si>
  <si>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</si>
  <si>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</si>
  <si>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</si>
  <si>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</si>
  <si>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</si>
  <si>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</si>
  <si>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</si>
  <si>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</si>
  <si>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</si>
  <si>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</si>
  <si>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</si>
  <si>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</si>
  <si>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</si>
  <si>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</si>
  <si>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</si>
  <si>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</si>
  <si>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</si>
  <si>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</si>
  <si>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</si>
  <si>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</si>
  <si>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</si>
  <si>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</si>
  <si>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</si>
  <si>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</si>
  <si>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</si>
  <si>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</si>
  <si>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</si>
  <si>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</si>
  <si>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</si>
  <si>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</si>
  <si>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</si>
  <si>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</si>
  <si>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</si>
  <si>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</si>
  <si>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</si>
  <si>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</si>
  <si>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</si>
  <si>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</si>
  <si>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</si>
  <si>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</si>
  <si>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</si>
  <si>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</si>
  <si>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</si>
  <si>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</si>
  <si>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</si>
  <si>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</si>
  <si>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</si>
  <si>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</si>
  <si>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Backers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</si>
  <si>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</si>
  <si>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</si>
  <si>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</si>
  <si>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</si>
  <si>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</si>
  <si>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</si>
  <si>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</si>
  <si>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</si>
  <si>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</si>
  <si>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Standard Deviation</t>
  </si>
  <si>
    <t>Lower Quartile of Standard Deviation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</si>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</sst>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7" formatCode="&quot;₹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5"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</a:t>
            </a:r>
            <a:r>
              <a:rPr lang="en-GB" baseline="0"/>
              <a:t> Outcomes Based on Launch Date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A-8748-ABD3-8EFE76065B7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A-8748-ABD3-8EFE76065B70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A-8748-ABD3-8EFE7606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168527"/>
        <c:axId val="344142735"/>
      </c:lineChart>
      <c:catAx>
        <c:axId val="33016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2735"/>
        <c:crosses val="autoZero"/>
        <c:auto val="1"/>
        <c:lblAlgn val="ctr"/>
        <c:lblOffset val="100"/>
        <c:noMultiLvlLbl val="0"/>
      </c:catAx>
      <c:valAx>
        <c:axId val="34414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6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D-554D-AB59-C13C4BBEAD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6D-554D-AB59-C13C4BBEAD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D-554D-AB59-C13C4BBEAD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6D-554D-AB59-C13C4BB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3511071"/>
        <c:axId val="263359327"/>
      </c:barChart>
      <c:catAx>
        <c:axId val="283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9327"/>
        <c:crosses val="autoZero"/>
        <c:auto val="1"/>
        <c:lblAlgn val="ctr"/>
        <c:lblOffset val="100"/>
        <c:noMultiLvlLbl val="0"/>
      </c:catAx>
      <c:valAx>
        <c:axId val="2633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Launch</a:t>
            </a:r>
            <a:r>
              <a:rPr lang="en-GB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8-D546-81A7-B85D50FDC0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8-D546-81A7-B85D50FDC0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8-D546-81A7-B85D50FDC0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8-D546-81A7-B85D50FD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58927"/>
        <c:axId val="267917247"/>
      </c:lineChart>
      <c:catAx>
        <c:axId val="2679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17247"/>
        <c:crosses val="autoZero"/>
        <c:auto val="1"/>
        <c:lblAlgn val="ctr"/>
        <c:lblOffset val="100"/>
        <c:noMultiLvlLbl val="0"/>
      </c:catAx>
      <c:valAx>
        <c:axId val="2679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3AE169B-AEEF-0348-9B9C-079ED4732EE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52ECFE-89A0-F24B-BB88-CC2A6CDA6CA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C0F438-3866-0C44-87CE-B4DEF3D6E15E}">
  <sheetPr/>
  <sheetViews>
    <sheetView zoomScale="2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621392</xdr:colOff>
      <xdr:row>20</xdr:row>
      <xdr:rowOff>70757</xdr:rowOff>
    </xdr:from>
    <xdr:to>
      <xdr:col>11</xdr:col>
      <xdr:colOff>580572</xdr:colOff>
      <xdr:row>40</xdr:row>
      <xdr:rowOff>117929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63DC9-6F24-3E37-D34C-404865ACD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1509" cy="60708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724730-0820-A339-4C51-3EDB688EFD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E8CA85B-573C-69E1-727B-0EB1B0296D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11509" cy="60708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267607</xdr:colOff>
      <xdr:row>20</xdr:row>
      <xdr:rowOff>70756</xdr:rowOff>
    </xdr:from>
    <xdr:to>
      <xdr:col>11</xdr:col>
      <xdr:colOff>371929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DDBF-D899-6A91-0005-FB1CAA3A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267606</xdr:colOff>
      <xdr:row>20</xdr:row>
      <xdr:rowOff>70757</xdr:rowOff>
    </xdr:from>
    <xdr:to>
      <xdr:col>11</xdr:col>
      <xdr:colOff>317499</xdr:colOff>
      <xdr:row>38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4155-2BB6-3753-16B4-E708DC44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47889699077" createdVersion="8" refreshedVersion="8" minRefreshableVersion="3" recordCount="4114" xr:uid="{91FFF7B6-89AE-1A4D-B45D-211D0987BC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53423032406" createdVersion="8" refreshedVersion="8" minRefreshableVersion="3" recordCount="4114" xr:uid="{5D9761A8-3DE1-8D4B-B406-E63208C18B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84405555559" createdVersion="8" refreshedVersion="8" minRefreshableVersion="3" recordCount="4114" xr:uid="{6AA501C2-F8A1-EF47-9F94-D9FEAA1CD1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F304C-AA58-E749-8595-681DB97159AC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090E1-551E-6C44-82D4-142B2A03A148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D4D1-0B70-2B4B-B422-E75FC5679245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611C-9868-694E-A703-02FFC2C29C0A}">
  <dimension ref="A1:E18"/>
  <sheetViews>
    <sheetView tabSelected="1" zoomScale="140" zoomScaleNormal="140" workbookViewId="0">
      <selection activeCell="B40" sqref="B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0" zoomScaleNormal="140" workbookViewId="0">
      <selection activeCell="B4" sqref="A1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F1:R4115" xr:uid="{00000000-0001-0000-0000-000000000000}"/>
  <conditionalFormatting sqref="F1:F1048576">
    <cfRule type="containsText" dxfId="11" priority="5" operator="containsText" text="live">
      <formula>NOT(ISERROR(SEARCH("live",F1)))</formula>
    </cfRule>
    <cfRule type="containsText" dxfId="12" priority="4" operator="containsText" text="succesful">
      <formula>NOT(ISERROR(SEARCH("succesful",F1)))</formula>
    </cfRule>
    <cfRule type="containsText" dxfId="13" priority="3" operator="containsText" text="successful">
      <formula>NOT(ISERROR(SEARCH("successful",F1)))</formula>
    </cfRule>
    <cfRule type="containsText" dxfId="14" priority="2" operator="containsText" text="failed">
      <formula>NOT(ISERROR(SEARCH("failed",F1)))</formula>
    </cfRule>
    <cfRule type="containsText" dxfId="10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12ECA-6018-EC4F-92CA-3A620D01E1A3}">
  <dimension ref="A1:T251"/>
  <sheetViews>
    <sheetView zoomScale="140" zoomScaleNormal="140"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0" priority="1" operator="containsText" text="canceled">
      <formula>NOT(ISERROR(SEARCH("canceled",F1)))</formula>
    </cfRule>
    <cfRule type="containsText" dxfId="1" priority="2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3" priority="4" operator="containsText" text="succesful">
      <formula>NOT(ISERROR(SEARCH("succesful",F1)))</formula>
    </cfRule>
    <cfRule type="containsText" dxfId="4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2BEC-E3A1-6746-9CFF-268DCD0C3542}">
  <dimension ref="A1:C14"/>
  <sheetViews>
    <sheetView zoomScale="140" zoomScaleNormal="140" workbookViewId="0">
      <selection activeCell="F19" sqref="F19"/>
    </sheetView>
  </sheetViews>
  <sheetFormatPr baseColWidth="10" defaultRowHeight="15" x14ac:dyDescent="0.2"/>
  <cols>
    <col min="1" max="1" width="29.5" bestFit="1" customWidth="1"/>
    <col min="2" max="3" width="10.83203125" style="16"/>
  </cols>
  <sheetData>
    <row r="1" spans="1:3" x14ac:dyDescent="0.2">
      <c r="B1" s="16" t="s">
        <v>8398</v>
      </c>
      <c r="C1" s="16" t="s">
        <v>8399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8391</v>
      </c>
      <c r="B7" s="16">
        <f>B5-B6</f>
        <v>3500</v>
      </c>
      <c r="C7" s="16">
        <f>C5-C6</f>
        <v>8000</v>
      </c>
    </row>
    <row r="9" spans="1:3" x14ac:dyDescent="0.2">
      <c r="A9" t="s">
        <v>8392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8393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8C0-C93D-874E-93CF-97C6B91DD4AB}">
  <dimension ref="A1:T413"/>
  <sheetViews>
    <sheetView zoomScale="140" zoomScaleNormal="140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5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7" priority="3" operator="containsText" text="successful">
      <formula>NOT(ISERROR(SEARCH("successful",F1)))</formula>
    </cfRule>
    <cfRule type="containsText" dxfId="8" priority="4" operator="containsText" text="succesful">
      <formula>NOT(ISERROR(SEARCH("succesful",F1)))</formula>
    </cfRule>
    <cfRule type="containsText" dxfId="9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9E9B6-2F1B-BD46-9855-0D1443AF42BD}">
  <dimension ref="A1:F6"/>
  <sheetViews>
    <sheetView zoomScale="140" zoomScaleNormal="140" workbookViewId="0">
      <selection activeCell="B1" sqref="B1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A62-7FEA-DA4E-AF2A-2E608F161849}">
  <dimension ref="A1:F6"/>
  <sheetViews>
    <sheetView zoomScale="140" zoomScaleNormal="140" workbookViewId="0">
      <selection activeCell="L42" sqref="L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8EF0-E6F7-6C45-82BD-B165B4C9DC82}">
  <dimension ref="A1:F18"/>
  <sheetViews>
    <sheetView zoomScale="140" zoomScaleNormal="140" workbookViewId="0">
      <selection activeCell="L27" sqref="L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Theatre Outcomes by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Outcomes Based on Launch Date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Keerti Chaudhary</cp:lastModifiedBy>
  <dcterms:created xsi:type="dcterms:W3CDTF">2017-04-20T15:17:24Z</dcterms:created>
  <dcterms:modified xsi:type="dcterms:W3CDTF">2022-06-20T18:42:00Z</dcterms:modified>
</cp:coreProperties>
</file>