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PRADEEP KUMAR\Downloads\"/>
    </mc:Choice>
  </mc:AlternateContent>
  <xr:revisionPtr revIDLastSave="0" documentId="13_ncr:1_{A9D66727-B802-4035-9ACC-06BE724FE024}"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2" r:id="rId2"/>
    <sheet name="dasboard" sheetId="3" r:id="rId3"/>
  </sheets>
  <definedNames>
    <definedName name="_xlnm._FilterDatabase" localSheetId="0" hidden="1">bike_buyers!$A$1:$N$1027</definedName>
    <definedName name="Slicer_Education">#N/A</definedName>
    <definedName name="Slicer_marriedarital_Singletatus">#N/A</definedName>
    <definedName name="Slicer_Region">#N/A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<sst xmlns="http://schemas.openxmlformats.org/spreadsheetml/2006/main" count="8261" uniqueCount="47">
  <si>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</si>
  <si>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</si>
  <si>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</si>
  <si>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</si>
  <si>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</si>
  <si>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</si>
  <si>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</si>
  <si>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</si>
  <si>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</si>
  <si>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</si>
  <si>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</si>
  <si>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</si>
  <si>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</si>
  <si>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</si>
  <si>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</si>
  <si>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</si>
  <si>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</si>
  <si>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</si>
  <si>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</si>
  <si>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</si>
  <si>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</si>
  <si>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</si>
  <si>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</si>
  <si>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</si>
  <si>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</si>
  <si>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</si>
  <si>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</si>
  <si>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</si>
  <si>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</si>
  <si>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</si>
  <si>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</si>
  <si>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</si>
  <si>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</si>
  <si>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</si>
  <si>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</si>
  <si>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Male</t>
  </si>
  <si>
    <t>Female</t>
  </si>
  <si>
    <t>Age Brackets</t>
  </si>
  <si>
    <t>Row Labels</t>
  </si>
  <si>
    <t>Grand Total</t>
  </si>
  <si>
    <t>Average of Income</t>
  </si>
  <si>
    <t>Column Labels</t>
  </si>
  <si>
    <t>Count of Purchased Bike</t>
  </si>
  <si>
    <t>Adolescent</t>
  </si>
  <si>
    <t>middle age</t>
  </si>
  <si>
    <t>old</t>
  </si>
  <si>
    <t>Bikes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</si>
</sst>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0314960629921"/>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45789.473684210527</c:v>
                </c:pt>
                <c:pt idx="1">
                  <c:v>36250</c:v>
                </c:pt>
              </c:numCache>
            </c:numRef>
          </c:val>
          <c:extLst>
            <c:ext xmlns:c16="http://schemas.microsoft.com/office/drawing/2014/chart" uri="{C3380CC4-5D6E-409C-BE32-E72D297353CC}">
              <c16:uniqueId val="{00000000-6C49-4320-ABE6-6C91487220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26666.666666666668</c:v>
                </c:pt>
                <c:pt idx="1">
                  <c:v>43750</c:v>
                </c:pt>
              </c:numCache>
            </c:numRef>
          </c:val>
          <c:extLst>
            <c:ext xmlns:c16="http://schemas.microsoft.com/office/drawing/2014/chart" uri="{C3380CC4-5D6E-409C-BE32-E72D297353CC}">
              <c16:uniqueId val="{00000001-6C49-4320-ABE6-6C914872201C}"/>
            </c:ext>
          </c:extLst>
        </c:ser>
        <c:dLbls>
          <c:showLegendKey val="0"/>
          <c:showVal val="0"/>
          <c:showCatName val="0"/>
          <c:showSerName val="0"/>
          <c:showPercent val="0"/>
          <c:showBubbleSize val="0"/>
        </c:dLbls>
        <c:gapWidth val="219"/>
        <c:overlap val="-27"/>
        <c:axId val="749954208"/>
        <c:axId val="827986512"/>
      </c:barChart>
      <c:catAx>
        <c:axId val="7499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86512"/>
        <c:crosses val="autoZero"/>
        <c:auto val="1"/>
        <c:lblAlgn val="ctr"/>
        <c:lblOffset val="100"/>
        <c:noMultiLvlLbl val="0"/>
      </c:catAx>
      <c:valAx>
        <c:axId val="82798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95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16</c:v>
                </c:pt>
                <c:pt idx="1">
                  <c:v>4</c:v>
                </c:pt>
                <c:pt idx="2">
                  <c:v>3</c:v>
                </c:pt>
                <c:pt idx="3">
                  <c:v>10</c:v>
                </c:pt>
                <c:pt idx="4">
                  <c:v>2</c:v>
                </c:pt>
              </c:numCache>
            </c:numRef>
          </c:val>
          <c:smooth val="0"/>
          <c:extLst>
            <c:ext xmlns:c16="http://schemas.microsoft.com/office/drawing/2014/chart" uri="{C3380CC4-5D6E-409C-BE32-E72D297353CC}">
              <c16:uniqueId val="{00000000-D2A0-4757-A661-773E876AB785}"/>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16</c:v>
                </c:pt>
                <c:pt idx="2">
                  <c:v>6</c:v>
                </c:pt>
                <c:pt idx="3">
                  <c:v>6</c:v>
                </c:pt>
              </c:numCache>
            </c:numRef>
          </c:val>
          <c:smooth val="0"/>
          <c:extLst>
            <c:ext xmlns:c16="http://schemas.microsoft.com/office/drawing/2014/chart" uri="{C3380CC4-5D6E-409C-BE32-E72D297353CC}">
              <c16:uniqueId val="{00000001-D2A0-4757-A661-773E876AB785}"/>
            </c:ext>
          </c:extLst>
        </c:ser>
        <c:dLbls>
          <c:showLegendKey val="0"/>
          <c:showVal val="0"/>
          <c:showCatName val="0"/>
          <c:showSerName val="0"/>
          <c:showPercent val="0"/>
          <c:showBubbleSize val="0"/>
        </c:dLbls>
        <c:smooth val="0"/>
        <c:axId val="824887568"/>
        <c:axId val="824887152"/>
      </c:lineChart>
      <c:catAx>
        <c:axId val="82488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87152"/>
        <c:crosses val="autoZero"/>
        <c:auto val="1"/>
        <c:lblAlgn val="ctr"/>
        <c:lblOffset val="100"/>
        <c:noMultiLvlLbl val="0"/>
      </c:catAx>
      <c:valAx>
        <c:axId val="82488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87568"/>
        <c:crosses val="autoZero"/>
        <c:crossBetween val="between"/>
      </c:valAx>
      <c:spPr>
        <a:noFill/>
        <a:ln>
          <a:noFill/>
        </a:ln>
        <a:effectLst/>
      </c:spPr>
    </c:plotArea>
    <c:legend>
      <c:legendPos val="r"/>
      <c:layout>
        <c:manualLayout>
          <c:xMode val="edge"/>
          <c:yMode val="edge"/>
          <c:x val="0.8"/>
          <c:y val="0.351204068241469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1472003499562555"/>
          <c:w val="0.6735301837270341"/>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11</c:v>
                </c:pt>
                <c:pt idx="1">
                  <c:v>19</c:v>
                </c:pt>
                <c:pt idx="2">
                  <c:v>5</c:v>
                </c:pt>
              </c:numCache>
            </c:numRef>
          </c:val>
          <c:smooth val="0"/>
          <c:extLst>
            <c:ext xmlns:c16="http://schemas.microsoft.com/office/drawing/2014/chart" uri="{C3380CC4-5D6E-409C-BE32-E72D297353CC}">
              <c16:uniqueId val="{00000000-EA79-4728-B3DD-479959DD82D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7</c:v>
                </c:pt>
                <c:pt idx="1">
                  <c:v>20</c:v>
                </c:pt>
                <c:pt idx="2">
                  <c:v>1</c:v>
                </c:pt>
              </c:numCache>
            </c:numRef>
          </c:val>
          <c:smooth val="0"/>
          <c:extLst>
            <c:ext xmlns:c16="http://schemas.microsoft.com/office/drawing/2014/chart" uri="{C3380CC4-5D6E-409C-BE32-E72D297353CC}">
              <c16:uniqueId val="{00000001-EA79-4728-B3DD-479959DD82D8}"/>
            </c:ext>
          </c:extLst>
        </c:ser>
        <c:dLbls>
          <c:showLegendKey val="0"/>
          <c:showVal val="0"/>
          <c:showCatName val="0"/>
          <c:showSerName val="0"/>
          <c:showPercent val="0"/>
          <c:showBubbleSize val="0"/>
        </c:dLbls>
        <c:marker val="1"/>
        <c:smooth val="0"/>
        <c:axId val="1012974960"/>
        <c:axId val="1012976624"/>
      </c:lineChart>
      <c:catAx>
        <c:axId val="101297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76624"/>
        <c:crosses val="autoZero"/>
        <c:auto val="1"/>
        <c:lblAlgn val="ctr"/>
        <c:lblOffset val="100"/>
        <c:noMultiLvlLbl val="0"/>
      </c:catAx>
      <c:valAx>
        <c:axId val="10129766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3000874890635"/>
          <c:y val="0.15999562554680666"/>
          <c:w val="0.68065791776027995"/>
          <c:h val="0.65853091280256637"/>
        </c:manualLayout>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table'!$A$72:$A$97</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table'!$B$72:$B$97</c:f>
              <c:numCache>
                <c:formatCode>General</c:formatCode>
                <c:ptCount val="25"/>
                <c:pt idx="0">
                  <c:v>1</c:v>
                </c:pt>
                <c:pt idx="1">
                  <c:v>2</c:v>
                </c:pt>
                <c:pt idx="2">
                  <c:v>2</c:v>
                </c:pt>
                <c:pt idx="3">
                  <c:v>2</c:v>
                </c:pt>
                <c:pt idx="4">
                  <c:v>4</c:v>
                </c:pt>
                <c:pt idx="5">
                  <c:v>1</c:v>
                </c:pt>
                <c:pt idx="6">
                  <c:v>1</c:v>
                </c:pt>
                <c:pt idx="7">
                  <c:v>2</c:v>
                </c:pt>
                <c:pt idx="8">
                  <c:v>3</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FB2C-4B55-AB84-3B4BBFEEC4D8}"/>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table'!$A$72:$A$97</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table'!$C$72:$C$97</c:f>
              <c:numCache>
                <c:formatCode>General</c:formatCode>
                <c:ptCount val="25"/>
                <c:pt idx="1">
                  <c:v>1</c:v>
                </c:pt>
                <c:pt idx="2">
                  <c:v>1</c:v>
                </c:pt>
                <c:pt idx="3">
                  <c:v>4</c:v>
                </c:pt>
                <c:pt idx="4">
                  <c:v>1</c:v>
                </c:pt>
                <c:pt idx="5">
                  <c:v>2</c:v>
                </c:pt>
                <c:pt idx="7">
                  <c:v>2</c:v>
                </c:pt>
                <c:pt idx="9">
                  <c:v>4</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FB2C-4B55-AB84-3B4BBFEEC4D8}"/>
            </c:ext>
          </c:extLst>
        </c:ser>
        <c:dLbls>
          <c:showLegendKey val="0"/>
          <c:showVal val="0"/>
          <c:showCatName val="0"/>
          <c:showSerName val="0"/>
          <c:showPercent val="0"/>
          <c:showBubbleSize val="0"/>
        </c:dLbls>
        <c:marker val="1"/>
        <c:smooth val="0"/>
        <c:axId val="1013562736"/>
        <c:axId val="1013566480"/>
      </c:lineChart>
      <c:catAx>
        <c:axId val="101356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66480"/>
        <c:crosses val="autoZero"/>
        <c:auto val="1"/>
        <c:lblAlgn val="ctr"/>
        <c:lblOffset val="100"/>
        <c:noMultiLvlLbl val="0"/>
      </c:catAx>
      <c:valAx>
        <c:axId val="101356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6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0314960629921"/>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45789.473684210527</c:v>
                </c:pt>
                <c:pt idx="1">
                  <c:v>36250</c:v>
                </c:pt>
              </c:numCache>
            </c:numRef>
          </c:val>
          <c:extLst>
            <c:ext xmlns:c16="http://schemas.microsoft.com/office/drawing/2014/chart" uri="{C3380CC4-5D6E-409C-BE32-E72D297353CC}">
              <c16:uniqueId val="{00000000-1F5B-4E37-9348-BDC3D1C7D9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26666.666666666668</c:v>
                </c:pt>
                <c:pt idx="1">
                  <c:v>43750</c:v>
                </c:pt>
              </c:numCache>
            </c:numRef>
          </c:val>
          <c:extLst>
            <c:ext xmlns:c16="http://schemas.microsoft.com/office/drawing/2014/chart" uri="{C3380CC4-5D6E-409C-BE32-E72D297353CC}">
              <c16:uniqueId val="{00000001-1F5B-4E37-9348-BDC3D1C7D9FE}"/>
            </c:ext>
          </c:extLst>
        </c:ser>
        <c:dLbls>
          <c:showLegendKey val="0"/>
          <c:showVal val="0"/>
          <c:showCatName val="0"/>
          <c:showSerName val="0"/>
          <c:showPercent val="0"/>
          <c:showBubbleSize val="0"/>
        </c:dLbls>
        <c:gapWidth val="219"/>
        <c:overlap val="-27"/>
        <c:axId val="749954208"/>
        <c:axId val="827986512"/>
      </c:barChart>
      <c:catAx>
        <c:axId val="7499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86512"/>
        <c:crosses val="autoZero"/>
        <c:auto val="1"/>
        <c:lblAlgn val="ctr"/>
        <c:lblOffset val="100"/>
        <c:noMultiLvlLbl val="0"/>
      </c:catAx>
      <c:valAx>
        <c:axId val="82798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95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16</c:v>
                </c:pt>
                <c:pt idx="1">
                  <c:v>4</c:v>
                </c:pt>
                <c:pt idx="2">
                  <c:v>3</c:v>
                </c:pt>
                <c:pt idx="3">
                  <c:v>10</c:v>
                </c:pt>
                <c:pt idx="4">
                  <c:v>2</c:v>
                </c:pt>
              </c:numCache>
            </c:numRef>
          </c:val>
          <c:smooth val="0"/>
          <c:extLst>
            <c:ext xmlns:c16="http://schemas.microsoft.com/office/drawing/2014/chart" uri="{C3380CC4-5D6E-409C-BE32-E72D297353CC}">
              <c16:uniqueId val="{00000000-7785-4D97-A5EA-F032878F401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16</c:v>
                </c:pt>
                <c:pt idx="2">
                  <c:v>6</c:v>
                </c:pt>
                <c:pt idx="3">
                  <c:v>6</c:v>
                </c:pt>
              </c:numCache>
            </c:numRef>
          </c:val>
          <c:smooth val="0"/>
          <c:extLst>
            <c:ext xmlns:c16="http://schemas.microsoft.com/office/drawing/2014/chart" uri="{C3380CC4-5D6E-409C-BE32-E72D297353CC}">
              <c16:uniqueId val="{00000001-7785-4D97-A5EA-F032878F401C}"/>
            </c:ext>
          </c:extLst>
        </c:ser>
        <c:dLbls>
          <c:showLegendKey val="0"/>
          <c:showVal val="0"/>
          <c:showCatName val="0"/>
          <c:showSerName val="0"/>
          <c:showPercent val="0"/>
          <c:showBubbleSize val="0"/>
        </c:dLbls>
        <c:smooth val="0"/>
        <c:axId val="824887568"/>
        <c:axId val="824887152"/>
      </c:lineChart>
      <c:catAx>
        <c:axId val="82488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87152"/>
        <c:crosses val="autoZero"/>
        <c:auto val="1"/>
        <c:lblAlgn val="ctr"/>
        <c:lblOffset val="100"/>
        <c:noMultiLvlLbl val="0"/>
      </c:catAx>
      <c:valAx>
        <c:axId val="82488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87568"/>
        <c:crosses val="autoZero"/>
        <c:crossBetween val="between"/>
      </c:valAx>
      <c:spPr>
        <a:noFill/>
        <a:ln>
          <a:noFill/>
        </a:ln>
        <a:effectLst/>
      </c:spPr>
    </c:plotArea>
    <c:legend>
      <c:legendPos val="r"/>
      <c:layout>
        <c:manualLayout>
          <c:xMode val="edge"/>
          <c:yMode val="edge"/>
          <c:x val="0.8"/>
          <c:y val="0.351204068241469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layout>
        <c:manualLayout>
          <c:xMode val="edge"/>
          <c:yMode val="edge"/>
          <c:x val="0.3495281380268643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0707117492666"/>
          <c:y val="0.15175707203266259"/>
          <c:w val="0.6735301837270341"/>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11</c:v>
                </c:pt>
                <c:pt idx="1">
                  <c:v>19</c:v>
                </c:pt>
                <c:pt idx="2">
                  <c:v>5</c:v>
                </c:pt>
              </c:numCache>
            </c:numRef>
          </c:val>
          <c:smooth val="0"/>
          <c:extLst>
            <c:ext xmlns:c16="http://schemas.microsoft.com/office/drawing/2014/chart" uri="{C3380CC4-5D6E-409C-BE32-E72D297353CC}">
              <c16:uniqueId val="{00000000-DF4A-434E-8443-499D77FB1022}"/>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7</c:v>
                </c:pt>
                <c:pt idx="1">
                  <c:v>20</c:v>
                </c:pt>
                <c:pt idx="2">
                  <c:v>1</c:v>
                </c:pt>
              </c:numCache>
            </c:numRef>
          </c:val>
          <c:smooth val="0"/>
          <c:extLst>
            <c:ext xmlns:c16="http://schemas.microsoft.com/office/drawing/2014/chart" uri="{C3380CC4-5D6E-409C-BE32-E72D297353CC}">
              <c16:uniqueId val="{00000001-DF4A-434E-8443-499D77FB1022}"/>
            </c:ext>
          </c:extLst>
        </c:ser>
        <c:dLbls>
          <c:showLegendKey val="0"/>
          <c:showVal val="0"/>
          <c:showCatName val="0"/>
          <c:showSerName val="0"/>
          <c:showPercent val="0"/>
          <c:showBubbleSize val="0"/>
        </c:dLbls>
        <c:marker val="1"/>
        <c:smooth val="0"/>
        <c:axId val="1012974960"/>
        <c:axId val="1012976624"/>
      </c:lineChart>
      <c:catAx>
        <c:axId val="101297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76624"/>
        <c:crosses val="autoZero"/>
        <c:auto val="1"/>
        <c:lblAlgn val="ctr"/>
        <c:lblOffset val="100"/>
        <c:noMultiLvlLbl val="0"/>
      </c:catAx>
      <c:valAx>
        <c:axId val="10129766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335280</xdr:colOff>
      <xdr:row>2</xdr:row>
      <xdr:rowOff>133350</xdr:rowOff>
    </xdr:from>
    <xdr:to>
      <xdr:col>13</xdr:col>
      <xdr:colOff>335280</xdr:colOff>
      <xdr:row>23</xdr:row>
      <xdr:rowOff>30480</xdr:rowOff>
    </xdr:to>
    <xdr:graphicFrame macro="">
      <xdr:nvGraphicFramePr>
        <xdr:cNvPr id="2" name="Chart 1">
          <a:extLst>
            <a:ext uri="{FF2B5EF4-FFF2-40B4-BE49-F238E27FC236}">
              <a16:creationId xmlns:a16="http://schemas.microsoft.com/office/drawing/2014/main" id="{3A3E484E-B404-4C07-BB1C-3728D02D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29</xdr:row>
      <xdr:rowOff>49530</xdr:rowOff>
    </xdr:from>
    <xdr:to>
      <xdr:col>12</xdr:col>
      <xdr:colOff>297180</xdr:colOff>
      <xdr:row>44</xdr:row>
      <xdr:rowOff>49530</xdr:rowOff>
    </xdr:to>
    <xdr:graphicFrame macro="">
      <xdr:nvGraphicFramePr>
        <xdr:cNvPr id="3" name="Chart 2">
          <a:extLst>
            <a:ext uri="{FF2B5EF4-FFF2-40B4-BE49-F238E27FC236}">
              <a16:creationId xmlns:a16="http://schemas.microsoft.com/office/drawing/2014/main" id="{1E877327-2AC2-49D4-BD53-BC37700EB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49</xdr:row>
      <xdr:rowOff>148590</xdr:rowOff>
    </xdr:from>
    <xdr:to>
      <xdr:col>13</xdr:col>
      <xdr:colOff>304800</xdr:colOff>
      <xdr:row>64</xdr:row>
      <xdr:rowOff>148590</xdr:rowOff>
    </xdr:to>
    <xdr:graphicFrame macro="">
      <xdr:nvGraphicFramePr>
        <xdr:cNvPr id="4" name="Chart 3">
          <a:extLst>
            <a:ext uri="{FF2B5EF4-FFF2-40B4-BE49-F238E27FC236}">
              <a16:creationId xmlns:a16="http://schemas.microsoft.com/office/drawing/2014/main" id="{177503D0-1590-424A-B75B-576BFF9DD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342900</xdr:colOff>
      <xdr:row>78</xdr:row>
      <xdr:rowOff>60960</xdr:rowOff>
    </xdr:from>
    <xdr:to>
      <xdr:col>14</xdr:col>
      <xdr:colOff>601980</xdr:colOff>
      <xdr:row>97</xdr:row>
      <xdr:rowOff>148590</xdr:rowOff>
    </xdr:to>
    <xdr:graphicFrame macro="">
      <xdr:nvGraphicFramePr>
        <xdr:cNvPr id="5" name="Chart 4">
          <a:extLst>
            <a:ext uri="{FF2B5EF4-FFF2-40B4-BE49-F238E27FC236}">
              <a16:creationId xmlns:a16="http://schemas.microsoft.com/office/drawing/2014/main" id="{ED1CBEC6-6E1E-4DE2-99FE-FEC6AF901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129540</xdr:rowOff>
    </xdr:from>
    <xdr:to>
      <xdr:col>10</xdr:col>
      <xdr:colOff>388620</xdr:colOff>
      <xdr:row>26</xdr:row>
      <xdr:rowOff>22860</xdr:rowOff>
    </xdr:to>
    <xdr:graphicFrame macro="">
      <xdr:nvGraphicFramePr>
        <xdr:cNvPr id="2" name="Chart 1">
          <a:extLst>
            <a:ext uri="{FF2B5EF4-FFF2-40B4-BE49-F238E27FC236}">
              <a16:creationId xmlns:a16="http://schemas.microsoft.com/office/drawing/2014/main" id="{B820243B-4824-4A3D-8881-28B731CB4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27</xdr:row>
      <xdr:rowOff>7620</xdr:rowOff>
    </xdr:from>
    <xdr:to>
      <xdr:col>19</xdr:col>
      <xdr:colOff>53340</xdr:colOff>
      <xdr:row>44</xdr:row>
      <xdr:rowOff>175260</xdr:rowOff>
    </xdr:to>
    <xdr:graphicFrame macro="">
      <xdr:nvGraphicFramePr>
        <xdr:cNvPr id="3" name="Chart 2">
          <a:extLst>
            <a:ext uri="{FF2B5EF4-FFF2-40B4-BE49-F238E27FC236}">
              <a16:creationId xmlns:a16="http://schemas.microsoft.com/office/drawing/2014/main" id="{E8FA9A23-1BEF-4507-BA64-2D4B18FD0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426720</xdr:colOff>
      <xdr:row>6</xdr:row>
      <xdr:rowOff>144780</xdr:rowOff>
    </xdr:from>
    <xdr:to>
      <xdr:col>19</xdr:col>
      <xdr:colOff>121920</xdr:colOff>
      <xdr:row>26</xdr:row>
      <xdr:rowOff>15240</xdr:rowOff>
    </xdr:to>
    <xdr:graphicFrame macro="">
      <xdr:nvGraphicFramePr>
        <xdr:cNvPr id="5" name="Chart 4">
          <a:extLst>
            <a:ext uri="{FF2B5EF4-FFF2-40B4-BE49-F238E27FC236}">
              <a16:creationId xmlns:a16="http://schemas.microsoft.com/office/drawing/2014/main" id="{E5737C7C-E2A3-4BF5-9054-51FEE6385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160021</xdr:rowOff>
    </xdr:from>
    <xdr:to>
      <xdr:col>2</xdr:col>
      <xdr:colOff>541020</xdr:colOff>
      <xdr:row>11</xdr:row>
      <xdr:rowOff>114300</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01D40CA4-E757-4148-988F-4CDBF2A71C53}"/>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0" y="1257301"/>
              <a:ext cx="176022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167641</xdr:rowOff>
    </xdr:from>
    <xdr:to>
      <xdr:col>2</xdr:col>
      <xdr:colOff>548640</xdr:colOff>
      <xdr:row>18</xdr:row>
      <xdr:rowOff>106681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1FED93-2279-4B5D-AB2E-3CA338ED49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179321"/>
              <a:ext cx="176022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19</xdr:row>
      <xdr:rowOff>15241</xdr:rowOff>
    </xdr:from>
    <xdr:to>
      <xdr:col>2</xdr:col>
      <xdr:colOff>556260</xdr:colOff>
      <xdr:row>28</xdr:row>
      <xdr:rowOff>60961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8C891AB-0719-4E36-842D-4CDFDB5C27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489961"/>
              <a:ext cx="176022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KUMAR" refreshedDate="44714.570961805555" createdVersion="7" refreshedVersion="7" minRefreshableVersion="3" recordCount="1026" xr:uid="{D2062890-D7FB-4665-9F5B-6910DA9AB939}">
  <cacheSource type="worksheet">
    <worksheetSource ref="A1:N1027"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6273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D4CAD-D190-4525-BB30-763E9C3308A1}"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0:D9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AC27A5-14D6-4506-B860-DD03E144388E}"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1:D5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4DDA1-4344-4CD7-B32A-E050262904DF}"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7:D3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CA3ACB-FA0B-46AF-B3F7-54CB92AAFE45}"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616BF297-51E9-4270-945C-C4F74CDE4E9A}" sourceName="marriedarital Singletatus">
  <pivotTables>
    <pivotTable tabId="2" name="PivotTable1"/>
    <pivotTable tabId="2" name="PivotTable2"/>
    <pivotTable tabId="2" name="PivotTable3"/>
    <pivotTable tabId="2" name="PivotTable4"/>
  </pivotTables>
  <data>
    <tabular pivotCacheId="4562730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4A94C2-EC5A-46C4-A2BD-9EFE172796F7}" sourceName="Region">
  <pivotTables>
    <pivotTable tabId="2" name="PivotTable3"/>
    <pivotTable tabId="2" name="PivotTable1"/>
    <pivotTable tabId="2" name="PivotTable2"/>
    <pivotTable tabId="2" name="PivotTable4"/>
  </pivotTables>
  <data>
    <tabular pivotCacheId="45627309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FE4159-ED14-4A41-B6C9-C73E5849BB61}" sourceName="Education">
  <pivotTables>
    <pivotTable tabId="2" name="PivotTable1"/>
    <pivotTable tabId="2" name="PivotTable2"/>
    <pivotTable tabId="2" name="PivotTable3"/>
    <pivotTable tabId="2" name="PivotTable4"/>
  </pivotTables>
  <data>
    <tabular pivotCacheId="456273095">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341B5AE1-0BDD-4668-96DF-985FAFB49B20}" cache="Slicer_marriedarital_Singletatus" caption="martial status" rowHeight="234950"/>
  <slicer name="Region" xr10:uid="{71D802B9-9177-43A8-A91A-C6186ED80E43}" cache="Slicer_Region" caption="Region" rowHeight="234950"/>
  <slicer name="Education" xr10:uid="{12D1AA49-02E2-4F67-B4C4-52C39234DA3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999" workbookViewId="0">
      <selection activeCell="M2" sqref="M2:M1027"/>
    </sheetView>
  </sheetViews>
  <sheetFormatPr defaultColWidth="13.77734375" defaultRowHeight="14.4" x14ac:dyDescent="0.3"/>
  <cols>
    <col min="4" max="4" width="13.77734375" style="2"/>
  </cols>
  <sheetData>
    <row r="1" spans="1:14" x14ac:dyDescent="0.3">
      <c r="A1" t="s">
        <v>0</v>
      </c>
      <c r="B1" t="s">
        <v>34</v>
      </c>
      <c r="C1" t="s">
        <v>1</v>
      </c>
      <c r="D1" s="2" t="s">
        <v>2</v>
      </c>
      <c r="E1" t="s">
        <v>3</v>
      </c>
      <c r="F1" t="s">
        <v>4</v>
      </c>
      <c r="G1" t="s">
        <v>5</v>
      </c>
      <c r="H1" t="s">
        <v>6</v>
      </c>
      <c r="I1" t="s">
        <v>7</v>
      </c>
      <c r="J1" t="s">
        <v>8</v>
      </c>
      <c r="K1" t="s">
        <v>9</v>
      </c>
      <c r="L1" t="s">
        <v>10</v>
      </c>
      <c r="M1" t="s">
        <v>37</v>
      </c>
      <c r="N1" t="s">
        <v>11</v>
      </c>
    </row>
    <row r="2" spans="1:14" x14ac:dyDescent="0.3">
      <c r="A2">
        <v>12496</v>
      </c>
      <c r="B2" t="s">
        <v>32</v>
      </c>
      <c r="C2" t="s">
        <v>36</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35</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35</v>
      </c>
      <c r="D4" s="2">
        <v>80000</v>
      </c>
      <c r="E4">
        <v>5</v>
      </c>
      <c r="F4" t="s">
        <v>18</v>
      </c>
      <c r="G4" t="s">
        <v>20</v>
      </c>
      <c r="H4" t="s">
        <v>17</v>
      </c>
      <c r="I4">
        <v>2</v>
      </c>
      <c r="J4" t="s">
        <v>21</v>
      </c>
      <c r="K4" t="s">
        <v>16</v>
      </c>
      <c r="L4">
        <v>60</v>
      </c>
      <c r="M4" t="str">
        <f t="shared" si="0"/>
        <v>old</v>
      </c>
      <c r="N4" t="s">
        <v>17</v>
      </c>
    </row>
    <row r="5" spans="1:14" x14ac:dyDescent="0.3">
      <c r="A5">
        <v>24381</v>
      </c>
      <c r="B5" t="s">
        <v>33</v>
      </c>
      <c r="C5" t="s">
        <v>35</v>
      </c>
      <c r="D5" s="2">
        <v>70000</v>
      </c>
      <c r="E5">
        <v>0</v>
      </c>
      <c r="F5" t="s">
        <v>12</v>
      </c>
      <c r="G5" t="s">
        <v>20</v>
      </c>
      <c r="H5" t="s">
        <v>14</v>
      </c>
      <c r="I5">
        <v>1</v>
      </c>
      <c r="J5" t="s">
        <v>22</v>
      </c>
      <c r="K5" t="s">
        <v>23</v>
      </c>
      <c r="L5">
        <v>41</v>
      </c>
      <c r="M5" t="str">
        <f t="shared" si="0"/>
        <v>middle age</v>
      </c>
      <c r="N5" t="s">
        <v>14</v>
      </c>
    </row>
    <row r="6" spans="1:14" x14ac:dyDescent="0.3">
      <c r="A6">
        <v>25597</v>
      </c>
      <c r="B6" t="s">
        <v>33</v>
      </c>
      <c r="C6" t="s">
        <v>35</v>
      </c>
      <c r="D6" s="2">
        <v>30000</v>
      </c>
      <c r="E6">
        <v>0</v>
      </c>
      <c r="F6" t="s">
        <v>12</v>
      </c>
      <c r="G6" t="s">
        <v>19</v>
      </c>
      <c r="H6" t="s">
        <v>17</v>
      </c>
      <c r="I6">
        <v>0</v>
      </c>
      <c r="J6" t="s">
        <v>15</v>
      </c>
      <c r="K6" t="s">
        <v>16</v>
      </c>
      <c r="L6">
        <v>36</v>
      </c>
      <c r="M6" t="str">
        <f t="shared" si="0"/>
        <v>middle age</v>
      </c>
      <c r="N6" t="s">
        <v>14</v>
      </c>
    </row>
    <row r="7" spans="1:14" x14ac:dyDescent="0.3">
      <c r="A7">
        <v>13507</v>
      </c>
      <c r="B7" t="s">
        <v>32</v>
      </c>
      <c r="C7" t="s">
        <v>36</v>
      </c>
      <c r="D7" s="2">
        <v>10000</v>
      </c>
      <c r="E7">
        <v>2</v>
      </c>
      <c r="F7" t="s">
        <v>18</v>
      </c>
      <c r="G7" t="s">
        <v>24</v>
      </c>
      <c r="H7" t="s">
        <v>14</v>
      </c>
      <c r="I7">
        <v>0</v>
      </c>
      <c r="J7" t="s">
        <v>25</v>
      </c>
      <c r="K7" t="s">
        <v>16</v>
      </c>
      <c r="L7">
        <v>50</v>
      </c>
      <c r="M7" t="str">
        <f t="shared" si="0"/>
        <v>middle age</v>
      </c>
      <c r="N7" t="s">
        <v>17</v>
      </c>
    </row>
    <row r="8" spans="1:14" x14ac:dyDescent="0.3">
      <c r="A8">
        <v>27974</v>
      </c>
      <c r="B8" t="s">
        <v>33</v>
      </c>
      <c r="C8" t="s">
        <v>35</v>
      </c>
      <c r="D8" s="2">
        <v>160000</v>
      </c>
      <c r="E8">
        <v>2</v>
      </c>
      <c r="F8" t="s">
        <v>26</v>
      </c>
      <c r="G8" t="s">
        <v>27</v>
      </c>
      <c r="H8" t="s">
        <v>14</v>
      </c>
      <c r="I8">
        <v>4</v>
      </c>
      <c r="J8" t="s">
        <v>15</v>
      </c>
      <c r="K8" t="s">
        <v>23</v>
      </c>
      <c r="L8">
        <v>33</v>
      </c>
      <c r="M8" t="str">
        <f t="shared" si="0"/>
        <v>middle age</v>
      </c>
      <c r="N8" t="s">
        <v>14</v>
      </c>
    </row>
    <row r="9" spans="1:14" x14ac:dyDescent="0.3">
      <c r="A9">
        <v>19364</v>
      </c>
      <c r="B9" t="s">
        <v>32</v>
      </c>
      <c r="C9" t="s">
        <v>35</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36</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36</v>
      </c>
      <c r="D13" s="2">
        <v>90000</v>
      </c>
      <c r="E13">
        <v>0</v>
      </c>
      <c r="F13" t="s">
        <v>12</v>
      </c>
      <c r="G13" t="s">
        <v>20</v>
      </c>
      <c r="H13" t="s">
        <v>17</v>
      </c>
      <c r="I13">
        <v>4</v>
      </c>
      <c r="J13" t="s">
        <v>29</v>
      </c>
      <c r="K13" t="s">
        <v>23</v>
      </c>
      <c r="L13">
        <v>36</v>
      </c>
      <c r="M13" t="str">
        <f t="shared" si="0"/>
        <v>middle age</v>
      </c>
      <c r="N13" t="s">
        <v>17</v>
      </c>
    </row>
    <row r="14" spans="1:14" x14ac:dyDescent="0.3">
      <c r="A14">
        <v>11434</v>
      </c>
      <c r="B14" t="s">
        <v>32</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36</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36</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36</v>
      </c>
      <c r="D22" s="2">
        <v>40000</v>
      </c>
      <c r="E22">
        <v>0</v>
      </c>
      <c r="F22" t="s">
        <v>30</v>
      </c>
      <c r="G22" t="s">
        <v>19</v>
      </c>
      <c r="H22" t="s">
        <v>14</v>
      </c>
      <c r="I22">
        <v>0</v>
      </c>
      <c r="J22" t="s">
        <v>15</v>
      </c>
      <c r="K22" t="s">
        <v>16</v>
      </c>
      <c r="L22">
        <v>36</v>
      </c>
      <c r="M22" t="str">
        <f t="shared" si="0"/>
        <v>middle age</v>
      </c>
      <c r="N22" t="s">
        <v>14</v>
      </c>
    </row>
    <row r="23" spans="1:14" x14ac:dyDescent="0.3">
      <c r="A23">
        <v>21564</v>
      </c>
      <c r="B23" t="s">
        <v>33</v>
      </c>
      <c r="C23" t="s">
        <v>36</v>
      </c>
      <c r="D23" s="2">
        <v>80000</v>
      </c>
      <c r="E23">
        <v>0</v>
      </c>
      <c r="F23" t="s">
        <v>12</v>
      </c>
      <c r="G23" t="s">
        <v>20</v>
      </c>
      <c r="H23" t="s">
        <v>14</v>
      </c>
      <c r="I23">
        <v>4</v>
      </c>
      <c r="J23" t="s">
        <v>29</v>
      </c>
      <c r="K23" t="s">
        <v>23</v>
      </c>
      <c r="L23">
        <v>35</v>
      </c>
      <c r="M23" t="str">
        <f t="shared" si="0"/>
        <v>middle age</v>
      </c>
      <c r="N23" t="s">
        <v>17</v>
      </c>
    </row>
    <row r="24" spans="1:14" x14ac:dyDescent="0.3">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36</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36</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36</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36</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35</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36</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36</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36</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36</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36</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36</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36</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36</v>
      </c>
      <c r="D44" s="2">
        <v>10000</v>
      </c>
      <c r="E44">
        <v>1</v>
      </c>
      <c r="F44" t="s">
        <v>30</v>
      </c>
      <c r="G44" t="s">
        <v>24</v>
      </c>
      <c r="H44" t="s">
        <v>14</v>
      </c>
      <c r="I44">
        <v>0</v>
      </c>
      <c r="J44" t="s">
        <v>15</v>
      </c>
      <c r="K44" t="s">
        <v>16</v>
      </c>
      <c r="L44">
        <v>40</v>
      </c>
      <c r="M44" t="str">
        <f t="shared" si="0"/>
        <v>middle age</v>
      </c>
      <c r="N44" t="s">
        <v>17</v>
      </c>
    </row>
    <row r="45" spans="1:14" x14ac:dyDescent="0.3">
      <c r="A45">
        <v>17185</v>
      </c>
      <c r="B45" t="s">
        <v>32</v>
      </c>
      <c r="C45" t="s">
        <v>36</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36</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36</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36</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36</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36</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2">
        <v>80000</v>
      </c>
      <c r="E53">
        <v>0</v>
      </c>
      <c r="F53" t="s">
        <v>12</v>
      </c>
      <c r="G53" t="s">
        <v>20</v>
      </c>
      <c r="H53" t="s">
        <v>17</v>
      </c>
      <c r="I53">
        <v>4</v>
      </c>
      <c r="J53" t="s">
        <v>29</v>
      </c>
      <c r="K53" t="s">
        <v>23</v>
      </c>
      <c r="L53">
        <v>35</v>
      </c>
      <c r="M53" t="str">
        <f t="shared" si="0"/>
        <v>middle age</v>
      </c>
      <c r="N53" t="s">
        <v>17</v>
      </c>
    </row>
    <row r="54" spans="1:14" x14ac:dyDescent="0.3">
      <c r="A54">
        <v>12558</v>
      </c>
      <c r="B54" t="s">
        <v>32</v>
      </c>
      <c r="C54" t="s">
        <v>36</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36</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36</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35</v>
      </c>
      <c r="D57" s="2">
        <v>80000</v>
      </c>
      <c r="E57">
        <v>4</v>
      </c>
      <c r="F57" t="s">
        <v>26</v>
      </c>
      <c r="G57" t="s">
        <v>20</v>
      </c>
      <c r="H57" t="s">
        <v>14</v>
      </c>
      <c r="I57">
        <v>2</v>
      </c>
      <c r="J57" t="s">
        <v>29</v>
      </c>
      <c r="K57" t="s">
        <v>16</v>
      </c>
      <c r="L57">
        <v>54</v>
      </c>
      <c r="M57" t="str">
        <f t="shared" si="0"/>
        <v>middle age</v>
      </c>
      <c r="N57" t="s">
        <v>17</v>
      </c>
    </row>
    <row r="58" spans="1:14" x14ac:dyDescent="0.3">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36</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36</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36</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2">
        <v>60000</v>
      </c>
      <c r="E65">
        <v>4</v>
      </c>
      <c r="F65" t="s">
        <v>12</v>
      </c>
      <c r="G65" t="s">
        <v>20</v>
      </c>
      <c r="H65" t="s">
        <v>14</v>
      </c>
      <c r="I65">
        <v>3</v>
      </c>
      <c r="J65" t="s">
        <v>29</v>
      </c>
      <c r="K65" t="s">
        <v>23</v>
      </c>
      <c r="L65">
        <v>41</v>
      </c>
      <c r="M65" t="str">
        <f t="shared" si="0"/>
        <v>middle age</v>
      </c>
      <c r="N65" t="s">
        <v>17</v>
      </c>
    </row>
    <row r="66" spans="1:14" x14ac:dyDescent="0.3">
      <c r="A66">
        <v>14927</v>
      </c>
      <c r="B66" t="s">
        <v>32</v>
      </c>
      <c r="C66" t="s">
        <v>36</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36</v>
      </c>
      <c r="D68" s="2">
        <v>40000</v>
      </c>
      <c r="E68">
        <v>0</v>
      </c>
      <c r="F68" t="s">
        <v>30</v>
      </c>
      <c r="G68" t="s">
        <v>19</v>
      </c>
      <c r="H68" t="s">
        <v>14</v>
      </c>
      <c r="I68">
        <v>0</v>
      </c>
      <c r="J68" t="s">
        <v>15</v>
      </c>
      <c r="K68" t="s">
        <v>16</v>
      </c>
      <c r="L68">
        <v>37</v>
      </c>
      <c r="M68" t="str">
        <f t="shared" si="1"/>
        <v>middle age</v>
      </c>
      <c r="N68" t="s">
        <v>14</v>
      </c>
    </row>
    <row r="69" spans="1:14" x14ac:dyDescent="0.3">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36</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36</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35</v>
      </c>
      <c r="D72" s="2">
        <v>120000</v>
      </c>
      <c r="E72">
        <v>0</v>
      </c>
      <c r="F72" t="s">
        <v>28</v>
      </c>
      <c r="G72" t="s">
        <v>20</v>
      </c>
      <c r="H72" t="s">
        <v>14</v>
      </c>
      <c r="I72">
        <v>4</v>
      </c>
      <c r="J72" t="s">
        <v>29</v>
      </c>
      <c r="K72" t="s">
        <v>23</v>
      </c>
      <c r="L72">
        <v>36</v>
      </c>
      <c r="M72" t="str">
        <f t="shared" si="1"/>
        <v>middle age</v>
      </c>
      <c r="N72" t="s">
        <v>14</v>
      </c>
    </row>
    <row r="73" spans="1:14" x14ac:dyDescent="0.3">
      <c r="A73">
        <v>16200</v>
      </c>
      <c r="B73" t="s">
        <v>33</v>
      </c>
      <c r="C73" t="s">
        <v>36</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36</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36</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36</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36</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36</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35</v>
      </c>
      <c r="D79" s="2">
        <v>80000</v>
      </c>
      <c r="E79">
        <v>0</v>
      </c>
      <c r="F79" t="s">
        <v>12</v>
      </c>
      <c r="G79" t="s">
        <v>20</v>
      </c>
      <c r="H79" t="s">
        <v>14</v>
      </c>
      <c r="I79">
        <v>2</v>
      </c>
      <c r="J79" t="s">
        <v>29</v>
      </c>
      <c r="K79" t="s">
        <v>23</v>
      </c>
      <c r="L79">
        <v>29</v>
      </c>
      <c r="M79" t="str">
        <f t="shared" si="1"/>
        <v>Adolescent</v>
      </c>
      <c r="N79" t="s">
        <v>14</v>
      </c>
    </row>
    <row r="80" spans="1:14" x14ac:dyDescent="0.3">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36</v>
      </c>
      <c r="D82" s="2">
        <v>30000</v>
      </c>
      <c r="E82">
        <v>4</v>
      </c>
      <c r="F82" t="s">
        <v>30</v>
      </c>
      <c r="G82" t="s">
        <v>19</v>
      </c>
      <c r="H82" t="s">
        <v>14</v>
      </c>
      <c r="I82">
        <v>0</v>
      </c>
      <c r="J82" t="s">
        <v>15</v>
      </c>
      <c r="K82" t="s">
        <v>16</v>
      </c>
      <c r="L82">
        <v>45</v>
      </c>
      <c r="M82" t="str">
        <f t="shared" si="1"/>
        <v>middle age</v>
      </c>
      <c r="N82" t="s">
        <v>14</v>
      </c>
    </row>
    <row r="83" spans="1:14" x14ac:dyDescent="0.3">
      <c r="A83">
        <v>19461</v>
      </c>
      <c r="B83" t="s">
        <v>33</v>
      </c>
      <c r="C83" t="s">
        <v>36</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36</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36</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36</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36</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36</v>
      </c>
      <c r="D97" s="2">
        <v>90000</v>
      </c>
      <c r="E97">
        <v>5</v>
      </c>
      <c r="F97" t="s">
        <v>18</v>
      </c>
      <c r="G97" t="s">
        <v>20</v>
      </c>
      <c r="H97" t="s">
        <v>14</v>
      </c>
      <c r="I97">
        <v>2</v>
      </c>
      <c r="J97" t="s">
        <v>29</v>
      </c>
      <c r="K97" t="s">
        <v>16</v>
      </c>
      <c r="L97">
        <v>62</v>
      </c>
      <c r="M97" t="str">
        <f t="shared" si="1"/>
        <v>old</v>
      </c>
      <c r="N97" t="s">
        <v>17</v>
      </c>
    </row>
    <row r="98" spans="1:14" x14ac:dyDescent="0.3">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35</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36</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36</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36</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36</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36</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36</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36</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36</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36</v>
      </c>
      <c r="D115" s="2">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35</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36</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36</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36</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36</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36</v>
      </c>
      <c r="D124" s="2">
        <v>80000</v>
      </c>
      <c r="E124">
        <v>0</v>
      </c>
      <c r="F124" t="s">
        <v>12</v>
      </c>
      <c r="G124" t="s">
        <v>20</v>
      </c>
      <c r="H124" t="s">
        <v>17</v>
      </c>
      <c r="I124">
        <v>3</v>
      </c>
      <c r="J124" t="s">
        <v>29</v>
      </c>
      <c r="K124" t="s">
        <v>23</v>
      </c>
      <c r="L124">
        <v>31</v>
      </c>
      <c r="M124" t="str">
        <f t="shared" si="1"/>
        <v>middle age</v>
      </c>
      <c r="N124" t="s">
        <v>17</v>
      </c>
    </row>
    <row r="125" spans="1:14" x14ac:dyDescent="0.3">
      <c r="A125">
        <v>23627</v>
      </c>
      <c r="B125" t="s">
        <v>33</v>
      </c>
      <c r="C125" t="s">
        <v>36</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36</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36</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36</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36</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36</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36</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36</v>
      </c>
      <c r="D145" s="2">
        <v>80000</v>
      </c>
      <c r="E145">
        <v>0</v>
      </c>
      <c r="F145" t="s">
        <v>12</v>
      </c>
      <c r="G145" t="s">
        <v>20</v>
      </c>
      <c r="H145" t="s">
        <v>14</v>
      </c>
      <c r="I145">
        <v>3</v>
      </c>
      <c r="J145" t="s">
        <v>29</v>
      </c>
      <c r="K145" t="s">
        <v>23</v>
      </c>
      <c r="L145">
        <v>32</v>
      </c>
      <c r="M145" t="str">
        <f t="shared" si="2"/>
        <v>middle age</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36</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36</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36</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2">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36</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36</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36</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36</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36</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36</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36</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35</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36</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2">
        <v>100000</v>
      </c>
      <c r="E169">
        <v>0</v>
      </c>
      <c r="F169" t="s">
        <v>26</v>
      </c>
      <c r="G169" t="s">
        <v>27</v>
      </c>
      <c r="H169" t="s">
        <v>14</v>
      </c>
      <c r="I169">
        <v>3</v>
      </c>
      <c r="J169" t="s">
        <v>29</v>
      </c>
      <c r="K169" t="s">
        <v>23</v>
      </c>
      <c r="L169">
        <v>35</v>
      </c>
      <c r="M169" t="str">
        <f t="shared" si="2"/>
        <v>middle age</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36</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36</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36</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2">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36</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36</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36</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35</v>
      </c>
      <c r="D180" s="2">
        <v>160000</v>
      </c>
      <c r="E180">
        <v>4</v>
      </c>
      <c r="F180" t="s">
        <v>18</v>
      </c>
      <c r="G180" t="s">
        <v>20</v>
      </c>
      <c r="H180" t="s">
        <v>17</v>
      </c>
      <c r="I180">
        <v>2</v>
      </c>
      <c r="J180" t="s">
        <v>29</v>
      </c>
      <c r="K180" t="s">
        <v>16</v>
      </c>
      <c r="L180">
        <v>55</v>
      </c>
      <c r="M180" t="str">
        <f t="shared" si="2"/>
        <v>old</v>
      </c>
      <c r="N180" t="s">
        <v>14</v>
      </c>
    </row>
    <row r="181" spans="1:14" x14ac:dyDescent="0.3">
      <c r="A181">
        <v>12212</v>
      </c>
      <c r="B181" t="s">
        <v>32</v>
      </c>
      <c r="C181" t="s">
        <v>36</v>
      </c>
      <c r="D181" s="2">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35</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36</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36</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36</v>
      </c>
      <c r="D186" s="2">
        <v>130000</v>
      </c>
      <c r="E186">
        <v>4</v>
      </c>
      <c r="F186" t="s">
        <v>26</v>
      </c>
      <c r="G186" t="s">
        <v>27</v>
      </c>
      <c r="H186" t="s">
        <v>17</v>
      </c>
      <c r="I186">
        <v>4</v>
      </c>
      <c r="J186" t="s">
        <v>29</v>
      </c>
      <c r="K186" t="s">
        <v>16</v>
      </c>
      <c r="L186">
        <v>58</v>
      </c>
      <c r="M186" t="str">
        <f t="shared" si="2"/>
        <v>old</v>
      </c>
      <c r="N186" t="s">
        <v>17</v>
      </c>
    </row>
    <row r="187" spans="1:14" x14ac:dyDescent="0.3">
      <c r="A187">
        <v>15799</v>
      </c>
      <c r="B187" t="s">
        <v>32</v>
      </c>
      <c r="C187" t="s">
        <v>36</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36</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2">
        <v>80000</v>
      </c>
      <c r="E189">
        <v>5</v>
      </c>
      <c r="F189" t="s">
        <v>18</v>
      </c>
      <c r="G189" t="s">
        <v>20</v>
      </c>
      <c r="H189" t="s">
        <v>17</v>
      </c>
      <c r="I189">
        <v>2</v>
      </c>
      <c r="J189" t="s">
        <v>29</v>
      </c>
      <c r="K189" t="s">
        <v>16</v>
      </c>
      <c r="L189">
        <v>59</v>
      </c>
      <c r="M189" t="str">
        <f t="shared" si="2"/>
        <v>old</v>
      </c>
      <c r="N189" t="s">
        <v>17</v>
      </c>
    </row>
    <row r="190" spans="1:14" x14ac:dyDescent="0.3">
      <c r="A190">
        <v>20606</v>
      </c>
      <c r="B190" t="s">
        <v>32</v>
      </c>
      <c r="C190" t="s">
        <v>36</v>
      </c>
      <c r="D190" s="2">
        <v>70000</v>
      </c>
      <c r="E190">
        <v>0</v>
      </c>
      <c r="F190" t="s">
        <v>12</v>
      </c>
      <c r="G190" t="s">
        <v>20</v>
      </c>
      <c r="H190" t="s">
        <v>14</v>
      </c>
      <c r="I190">
        <v>4</v>
      </c>
      <c r="J190" t="s">
        <v>29</v>
      </c>
      <c r="K190" t="s">
        <v>23</v>
      </c>
      <c r="L190">
        <v>32</v>
      </c>
      <c r="M190" t="str">
        <f t="shared" si="2"/>
        <v>middle age</v>
      </c>
      <c r="N190" t="s">
        <v>14</v>
      </c>
    </row>
    <row r="191" spans="1:14" x14ac:dyDescent="0.3">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36</v>
      </c>
      <c r="D194" s="2">
        <v>80000</v>
      </c>
      <c r="E194">
        <v>5</v>
      </c>
      <c r="F194" t="s">
        <v>12</v>
      </c>
      <c r="G194" t="s">
        <v>27</v>
      </c>
      <c r="H194" t="s">
        <v>14</v>
      </c>
      <c r="I194">
        <v>2</v>
      </c>
      <c r="J194" t="s">
        <v>29</v>
      </c>
      <c r="K194" t="s">
        <v>16</v>
      </c>
      <c r="L194">
        <v>62</v>
      </c>
      <c r="M194" t="str">
        <f t="shared" si="2"/>
        <v>old</v>
      </c>
      <c r="N194" t="s">
        <v>17</v>
      </c>
    </row>
    <row r="195" spans="1:14" x14ac:dyDescent="0.3">
      <c r="A195">
        <v>26032</v>
      </c>
      <c r="B195" t="s">
        <v>32</v>
      </c>
      <c r="C195" t="s">
        <v>36</v>
      </c>
      <c r="D195" s="2">
        <v>70000</v>
      </c>
      <c r="E195">
        <v>5</v>
      </c>
      <c r="F195" t="s">
        <v>12</v>
      </c>
      <c r="G195" t="s">
        <v>20</v>
      </c>
      <c r="H195" t="s">
        <v>14</v>
      </c>
      <c r="I195">
        <v>4</v>
      </c>
      <c r="J195" t="s">
        <v>29</v>
      </c>
      <c r="K195" t="s">
        <v>23</v>
      </c>
      <c r="L195">
        <v>41</v>
      </c>
      <c r="M195" t="str">
        <f t="shared" ref="M195:M258" si="3">IF(L195&gt;54,"old",IF(L195&gt;=31,"middle age",IF(L195&lt;31,"Adolescent","invalid")))</f>
        <v>middle age</v>
      </c>
      <c r="N195" t="s">
        <v>17</v>
      </c>
    </row>
    <row r="196" spans="1:14" x14ac:dyDescent="0.3">
      <c r="A196">
        <v>17843</v>
      </c>
      <c r="B196" t="s">
        <v>33</v>
      </c>
      <c r="C196" t="s">
        <v>36</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36</v>
      </c>
      <c r="D198" s="2">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35</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36</v>
      </c>
      <c r="D200" s="2">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35</v>
      </c>
      <c r="D201" s="2">
        <v>80000</v>
      </c>
      <c r="E201">
        <v>0</v>
      </c>
      <c r="F201" t="s">
        <v>12</v>
      </c>
      <c r="G201" t="s">
        <v>20</v>
      </c>
      <c r="H201" t="s">
        <v>17</v>
      </c>
      <c r="I201">
        <v>3</v>
      </c>
      <c r="J201" t="s">
        <v>29</v>
      </c>
      <c r="K201" t="s">
        <v>23</v>
      </c>
      <c r="L201">
        <v>33</v>
      </c>
      <c r="M201" t="str">
        <f t="shared" si="3"/>
        <v>middle age</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35</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36</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36</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35</v>
      </c>
      <c r="D208" s="2">
        <v>90000</v>
      </c>
      <c r="E208">
        <v>5</v>
      </c>
      <c r="F208" t="s">
        <v>18</v>
      </c>
      <c r="G208" t="s">
        <v>20</v>
      </c>
      <c r="H208" t="s">
        <v>17</v>
      </c>
      <c r="I208">
        <v>2</v>
      </c>
      <c r="J208" t="s">
        <v>29</v>
      </c>
      <c r="K208" t="s">
        <v>16</v>
      </c>
      <c r="L208">
        <v>62</v>
      </c>
      <c r="M208" t="str">
        <f t="shared" si="3"/>
        <v>old</v>
      </c>
      <c r="N208" t="s">
        <v>17</v>
      </c>
    </row>
    <row r="209" spans="1:14" x14ac:dyDescent="0.3">
      <c r="A209">
        <v>28729</v>
      </c>
      <c r="B209" t="s">
        <v>33</v>
      </c>
      <c r="C209" t="s">
        <v>36</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36</v>
      </c>
      <c r="D210" s="2">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36</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36</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36</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36</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2">
        <v>70000</v>
      </c>
      <c r="E215">
        <v>0</v>
      </c>
      <c r="F215" t="s">
        <v>12</v>
      </c>
      <c r="G215" t="s">
        <v>20</v>
      </c>
      <c r="H215" t="s">
        <v>17</v>
      </c>
      <c r="I215">
        <v>4</v>
      </c>
      <c r="J215" t="s">
        <v>29</v>
      </c>
      <c r="K215" t="s">
        <v>23</v>
      </c>
      <c r="L215">
        <v>31</v>
      </c>
      <c r="M215" t="str">
        <f t="shared" si="3"/>
        <v>middle age</v>
      </c>
      <c r="N215" t="s">
        <v>14</v>
      </c>
    </row>
    <row r="216" spans="1:14" x14ac:dyDescent="0.3">
      <c r="A216">
        <v>25553</v>
      </c>
      <c r="B216" t="s">
        <v>32</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36</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36</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36</v>
      </c>
      <c r="D225" s="2">
        <v>70000</v>
      </c>
      <c r="E225">
        <v>5</v>
      </c>
      <c r="F225" t="s">
        <v>12</v>
      </c>
      <c r="G225" t="s">
        <v>20</v>
      </c>
      <c r="H225" t="s">
        <v>14</v>
      </c>
      <c r="I225">
        <v>4</v>
      </c>
      <c r="J225" t="s">
        <v>29</v>
      </c>
      <c r="K225" t="s">
        <v>23</v>
      </c>
      <c r="L225">
        <v>39</v>
      </c>
      <c r="M225" t="str">
        <f t="shared" si="3"/>
        <v>middle age</v>
      </c>
      <c r="N225" t="s">
        <v>17</v>
      </c>
    </row>
    <row r="226" spans="1:14" x14ac:dyDescent="0.3">
      <c r="A226">
        <v>19650</v>
      </c>
      <c r="B226" t="s">
        <v>32</v>
      </c>
      <c r="C226" t="s">
        <v>36</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36</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36</v>
      </c>
      <c r="D230" s="2">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35</v>
      </c>
      <c r="D231" s="2">
        <v>80000</v>
      </c>
      <c r="E231">
        <v>5</v>
      </c>
      <c r="F231" t="s">
        <v>26</v>
      </c>
      <c r="G231" t="s">
        <v>27</v>
      </c>
      <c r="H231" t="s">
        <v>14</v>
      </c>
      <c r="I231">
        <v>3</v>
      </c>
      <c r="J231" t="s">
        <v>29</v>
      </c>
      <c r="K231" t="s">
        <v>16</v>
      </c>
      <c r="L231">
        <v>57</v>
      </c>
      <c r="M231" t="str">
        <f t="shared" si="3"/>
        <v>old</v>
      </c>
      <c r="N231" t="s">
        <v>17</v>
      </c>
    </row>
    <row r="232" spans="1:14" x14ac:dyDescent="0.3">
      <c r="A232">
        <v>22830</v>
      </c>
      <c r="B232" t="s">
        <v>32</v>
      </c>
      <c r="C232" t="s">
        <v>35</v>
      </c>
      <c r="D232" s="2">
        <v>120000</v>
      </c>
      <c r="E232">
        <v>4</v>
      </c>
      <c r="F232" t="s">
        <v>18</v>
      </c>
      <c r="G232" t="s">
        <v>27</v>
      </c>
      <c r="H232" t="s">
        <v>14</v>
      </c>
      <c r="I232">
        <v>3</v>
      </c>
      <c r="J232" t="s">
        <v>29</v>
      </c>
      <c r="K232" t="s">
        <v>16</v>
      </c>
      <c r="L232">
        <v>56</v>
      </c>
      <c r="M232" t="str">
        <f t="shared" si="3"/>
        <v>old</v>
      </c>
      <c r="N232" t="s">
        <v>17</v>
      </c>
    </row>
    <row r="233" spans="1:14" x14ac:dyDescent="0.3">
      <c r="A233">
        <v>14777</v>
      </c>
      <c r="B233" t="s">
        <v>32</v>
      </c>
      <c r="C233" t="s">
        <v>36</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36</v>
      </c>
      <c r="D234" s="2">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35</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2">
        <v>90000</v>
      </c>
      <c r="E236">
        <v>0</v>
      </c>
      <c r="F236" t="s">
        <v>12</v>
      </c>
      <c r="G236" t="s">
        <v>20</v>
      </c>
      <c r="H236" t="s">
        <v>17</v>
      </c>
      <c r="I236">
        <v>4</v>
      </c>
      <c r="J236" t="s">
        <v>29</v>
      </c>
      <c r="K236" t="s">
        <v>23</v>
      </c>
      <c r="L236">
        <v>35</v>
      </c>
      <c r="M236" t="str">
        <f t="shared" si="3"/>
        <v>middle age</v>
      </c>
      <c r="N236" t="s">
        <v>14</v>
      </c>
    </row>
    <row r="237" spans="1:14" x14ac:dyDescent="0.3">
      <c r="A237">
        <v>11340</v>
      </c>
      <c r="B237" t="s">
        <v>32</v>
      </c>
      <c r="C237" t="s">
        <v>36</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36</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36</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36</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36</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36</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36</v>
      </c>
      <c r="D246" s="2">
        <v>120000</v>
      </c>
      <c r="E246">
        <v>3</v>
      </c>
      <c r="F246" t="s">
        <v>12</v>
      </c>
      <c r="G246" t="s">
        <v>27</v>
      </c>
      <c r="H246" t="s">
        <v>17</v>
      </c>
      <c r="I246">
        <v>2</v>
      </c>
      <c r="J246" t="s">
        <v>29</v>
      </c>
      <c r="K246" t="s">
        <v>16</v>
      </c>
      <c r="L246">
        <v>52</v>
      </c>
      <c r="M246" t="str">
        <f t="shared" si="3"/>
        <v>middle age</v>
      </c>
      <c r="N246" t="s">
        <v>14</v>
      </c>
    </row>
    <row r="247" spans="1:14" x14ac:dyDescent="0.3">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36</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36</v>
      </c>
      <c r="D249" s="2">
        <v>100000</v>
      </c>
      <c r="E249">
        <v>0</v>
      </c>
      <c r="F249" t="s">
        <v>26</v>
      </c>
      <c r="G249" t="s">
        <v>27</v>
      </c>
      <c r="H249" t="s">
        <v>14</v>
      </c>
      <c r="I249">
        <v>4</v>
      </c>
      <c r="J249" t="s">
        <v>29</v>
      </c>
      <c r="K249" t="s">
        <v>23</v>
      </c>
      <c r="L249">
        <v>34</v>
      </c>
      <c r="M249" t="str">
        <f t="shared" si="3"/>
        <v>middle age</v>
      </c>
      <c r="N249" t="s">
        <v>14</v>
      </c>
    </row>
    <row r="250" spans="1:14" x14ac:dyDescent="0.3">
      <c r="A250">
        <v>13981</v>
      </c>
      <c r="B250" t="s">
        <v>32</v>
      </c>
      <c r="C250" t="s">
        <v>36</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35</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35</v>
      </c>
      <c r="D255" s="2">
        <v>100000</v>
      </c>
      <c r="E255">
        <v>3</v>
      </c>
      <c r="F255" t="s">
        <v>28</v>
      </c>
      <c r="G255" t="s">
        <v>20</v>
      </c>
      <c r="H255" t="s">
        <v>14</v>
      </c>
      <c r="I255">
        <v>0</v>
      </c>
      <c r="J255" t="s">
        <v>29</v>
      </c>
      <c r="K255" t="s">
        <v>16</v>
      </c>
      <c r="L255">
        <v>59</v>
      </c>
      <c r="M255" t="str">
        <f t="shared" si="3"/>
        <v>old</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36</v>
      </c>
      <c r="D257" s="2">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36</v>
      </c>
      <c r="D259" s="2">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33</v>
      </c>
      <c r="C260" t="s">
        <v>36</v>
      </c>
      <c r="D260" s="2">
        <v>100000</v>
      </c>
      <c r="E260">
        <v>3</v>
      </c>
      <c r="F260" t="s">
        <v>18</v>
      </c>
      <c r="G260" t="s">
        <v>27</v>
      </c>
      <c r="H260" t="s">
        <v>14</v>
      </c>
      <c r="I260">
        <v>4</v>
      </c>
      <c r="J260" t="s">
        <v>29</v>
      </c>
      <c r="K260" t="s">
        <v>16</v>
      </c>
      <c r="L260">
        <v>56</v>
      </c>
      <c r="M260" t="str">
        <f t="shared" si="4"/>
        <v>old</v>
      </c>
      <c r="N260" t="s">
        <v>17</v>
      </c>
    </row>
    <row r="261" spans="1:14" x14ac:dyDescent="0.3">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36</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36</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36</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36</v>
      </c>
      <c r="D265" s="2">
        <v>70000</v>
      </c>
      <c r="E265">
        <v>5</v>
      </c>
      <c r="F265" t="s">
        <v>12</v>
      </c>
      <c r="G265" t="s">
        <v>20</v>
      </c>
      <c r="H265" t="s">
        <v>14</v>
      </c>
      <c r="I265">
        <v>3</v>
      </c>
      <c r="J265" t="s">
        <v>29</v>
      </c>
      <c r="K265" t="s">
        <v>23</v>
      </c>
      <c r="L265">
        <v>39</v>
      </c>
      <c r="M265" t="str">
        <f t="shared" si="4"/>
        <v>middle age</v>
      </c>
      <c r="N265" t="s">
        <v>17</v>
      </c>
    </row>
    <row r="266" spans="1:14" x14ac:dyDescent="0.3">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36</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36</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36</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36</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36</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36</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36</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36</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36</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36</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35</v>
      </c>
      <c r="D280" s="2">
        <v>100000</v>
      </c>
      <c r="E280">
        <v>0</v>
      </c>
      <c r="F280" t="s">
        <v>26</v>
      </c>
      <c r="G280" t="s">
        <v>27</v>
      </c>
      <c r="H280" t="s">
        <v>14</v>
      </c>
      <c r="I280">
        <v>3</v>
      </c>
      <c r="J280" t="s">
        <v>29</v>
      </c>
      <c r="K280" t="s">
        <v>23</v>
      </c>
      <c r="L280">
        <v>35</v>
      </c>
      <c r="M280" t="str">
        <f t="shared" si="4"/>
        <v>middle age</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36</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36</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36</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36</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36</v>
      </c>
      <c r="D289" s="2">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36</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36</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36</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36</v>
      </c>
      <c r="D297" s="2">
        <v>110000</v>
      </c>
      <c r="E297">
        <v>0</v>
      </c>
      <c r="F297" t="s">
        <v>18</v>
      </c>
      <c r="G297" t="s">
        <v>27</v>
      </c>
      <c r="H297" t="s">
        <v>14</v>
      </c>
      <c r="I297">
        <v>3</v>
      </c>
      <c r="J297" t="s">
        <v>29</v>
      </c>
      <c r="K297" t="s">
        <v>23</v>
      </c>
      <c r="L297">
        <v>32</v>
      </c>
      <c r="M297" t="str">
        <f t="shared" si="4"/>
        <v>middle age</v>
      </c>
      <c r="N297" t="s">
        <v>14</v>
      </c>
    </row>
    <row r="298" spans="1:14" x14ac:dyDescent="0.3">
      <c r="A298">
        <v>26663</v>
      </c>
      <c r="B298" t="s">
        <v>33</v>
      </c>
      <c r="C298" t="s">
        <v>36</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36</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36</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36</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36</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36</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36</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35</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35</v>
      </c>
      <c r="D320" s="2">
        <v>130000</v>
      </c>
      <c r="E320">
        <v>4</v>
      </c>
      <c r="F320" t="s">
        <v>18</v>
      </c>
      <c r="G320" t="s">
        <v>20</v>
      </c>
      <c r="H320" t="s">
        <v>17</v>
      </c>
      <c r="I320">
        <v>3</v>
      </c>
      <c r="J320" t="s">
        <v>29</v>
      </c>
      <c r="K320" t="s">
        <v>16</v>
      </c>
      <c r="L320">
        <v>54</v>
      </c>
      <c r="M320" t="str">
        <f t="shared" si="4"/>
        <v>middle age</v>
      </c>
      <c r="N320" t="s">
        <v>17</v>
      </c>
    </row>
    <row r="321" spans="1:14" x14ac:dyDescent="0.3">
      <c r="A321">
        <v>11386</v>
      </c>
      <c r="B321" t="s">
        <v>32</v>
      </c>
      <c r="C321" t="s">
        <v>36</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36</v>
      </c>
      <c r="D323" s="2">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33</v>
      </c>
      <c r="C324" t="s">
        <v>36</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36</v>
      </c>
      <c r="D325" s="2">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36</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36</v>
      </c>
      <c r="D331" s="2">
        <v>90000</v>
      </c>
      <c r="E331">
        <v>5</v>
      </c>
      <c r="F331" t="s">
        <v>28</v>
      </c>
      <c r="G331" t="s">
        <v>13</v>
      </c>
      <c r="H331" t="s">
        <v>14</v>
      </c>
      <c r="I331">
        <v>2</v>
      </c>
      <c r="J331" t="s">
        <v>29</v>
      </c>
      <c r="K331" t="s">
        <v>16</v>
      </c>
      <c r="L331">
        <v>59</v>
      </c>
      <c r="M331" t="str">
        <f t="shared" si="5"/>
        <v>old</v>
      </c>
      <c r="N331" t="s">
        <v>17</v>
      </c>
    </row>
    <row r="332" spans="1:14" x14ac:dyDescent="0.3">
      <c r="A332">
        <v>24898</v>
      </c>
      <c r="B332" t="s">
        <v>33</v>
      </c>
      <c r="C332" t="s">
        <v>36</v>
      </c>
      <c r="D332" s="2">
        <v>80000</v>
      </c>
      <c r="E332">
        <v>0</v>
      </c>
      <c r="F332" t="s">
        <v>12</v>
      </c>
      <c r="G332" t="s">
        <v>20</v>
      </c>
      <c r="H332" t="s">
        <v>14</v>
      </c>
      <c r="I332">
        <v>3</v>
      </c>
      <c r="J332" t="s">
        <v>29</v>
      </c>
      <c r="K332" t="s">
        <v>23</v>
      </c>
      <c r="L332">
        <v>32</v>
      </c>
      <c r="M332" t="str">
        <f t="shared" si="5"/>
        <v>middle age</v>
      </c>
      <c r="N332" t="s">
        <v>17</v>
      </c>
    </row>
    <row r="333" spans="1:14" x14ac:dyDescent="0.3">
      <c r="A333">
        <v>19508</v>
      </c>
      <c r="B333" t="s">
        <v>32</v>
      </c>
      <c r="C333" t="s">
        <v>35</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36</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36</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36</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36</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36</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36</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36</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36</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2">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2">
        <v>80000</v>
      </c>
      <c r="E357">
        <v>0</v>
      </c>
      <c r="F357" t="s">
        <v>12</v>
      </c>
      <c r="G357" t="s">
        <v>20</v>
      </c>
      <c r="H357" t="s">
        <v>14</v>
      </c>
      <c r="I357">
        <v>3</v>
      </c>
      <c r="J357" t="s">
        <v>29</v>
      </c>
      <c r="K357" t="s">
        <v>23</v>
      </c>
      <c r="L357">
        <v>32</v>
      </c>
      <c r="M357" t="str">
        <f t="shared" si="5"/>
        <v>middle age</v>
      </c>
      <c r="N357" t="s">
        <v>17</v>
      </c>
    </row>
    <row r="358" spans="1:14" x14ac:dyDescent="0.3">
      <c r="A358">
        <v>23608</v>
      </c>
      <c r="B358" t="s">
        <v>32</v>
      </c>
      <c r="C358" t="s">
        <v>36</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36</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35</v>
      </c>
      <c r="D361" s="2">
        <v>80000</v>
      </c>
      <c r="E361">
        <v>0</v>
      </c>
      <c r="F361" t="s">
        <v>12</v>
      </c>
      <c r="G361" t="s">
        <v>20</v>
      </c>
      <c r="H361" t="s">
        <v>14</v>
      </c>
      <c r="I361">
        <v>3</v>
      </c>
      <c r="J361" t="s">
        <v>29</v>
      </c>
      <c r="K361" t="s">
        <v>23</v>
      </c>
      <c r="L361">
        <v>30</v>
      </c>
      <c r="M361" t="str">
        <f t="shared" si="5"/>
        <v>Adolescent</v>
      </c>
      <c r="N361" t="s">
        <v>17</v>
      </c>
    </row>
    <row r="362" spans="1:14" x14ac:dyDescent="0.3">
      <c r="A362">
        <v>13082</v>
      </c>
      <c r="B362" t="s">
        <v>33</v>
      </c>
      <c r="C362" t="s">
        <v>35</v>
      </c>
      <c r="D362" s="2">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36</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36</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36</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36</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36</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36</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36</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36</v>
      </c>
      <c r="D372" s="2">
        <v>100000</v>
      </c>
      <c r="E372">
        <v>4</v>
      </c>
      <c r="F372" t="s">
        <v>12</v>
      </c>
      <c r="G372" t="s">
        <v>20</v>
      </c>
      <c r="H372" t="s">
        <v>14</v>
      </c>
      <c r="I372">
        <v>1</v>
      </c>
      <c r="J372" t="s">
        <v>29</v>
      </c>
      <c r="K372" t="s">
        <v>23</v>
      </c>
      <c r="L372">
        <v>46</v>
      </c>
      <c r="M372" t="str">
        <f t="shared" si="5"/>
        <v>middle age</v>
      </c>
      <c r="N372" t="s">
        <v>17</v>
      </c>
    </row>
    <row r="373" spans="1:14" x14ac:dyDescent="0.3">
      <c r="A373">
        <v>22918</v>
      </c>
      <c r="B373" t="s">
        <v>33</v>
      </c>
      <c r="C373" t="s">
        <v>35</v>
      </c>
      <c r="D373" s="2">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36</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36</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2">
        <v>70000</v>
      </c>
      <c r="E382">
        <v>0</v>
      </c>
      <c r="F382" t="s">
        <v>12</v>
      </c>
      <c r="G382" t="s">
        <v>20</v>
      </c>
      <c r="H382" t="s">
        <v>17</v>
      </c>
      <c r="I382">
        <v>3</v>
      </c>
      <c r="J382" t="s">
        <v>29</v>
      </c>
      <c r="K382" t="s">
        <v>23</v>
      </c>
      <c r="L382">
        <v>30</v>
      </c>
      <c r="M382" t="str">
        <f t="shared" si="5"/>
        <v>Adolescent</v>
      </c>
      <c r="N382" t="s">
        <v>14</v>
      </c>
    </row>
    <row r="383" spans="1:14" x14ac:dyDescent="0.3">
      <c r="A383">
        <v>22974</v>
      </c>
      <c r="B383" t="s">
        <v>32</v>
      </c>
      <c r="C383" t="s">
        <v>36</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35</v>
      </c>
      <c r="D384" s="2">
        <v>80000</v>
      </c>
      <c r="E384">
        <v>4</v>
      </c>
      <c r="F384" t="s">
        <v>18</v>
      </c>
      <c r="G384" t="s">
        <v>20</v>
      </c>
      <c r="H384" t="s">
        <v>14</v>
      </c>
      <c r="I384">
        <v>2</v>
      </c>
      <c r="J384" t="s">
        <v>29</v>
      </c>
      <c r="K384" t="s">
        <v>16</v>
      </c>
      <c r="L384">
        <v>53</v>
      </c>
      <c r="M384" t="str">
        <f t="shared" si="5"/>
        <v>middle age</v>
      </c>
      <c r="N384" t="s">
        <v>17</v>
      </c>
    </row>
    <row r="385" spans="1:14" x14ac:dyDescent="0.3">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36</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33</v>
      </c>
      <c r="C388" t="s">
        <v>36</v>
      </c>
      <c r="D388" s="2">
        <v>120000</v>
      </c>
      <c r="E388">
        <v>0</v>
      </c>
      <c r="F388" t="s">
        <v>28</v>
      </c>
      <c r="G388" t="s">
        <v>20</v>
      </c>
      <c r="H388" t="s">
        <v>14</v>
      </c>
      <c r="I388">
        <v>4</v>
      </c>
      <c r="J388" t="s">
        <v>29</v>
      </c>
      <c r="K388" t="s">
        <v>23</v>
      </c>
      <c r="L388">
        <v>34</v>
      </c>
      <c r="M388" t="str">
        <f t="shared" si="6"/>
        <v>middle age</v>
      </c>
      <c r="N388" t="s">
        <v>14</v>
      </c>
    </row>
    <row r="389" spans="1:14" x14ac:dyDescent="0.3">
      <c r="A389">
        <v>13690</v>
      </c>
      <c r="B389" t="s">
        <v>33</v>
      </c>
      <c r="C389" t="s">
        <v>36</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36</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36</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36</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36</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36</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36</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36</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36</v>
      </c>
      <c r="D402" s="2">
        <v>110000</v>
      </c>
      <c r="E402">
        <v>3</v>
      </c>
      <c r="F402" t="s">
        <v>12</v>
      </c>
      <c r="G402" t="s">
        <v>27</v>
      </c>
      <c r="H402" t="s">
        <v>14</v>
      </c>
      <c r="I402">
        <v>4</v>
      </c>
      <c r="J402" t="s">
        <v>29</v>
      </c>
      <c r="K402" t="s">
        <v>16</v>
      </c>
      <c r="L402">
        <v>53</v>
      </c>
      <c r="M402" t="str">
        <f t="shared" si="6"/>
        <v>middle age</v>
      </c>
      <c r="N402" t="s">
        <v>17</v>
      </c>
    </row>
    <row r="403" spans="1:14" x14ac:dyDescent="0.3">
      <c r="A403">
        <v>11555</v>
      </c>
      <c r="B403" t="s">
        <v>32</v>
      </c>
      <c r="C403" t="s">
        <v>36</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36</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36</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36</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36</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36</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36</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36</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36</v>
      </c>
      <c r="D416" s="2">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36</v>
      </c>
      <c r="D417" s="2">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36</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36</v>
      </c>
      <c r="D422" s="2">
        <v>100000</v>
      </c>
      <c r="E422">
        <v>2</v>
      </c>
      <c r="F422" t="s">
        <v>12</v>
      </c>
      <c r="G422" t="s">
        <v>27</v>
      </c>
      <c r="H422" t="s">
        <v>14</v>
      </c>
      <c r="I422">
        <v>4</v>
      </c>
      <c r="J422" t="s">
        <v>29</v>
      </c>
      <c r="K422" t="s">
        <v>16</v>
      </c>
      <c r="L422">
        <v>59</v>
      </c>
      <c r="M422" t="str">
        <f t="shared" si="6"/>
        <v>old</v>
      </c>
      <c r="N422" t="s">
        <v>17</v>
      </c>
    </row>
    <row r="423" spans="1:14" x14ac:dyDescent="0.3">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2">
        <v>110000</v>
      </c>
      <c r="E424">
        <v>0</v>
      </c>
      <c r="F424" t="s">
        <v>18</v>
      </c>
      <c r="G424" t="s">
        <v>27</v>
      </c>
      <c r="H424" t="s">
        <v>17</v>
      </c>
      <c r="I424">
        <v>3</v>
      </c>
      <c r="J424" t="s">
        <v>29</v>
      </c>
      <c r="K424" t="s">
        <v>23</v>
      </c>
      <c r="L424">
        <v>32</v>
      </c>
      <c r="M424" t="str">
        <f t="shared" si="6"/>
        <v>middle age</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36</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36</v>
      </c>
      <c r="D429" s="2">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36</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36</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36</v>
      </c>
      <c r="D434" s="2">
        <v>110000</v>
      </c>
      <c r="E434">
        <v>0</v>
      </c>
      <c r="F434" t="s">
        <v>26</v>
      </c>
      <c r="G434" t="s">
        <v>27</v>
      </c>
      <c r="H434" t="s">
        <v>14</v>
      </c>
      <c r="I434">
        <v>3</v>
      </c>
      <c r="J434" t="s">
        <v>29</v>
      </c>
      <c r="K434" t="s">
        <v>23</v>
      </c>
      <c r="L434">
        <v>34</v>
      </c>
      <c r="M434" t="str">
        <f t="shared" si="6"/>
        <v>middle age</v>
      </c>
      <c r="N434" t="s">
        <v>14</v>
      </c>
    </row>
    <row r="435" spans="1:14" x14ac:dyDescent="0.3">
      <c r="A435">
        <v>27814</v>
      </c>
      <c r="B435" t="s">
        <v>33</v>
      </c>
      <c r="C435" t="s">
        <v>36</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36</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36</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36</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36</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36</v>
      </c>
      <c r="D440" s="2">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2">
        <v>90000</v>
      </c>
      <c r="E442">
        <v>0</v>
      </c>
      <c r="F442" t="s">
        <v>12</v>
      </c>
      <c r="G442" t="s">
        <v>20</v>
      </c>
      <c r="H442" t="s">
        <v>17</v>
      </c>
      <c r="I442">
        <v>3</v>
      </c>
      <c r="J442" t="s">
        <v>29</v>
      </c>
      <c r="K442" t="s">
        <v>23</v>
      </c>
      <c r="L442">
        <v>34</v>
      </c>
      <c r="M442" t="str">
        <f t="shared" si="6"/>
        <v>middle age</v>
      </c>
      <c r="N442" t="s">
        <v>14</v>
      </c>
    </row>
    <row r="443" spans="1:14" x14ac:dyDescent="0.3">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36</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36</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36</v>
      </c>
      <c r="D448" s="2">
        <v>130000</v>
      </c>
      <c r="E448">
        <v>0</v>
      </c>
      <c r="F448" t="s">
        <v>30</v>
      </c>
      <c r="G448" t="s">
        <v>27</v>
      </c>
      <c r="H448" t="s">
        <v>14</v>
      </c>
      <c r="I448">
        <v>1</v>
      </c>
      <c r="J448" t="s">
        <v>29</v>
      </c>
      <c r="K448" t="s">
        <v>23</v>
      </c>
      <c r="L448">
        <v>48</v>
      </c>
      <c r="M448" t="str">
        <f t="shared" si="6"/>
        <v>middle age</v>
      </c>
      <c r="N448" t="s">
        <v>17</v>
      </c>
    </row>
    <row r="449" spans="1:14" x14ac:dyDescent="0.3">
      <c r="A449">
        <v>20711</v>
      </c>
      <c r="B449" t="s">
        <v>32</v>
      </c>
      <c r="C449" t="s">
        <v>36</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36</v>
      </c>
      <c r="D450" s="2">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36</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33</v>
      </c>
      <c r="C452" t="s">
        <v>36</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36</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36</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36</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36</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36</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35</v>
      </c>
      <c r="D460" s="2">
        <v>120000</v>
      </c>
      <c r="E460">
        <v>0</v>
      </c>
      <c r="F460" t="s">
        <v>28</v>
      </c>
      <c r="G460" t="s">
        <v>20</v>
      </c>
      <c r="H460" t="s">
        <v>14</v>
      </c>
      <c r="I460">
        <v>4</v>
      </c>
      <c r="J460" t="s">
        <v>29</v>
      </c>
      <c r="K460" t="s">
        <v>23</v>
      </c>
      <c r="L460">
        <v>32</v>
      </c>
      <c r="M460" t="str">
        <f t="shared" si="7"/>
        <v>middle age</v>
      </c>
      <c r="N460" t="s">
        <v>14</v>
      </c>
    </row>
    <row r="461" spans="1:14" x14ac:dyDescent="0.3">
      <c r="A461">
        <v>21554</v>
      </c>
      <c r="B461" t="s">
        <v>33</v>
      </c>
      <c r="C461" t="s">
        <v>36</v>
      </c>
      <c r="D461" s="2">
        <v>80000</v>
      </c>
      <c r="E461">
        <v>0</v>
      </c>
      <c r="F461" t="s">
        <v>12</v>
      </c>
      <c r="G461" t="s">
        <v>20</v>
      </c>
      <c r="H461" t="s">
        <v>17</v>
      </c>
      <c r="I461">
        <v>3</v>
      </c>
      <c r="J461" t="s">
        <v>29</v>
      </c>
      <c r="K461" t="s">
        <v>23</v>
      </c>
      <c r="L461">
        <v>33</v>
      </c>
      <c r="M461" t="str">
        <f t="shared" si="7"/>
        <v>middle age</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36</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36</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36</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36</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36</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36</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36</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36</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36</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36</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36</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36</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2">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35</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36</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36</v>
      </c>
      <c r="D488" s="2">
        <v>90000</v>
      </c>
      <c r="E488">
        <v>4</v>
      </c>
      <c r="F488" t="s">
        <v>28</v>
      </c>
      <c r="G488" t="s">
        <v>13</v>
      </c>
      <c r="H488" t="s">
        <v>14</v>
      </c>
      <c r="I488">
        <v>4</v>
      </c>
      <c r="J488" t="s">
        <v>29</v>
      </c>
      <c r="K488" t="s">
        <v>16</v>
      </c>
      <c r="L488">
        <v>58</v>
      </c>
      <c r="M488" t="str">
        <f t="shared" si="7"/>
        <v>old</v>
      </c>
      <c r="N488" t="s">
        <v>17</v>
      </c>
    </row>
    <row r="489" spans="1:14" x14ac:dyDescent="0.3">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36</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36</v>
      </c>
      <c r="D494" s="2">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35</v>
      </c>
      <c r="D495" s="2">
        <v>70000</v>
      </c>
      <c r="E495">
        <v>5</v>
      </c>
      <c r="F495" t="s">
        <v>12</v>
      </c>
      <c r="G495" t="s">
        <v>27</v>
      </c>
      <c r="H495" t="s">
        <v>14</v>
      </c>
      <c r="I495">
        <v>3</v>
      </c>
      <c r="J495" t="s">
        <v>29</v>
      </c>
      <c r="K495" t="s">
        <v>31</v>
      </c>
      <c r="L495">
        <v>60</v>
      </c>
      <c r="M495" t="str">
        <f t="shared" si="7"/>
        <v>old</v>
      </c>
      <c r="N495" t="s">
        <v>14</v>
      </c>
    </row>
    <row r="496" spans="1:14" x14ac:dyDescent="0.3">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35</v>
      </c>
      <c r="D497" s="2">
        <v>60000</v>
      </c>
      <c r="E497">
        <v>2</v>
      </c>
      <c r="F497" t="s">
        <v>18</v>
      </c>
      <c r="G497" t="s">
        <v>20</v>
      </c>
      <c r="H497" t="s">
        <v>14</v>
      </c>
      <c r="I497">
        <v>2</v>
      </c>
      <c r="J497" t="s">
        <v>29</v>
      </c>
      <c r="K497" t="s">
        <v>31</v>
      </c>
      <c r="L497">
        <v>56</v>
      </c>
      <c r="M497" t="str">
        <f t="shared" si="7"/>
        <v>old</v>
      </c>
      <c r="N497" t="s">
        <v>17</v>
      </c>
    </row>
    <row r="498" spans="1:14" x14ac:dyDescent="0.3">
      <c r="A498">
        <v>20678</v>
      </c>
      <c r="B498" t="s">
        <v>33</v>
      </c>
      <c r="C498" t="s">
        <v>36</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36</v>
      </c>
      <c r="D499" s="2">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36</v>
      </c>
      <c r="D501" s="2">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36</v>
      </c>
      <c r="D503" s="2">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35</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36</v>
      </c>
      <c r="D505" s="2">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36</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36</v>
      </c>
      <c r="D509" s="2">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35</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35</v>
      </c>
      <c r="D512" s="2">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35</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36</v>
      </c>
      <c r="D514" s="2">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36</v>
      </c>
      <c r="D515" s="2">
        <v>60000</v>
      </c>
      <c r="E515">
        <v>4</v>
      </c>
      <c r="F515" t="s">
        <v>30</v>
      </c>
      <c r="G515" t="s">
        <v>27</v>
      </c>
      <c r="H515" t="s">
        <v>14</v>
      </c>
      <c r="I515">
        <v>2</v>
      </c>
      <c r="J515" t="s">
        <v>29</v>
      </c>
      <c r="K515" t="s">
        <v>31</v>
      </c>
      <c r="L515">
        <v>61</v>
      </c>
      <c r="M515" t="str">
        <f t="shared" ref="M515:M578" si="8">IF(L515&gt;54,"old",IF(L515&gt;=31,"middle age",IF(L515&lt;31,"Adolescent","invalid")))</f>
        <v>old</v>
      </c>
      <c r="N515" t="s">
        <v>14</v>
      </c>
    </row>
    <row r="516" spans="1:14" x14ac:dyDescent="0.3">
      <c r="A516">
        <v>19399</v>
      </c>
      <c r="B516" t="s">
        <v>33</v>
      </c>
      <c r="C516" t="s">
        <v>35</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36</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36</v>
      </c>
      <c r="D518" s="2">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35</v>
      </c>
      <c r="D519" s="2">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36</v>
      </c>
      <c r="D520" s="2">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35</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35</v>
      </c>
      <c r="D522" s="2">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35</v>
      </c>
      <c r="D523" s="2">
        <v>40000</v>
      </c>
      <c r="E523">
        <v>4</v>
      </c>
      <c r="F523" t="s">
        <v>26</v>
      </c>
      <c r="G523" t="s">
        <v>20</v>
      </c>
      <c r="H523" t="s">
        <v>14</v>
      </c>
      <c r="I523">
        <v>2</v>
      </c>
      <c r="J523" t="s">
        <v>29</v>
      </c>
      <c r="K523" t="s">
        <v>31</v>
      </c>
      <c r="L523">
        <v>62</v>
      </c>
      <c r="M523" t="str">
        <f t="shared" si="8"/>
        <v>old</v>
      </c>
      <c r="N523" t="s">
        <v>14</v>
      </c>
    </row>
    <row r="524" spans="1:14" x14ac:dyDescent="0.3">
      <c r="A524">
        <v>19413</v>
      </c>
      <c r="B524" t="s">
        <v>33</v>
      </c>
      <c r="C524" t="s">
        <v>35</v>
      </c>
      <c r="D524" s="2">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36</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35</v>
      </c>
      <c r="D527" s="2">
        <v>60000</v>
      </c>
      <c r="E527">
        <v>5</v>
      </c>
      <c r="F527" t="s">
        <v>12</v>
      </c>
      <c r="G527" t="s">
        <v>27</v>
      </c>
      <c r="H527" t="s">
        <v>14</v>
      </c>
      <c r="I527">
        <v>3</v>
      </c>
      <c r="J527" t="s">
        <v>29</v>
      </c>
      <c r="K527" t="s">
        <v>31</v>
      </c>
      <c r="L527">
        <v>59</v>
      </c>
      <c r="M527" t="str">
        <f t="shared" si="8"/>
        <v>old</v>
      </c>
      <c r="N527" t="s">
        <v>14</v>
      </c>
    </row>
    <row r="528" spans="1:14" x14ac:dyDescent="0.3">
      <c r="A528">
        <v>15382</v>
      </c>
      <c r="B528" t="s">
        <v>32</v>
      </c>
      <c r="C528" t="s">
        <v>36</v>
      </c>
      <c r="D528" s="2">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36</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35</v>
      </c>
      <c r="D531" s="2">
        <v>60000</v>
      </c>
      <c r="E531">
        <v>2</v>
      </c>
      <c r="F531" t="s">
        <v>18</v>
      </c>
      <c r="G531" t="s">
        <v>20</v>
      </c>
      <c r="H531" t="s">
        <v>14</v>
      </c>
      <c r="I531">
        <v>1</v>
      </c>
      <c r="J531" t="s">
        <v>29</v>
      </c>
      <c r="K531" t="s">
        <v>31</v>
      </c>
      <c r="L531">
        <v>57</v>
      </c>
      <c r="M531" t="str">
        <f t="shared" si="8"/>
        <v>old</v>
      </c>
      <c r="N531" t="s">
        <v>14</v>
      </c>
    </row>
    <row r="532" spans="1:14" x14ac:dyDescent="0.3">
      <c r="A532">
        <v>25909</v>
      </c>
      <c r="B532" t="s">
        <v>32</v>
      </c>
      <c r="C532" t="s">
        <v>35</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35</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36</v>
      </c>
      <c r="D534" s="2">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35</v>
      </c>
      <c r="D535" s="2">
        <v>60000</v>
      </c>
      <c r="E535">
        <v>3</v>
      </c>
      <c r="F535" t="s">
        <v>12</v>
      </c>
      <c r="G535" t="s">
        <v>27</v>
      </c>
      <c r="H535" t="s">
        <v>14</v>
      </c>
      <c r="I535">
        <v>2</v>
      </c>
      <c r="J535" t="s">
        <v>29</v>
      </c>
      <c r="K535" t="s">
        <v>31</v>
      </c>
      <c r="L535">
        <v>66</v>
      </c>
      <c r="M535" t="str">
        <f t="shared" si="8"/>
        <v>old</v>
      </c>
      <c r="N535" t="s">
        <v>17</v>
      </c>
    </row>
    <row r="536" spans="1:14" x14ac:dyDescent="0.3">
      <c r="A536">
        <v>24637</v>
      </c>
      <c r="B536" t="s">
        <v>32</v>
      </c>
      <c r="C536" t="s">
        <v>35</v>
      </c>
      <c r="D536" s="2">
        <v>40000</v>
      </c>
      <c r="E536">
        <v>4</v>
      </c>
      <c r="F536" t="s">
        <v>26</v>
      </c>
      <c r="G536" t="s">
        <v>20</v>
      </c>
      <c r="H536" t="s">
        <v>14</v>
      </c>
      <c r="I536">
        <v>2</v>
      </c>
      <c r="J536" t="s">
        <v>29</v>
      </c>
      <c r="K536" t="s">
        <v>31</v>
      </c>
      <c r="L536">
        <v>64</v>
      </c>
      <c r="M536" t="str">
        <f t="shared" si="8"/>
        <v>old</v>
      </c>
      <c r="N536" t="s">
        <v>17</v>
      </c>
    </row>
    <row r="537" spans="1:14" x14ac:dyDescent="0.3">
      <c r="A537">
        <v>23893</v>
      </c>
      <c r="B537" t="s">
        <v>32</v>
      </c>
      <c r="C537" t="s">
        <v>35</v>
      </c>
      <c r="D537" s="2">
        <v>50000</v>
      </c>
      <c r="E537">
        <v>3</v>
      </c>
      <c r="F537" t="s">
        <v>12</v>
      </c>
      <c r="G537" t="s">
        <v>13</v>
      </c>
      <c r="H537" t="s">
        <v>14</v>
      </c>
      <c r="I537">
        <v>3</v>
      </c>
      <c r="J537" t="s">
        <v>29</v>
      </c>
      <c r="K537" t="s">
        <v>31</v>
      </c>
      <c r="L537">
        <v>41</v>
      </c>
      <c r="M537" t="str">
        <f t="shared" si="8"/>
        <v>middle age</v>
      </c>
      <c r="N537" t="s">
        <v>17</v>
      </c>
    </row>
    <row r="538" spans="1:14" x14ac:dyDescent="0.3">
      <c r="A538">
        <v>13907</v>
      </c>
      <c r="B538" t="s">
        <v>33</v>
      </c>
      <c r="C538" t="s">
        <v>36</v>
      </c>
      <c r="D538" s="2">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36</v>
      </c>
      <c r="D539" s="2">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36</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36</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36</v>
      </c>
      <c r="D542" s="2">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35</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36</v>
      </c>
      <c r="D545" s="2">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35</v>
      </c>
      <c r="D546" s="2">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35</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35</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36</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36</v>
      </c>
      <c r="D551" s="2">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36</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36</v>
      </c>
      <c r="D553" s="2">
        <v>50000</v>
      </c>
      <c r="E553">
        <v>4</v>
      </c>
      <c r="F553" t="s">
        <v>12</v>
      </c>
      <c r="G553" t="s">
        <v>27</v>
      </c>
      <c r="H553" t="s">
        <v>14</v>
      </c>
      <c r="I553">
        <v>2</v>
      </c>
      <c r="J553" t="s">
        <v>29</v>
      </c>
      <c r="K553" t="s">
        <v>31</v>
      </c>
      <c r="L553">
        <v>63</v>
      </c>
      <c r="M553" t="str">
        <f t="shared" si="8"/>
        <v>old</v>
      </c>
      <c r="N553" t="s">
        <v>17</v>
      </c>
    </row>
    <row r="554" spans="1:14" x14ac:dyDescent="0.3">
      <c r="A554">
        <v>14417</v>
      </c>
      <c r="B554" t="s">
        <v>33</v>
      </c>
      <c r="C554" t="s">
        <v>35</v>
      </c>
      <c r="D554" s="2">
        <v>60000</v>
      </c>
      <c r="E554">
        <v>3</v>
      </c>
      <c r="F554" t="s">
        <v>26</v>
      </c>
      <c r="G554" t="s">
        <v>20</v>
      </c>
      <c r="H554" t="s">
        <v>14</v>
      </c>
      <c r="I554">
        <v>2</v>
      </c>
      <c r="J554" t="s">
        <v>29</v>
      </c>
      <c r="K554" t="s">
        <v>31</v>
      </c>
      <c r="L554">
        <v>54</v>
      </c>
      <c r="M554" t="str">
        <f t="shared" si="8"/>
        <v>middle age</v>
      </c>
      <c r="N554" t="s">
        <v>14</v>
      </c>
    </row>
    <row r="555" spans="1:14" x14ac:dyDescent="0.3">
      <c r="A555">
        <v>17533</v>
      </c>
      <c r="B555" t="s">
        <v>32</v>
      </c>
      <c r="C555" t="s">
        <v>35</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36</v>
      </c>
      <c r="D556" s="2">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35</v>
      </c>
      <c r="D557" s="2">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36</v>
      </c>
      <c r="D559" s="2">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36</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36</v>
      </c>
      <c r="D561" s="2">
        <v>60000</v>
      </c>
      <c r="E561">
        <v>2</v>
      </c>
      <c r="F561" t="s">
        <v>12</v>
      </c>
      <c r="G561" t="s">
        <v>27</v>
      </c>
      <c r="H561" t="s">
        <v>14</v>
      </c>
      <c r="I561">
        <v>0</v>
      </c>
      <c r="J561" t="s">
        <v>29</v>
      </c>
      <c r="K561" t="s">
        <v>31</v>
      </c>
      <c r="L561">
        <v>58</v>
      </c>
      <c r="M561" t="str">
        <f t="shared" si="8"/>
        <v>old</v>
      </c>
      <c r="N561" t="s">
        <v>17</v>
      </c>
    </row>
    <row r="562" spans="1:14" x14ac:dyDescent="0.3">
      <c r="A562">
        <v>18577</v>
      </c>
      <c r="B562" t="s">
        <v>32</v>
      </c>
      <c r="C562" t="s">
        <v>36</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36</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36</v>
      </c>
      <c r="D564" s="2">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36</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35</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36</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35</v>
      </c>
      <c r="D571" s="2">
        <v>50000</v>
      </c>
      <c r="E571">
        <v>3</v>
      </c>
      <c r="F571" t="s">
        <v>30</v>
      </c>
      <c r="G571" t="s">
        <v>27</v>
      </c>
      <c r="H571" t="s">
        <v>14</v>
      </c>
      <c r="I571">
        <v>2</v>
      </c>
      <c r="J571" t="s">
        <v>29</v>
      </c>
      <c r="K571" t="s">
        <v>31</v>
      </c>
      <c r="L571">
        <v>69</v>
      </c>
      <c r="M571" t="str">
        <f t="shared" si="8"/>
        <v>old</v>
      </c>
      <c r="N571" t="s">
        <v>17</v>
      </c>
    </row>
    <row r="572" spans="1:14" x14ac:dyDescent="0.3">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35</v>
      </c>
      <c r="D573" s="2">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35</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35</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36</v>
      </c>
      <c r="D576" s="2">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35</v>
      </c>
      <c r="D577" s="2">
        <v>60000</v>
      </c>
      <c r="E577">
        <v>2</v>
      </c>
      <c r="F577" t="s">
        <v>18</v>
      </c>
      <c r="G577" t="s">
        <v>20</v>
      </c>
      <c r="H577" t="s">
        <v>14</v>
      </c>
      <c r="I577">
        <v>1</v>
      </c>
      <c r="J577" t="s">
        <v>29</v>
      </c>
      <c r="K577" t="s">
        <v>31</v>
      </c>
      <c r="L577">
        <v>56</v>
      </c>
      <c r="M577" t="str">
        <f t="shared" si="8"/>
        <v>old</v>
      </c>
      <c r="N577" t="s">
        <v>17</v>
      </c>
    </row>
    <row r="578" spans="1:14" x14ac:dyDescent="0.3">
      <c r="A578">
        <v>18752</v>
      </c>
      <c r="B578" t="s">
        <v>33</v>
      </c>
      <c r="C578" t="s">
        <v>36</v>
      </c>
      <c r="D578" s="2">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35</v>
      </c>
      <c r="D579" s="2">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
      <c r="A580">
        <v>15313</v>
      </c>
      <c r="B580" t="s">
        <v>32</v>
      </c>
      <c r="C580" t="s">
        <v>35</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36</v>
      </c>
      <c r="D581" s="2">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36</v>
      </c>
      <c r="D582" s="2">
        <v>60000</v>
      </c>
      <c r="E582">
        <v>3</v>
      </c>
      <c r="F582" t="s">
        <v>30</v>
      </c>
      <c r="G582" t="s">
        <v>27</v>
      </c>
      <c r="H582" t="s">
        <v>14</v>
      </c>
      <c r="I582">
        <v>2</v>
      </c>
      <c r="J582" t="s">
        <v>29</v>
      </c>
      <c r="K582" t="s">
        <v>31</v>
      </c>
      <c r="L582">
        <v>69</v>
      </c>
      <c r="M582" t="str">
        <f t="shared" si="9"/>
        <v>old</v>
      </c>
      <c r="N582" t="s">
        <v>17</v>
      </c>
    </row>
    <row r="583" spans="1:14" x14ac:dyDescent="0.3">
      <c r="A583">
        <v>23089</v>
      </c>
      <c r="B583" t="s">
        <v>32</v>
      </c>
      <c r="C583" t="s">
        <v>35</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35</v>
      </c>
      <c r="D585" s="2">
        <v>60000</v>
      </c>
      <c r="E585">
        <v>3</v>
      </c>
      <c r="F585" t="s">
        <v>12</v>
      </c>
      <c r="G585" t="s">
        <v>27</v>
      </c>
      <c r="H585" t="s">
        <v>14</v>
      </c>
      <c r="I585">
        <v>2</v>
      </c>
      <c r="J585" t="s">
        <v>29</v>
      </c>
      <c r="K585" t="s">
        <v>31</v>
      </c>
      <c r="L585">
        <v>66</v>
      </c>
      <c r="M585" t="str">
        <f t="shared" si="9"/>
        <v>old</v>
      </c>
      <c r="N585" t="s">
        <v>17</v>
      </c>
    </row>
    <row r="586" spans="1:14" x14ac:dyDescent="0.3">
      <c r="A586">
        <v>28667</v>
      </c>
      <c r="B586" t="s">
        <v>33</v>
      </c>
      <c r="C586" t="s">
        <v>35</v>
      </c>
      <c r="D586" s="2">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35</v>
      </c>
      <c r="D587" s="2">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36</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36</v>
      </c>
      <c r="D590" s="2">
        <v>90000</v>
      </c>
      <c r="E590">
        <v>2</v>
      </c>
      <c r="F590" t="s">
        <v>26</v>
      </c>
      <c r="G590" t="s">
        <v>20</v>
      </c>
      <c r="H590" t="s">
        <v>14</v>
      </c>
      <c r="I590">
        <v>1</v>
      </c>
      <c r="J590" t="s">
        <v>29</v>
      </c>
      <c r="K590" t="s">
        <v>31</v>
      </c>
      <c r="L590">
        <v>51</v>
      </c>
      <c r="M590" t="str">
        <f t="shared" si="9"/>
        <v>middle age</v>
      </c>
      <c r="N590" t="s">
        <v>14</v>
      </c>
    </row>
    <row r="591" spans="1:14" x14ac:dyDescent="0.3">
      <c r="A591">
        <v>12100</v>
      </c>
      <c r="B591" t="s">
        <v>33</v>
      </c>
      <c r="C591" t="s">
        <v>35</v>
      </c>
      <c r="D591" s="2">
        <v>60000</v>
      </c>
      <c r="E591">
        <v>2</v>
      </c>
      <c r="F591" t="s">
        <v>12</v>
      </c>
      <c r="G591" t="s">
        <v>27</v>
      </c>
      <c r="H591" t="s">
        <v>14</v>
      </c>
      <c r="I591">
        <v>0</v>
      </c>
      <c r="J591" t="s">
        <v>29</v>
      </c>
      <c r="K591" t="s">
        <v>31</v>
      </c>
      <c r="L591">
        <v>57</v>
      </c>
      <c r="M591" t="str">
        <f t="shared" si="9"/>
        <v>old</v>
      </c>
      <c r="N591" t="s">
        <v>17</v>
      </c>
    </row>
    <row r="592" spans="1:14" x14ac:dyDescent="0.3">
      <c r="A592">
        <v>23158</v>
      </c>
      <c r="B592" t="s">
        <v>32</v>
      </c>
      <c r="C592" t="s">
        <v>36</v>
      </c>
      <c r="D592" s="2">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35</v>
      </c>
      <c r="D593" s="2">
        <v>40000</v>
      </c>
      <c r="E593">
        <v>4</v>
      </c>
      <c r="F593" t="s">
        <v>26</v>
      </c>
      <c r="G593" t="s">
        <v>20</v>
      </c>
      <c r="H593" t="s">
        <v>17</v>
      </c>
      <c r="I593">
        <v>2</v>
      </c>
      <c r="J593" t="s">
        <v>29</v>
      </c>
      <c r="K593" t="s">
        <v>31</v>
      </c>
      <c r="L593">
        <v>61</v>
      </c>
      <c r="M593" t="str">
        <f t="shared" si="9"/>
        <v>old</v>
      </c>
      <c r="N593" t="s">
        <v>14</v>
      </c>
    </row>
    <row r="594" spans="1:14" x14ac:dyDescent="0.3">
      <c r="A594">
        <v>18391</v>
      </c>
      <c r="B594" t="s">
        <v>33</v>
      </c>
      <c r="C594" t="s">
        <v>36</v>
      </c>
      <c r="D594" s="2">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36</v>
      </c>
      <c r="D595" s="2">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35</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36</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36</v>
      </c>
      <c r="D598" s="2">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35</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36</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35</v>
      </c>
      <c r="D603" s="2">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35</v>
      </c>
      <c r="D604" s="2">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35</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35</v>
      </c>
      <c r="D607" s="2">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35</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36</v>
      </c>
      <c r="D609" s="2">
        <v>70000</v>
      </c>
      <c r="E609">
        <v>5</v>
      </c>
      <c r="F609" t="s">
        <v>30</v>
      </c>
      <c r="G609" t="s">
        <v>20</v>
      </c>
      <c r="H609" t="s">
        <v>14</v>
      </c>
      <c r="I609">
        <v>3</v>
      </c>
      <c r="J609" t="s">
        <v>29</v>
      </c>
      <c r="K609" t="s">
        <v>31</v>
      </c>
      <c r="L609">
        <v>46</v>
      </c>
      <c r="M609" t="str">
        <f t="shared" si="9"/>
        <v>middle age</v>
      </c>
      <c r="N609" t="s">
        <v>14</v>
      </c>
    </row>
    <row r="610" spans="1:14" x14ac:dyDescent="0.3">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36</v>
      </c>
      <c r="D613" s="2">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36</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35</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36</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36</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36</v>
      </c>
      <c r="D618" s="2">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36</v>
      </c>
      <c r="D620" s="2">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36</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36</v>
      </c>
      <c r="D622" s="2">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35</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36</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36</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35</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36</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36</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35</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36</v>
      </c>
      <c r="D631" s="2">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35</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35</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36</v>
      </c>
      <c r="D634" s="2">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36</v>
      </c>
      <c r="D635" s="2">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35</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36</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36</v>
      </c>
      <c r="D638" s="2">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35</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35</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35</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36</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35</v>
      </c>
      <c r="D643" s="2">
        <v>50000</v>
      </c>
      <c r="E643">
        <v>4</v>
      </c>
      <c r="F643" t="s">
        <v>12</v>
      </c>
      <c r="G643" t="s">
        <v>27</v>
      </c>
      <c r="H643" t="s">
        <v>14</v>
      </c>
      <c r="I643">
        <v>2</v>
      </c>
      <c r="J643" t="s">
        <v>29</v>
      </c>
      <c r="K643" t="s">
        <v>31</v>
      </c>
      <c r="L643">
        <v>64</v>
      </c>
      <c r="M643" t="str">
        <f t="shared" ref="M643:M706" si="10">IF(L643&gt;54,"old",IF(L643&gt;=31,"middle age",IF(L643&lt;31,"Adolescent","invalid")))</f>
        <v>old</v>
      </c>
      <c r="N643" t="s">
        <v>17</v>
      </c>
    </row>
    <row r="644" spans="1:14" x14ac:dyDescent="0.3">
      <c r="A644">
        <v>21741</v>
      </c>
      <c r="B644" t="s">
        <v>32</v>
      </c>
      <c r="C644" t="s">
        <v>36</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36</v>
      </c>
      <c r="D645" s="2">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36</v>
      </c>
      <c r="D646" s="2">
        <v>60000</v>
      </c>
      <c r="E646">
        <v>5</v>
      </c>
      <c r="F646" t="s">
        <v>12</v>
      </c>
      <c r="G646" t="s">
        <v>13</v>
      </c>
      <c r="H646" t="s">
        <v>14</v>
      </c>
      <c r="I646">
        <v>3</v>
      </c>
      <c r="J646" t="s">
        <v>29</v>
      </c>
      <c r="K646" t="s">
        <v>31</v>
      </c>
      <c r="L646">
        <v>41</v>
      </c>
      <c r="M646" t="str">
        <f t="shared" si="10"/>
        <v>middle age</v>
      </c>
      <c r="N646" t="s">
        <v>17</v>
      </c>
    </row>
    <row r="647" spans="1:14" x14ac:dyDescent="0.3">
      <c r="A647">
        <v>16217</v>
      </c>
      <c r="B647" t="s">
        <v>33</v>
      </c>
      <c r="C647" t="s">
        <v>36</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36</v>
      </c>
      <c r="D648" s="2">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35</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36</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36</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36</v>
      </c>
      <c r="D652" s="2">
        <v>70000</v>
      </c>
      <c r="E652">
        <v>5</v>
      </c>
      <c r="F652" t="s">
        <v>30</v>
      </c>
      <c r="G652" t="s">
        <v>27</v>
      </c>
      <c r="H652" t="s">
        <v>14</v>
      </c>
      <c r="I652">
        <v>2</v>
      </c>
      <c r="J652" t="s">
        <v>29</v>
      </c>
      <c r="K652" t="s">
        <v>31</v>
      </c>
      <c r="L652">
        <v>67</v>
      </c>
      <c r="M652" t="str">
        <f t="shared" si="10"/>
        <v>old</v>
      </c>
      <c r="N652" t="s">
        <v>14</v>
      </c>
    </row>
    <row r="653" spans="1:14" x14ac:dyDescent="0.3">
      <c r="A653">
        <v>14284</v>
      </c>
      <c r="B653" t="s">
        <v>33</v>
      </c>
      <c r="C653" t="s">
        <v>35</v>
      </c>
      <c r="D653" s="2">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35</v>
      </c>
      <c r="D655" s="2">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35</v>
      </c>
      <c r="D656" s="2">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36</v>
      </c>
      <c r="D657" s="2">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35</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36</v>
      </c>
      <c r="D661" s="2">
        <v>60000</v>
      </c>
      <c r="E661">
        <v>4</v>
      </c>
      <c r="F661" t="s">
        <v>12</v>
      </c>
      <c r="G661" t="s">
        <v>27</v>
      </c>
      <c r="H661" t="s">
        <v>14</v>
      </c>
      <c r="I661">
        <v>2</v>
      </c>
      <c r="J661" t="s">
        <v>29</v>
      </c>
      <c r="K661" t="s">
        <v>31</v>
      </c>
      <c r="L661">
        <v>63</v>
      </c>
      <c r="M661" t="str">
        <f t="shared" si="10"/>
        <v>old</v>
      </c>
      <c r="N661" t="s">
        <v>17</v>
      </c>
    </row>
    <row r="662" spans="1:14" x14ac:dyDescent="0.3">
      <c r="A662">
        <v>21599</v>
      </c>
      <c r="B662" t="s">
        <v>32</v>
      </c>
      <c r="C662" t="s">
        <v>36</v>
      </c>
      <c r="D662" s="2">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35</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36</v>
      </c>
      <c r="D664" s="2">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36</v>
      </c>
      <c r="D665" s="2">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36</v>
      </c>
      <c r="D666" s="2">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36</v>
      </c>
      <c r="D668" s="2">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36</v>
      </c>
      <c r="D669" s="2">
        <v>40000</v>
      </c>
      <c r="E669">
        <v>5</v>
      </c>
      <c r="F669" t="s">
        <v>26</v>
      </c>
      <c r="G669" t="s">
        <v>20</v>
      </c>
      <c r="H669" t="s">
        <v>17</v>
      </c>
      <c r="I669">
        <v>2</v>
      </c>
      <c r="J669" t="s">
        <v>29</v>
      </c>
      <c r="K669" t="s">
        <v>31</v>
      </c>
      <c r="L669">
        <v>61</v>
      </c>
      <c r="M669" t="str">
        <f t="shared" si="10"/>
        <v>old</v>
      </c>
      <c r="N669" t="s">
        <v>17</v>
      </c>
    </row>
    <row r="670" spans="1:14" x14ac:dyDescent="0.3">
      <c r="A670">
        <v>14592</v>
      </c>
      <c r="B670" t="s">
        <v>32</v>
      </c>
      <c r="C670" t="s">
        <v>36</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36</v>
      </c>
      <c r="D671" s="2">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35</v>
      </c>
      <c r="D672" s="2">
        <v>70000</v>
      </c>
      <c r="E672">
        <v>2</v>
      </c>
      <c r="F672" t="s">
        <v>18</v>
      </c>
      <c r="G672" t="s">
        <v>20</v>
      </c>
      <c r="H672" t="s">
        <v>14</v>
      </c>
      <c r="I672">
        <v>1</v>
      </c>
      <c r="J672" t="s">
        <v>29</v>
      </c>
      <c r="K672" t="s">
        <v>31</v>
      </c>
      <c r="L672">
        <v>59</v>
      </c>
      <c r="M672" t="str">
        <f t="shared" si="10"/>
        <v>old</v>
      </c>
      <c r="N672" t="s">
        <v>17</v>
      </c>
    </row>
    <row r="673" spans="1:14" x14ac:dyDescent="0.3">
      <c r="A673">
        <v>22252</v>
      </c>
      <c r="B673" t="s">
        <v>33</v>
      </c>
      <c r="C673" t="s">
        <v>36</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36</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36</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36</v>
      </c>
      <c r="D676" s="2">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35</v>
      </c>
      <c r="D681" s="2">
        <v>60000</v>
      </c>
      <c r="E681">
        <v>4</v>
      </c>
      <c r="F681" t="s">
        <v>12</v>
      </c>
      <c r="G681" t="s">
        <v>27</v>
      </c>
      <c r="H681" t="s">
        <v>14</v>
      </c>
      <c r="I681">
        <v>2</v>
      </c>
      <c r="J681" t="s">
        <v>29</v>
      </c>
      <c r="K681" t="s">
        <v>31</v>
      </c>
      <c r="L681">
        <v>60</v>
      </c>
      <c r="M681" t="str">
        <f t="shared" si="10"/>
        <v>old</v>
      </c>
      <c r="N681" t="s">
        <v>17</v>
      </c>
    </row>
    <row r="682" spans="1:14" x14ac:dyDescent="0.3">
      <c r="A682">
        <v>11165</v>
      </c>
      <c r="B682" t="s">
        <v>32</v>
      </c>
      <c r="C682" t="s">
        <v>36</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36</v>
      </c>
      <c r="D683" s="2">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36</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36</v>
      </c>
      <c r="D686" s="2">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36</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36</v>
      </c>
      <c r="D688" s="2">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35</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35</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35</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36</v>
      </c>
      <c r="D692" s="2">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36</v>
      </c>
      <c r="D695" s="2">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36</v>
      </c>
      <c r="D696" s="2">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35</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36</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35</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36</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35</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36</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36</v>
      </c>
      <c r="D706" s="2">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36</v>
      </c>
      <c r="D707" s="2">
        <v>70000</v>
      </c>
      <c r="E707">
        <v>4</v>
      </c>
      <c r="F707" t="s">
        <v>12</v>
      </c>
      <c r="G707" t="s">
        <v>27</v>
      </c>
      <c r="H707" t="s">
        <v>14</v>
      </c>
      <c r="I707">
        <v>1</v>
      </c>
      <c r="J707" t="s">
        <v>29</v>
      </c>
      <c r="K707" t="s">
        <v>31</v>
      </c>
      <c r="L707">
        <v>59</v>
      </c>
      <c r="M707" t="str">
        <f t="shared" ref="M707:M770" si="11">IF(L707&gt;54,"old",IF(L707&gt;=31,"middle age",IF(L707&lt;31,"Adolescent","invalid")))</f>
        <v>old</v>
      </c>
      <c r="N707" t="s">
        <v>17</v>
      </c>
    </row>
    <row r="708" spans="1:14" x14ac:dyDescent="0.3">
      <c r="A708">
        <v>20296</v>
      </c>
      <c r="B708" t="s">
        <v>33</v>
      </c>
      <c r="C708" t="s">
        <v>36</v>
      </c>
      <c r="D708" s="2">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36</v>
      </c>
      <c r="D709" s="2">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35</v>
      </c>
      <c r="D710" s="2">
        <v>70000</v>
      </c>
      <c r="E710">
        <v>5</v>
      </c>
      <c r="F710" t="s">
        <v>12</v>
      </c>
      <c r="G710" t="s">
        <v>27</v>
      </c>
      <c r="H710" t="s">
        <v>14</v>
      </c>
      <c r="I710">
        <v>4</v>
      </c>
      <c r="J710" t="s">
        <v>29</v>
      </c>
      <c r="K710" t="s">
        <v>31</v>
      </c>
      <c r="L710">
        <v>60</v>
      </c>
      <c r="M710" t="str">
        <f t="shared" si="11"/>
        <v>old</v>
      </c>
      <c r="N710" t="s">
        <v>17</v>
      </c>
    </row>
    <row r="711" spans="1:14" x14ac:dyDescent="0.3">
      <c r="A711">
        <v>23712</v>
      </c>
      <c r="B711" t="s">
        <v>33</v>
      </c>
      <c r="C711" t="s">
        <v>36</v>
      </c>
      <c r="D711" s="2">
        <v>70000</v>
      </c>
      <c r="E711">
        <v>2</v>
      </c>
      <c r="F711" t="s">
        <v>12</v>
      </c>
      <c r="G711" t="s">
        <v>27</v>
      </c>
      <c r="H711" t="s">
        <v>14</v>
      </c>
      <c r="I711">
        <v>1</v>
      </c>
      <c r="J711" t="s">
        <v>29</v>
      </c>
      <c r="K711" t="s">
        <v>31</v>
      </c>
      <c r="L711">
        <v>59</v>
      </c>
      <c r="M711" t="str">
        <f t="shared" si="11"/>
        <v>old</v>
      </c>
      <c r="N711" t="s">
        <v>17</v>
      </c>
    </row>
    <row r="712" spans="1:14" x14ac:dyDescent="0.3">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36</v>
      </c>
      <c r="D713" s="2">
        <v>70000</v>
      </c>
      <c r="E713">
        <v>2</v>
      </c>
      <c r="F713" t="s">
        <v>18</v>
      </c>
      <c r="G713" t="s">
        <v>20</v>
      </c>
      <c r="H713" t="s">
        <v>14</v>
      </c>
      <c r="I713">
        <v>1</v>
      </c>
      <c r="J713" t="s">
        <v>29</v>
      </c>
      <c r="K713" t="s">
        <v>31</v>
      </c>
      <c r="L713">
        <v>58</v>
      </c>
      <c r="M713" t="str">
        <f t="shared" si="11"/>
        <v>old</v>
      </c>
      <c r="N713" t="s">
        <v>17</v>
      </c>
    </row>
    <row r="714" spans="1:14" x14ac:dyDescent="0.3">
      <c r="A714">
        <v>28026</v>
      </c>
      <c r="B714" t="s">
        <v>32</v>
      </c>
      <c r="C714" t="s">
        <v>36</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36</v>
      </c>
      <c r="D715" s="2">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35</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36</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36</v>
      </c>
      <c r="D718" s="2">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35</v>
      </c>
      <c r="D719" s="2">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36</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36</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35</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36</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36</v>
      </c>
      <c r="D725" s="2">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35</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36</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36</v>
      </c>
      <c r="D732" s="2">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36</v>
      </c>
      <c r="D734" s="2">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35</v>
      </c>
      <c r="D735" s="2">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36</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36</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35</v>
      </c>
      <c r="D738" s="2">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36</v>
      </c>
      <c r="D740" s="2">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36</v>
      </c>
      <c r="D741" s="2">
        <v>60000</v>
      </c>
      <c r="E741">
        <v>2</v>
      </c>
      <c r="F741" t="s">
        <v>18</v>
      </c>
      <c r="G741" t="s">
        <v>20</v>
      </c>
      <c r="H741" t="s">
        <v>14</v>
      </c>
      <c r="I741">
        <v>1</v>
      </c>
      <c r="J741" t="s">
        <v>29</v>
      </c>
      <c r="K741" t="s">
        <v>31</v>
      </c>
      <c r="L741">
        <v>55</v>
      </c>
      <c r="M741" t="str">
        <f t="shared" si="11"/>
        <v>old</v>
      </c>
      <c r="N741" t="s">
        <v>17</v>
      </c>
    </row>
    <row r="742" spans="1:14" x14ac:dyDescent="0.3">
      <c r="A742">
        <v>17657</v>
      </c>
      <c r="B742" t="s">
        <v>32</v>
      </c>
      <c r="C742" t="s">
        <v>35</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36</v>
      </c>
      <c r="D743" s="2">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35</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36</v>
      </c>
      <c r="D746" s="2">
        <v>70000</v>
      </c>
      <c r="E746">
        <v>4</v>
      </c>
      <c r="F746" t="s">
        <v>18</v>
      </c>
      <c r="G746" t="s">
        <v>20</v>
      </c>
      <c r="H746" t="s">
        <v>14</v>
      </c>
      <c r="I746">
        <v>1</v>
      </c>
      <c r="J746" t="s">
        <v>29</v>
      </c>
      <c r="K746" t="s">
        <v>31</v>
      </c>
      <c r="L746">
        <v>56</v>
      </c>
      <c r="M746" t="str">
        <f t="shared" si="11"/>
        <v>old</v>
      </c>
      <c r="N746" t="s">
        <v>17</v>
      </c>
    </row>
    <row r="747" spans="1:14" x14ac:dyDescent="0.3">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36</v>
      </c>
      <c r="D748" s="2">
        <v>60000</v>
      </c>
      <c r="E748">
        <v>2</v>
      </c>
      <c r="F748" t="s">
        <v>12</v>
      </c>
      <c r="G748" t="s">
        <v>27</v>
      </c>
      <c r="H748" t="s">
        <v>14</v>
      </c>
      <c r="I748">
        <v>0</v>
      </c>
      <c r="J748" t="s">
        <v>29</v>
      </c>
      <c r="K748" t="s">
        <v>31</v>
      </c>
      <c r="L748">
        <v>56</v>
      </c>
      <c r="M748" t="str">
        <f t="shared" si="11"/>
        <v>old</v>
      </c>
      <c r="N748" t="s">
        <v>17</v>
      </c>
    </row>
    <row r="749" spans="1:14" x14ac:dyDescent="0.3">
      <c r="A749">
        <v>12957</v>
      </c>
      <c r="B749" t="s">
        <v>33</v>
      </c>
      <c r="C749" t="s">
        <v>36</v>
      </c>
      <c r="D749" s="2">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35</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36</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36</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36</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35</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36</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36</v>
      </c>
      <c r="D761" s="2">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35</v>
      </c>
      <c r="D762" s="2">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36</v>
      </c>
      <c r="D763" s="2">
        <v>60000</v>
      </c>
      <c r="E763">
        <v>5</v>
      </c>
      <c r="F763" t="s">
        <v>12</v>
      </c>
      <c r="G763" t="s">
        <v>27</v>
      </c>
      <c r="H763" t="s">
        <v>14</v>
      </c>
      <c r="I763">
        <v>3</v>
      </c>
      <c r="J763" t="s">
        <v>29</v>
      </c>
      <c r="K763" t="s">
        <v>31</v>
      </c>
      <c r="L763">
        <v>59</v>
      </c>
      <c r="M763" t="str">
        <f t="shared" si="11"/>
        <v>old</v>
      </c>
      <c r="N763" t="s">
        <v>17</v>
      </c>
    </row>
    <row r="764" spans="1:14" x14ac:dyDescent="0.3">
      <c r="A764">
        <v>20657</v>
      </c>
      <c r="B764" t="s">
        <v>33</v>
      </c>
      <c r="C764" t="s">
        <v>35</v>
      </c>
      <c r="D764" s="2">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36</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36</v>
      </c>
      <c r="D767" s="2">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35</v>
      </c>
      <c r="D768" s="2">
        <v>50000</v>
      </c>
      <c r="E768">
        <v>4</v>
      </c>
      <c r="F768" t="s">
        <v>12</v>
      </c>
      <c r="G768" t="s">
        <v>13</v>
      </c>
      <c r="H768" t="s">
        <v>14</v>
      </c>
      <c r="I768">
        <v>3</v>
      </c>
      <c r="J768" t="s">
        <v>29</v>
      </c>
      <c r="K768" t="s">
        <v>31</v>
      </c>
      <c r="L768">
        <v>42</v>
      </c>
      <c r="M768" t="str">
        <f t="shared" si="11"/>
        <v>middle age</v>
      </c>
      <c r="N768" t="s">
        <v>17</v>
      </c>
    </row>
    <row r="769" spans="1:14" x14ac:dyDescent="0.3">
      <c r="A769">
        <v>24979</v>
      </c>
      <c r="B769" t="s">
        <v>32</v>
      </c>
      <c r="C769" t="s">
        <v>36</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36</v>
      </c>
      <c r="D770" s="2">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36</v>
      </c>
      <c r="D771" s="2">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
      <c r="A772">
        <v>17699</v>
      </c>
      <c r="B772" t="s">
        <v>32</v>
      </c>
      <c r="C772" t="s">
        <v>35</v>
      </c>
      <c r="D772" s="2">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35</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36</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36</v>
      </c>
      <c r="D776" s="2">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35</v>
      </c>
      <c r="D777" s="2">
        <v>70000</v>
      </c>
      <c r="E777">
        <v>2</v>
      </c>
      <c r="F777" t="s">
        <v>28</v>
      </c>
      <c r="G777" t="s">
        <v>13</v>
      </c>
      <c r="H777" t="s">
        <v>14</v>
      </c>
      <c r="I777">
        <v>2</v>
      </c>
      <c r="J777" t="s">
        <v>29</v>
      </c>
      <c r="K777" t="s">
        <v>31</v>
      </c>
      <c r="L777">
        <v>54</v>
      </c>
      <c r="M777" t="str">
        <f t="shared" si="12"/>
        <v>middle age</v>
      </c>
      <c r="N777" t="s">
        <v>17</v>
      </c>
    </row>
    <row r="778" spans="1:14" x14ac:dyDescent="0.3">
      <c r="A778">
        <v>26490</v>
      </c>
      <c r="B778" t="s">
        <v>33</v>
      </c>
      <c r="C778" t="s">
        <v>35</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35</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36</v>
      </c>
      <c r="D782" s="2">
        <v>60000</v>
      </c>
      <c r="E782">
        <v>2</v>
      </c>
      <c r="F782" t="s">
        <v>18</v>
      </c>
      <c r="G782" t="s">
        <v>20</v>
      </c>
      <c r="H782" t="s">
        <v>14</v>
      </c>
      <c r="I782">
        <v>1</v>
      </c>
      <c r="J782" t="s">
        <v>29</v>
      </c>
      <c r="K782" t="s">
        <v>31</v>
      </c>
      <c r="L782">
        <v>55</v>
      </c>
      <c r="M782" t="str">
        <f t="shared" si="12"/>
        <v>old</v>
      </c>
      <c r="N782" t="s">
        <v>17</v>
      </c>
    </row>
    <row r="783" spans="1:14" x14ac:dyDescent="0.3">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35</v>
      </c>
      <c r="D784" s="2">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36</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36</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36</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36</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36</v>
      </c>
      <c r="D790" s="2">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36</v>
      </c>
      <c r="D792" s="2">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35</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35</v>
      </c>
      <c r="D794" s="2">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35</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35</v>
      </c>
      <c r="D797" s="2">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35</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35</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36</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36</v>
      </c>
      <c r="D801" s="2">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35</v>
      </c>
      <c r="D802" s="2">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35</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35</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35</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35</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36</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36</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36</v>
      </c>
      <c r="D809" s="2">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35</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36</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36</v>
      </c>
      <c r="D812" s="2">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35</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36</v>
      </c>
      <c r="D814" s="2">
        <v>70000</v>
      </c>
      <c r="E814">
        <v>4</v>
      </c>
      <c r="F814" t="s">
        <v>12</v>
      </c>
      <c r="G814" t="s">
        <v>27</v>
      </c>
      <c r="H814" t="s">
        <v>14</v>
      </c>
      <c r="I814">
        <v>2</v>
      </c>
      <c r="J814" t="s">
        <v>29</v>
      </c>
      <c r="K814" t="s">
        <v>31</v>
      </c>
      <c r="L814">
        <v>61</v>
      </c>
      <c r="M814" t="str">
        <f t="shared" si="12"/>
        <v>old</v>
      </c>
      <c r="N814" t="s">
        <v>17</v>
      </c>
    </row>
    <row r="815" spans="1:14" x14ac:dyDescent="0.3">
      <c r="A815">
        <v>25899</v>
      </c>
      <c r="B815" t="s">
        <v>32</v>
      </c>
      <c r="C815" t="s">
        <v>36</v>
      </c>
      <c r="D815" s="2">
        <v>70000</v>
      </c>
      <c r="E815">
        <v>2</v>
      </c>
      <c r="F815" t="s">
        <v>26</v>
      </c>
      <c r="G815" t="s">
        <v>20</v>
      </c>
      <c r="H815" t="s">
        <v>14</v>
      </c>
      <c r="I815">
        <v>2</v>
      </c>
      <c r="J815" t="s">
        <v>29</v>
      </c>
      <c r="K815" t="s">
        <v>31</v>
      </c>
      <c r="L815">
        <v>53</v>
      </c>
      <c r="M815" t="str">
        <f t="shared" si="12"/>
        <v>middle age</v>
      </c>
      <c r="N815" t="s">
        <v>17</v>
      </c>
    </row>
    <row r="816" spans="1:14" x14ac:dyDescent="0.3">
      <c r="A816">
        <v>13351</v>
      </c>
      <c r="B816" t="s">
        <v>33</v>
      </c>
      <c r="C816" t="s">
        <v>36</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35</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36</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36</v>
      </c>
      <c r="D819" s="2">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35</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36</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35</v>
      </c>
      <c r="D822" s="2">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36</v>
      </c>
      <c r="D825" s="2">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35</v>
      </c>
      <c r="D826" s="2">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36</v>
      </c>
      <c r="D829" s="2">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36</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35</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36</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36</v>
      </c>
      <c r="D834" s="2">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36</v>
      </c>
      <c r="D835" s="2">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
      <c r="A836">
        <v>19889</v>
      </c>
      <c r="B836" t="s">
        <v>33</v>
      </c>
      <c r="C836" t="s">
        <v>36</v>
      </c>
      <c r="D836" s="2">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36</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36</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36</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36</v>
      </c>
      <c r="D841" s="2">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35</v>
      </c>
      <c r="D842" s="2">
        <v>70000</v>
      </c>
      <c r="E842">
        <v>4</v>
      </c>
      <c r="F842" t="s">
        <v>18</v>
      </c>
      <c r="G842" t="s">
        <v>20</v>
      </c>
      <c r="H842" t="s">
        <v>14</v>
      </c>
      <c r="I842">
        <v>2</v>
      </c>
      <c r="J842" t="s">
        <v>29</v>
      </c>
      <c r="K842" t="s">
        <v>31</v>
      </c>
      <c r="L842">
        <v>53</v>
      </c>
      <c r="M842" t="str">
        <f t="shared" si="13"/>
        <v>middle age</v>
      </c>
      <c r="N842" t="s">
        <v>17</v>
      </c>
    </row>
    <row r="843" spans="1:14" x14ac:dyDescent="0.3">
      <c r="A843">
        <v>12056</v>
      </c>
      <c r="B843" t="s">
        <v>32</v>
      </c>
      <c r="C843" t="s">
        <v>35</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36</v>
      </c>
      <c r="D844" s="2">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35</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36</v>
      </c>
      <c r="D846" s="2">
        <v>40000</v>
      </c>
      <c r="E846">
        <v>5</v>
      </c>
      <c r="F846" t="s">
        <v>26</v>
      </c>
      <c r="G846" t="s">
        <v>20</v>
      </c>
      <c r="H846" t="s">
        <v>14</v>
      </c>
      <c r="I846">
        <v>2</v>
      </c>
      <c r="J846" t="s">
        <v>29</v>
      </c>
      <c r="K846" t="s">
        <v>31</v>
      </c>
      <c r="L846">
        <v>60</v>
      </c>
      <c r="M846" t="str">
        <f t="shared" si="13"/>
        <v>old</v>
      </c>
      <c r="N846" t="s">
        <v>17</v>
      </c>
    </row>
    <row r="847" spans="1:14" x14ac:dyDescent="0.3">
      <c r="A847">
        <v>25343</v>
      </c>
      <c r="B847" t="s">
        <v>33</v>
      </c>
      <c r="C847" t="s">
        <v>36</v>
      </c>
      <c r="D847" s="2">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36</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36</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35</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36</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36</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35</v>
      </c>
      <c r="D854" s="2">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35</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36</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36</v>
      </c>
      <c r="D857" s="2">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35</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36</v>
      </c>
      <c r="D859" s="2">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35</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36</v>
      </c>
      <c r="D863" s="2">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35</v>
      </c>
      <c r="D865" s="2">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35</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36</v>
      </c>
      <c r="D867" s="2">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35</v>
      </c>
      <c r="D868" s="2">
        <v>60000</v>
      </c>
      <c r="E868">
        <v>2</v>
      </c>
      <c r="F868" t="s">
        <v>26</v>
      </c>
      <c r="G868" t="s">
        <v>20</v>
      </c>
      <c r="H868" t="s">
        <v>14</v>
      </c>
      <c r="I868">
        <v>2</v>
      </c>
      <c r="J868" t="s">
        <v>29</v>
      </c>
      <c r="K868" t="s">
        <v>31</v>
      </c>
      <c r="L868">
        <v>55</v>
      </c>
      <c r="M868" t="str">
        <f t="shared" si="13"/>
        <v>old</v>
      </c>
      <c r="N868" t="s">
        <v>17</v>
      </c>
    </row>
    <row r="869" spans="1:14" x14ac:dyDescent="0.3">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35</v>
      </c>
      <c r="D870" s="2">
        <v>30000</v>
      </c>
      <c r="E870">
        <v>5</v>
      </c>
      <c r="F870" t="s">
        <v>28</v>
      </c>
      <c r="G870" t="s">
        <v>13</v>
      </c>
      <c r="H870" t="s">
        <v>14</v>
      </c>
      <c r="I870">
        <v>3</v>
      </c>
      <c r="J870" t="s">
        <v>29</v>
      </c>
      <c r="K870" t="s">
        <v>31</v>
      </c>
      <c r="L870">
        <v>60</v>
      </c>
      <c r="M870" t="str">
        <f t="shared" si="13"/>
        <v>old</v>
      </c>
      <c r="N870" t="s">
        <v>14</v>
      </c>
    </row>
    <row r="871" spans="1:14" x14ac:dyDescent="0.3">
      <c r="A871">
        <v>26065</v>
      </c>
      <c r="B871" t="s">
        <v>33</v>
      </c>
      <c r="C871" t="s">
        <v>36</v>
      </c>
      <c r="D871" s="2">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35</v>
      </c>
      <c r="D873" s="2">
        <v>60000</v>
      </c>
      <c r="E873">
        <v>2</v>
      </c>
      <c r="F873" t="s">
        <v>26</v>
      </c>
      <c r="G873" t="s">
        <v>20</v>
      </c>
      <c r="H873" t="s">
        <v>14</v>
      </c>
      <c r="I873">
        <v>2</v>
      </c>
      <c r="J873" t="s">
        <v>29</v>
      </c>
      <c r="K873" t="s">
        <v>31</v>
      </c>
      <c r="L873">
        <v>55</v>
      </c>
      <c r="M873" t="str">
        <f t="shared" si="13"/>
        <v>old</v>
      </c>
      <c r="N873" t="s">
        <v>17</v>
      </c>
    </row>
    <row r="874" spans="1:14" x14ac:dyDescent="0.3">
      <c r="A874">
        <v>22118</v>
      </c>
      <c r="B874" t="s">
        <v>33</v>
      </c>
      <c r="C874" t="s">
        <v>36</v>
      </c>
      <c r="D874" s="2">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36</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36</v>
      </c>
      <c r="D877" s="2">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35</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35</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35</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36</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36</v>
      </c>
      <c r="D885" s="2">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35</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36</v>
      </c>
      <c r="D887" s="2">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36</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36</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36</v>
      </c>
      <c r="D892" s="2">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35</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36</v>
      </c>
      <c r="D894" s="2">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36</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36</v>
      </c>
      <c r="D898" s="2">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35</v>
      </c>
      <c r="D899" s="2">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
      <c r="A900">
        <v>18066</v>
      </c>
      <c r="B900" t="s">
        <v>33</v>
      </c>
      <c r="C900" t="s">
        <v>35</v>
      </c>
      <c r="D900" s="2">
        <v>70000</v>
      </c>
      <c r="E900">
        <v>5</v>
      </c>
      <c r="F900" t="s">
        <v>12</v>
      </c>
      <c r="G900" t="s">
        <v>27</v>
      </c>
      <c r="H900" t="s">
        <v>14</v>
      </c>
      <c r="I900">
        <v>3</v>
      </c>
      <c r="J900" t="s">
        <v>29</v>
      </c>
      <c r="K900" t="s">
        <v>31</v>
      </c>
      <c r="L900">
        <v>60</v>
      </c>
      <c r="M900" t="str">
        <f t="shared" si="14"/>
        <v>old</v>
      </c>
      <c r="N900" t="s">
        <v>14</v>
      </c>
    </row>
    <row r="901" spans="1:14" x14ac:dyDescent="0.3">
      <c r="A901">
        <v>28192</v>
      </c>
      <c r="B901" t="s">
        <v>32</v>
      </c>
      <c r="C901" t="s">
        <v>36</v>
      </c>
      <c r="D901" s="2">
        <v>70000</v>
      </c>
      <c r="E901">
        <v>5</v>
      </c>
      <c r="F901" t="s">
        <v>30</v>
      </c>
      <c r="G901" t="s">
        <v>20</v>
      </c>
      <c r="H901" t="s">
        <v>14</v>
      </c>
      <c r="I901">
        <v>3</v>
      </c>
      <c r="J901" t="s">
        <v>29</v>
      </c>
      <c r="K901" t="s">
        <v>31</v>
      </c>
      <c r="L901">
        <v>46</v>
      </c>
      <c r="M901" t="str">
        <f t="shared" si="14"/>
        <v>middle age</v>
      </c>
      <c r="N901" t="s">
        <v>17</v>
      </c>
    </row>
    <row r="902" spans="1:14" x14ac:dyDescent="0.3">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36</v>
      </c>
      <c r="D903" s="2">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35</v>
      </c>
      <c r="D904" s="2">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35</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36</v>
      </c>
      <c r="D906" s="2">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35</v>
      </c>
      <c r="D907" s="2">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35</v>
      </c>
      <c r="D909" s="2">
        <v>50000</v>
      </c>
      <c r="E909">
        <v>4</v>
      </c>
      <c r="F909" t="s">
        <v>12</v>
      </c>
      <c r="G909" t="s">
        <v>27</v>
      </c>
      <c r="H909" t="s">
        <v>14</v>
      </c>
      <c r="I909">
        <v>2</v>
      </c>
      <c r="J909" t="s">
        <v>29</v>
      </c>
      <c r="K909" t="s">
        <v>31</v>
      </c>
      <c r="L909">
        <v>63</v>
      </c>
      <c r="M909" t="str">
        <f t="shared" si="14"/>
        <v>old</v>
      </c>
      <c r="N909" t="s">
        <v>17</v>
      </c>
    </row>
    <row r="910" spans="1:14" x14ac:dyDescent="0.3">
      <c r="A910">
        <v>23195</v>
      </c>
      <c r="B910" t="s">
        <v>33</v>
      </c>
      <c r="C910" t="s">
        <v>35</v>
      </c>
      <c r="D910" s="2">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36</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36</v>
      </c>
      <c r="D914" s="2">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35</v>
      </c>
      <c r="D915" s="2">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35</v>
      </c>
      <c r="D916" s="2">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35</v>
      </c>
      <c r="D917" s="2">
        <v>60000</v>
      </c>
      <c r="E917">
        <v>3</v>
      </c>
      <c r="F917" t="s">
        <v>30</v>
      </c>
      <c r="G917" t="s">
        <v>27</v>
      </c>
      <c r="H917" t="s">
        <v>14</v>
      </c>
      <c r="I917">
        <v>2</v>
      </c>
      <c r="J917" t="s">
        <v>29</v>
      </c>
      <c r="K917" t="s">
        <v>31</v>
      </c>
      <c r="L917">
        <v>64</v>
      </c>
      <c r="M917" t="str">
        <f t="shared" si="14"/>
        <v>old</v>
      </c>
      <c r="N917" t="s">
        <v>17</v>
      </c>
    </row>
    <row r="918" spans="1:14" x14ac:dyDescent="0.3">
      <c r="A918">
        <v>27273</v>
      </c>
      <c r="B918" t="s">
        <v>33</v>
      </c>
      <c r="C918" t="s">
        <v>35</v>
      </c>
      <c r="D918" s="2">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35</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36</v>
      </c>
      <c r="D920" s="2">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36</v>
      </c>
      <c r="D921" s="2">
        <v>40000</v>
      </c>
      <c r="E921">
        <v>4</v>
      </c>
      <c r="F921" t="s">
        <v>26</v>
      </c>
      <c r="G921" t="s">
        <v>20</v>
      </c>
      <c r="H921" t="s">
        <v>14</v>
      </c>
      <c r="I921">
        <v>2</v>
      </c>
      <c r="J921" t="s">
        <v>29</v>
      </c>
      <c r="K921" t="s">
        <v>31</v>
      </c>
      <c r="L921">
        <v>61</v>
      </c>
      <c r="M921" t="str">
        <f t="shared" si="14"/>
        <v>old</v>
      </c>
      <c r="N921" t="s">
        <v>17</v>
      </c>
    </row>
    <row r="922" spans="1:14" x14ac:dyDescent="0.3">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36</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36</v>
      </c>
      <c r="D924" s="2">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35</v>
      </c>
      <c r="D925" s="2">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35</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36</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36</v>
      </c>
      <c r="D928" s="2">
        <v>40000</v>
      </c>
      <c r="E928">
        <v>2</v>
      </c>
      <c r="F928" t="s">
        <v>26</v>
      </c>
      <c r="G928" t="s">
        <v>20</v>
      </c>
      <c r="H928" t="s">
        <v>14</v>
      </c>
      <c r="I928">
        <v>2</v>
      </c>
      <c r="J928" t="s">
        <v>29</v>
      </c>
      <c r="K928" t="s">
        <v>31</v>
      </c>
      <c r="L928">
        <v>57</v>
      </c>
      <c r="M928" t="str">
        <f t="shared" si="14"/>
        <v>old</v>
      </c>
      <c r="N928" t="s">
        <v>17</v>
      </c>
    </row>
    <row r="929" spans="1:14" x14ac:dyDescent="0.3">
      <c r="A929">
        <v>11823</v>
      </c>
      <c r="B929" t="s">
        <v>32</v>
      </c>
      <c r="C929" t="s">
        <v>36</v>
      </c>
      <c r="D929" s="2">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35</v>
      </c>
      <c r="D932" s="2">
        <v>70000</v>
      </c>
      <c r="E932">
        <v>5</v>
      </c>
      <c r="F932" t="s">
        <v>30</v>
      </c>
      <c r="G932" t="s">
        <v>20</v>
      </c>
      <c r="H932" t="s">
        <v>17</v>
      </c>
      <c r="I932">
        <v>3</v>
      </c>
      <c r="J932" t="s">
        <v>29</v>
      </c>
      <c r="K932" t="s">
        <v>31</v>
      </c>
      <c r="L932">
        <v>47</v>
      </c>
      <c r="M932" t="str">
        <f t="shared" si="14"/>
        <v>middle age</v>
      </c>
      <c r="N932" t="s">
        <v>17</v>
      </c>
    </row>
    <row r="933" spans="1:14" x14ac:dyDescent="0.3">
      <c r="A933">
        <v>14914</v>
      </c>
      <c r="B933" t="s">
        <v>32</v>
      </c>
      <c r="C933" t="s">
        <v>36</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36</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35</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35</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36</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36</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36</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35</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36</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36</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36</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36</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36</v>
      </c>
      <c r="D946" s="2">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35</v>
      </c>
      <c r="D947" s="2">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36</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36</v>
      </c>
      <c r="D949" s="2">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36</v>
      </c>
      <c r="D950" s="2">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35</v>
      </c>
      <c r="D951" s="2">
        <v>70000</v>
      </c>
      <c r="E951">
        <v>2</v>
      </c>
      <c r="F951" t="s">
        <v>28</v>
      </c>
      <c r="G951" t="s">
        <v>13</v>
      </c>
      <c r="H951" t="s">
        <v>14</v>
      </c>
      <c r="I951">
        <v>2</v>
      </c>
      <c r="J951" t="s">
        <v>29</v>
      </c>
      <c r="K951" t="s">
        <v>31</v>
      </c>
      <c r="L951">
        <v>53</v>
      </c>
      <c r="M951" t="str">
        <f t="shared" si="14"/>
        <v>middle age</v>
      </c>
      <c r="N951" t="s">
        <v>17</v>
      </c>
    </row>
    <row r="952" spans="1:14" x14ac:dyDescent="0.3">
      <c r="A952">
        <v>11788</v>
      </c>
      <c r="B952" t="s">
        <v>33</v>
      </c>
      <c r="C952" t="s">
        <v>36</v>
      </c>
      <c r="D952" s="2">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36</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36</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36</v>
      </c>
      <c r="D957" s="2">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36</v>
      </c>
      <c r="D958" s="2">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36</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35</v>
      </c>
      <c r="D962" s="2">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36</v>
      </c>
      <c r="D963" s="2">
        <v>120000</v>
      </c>
      <c r="E963">
        <v>2</v>
      </c>
      <c r="F963" t="s">
        <v>12</v>
      </c>
      <c r="G963" t="s">
        <v>27</v>
      </c>
      <c r="H963" t="s">
        <v>14</v>
      </c>
      <c r="I963">
        <v>3</v>
      </c>
      <c r="J963" t="s">
        <v>22</v>
      </c>
      <c r="K963" t="s">
        <v>31</v>
      </c>
      <c r="L963">
        <v>62</v>
      </c>
      <c r="M963" t="str">
        <f t="shared" ref="M963:M1026" si="15">IF(L963&gt;54,"old",IF(L963&gt;=31,"middle age",IF(L963&lt;31,"Adolescent","invalid")))</f>
        <v>old</v>
      </c>
      <c r="N963" t="s">
        <v>17</v>
      </c>
    </row>
    <row r="964" spans="1:14" x14ac:dyDescent="0.3">
      <c r="A964">
        <v>16813</v>
      </c>
      <c r="B964" t="s">
        <v>32</v>
      </c>
      <c r="C964" t="s">
        <v>35</v>
      </c>
      <c r="D964" s="2">
        <v>60000</v>
      </c>
      <c r="E964">
        <v>2</v>
      </c>
      <c r="F964" t="s">
        <v>18</v>
      </c>
      <c r="G964" t="s">
        <v>20</v>
      </c>
      <c r="H964" t="s">
        <v>14</v>
      </c>
      <c r="I964">
        <v>2</v>
      </c>
      <c r="J964" t="s">
        <v>29</v>
      </c>
      <c r="K964" t="s">
        <v>31</v>
      </c>
      <c r="L964">
        <v>55</v>
      </c>
      <c r="M964" t="str">
        <f t="shared" si="15"/>
        <v>old</v>
      </c>
      <c r="N964" t="s">
        <v>17</v>
      </c>
    </row>
    <row r="965" spans="1:14" x14ac:dyDescent="0.3">
      <c r="A965">
        <v>16007</v>
      </c>
      <c r="B965" t="s">
        <v>32</v>
      </c>
      <c r="C965" t="s">
        <v>36</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35</v>
      </c>
      <c r="D966" s="2">
        <v>70000</v>
      </c>
      <c r="E966">
        <v>4</v>
      </c>
      <c r="F966" t="s">
        <v>18</v>
      </c>
      <c r="G966" t="s">
        <v>20</v>
      </c>
      <c r="H966" t="s">
        <v>14</v>
      </c>
      <c r="I966">
        <v>1</v>
      </c>
      <c r="J966" t="s">
        <v>29</v>
      </c>
      <c r="K966" t="s">
        <v>31</v>
      </c>
      <c r="L966">
        <v>56</v>
      </c>
      <c r="M966" t="str">
        <f t="shared" si="15"/>
        <v>old</v>
      </c>
      <c r="N966" t="s">
        <v>17</v>
      </c>
    </row>
    <row r="967" spans="1:14" x14ac:dyDescent="0.3">
      <c r="A967">
        <v>27756</v>
      </c>
      <c r="B967" t="s">
        <v>33</v>
      </c>
      <c r="C967" t="s">
        <v>36</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36</v>
      </c>
      <c r="D968" s="2">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35</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35</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36</v>
      </c>
      <c r="D972" s="2">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36</v>
      </c>
      <c r="D973" s="2">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36</v>
      </c>
      <c r="D974" s="2">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36</v>
      </c>
      <c r="D978" s="2">
        <v>60000</v>
      </c>
      <c r="E978">
        <v>3</v>
      </c>
      <c r="F978" t="s">
        <v>12</v>
      </c>
      <c r="G978" t="s">
        <v>27</v>
      </c>
      <c r="H978" t="s">
        <v>14</v>
      </c>
      <c r="I978">
        <v>2</v>
      </c>
      <c r="J978" t="s">
        <v>29</v>
      </c>
      <c r="K978" t="s">
        <v>31</v>
      </c>
      <c r="L978">
        <v>66</v>
      </c>
      <c r="M978" t="str">
        <f t="shared" si="15"/>
        <v>old</v>
      </c>
      <c r="N978" t="s">
        <v>17</v>
      </c>
    </row>
    <row r="979" spans="1:14" x14ac:dyDescent="0.3">
      <c r="A979">
        <v>19741</v>
      </c>
      <c r="B979" t="s">
        <v>33</v>
      </c>
      <c r="C979" t="s">
        <v>36</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35</v>
      </c>
      <c r="D981" s="2">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36</v>
      </c>
      <c r="D982" s="2">
        <v>80000</v>
      </c>
      <c r="E982">
        <v>3</v>
      </c>
      <c r="F982" t="s">
        <v>12</v>
      </c>
      <c r="G982" t="s">
        <v>13</v>
      </c>
      <c r="H982" t="s">
        <v>14</v>
      </c>
      <c r="I982">
        <v>3</v>
      </c>
      <c r="J982" t="s">
        <v>29</v>
      </c>
      <c r="K982" t="s">
        <v>31</v>
      </c>
      <c r="L982">
        <v>40</v>
      </c>
      <c r="M982" t="str">
        <f t="shared" si="15"/>
        <v>middle age</v>
      </c>
      <c r="N982" t="s">
        <v>14</v>
      </c>
    </row>
    <row r="983" spans="1:14" x14ac:dyDescent="0.3">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35</v>
      </c>
      <c r="D984" s="2">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36</v>
      </c>
      <c r="D987" s="2">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35</v>
      </c>
      <c r="D988" s="2">
        <v>40000</v>
      </c>
      <c r="E988">
        <v>5</v>
      </c>
      <c r="F988" t="s">
        <v>26</v>
      </c>
      <c r="G988" t="s">
        <v>20</v>
      </c>
      <c r="H988" t="s">
        <v>14</v>
      </c>
      <c r="I988">
        <v>4</v>
      </c>
      <c r="J988" t="s">
        <v>29</v>
      </c>
      <c r="K988" t="s">
        <v>31</v>
      </c>
      <c r="L988">
        <v>60</v>
      </c>
      <c r="M988" t="str">
        <f t="shared" si="15"/>
        <v>old</v>
      </c>
      <c r="N988" t="s">
        <v>14</v>
      </c>
    </row>
    <row r="989" spans="1:14" x14ac:dyDescent="0.3">
      <c r="A989">
        <v>28972</v>
      </c>
      <c r="B989" t="s">
        <v>33</v>
      </c>
      <c r="C989" t="s">
        <v>36</v>
      </c>
      <c r="D989" s="2">
        <v>60000</v>
      </c>
      <c r="E989">
        <v>3</v>
      </c>
      <c r="F989" t="s">
        <v>30</v>
      </c>
      <c r="G989" t="s">
        <v>27</v>
      </c>
      <c r="H989" t="s">
        <v>14</v>
      </c>
      <c r="I989">
        <v>2</v>
      </c>
      <c r="J989" t="s">
        <v>29</v>
      </c>
      <c r="K989" t="s">
        <v>31</v>
      </c>
      <c r="L989">
        <v>66</v>
      </c>
      <c r="M989" t="str">
        <f t="shared" si="15"/>
        <v>old</v>
      </c>
      <c r="N989" t="s">
        <v>17</v>
      </c>
    </row>
    <row r="990" spans="1:14" x14ac:dyDescent="0.3">
      <c r="A990">
        <v>22730</v>
      </c>
      <c r="B990" t="s">
        <v>32</v>
      </c>
      <c r="C990" t="s">
        <v>35</v>
      </c>
      <c r="D990" s="2">
        <v>70000</v>
      </c>
      <c r="E990">
        <v>5</v>
      </c>
      <c r="F990" t="s">
        <v>12</v>
      </c>
      <c r="G990" t="s">
        <v>27</v>
      </c>
      <c r="H990" t="s">
        <v>14</v>
      </c>
      <c r="I990">
        <v>2</v>
      </c>
      <c r="J990" t="s">
        <v>29</v>
      </c>
      <c r="K990" t="s">
        <v>31</v>
      </c>
      <c r="L990">
        <v>63</v>
      </c>
      <c r="M990" t="str">
        <f t="shared" si="15"/>
        <v>old</v>
      </c>
      <c r="N990" t="s">
        <v>17</v>
      </c>
    </row>
    <row r="991" spans="1:14" x14ac:dyDescent="0.3">
      <c r="A991">
        <v>29134</v>
      </c>
      <c r="B991" t="s">
        <v>32</v>
      </c>
      <c r="C991" t="s">
        <v>35</v>
      </c>
      <c r="D991" s="2">
        <v>60000</v>
      </c>
      <c r="E991">
        <v>4</v>
      </c>
      <c r="F991" t="s">
        <v>12</v>
      </c>
      <c r="G991" t="s">
        <v>13</v>
      </c>
      <c r="H991" t="s">
        <v>17</v>
      </c>
      <c r="I991">
        <v>3</v>
      </c>
      <c r="J991" t="s">
        <v>29</v>
      </c>
      <c r="K991" t="s">
        <v>31</v>
      </c>
      <c r="L991">
        <v>42</v>
      </c>
      <c r="M991" t="str">
        <f t="shared" si="15"/>
        <v>middle age</v>
      </c>
      <c r="N991" t="s">
        <v>17</v>
      </c>
    </row>
    <row r="992" spans="1:14" x14ac:dyDescent="0.3">
      <c r="A992">
        <v>14332</v>
      </c>
      <c r="B992" t="s">
        <v>33</v>
      </c>
      <c r="C992" t="s">
        <v>36</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36</v>
      </c>
      <c r="D993" s="2">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35</v>
      </c>
      <c r="D995" s="2">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3">
      <c r="A998">
        <v>28672</v>
      </c>
      <c r="B998" t="s">
        <v>33</v>
      </c>
      <c r="C998" t="s">
        <v>35</v>
      </c>
      <c r="D998" s="2">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35</v>
      </c>
      <c r="D1001" s="2">
        <v>60000</v>
      </c>
      <c r="E1001">
        <v>3</v>
      </c>
      <c r="F1001" t="s">
        <v>26</v>
      </c>
      <c r="G1001" t="s">
        <v>20</v>
      </c>
      <c r="H1001" t="s">
        <v>14</v>
      </c>
      <c r="I1001">
        <v>2</v>
      </c>
      <c r="J1001" t="s">
        <v>29</v>
      </c>
      <c r="K1001" t="s">
        <v>31</v>
      </c>
      <c r="L1001">
        <v>53</v>
      </c>
      <c r="M1001" t="str">
        <f t="shared" si="15"/>
        <v>middle age</v>
      </c>
      <c r="N1001" t="s">
        <v>14</v>
      </c>
    </row>
    <row r="1002" spans="1:14" x14ac:dyDescent="0.3">
      <c r="A1002">
        <v>13507</v>
      </c>
      <c r="B1002" t="s">
        <v>32</v>
      </c>
      <c r="C1002" t="s">
        <v>36</v>
      </c>
      <c r="D1002" s="2">
        <v>10000</v>
      </c>
      <c r="E1002">
        <v>2</v>
      </c>
      <c r="F1002" t="s">
        <v>18</v>
      </c>
      <c r="G1002" t="s">
        <v>24</v>
      </c>
      <c r="H1002" t="s">
        <v>14</v>
      </c>
      <c r="I1002">
        <v>0</v>
      </c>
      <c r="J1002" t="s">
        <v>25</v>
      </c>
      <c r="K1002" t="s">
        <v>16</v>
      </c>
      <c r="L1002">
        <v>50</v>
      </c>
      <c r="M1002" t="str">
        <f t="shared" si="15"/>
        <v>middle age</v>
      </c>
      <c r="N1002" t="s">
        <v>17</v>
      </c>
    </row>
    <row r="1003" spans="1:14" x14ac:dyDescent="0.3">
      <c r="A1003">
        <v>19280</v>
      </c>
      <c r="B1003" t="s">
        <v>32</v>
      </c>
      <c r="C1003" t="s">
        <v>35</v>
      </c>
      <c r="D1003" s="2">
        <v>120000</v>
      </c>
      <c r="E1003">
        <v>2</v>
      </c>
      <c r="F1003" t="s">
        <v>18</v>
      </c>
      <c r="G1003" t="s">
        <v>24</v>
      </c>
      <c r="H1003" t="s">
        <v>14</v>
      </c>
      <c r="I1003">
        <v>1</v>
      </c>
      <c r="J1003" t="s">
        <v>15</v>
      </c>
      <c r="K1003" t="s">
        <v>16</v>
      </c>
      <c r="L1003">
        <v>40</v>
      </c>
      <c r="M1003" t="str">
        <f t="shared" si="15"/>
        <v>middle age</v>
      </c>
      <c r="N1003" t="s">
        <v>14</v>
      </c>
    </row>
    <row r="1004" spans="1:14" x14ac:dyDescent="0.3">
      <c r="A1004">
        <v>22173</v>
      </c>
      <c r="B1004" t="s">
        <v>32</v>
      </c>
      <c r="C1004" t="s">
        <v>36</v>
      </c>
      <c r="D1004" s="2">
        <v>30000</v>
      </c>
      <c r="E1004">
        <v>3</v>
      </c>
      <c r="F1004" t="s">
        <v>26</v>
      </c>
      <c r="G1004" t="s">
        <v>13</v>
      </c>
      <c r="H1004" t="s">
        <v>17</v>
      </c>
      <c r="I1004">
        <v>2</v>
      </c>
      <c r="J1004" t="s">
        <v>25</v>
      </c>
      <c r="K1004" t="s">
        <v>23</v>
      </c>
      <c r="L1004">
        <v>54</v>
      </c>
      <c r="M1004" t="str">
        <f t="shared" si="15"/>
        <v>middle age</v>
      </c>
      <c r="N1004" t="s">
        <v>14</v>
      </c>
    </row>
    <row r="1005" spans="1:14" x14ac:dyDescent="0.3">
      <c r="A1005">
        <v>12697</v>
      </c>
      <c r="B1005" t="s">
        <v>33</v>
      </c>
      <c r="C1005" t="s">
        <v>36</v>
      </c>
      <c r="D1005" s="2">
        <v>90000</v>
      </c>
      <c r="E1005">
        <v>0</v>
      </c>
      <c r="F1005" t="s">
        <v>12</v>
      </c>
      <c r="G1005" t="s">
        <v>20</v>
      </c>
      <c r="H1005" t="s">
        <v>17</v>
      </c>
      <c r="I1005">
        <v>4</v>
      </c>
      <c r="J1005" t="s">
        <v>29</v>
      </c>
      <c r="K1005" t="s">
        <v>23</v>
      </c>
      <c r="L1005">
        <v>36</v>
      </c>
      <c r="M1005" t="str">
        <f t="shared" si="15"/>
        <v>middle age</v>
      </c>
      <c r="N1005" t="s">
        <v>17</v>
      </c>
    </row>
    <row r="1006" spans="1:14" x14ac:dyDescent="0.3">
      <c r="A1006">
        <v>11434</v>
      </c>
      <c r="B1006" t="s">
        <v>32</v>
      </c>
      <c r="C1006" t="s">
        <v>35</v>
      </c>
      <c r="D1006" s="2">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32</v>
      </c>
      <c r="C1007" t="s">
        <v>35</v>
      </c>
      <c r="D1007" s="2">
        <v>40000</v>
      </c>
      <c r="E1007">
        <v>2</v>
      </c>
      <c r="F1007" t="s">
        <v>18</v>
      </c>
      <c r="G1007" t="s">
        <v>19</v>
      </c>
      <c r="H1007" t="s">
        <v>14</v>
      </c>
      <c r="I1007">
        <v>1</v>
      </c>
      <c r="J1007" t="s">
        <v>25</v>
      </c>
      <c r="K1007" t="s">
        <v>16</v>
      </c>
      <c r="L1007">
        <v>35</v>
      </c>
      <c r="M1007" t="str">
        <f t="shared" si="15"/>
        <v>middle age</v>
      </c>
      <c r="N1007" t="s">
        <v>14</v>
      </c>
    </row>
    <row r="1008" spans="1:14" x14ac:dyDescent="0.3">
      <c r="A1008">
        <v>23542</v>
      </c>
      <c r="B1008" t="s">
        <v>33</v>
      </c>
      <c r="C1008" t="s">
        <v>35</v>
      </c>
      <c r="D1008" s="2">
        <v>60000</v>
      </c>
      <c r="E1008">
        <v>1</v>
      </c>
      <c r="F1008" t="s">
        <v>18</v>
      </c>
      <c r="G1008" t="s">
        <v>13</v>
      </c>
      <c r="H1008" t="s">
        <v>17</v>
      </c>
      <c r="I1008">
        <v>1</v>
      </c>
      <c r="J1008" t="s">
        <v>15</v>
      </c>
      <c r="K1008" t="s">
        <v>23</v>
      </c>
      <c r="L1008">
        <v>45</v>
      </c>
      <c r="M1008" t="str">
        <f t="shared" si="15"/>
        <v>middle age</v>
      </c>
      <c r="N1008" t="s">
        <v>14</v>
      </c>
    </row>
    <row r="1009" spans="1:14" x14ac:dyDescent="0.3">
      <c r="A1009">
        <v>20870</v>
      </c>
      <c r="B1009" t="s">
        <v>33</v>
      </c>
      <c r="C1009" t="s">
        <v>36</v>
      </c>
      <c r="D1009" s="2">
        <v>10000</v>
      </c>
      <c r="E1009">
        <v>2</v>
      </c>
      <c r="F1009" t="s">
        <v>26</v>
      </c>
      <c r="G1009" t="s">
        <v>24</v>
      </c>
      <c r="H1009" t="s">
        <v>14</v>
      </c>
      <c r="I1009">
        <v>1</v>
      </c>
      <c r="J1009" t="s">
        <v>15</v>
      </c>
      <c r="K1009" t="s">
        <v>16</v>
      </c>
      <c r="L1009">
        <v>38</v>
      </c>
      <c r="M1009" t="str">
        <f t="shared" si="15"/>
        <v>middle age</v>
      </c>
      <c r="N1009" t="s">
        <v>14</v>
      </c>
    </row>
    <row r="1010" spans="1:14" x14ac:dyDescent="0.3">
      <c r="A1010">
        <v>23316</v>
      </c>
      <c r="B1010" t="s">
        <v>33</v>
      </c>
      <c r="C1010" t="s">
        <v>35</v>
      </c>
      <c r="D1010" s="2">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32</v>
      </c>
      <c r="C1011" t="s">
        <v>36</v>
      </c>
      <c r="D1011" s="2">
        <v>30000</v>
      </c>
      <c r="E1011">
        <v>1</v>
      </c>
      <c r="F1011" t="s">
        <v>12</v>
      </c>
      <c r="G1011" t="s">
        <v>19</v>
      </c>
      <c r="H1011" t="s">
        <v>14</v>
      </c>
      <c r="I1011">
        <v>0</v>
      </c>
      <c r="J1011" t="s">
        <v>15</v>
      </c>
      <c r="K1011" t="s">
        <v>16</v>
      </c>
      <c r="L1011">
        <v>47</v>
      </c>
      <c r="M1011" t="str">
        <f t="shared" si="15"/>
        <v>middle age</v>
      </c>
      <c r="N1011" t="s">
        <v>17</v>
      </c>
    </row>
    <row r="1012" spans="1:14" x14ac:dyDescent="0.3">
      <c r="A1012">
        <v>27183</v>
      </c>
      <c r="B1012" t="s">
        <v>33</v>
      </c>
      <c r="C1012" t="s">
        <v>35</v>
      </c>
      <c r="D1012" s="2">
        <v>40000</v>
      </c>
      <c r="E1012">
        <v>2</v>
      </c>
      <c r="F1012" t="s">
        <v>18</v>
      </c>
      <c r="G1012" t="s">
        <v>19</v>
      </c>
      <c r="H1012" t="s">
        <v>14</v>
      </c>
      <c r="I1012">
        <v>1</v>
      </c>
      <c r="J1012" t="s">
        <v>25</v>
      </c>
      <c r="K1012" t="s">
        <v>16</v>
      </c>
      <c r="L1012">
        <v>35</v>
      </c>
      <c r="M1012" t="str">
        <f t="shared" si="15"/>
        <v>middle age</v>
      </c>
      <c r="N1012" t="s">
        <v>14</v>
      </c>
    </row>
    <row r="1013" spans="1:14" x14ac:dyDescent="0.3">
      <c r="A1013">
        <v>25940</v>
      </c>
      <c r="B1013" t="s">
        <v>33</v>
      </c>
      <c r="C1013" t="s">
        <v>35</v>
      </c>
      <c r="D1013" s="2">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32</v>
      </c>
      <c r="C1014" t="s">
        <v>36</v>
      </c>
      <c r="D1014" s="2">
        <v>40000</v>
      </c>
      <c r="E1014">
        <v>0</v>
      </c>
      <c r="F1014" t="s">
        <v>30</v>
      </c>
      <c r="G1014" t="s">
        <v>19</v>
      </c>
      <c r="H1014" t="s">
        <v>14</v>
      </c>
      <c r="I1014">
        <v>0</v>
      </c>
      <c r="J1014" t="s">
        <v>15</v>
      </c>
      <c r="K1014" t="s">
        <v>16</v>
      </c>
      <c r="L1014">
        <v>36</v>
      </c>
      <c r="M1014" t="str">
        <f t="shared" si="15"/>
        <v>middle age</v>
      </c>
      <c r="N1014" t="s">
        <v>14</v>
      </c>
    </row>
    <row r="1015" spans="1:14" x14ac:dyDescent="0.3">
      <c r="A1015">
        <v>21564</v>
      </c>
      <c r="B1015" t="s">
        <v>33</v>
      </c>
      <c r="C1015" t="s">
        <v>36</v>
      </c>
      <c r="D1015" s="2">
        <v>80000</v>
      </c>
      <c r="E1015">
        <v>0</v>
      </c>
      <c r="F1015" t="s">
        <v>12</v>
      </c>
      <c r="G1015" t="s">
        <v>20</v>
      </c>
      <c r="H1015" t="s">
        <v>14</v>
      </c>
      <c r="I1015">
        <v>4</v>
      </c>
      <c r="J1015" t="s">
        <v>29</v>
      </c>
      <c r="K1015" t="s">
        <v>23</v>
      </c>
      <c r="L1015">
        <v>35</v>
      </c>
      <c r="M1015" t="str">
        <f t="shared" si="15"/>
        <v>middle age</v>
      </c>
      <c r="N1015" t="s">
        <v>17</v>
      </c>
    </row>
    <row r="1016" spans="1:14" x14ac:dyDescent="0.3">
      <c r="A1016">
        <v>19193</v>
      </c>
      <c r="B1016" t="s">
        <v>33</v>
      </c>
      <c r="C1016" t="s">
        <v>35</v>
      </c>
      <c r="D1016" s="2">
        <v>40000</v>
      </c>
      <c r="E1016">
        <v>2</v>
      </c>
      <c r="F1016" t="s">
        <v>18</v>
      </c>
      <c r="G1016" t="s">
        <v>19</v>
      </c>
      <c r="H1016" t="s">
        <v>14</v>
      </c>
      <c r="I1016">
        <v>0</v>
      </c>
      <c r="J1016" t="s">
        <v>25</v>
      </c>
      <c r="K1016" t="s">
        <v>16</v>
      </c>
      <c r="L1016">
        <v>35</v>
      </c>
      <c r="M1016" t="str">
        <f t="shared" si="15"/>
        <v>middle age</v>
      </c>
      <c r="N1016" t="s">
        <v>14</v>
      </c>
    </row>
    <row r="1017" spans="1:14" x14ac:dyDescent="0.3">
      <c r="A1017">
        <v>26412</v>
      </c>
      <c r="B1017" t="s">
        <v>32</v>
      </c>
      <c r="C1017" t="s">
        <v>36</v>
      </c>
      <c r="D1017" s="2">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33</v>
      </c>
      <c r="C1018" t="s">
        <v>35</v>
      </c>
      <c r="D1018" s="2">
        <v>40000</v>
      </c>
      <c r="E1018">
        <v>2</v>
      </c>
      <c r="F1018" t="s">
        <v>18</v>
      </c>
      <c r="G1018" t="s">
        <v>19</v>
      </c>
      <c r="H1018" t="s">
        <v>17</v>
      </c>
      <c r="I1018">
        <v>1</v>
      </c>
      <c r="J1018" t="s">
        <v>15</v>
      </c>
      <c r="K1018" t="s">
        <v>16</v>
      </c>
      <c r="L1018">
        <v>34</v>
      </c>
      <c r="M1018" t="str">
        <f t="shared" si="15"/>
        <v>middle age</v>
      </c>
      <c r="N1018" t="s">
        <v>17</v>
      </c>
    </row>
    <row r="1019" spans="1:14" x14ac:dyDescent="0.3">
      <c r="A1019">
        <v>12590</v>
      </c>
      <c r="B1019" t="s">
        <v>33</v>
      </c>
      <c r="C1019" t="s">
        <v>35</v>
      </c>
      <c r="D1019" s="2">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33</v>
      </c>
      <c r="C1020" t="s">
        <v>35</v>
      </c>
      <c r="D1020" s="2">
        <v>30000</v>
      </c>
      <c r="E1020">
        <v>0</v>
      </c>
      <c r="F1020" t="s">
        <v>18</v>
      </c>
      <c r="G1020" t="s">
        <v>19</v>
      </c>
      <c r="H1020" t="s">
        <v>17</v>
      </c>
      <c r="I1020">
        <v>1</v>
      </c>
      <c r="J1020" t="s">
        <v>15</v>
      </c>
      <c r="K1020" t="s">
        <v>16</v>
      </c>
      <c r="L1020">
        <v>29</v>
      </c>
      <c r="M1020" t="str">
        <f t="shared" si="15"/>
        <v>Adolescent</v>
      </c>
      <c r="N1020" t="s">
        <v>14</v>
      </c>
    </row>
    <row r="1021" spans="1:14" x14ac:dyDescent="0.3">
      <c r="A1021">
        <v>18283</v>
      </c>
      <c r="B1021" t="s">
        <v>33</v>
      </c>
      <c r="C1021" t="s">
        <v>36</v>
      </c>
      <c r="D1021" s="2">
        <v>100000</v>
      </c>
      <c r="E1021">
        <v>0</v>
      </c>
      <c r="F1021" t="s">
        <v>12</v>
      </c>
      <c r="G1021" t="s">
        <v>20</v>
      </c>
      <c r="H1021" t="s">
        <v>17</v>
      </c>
      <c r="I1021">
        <v>1</v>
      </c>
      <c r="J1021" t="s">
        <v>22</v>
      </c>
      <c r="K1021" t="s">
        <v>23</v>
      </c>
      <c r="L1021">
        <v>40</v>
      </c>
      <c r="M1021" t="str">
        <f t="shared" si="15"/>
        <v>middle age</v>
      </c>
      <c r="N1021" t="s">
        <v>17</v>
      </c>
    </row>
    <row r="1022" spans="1:14" x14ac:dyDescent="0.3">
      <c r="A1022">
        <v>18299</v>
      </c>
      <c r="B1022" t="s">
        <v>32</v>
      </c>
      <c r="C1022" t="s">
        <v>35</v>
      </c>
      <c r="D1022" s="2">
        <v>70000</v>
      </c>
      <c r="E1022">
        <v>5</v>
      </c>
      <c r="F1022" t="s">
        <v>18</v>
      </c>
      <c r="G1022" t="s">
        <v>13</v>
      </c>
      <c r="H1022" t="s">
        <v>14</v>
      </c>
      <c r="I1022">
        <v>2</v>
      </c>
      <c r="J1022" t="s">
        <v>22</v>
      </c>
      <c r="K1022" t="s">
        <v>23</v>
      </c>
      <c r="L1022">
        <v>44</v>
      </c>
      <c r="M1022" t="str">
        <f t="shared" si="15"/>
        <v>middle age</v>
      </c>
      <c r="N1022" t="s">
        <v>17</v>
      </c>
    </row>
    <row r="1023" spans="1:14" x14ac:dyDescent="0.3">
      <c r="A1023">
        <v>16466</v>
      </c>
      <c r="B1023" t="s">
        <v>33</v>
      </c>
      <c r="C1023" t="s">
        <v>36</v>
      </c>
      <c r="D1023" s="2">
        <v>20000</v>
      </c>
      <c r="E1023">
        <v>0</v>
      </c>
      <c r="F1023" t="s">
        <v>28</v>
      </c>
      <c r="G1023" t="s">
        <v>24</v>
      </c>
      <c r="H1023" t="s">
        <v>17</v>
      </c>
      <c r="I1023">
        <v>2</v>
      </c>
      <c r="J1023" t="s">
        <v>15</v>
      </c>
      <c r="K1023" t="s">
        <v>16</v>
      </c>
      <c r="L1023">
        <v>32</v>
      </c>
      <c r="M1023" t="str">
        <f t="shared" si="15"/>
        <v>middle age</v>
      </c>
      <c r="N1023" t="s">
        <v>14</v>
      </c>
    </row>
    <row r="1024" spans="1:14" x14ac:dyDescent="0.3">
      <c r="A1024">
        <v>19273</v>
      </c>
      <c r="B1024" t="s">
        <v>32</v>
      </c>
      <c r="C1024" t="s">
        <v>36</v>
      </c>
      <c r="D1024" s="2">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32</v>
      </c>
      <c r="C1025" t="s">
        <v>35</v>
      </c>
      <c r="D1025" s="2">
        <v>10000</v>
      </c>
      <c r="E1025">
        <v>0</v>
      </c>
      <c r="F1025" t="s">
        <v>18</v>
      </c>
      <c r="G1025" t="s">
        <v>24</v>
      </c>
      <c r="H1025" t="s">
        <v>17</v>
      </c>
      <c r="I1025">
        <v>1</v>
      </c>
      <c r="J1025" t="s">
        <v>15</v>
      </c>
      <c r="K1025" t="s">
        <v>23</v>
      </c>
      <c r="L1025">
        <v>26</v>
      </c>
      <c r="M1025" t="str">
        <f t="shared" si="15"/>
        <v>Adolescent</v>
      </c>
      <c r="N1025" t="s">
        <v>14</v>
      </c>
    </row>
    <row r="1026" spans="1:14" x14ac:dyDescent="0.3">
      <c r="A1026">
        <v>20942</v>
      </c>
      <c r="B1026" t="s">
        <v>33</v>
      </c>
      <c r="C1026" t="s">
        <v>36</v>
      </c>
      <c r="D1026" s="2">
        <v>20000</v>
      </c>
      <c r="E1026">
        <v>0</v>
      </c>
      <c r="F1026" t="s">
        <v>26</v>
      </c>
      <c r="G1026" t="s">
        <v>24</v>
      </c>
      <c r="H1026" t="s">
        <v>17</v>
      </c>
      <c r="I1026">
        <v>1</v>
      </c>
      <c r="J1026" t="s">
        <v>22</v>
      </c>
      <c r="K1026" t="s">
        <v>16</v>
      </c>
      <c r="L1026">
        <v>31</v>
      </c>
      <c r="M1026" t="str">
        <f t="shared" si="15"/>
        <v>middle age</v>
      </c>
      <c r="N1026" t="s">
        <v>17</v>
      </c>
    </row>
    <row r="1027" spans="1:14" x14ac:dyDescent="0.3">
      <c r="A1027">
        <v>18484</v>
      </c>
      <c r="B1027" t="s">
        <v>33</v>
      </c>
      <c r="C1027" t="s">
        <v>35</v>
      </c>
      <c r="D1027" s="2">
        <v>80000</v>
      </c>
      <c r="E1027">
        <v>2</v>
      </c>
      <c r="F1027" t="s">
        <v>26</v>
      </c>
      <c r="G1027" t="s">
        <v>13</v>
      </c>
      <c r="H1027" t="s">
        <v>17</v>
      </c>
      <c r="I1027">
        <v>2</v>
      </c>
      <c r="J1027" t="s">
        <v>25</v>
      </c>
      <c r="K1027" t="s">
        <v>23</v>
      </c>
      <c r="L1027">
        <v>50</v>
      </c>
      <c r="M1027" t="str">
        <f t="shared" ref="M1027" si="16">IF(L1027&gt;54,"old",IF(L1027&gt;=31,"middle age",IF(L1027&lt;31,"Adolescent","invalid")))</f>
        <v>middle age</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0DB2-C1F8-465F-8673-0F2A0830CED7}">
  <dimension ref="A3:D97"/>
  <sheetViews>
    <sheetView topLeftCell="A37" workbookViewId="0">
      <selection activeCell="A70" sqref="A7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40</v>
      </c>
      <c r="B3" s="4" t="s">
        <v>41</v>
      </c>
    </row>
    <row r="4" spans="1:4" x14ac:dyDescent="0.3">
      <c r="A4" s="4" t="s">
        <v>38</v>
      </c>
      <c r="B4" t="s">
        <v>17</v>
      </c>
      <c r="C4" t="s">
        <v>14</v>
      </c>
      <c r="D4" t="s">
        <v>39</v>
      </c>
    </row>
    <row r="5" spans="1:4" x14ac:dyDescent="0.3">
      <c r="A5" s="5" t="s">
        <v>36</v>
      </c>
      <c r="B5" s="3">
        <v>45789.473684210527</v>
      </c>
      <c r="C5" s="3">
        <v>26666.666666666668</v>
      </c>
      <c r="D5" s="3">
        <v>38387.096774193546</v>
      </c>
    </row>
    <row r="6" spans="1:4" x14ac:dyDescent="0.3">
      <c r="A6" s="5" t="s">
        <v>35</v>
      </c>
      <c r="B6" s="3">
        <v>36250</v>
      </c>
      <c r="C6" s="3">
        <v>43750</v>
      </c>
      <c r="D6" s="3">
        <v>40000</v>
      </c>
    </row>
    <row r="7" spans="1:4" x14ac:dyDescent="0.3">
      <c r="A7" s="5" t="s">
        <v>39</v>
      </c>
      <c r="B7" s="3">
        <v>41428.571428571428</v>
      </c>
      <c r="C7" s="3">
        <v>36428.571428571428</v>
      </c>
      <c r="D7" s="3">
        <v>39206.349206349209</v>
      </c>
    </row>
    <row r="27" spans="1:4" x14ac:dyDescent="0.3">
      <c r="A27" s="4" t="s">
        <v>42</v>
      </c>
      <c r="B27" s="4" t="s">
        <v>41</v>
      </c>
    </row>
    <row r="28" spans="1:4" x14ac:dyDescent="0.3">
      <c r="A28" s="4" t="s">
        <v>38</v>
      </c>
      <c r="B28" t="s">
        <v>17</v>
      </c>
      <c r="C28" t="s">
        <v>14</v>
      </c>
      <c r="D28" t="s">
        <v>39</v>
      </c>
    </row>
    <row r="29" spans="1:4" x14ac:dyDescent="0.3">
      <c r="A29" s="5" t="s">
        <v>15</v>
      </c>
      <c r="B29" s="3">
        <v>16</v>
      </c>
      <c r="C29" s="3">
        <v>16</v>
      </c>
      <c r="D29" s="3">
        <v>32</v>
      </c>
    </row>
    <row r="30" spans="1:4" x14ac:dyDescent="0.3">
      <c r="A30" s="5" t="s">
        <v>29</v>
      </c>
      <c r="B30" s="3">
        <v>4</v>
      </c>
      <c r="C30" s="3"/>
      <c r="D30" s="3">
        <v>4</v>
      </c>
    </row>
    <row r="31" spans="1:4" x14ac:dyDescent="0.3">
      <c r="A31" s="5" t="s">
        <v>25</v>
      </c>
      <c r="B31" s="3">
        <v>3</v>
      </c>
      <c r="C31" s="3">
        <v>6</v>
      </c>
      <c r="D31" s="3">
        <v>9</v>
      </c>
    </row>
    <row r="32" spans="1:4" x14ac:dyDescent="0.3">
      <c r="A32" s="5" t="s">
        <v>21</v>
      </c>
      <c r="B32" s="3">
        <v>10</v>
      </c>
      <c r="C32" s="3">
        <v>6</v>
      </c>
      <c r="D32" s="3">
        <v>16</v>
      </c>
    </row>
    <row r="33" spans="1:4" x14ac:dyDescent="0.3">
      <c r="A33" s="5" t="s">
        <v>22</v>
      </c>
      <c r="B33" s="3">
        <v>2</v>
      </c>
      <c r="C33" s="3"/>
      <c r="D33" s="3">
        <v>2</v>
      </c>
    </row>
    <row r="34" spans="1:4" x14ac:dyDescent="0.3">
      <c r="A34" s="5" t="s">
        <v>39</v>
      </c>
      <c r="B34" s="3">
        <v>35</v>
      </c>
      <c r="C34" s="3">
        <v>28</v>
      </c>
      <c r="D34" s="3">
        <v>63</v>
      </c>
    </row>
    <row r="51" spans="1:4" x14ac:dyDescent="0.3">
      <c r="A51" s="4" t="s">
        <v>42</v>
      </c>
      <c r="B51" s="4" t="s">
        <v>41</v>
      </c>
    </row>
    <row r="52" spans="1:4" x14ac:dyDescent="0.3">
      <c r="A52" s="4" t="s">
        <v>38</v>
      </c>
      <c r="B52" t="s">
        <v>17</v>
      </c>
      <c r="C52" t="s">
        <v>14</v>
      </c>
      <c r="D52" t="s">
        <v>39</v>
      </c>
    </row>
    <row r="53" spans="1:4" x14ac:dyDescent="0.3">
      <c r="A53" s="5" t="s">
        <v>43</v>
      </c>
      <c r="B53" s="3">
        <v>11</v>
      </c>
      <c r="C53" s="3">
        <v>7</v>
      </c>
      <c r="D53" s="3">
        <v>18</v>
      </c>
    </row>
    <row r="54" spans="1:4" x14ac:dyDescent="0.3">
      <c r="A54" s="5" t="s">
        <v>44</v>
      </c>
      <c r="B54" s="3">
        <v>19</v>
      </c>
      <c r="C54" s="3">
        <v>20</v>
      </c>
      <c r="D54" s="3">
        <v>39</v>
      </c>
    </row>
    <row r="55" spans="1:4" x14ac:dyDescent="0.3">
      <c r="A55" s="5" t="s">
        <v>45</v>
      </c>
      <c r="B55" s="3">
        <v>5</v>
      </c>
      <c r="C55" s="3">
        <v>1</v>
      </c>
      <c r="D55" s="3">
        <v>6</v>
      </c>
    </row>
    <row r="56" spans="1:4" x14ac:dyDescent="0.3">
      <c r="A56" s="5" t="s">
        <v>39</v>
      </c>
      <c r="B56" s="3">
        <v>35</v>
      </c>
      <c r="C56" s="3">
        <v>28</v>
      </c>
      <c r="D56" s="3">
        <v>63</v>
      </c>
    </row>
    <row r="70" spans="1:4" x14ac:dyDescent="0.3">
      <c r="A70" s="4" t="s">
        <v>42</v>
      </c>
      <c r="B70" s="4" t="s">
        <v>41</v>
      </c>
    </row>
    <row r="71" spans="1:4" x14ac:dyDescent="0.3">
      <c r="A71" s="4" t="s">
        <v>38</v>
      </c>
      <c r="B71" t="s">
        <v>17</v>
      </c>
      <c r="C71" t="s">
        <v>14</v>
      </c>
      <c r="D71" t="s">
        <v>39</v>
      </c>
    </row>
    <row r="72" spans="1:4" x14ac:dyDescent="0.3">
      <c r="A72" s="5">
        <v>26</v>
      </c>
      <c r="B72" s="3">
        <v>1</v>
      </c>
      <c r="C72" s="3"/>
      <c r="D72" s="3">
        <v>1</v>
      </c>
    </row>
    <row r="73" spans="1:4" x14ac:dyDescent="0.3">
      <c r="A73" s="5">
        <v>27</v>
      </c>
      <c r="B73" s="3">
        <v>2</v>
      </c>
      <c r="C73" s="3">
        <v>1</v>
      </c>
      <c r="D73" s="3">
        <v>3</v>
      </c>
    </row>
    <row r="74" spans="1:4" x14ac:dyDescent="0.3">
      <c r="A74" s="5">
        <v>28</v>
      </c>
      <c r="B74" s="3">
        <v>2</v>
      </c>
      <c r="C74" s="3">
        <v>1</v>
      </c>
      <c r="D74" s="3">
        <v>3</v>
      </c>
    </row>
    <row r="75" spans="1:4" x14ac:dyDescent="0.3">
      <c r="A75" s="5">
        <v>29</v>
      </c>
      <c r="B75" s="3">
        <v>2</v>
      </c>
      <c r="C75" s="3">
        <v>4</v>
      </c>
      <c r="D75" s="3">
        <v>6</v>
      </c>
    </row>
    <row r="76" spans="1:4" x14ac:dyDescent="0.3">
      <c r="A76" s="5">
        <v>30</v>
      </c>
      <c r="B76" s="3">
        <v>4</v>
      </c>
      <c r="C76" s="3">
        <v>1</v>
      </c>
      <c r="D76" s="3">
        <v>5</v>
      </c>
    </row>
    <row r="77" spans="1:4" x14ac:dyDescent="0.3">
      <c r="A77" s="5">
        <v>31</v>
      </c>
      <c r="B77" s="3">
        <v>1</v>
      </c>
      <c r="C77" s="3">
        <v>2</v>
      </c>
      <c r="D77" s="3">
        <v>3</v>
      </c>
    </row>
    <row r="78" spans="1:4" x14ac:dyDescent="0.3">
      <c r="A78" s="5">
        <v>32</v>
      </c>
      <c r="B78" s="3">
        <v>1</v>
      </c>
      <c r="C78" s="3"/>
      <c r="D78" s="3">
        <v>1</v>
      </c>
    </row>
    <row r="79" spans="1:4" x14ac:dyDescent="0.3">
      <c r="A79" s="5">
        <v>33</v>
      </c>
      <c r="B79" s="3">
        <v>2</v>
      </c>
      <c r="C79" s="3">
        <v>2</v>
      </c>
      <c r="D79" s="3">
        <v>4</v>
      </c>
    </row>
    <row r="80" spans="1:4" x14ac:dyDescent="0.3">
      <c r="A80" s="5">
        <v>34</v>
      </c>
      <c r="B80" s="3">
        <v>3</v>
      </c>
      <c r="C80" s="3"/>
      <c r="D80" s="3">
        <v>3</v>
      </c>
    </row>
    <row r="81" spans="1:4" x14ac:dyDescent="0.3">
      <c r="A81" s="5">
        <v>35</v>
      </c>
      <c r="B81" s="3">
        <v>1</v>
      </c>
      <c r="C81" s="3">
        <v>4</v>
      </c>
      <c r="D81" s="3">
        <v>5</v>
      </c>
    </row>
    <row r="82" spans="1:4" x14ac:dyDescent="0.3">
      <c r="A82" s="5">
        <v>36</v>
      </c>
      <c r="B82" s="3">
        <v>1</v>
      </c>
      <c r="C82" s="3">
        <v>3</v>
      </c>
      <c r="D82" s="3">
        <v>4</v>
      </c>
    </row>
    <row r="83" spans="1:4" x14ac:dyDescent="0.3">
      <c r="A83" s="5">
        <v>37</v>
      </c>
      <c r="B83" s="3">
        <v>1</v>
      </c>
      <c r="C83" s="3"/>
      <c r="D83" s="3">
        <v>1</v>
      </c>
    </row>
    <row r="84" spans="1:4" x14ac:dyDescent="0.3">
      <c r="A84" s="5">
        <v>42</v>
      </c>
      <c r="B84" s="3">
        <v>3</v>
      </c>
      <c r="C84" s="3">
        <v>1</v>
      </c>
      <c r="D84" s="3">
        <v>4</v>
      </c>
    </row>
    <row r="85" spans="1:4" x14ac:dyDescent="0.3">
      <c r="A85" s="5">
        <v>43</v>
      </c>
      <c r="B85" s="3">
        <v>3</v>
      </c>
      <c r="C85" s="3"/>
      <c r="D85" s="3">
        <v>3</v>
      </c>
    </row>
    <row r="86" spans="1:4" x14ac:dyDescent="0.3">
      <c r="A86" s="5">
        <v>46</v>
      </c>
      <c r="B86" s="3"/>
      <c r="C86" s="3">
        <v>1</v>
      </c>
      <c r="D86" s="3">
        <v>1</v>
      </c>
    </row>
    <row r="87" spans="1:4" x14ac:dyDescent="0.3">
      <c r="A87" s="5">
        <v>48</v>
      </c>
      <c r="B87" s="3">
        <v>1</v>
      </c>
      <c r="C87" s="3"/>
      <c r="D87" s="3">
        <v>1</v>
      </c>
    </row>
    <row r="88" spans="1:4" x14ac:dyDescent="0.3">
      <c r="A88" s="5">
        <v>49</v>
      </c>
      <c r="B88" s="3">
        <v>1</v>
      </c>
      <c r="C88" s="3"/>
      <c r="D88" s="3">
        <v>1</v>
      </c>
    </row>
    <row r="89" spans="1:4" x14ac:dyDescent="0.3">
      <c r="A89" s="5">
        <v>50</v>
      </c>
      <c r="B89" s="3">
        <v>1</v>
      </c>
      <c r="C89" s="3"/>
      <c r="D89" s="3">
        <v>1</v>
      </c>
    </row>
    <row r="90" spans="1:4" x14ac:dyDescent="0.3">
      <c r="A90" s="5">
        <v>51</v>
      </c>
      <c r="B90" s="3"/>
      <c r="C90" s="3">
        <v>3</v>
      </c>
      <c r="D90" s="3">
        <v>3</v>
      </c>
    </row>
    <row r="91" spans="1:4" x14ac:dyDescent="0.3">
      <c r="A91" s="5">
        <v>52</v>
      </c>
      <c r="B91" s="3"/>
      <c r="C91" s="3">
        <v>1</v>
      </c>
      <c r="D91" s="3">
        <v>1</v>
      </c>
    </row>
    <row r="92" spans="1:4" x14ac:dyDescent="0.3">
      <c r="A92" s="5">
        <v>53</v>
      </c>
      <c r="B92" s="3"/>
      <c r="C92" s="3">
        <v>1</v>
      </c>
      <c r="D92" s="3">
        <v>1</v>
      </c>
    </row>
    <row r="93" spans="1:4" x14ac:dyDescent="0.3">
      <c r="A93" s="5">
        <v>54</v>
      </c>
      <c r="B93" s="3"/>
      <c r="C93" s="3">
        <v>2</v>
      </c>
      <c r="D93" s="3">
        <v>2</v>
      </c>
    </row>
    <row r="94" spans="1:4" x14ac:dyDescent="0.3">
      <c r="A94" s="5">
        <v>56</v>
      </c>
      <c r="B94" s="3">
        <v>2</v>
      </c>
      <c r="C94" s="3"/>
      <c r="D94" s="3">
        <v>2</v>
      </c>
    </row>
    <row r="95" spans="1:4" x14ac:dyDescent="0.3">
      <c r="A95" s="5">
        <v>59</v>
      </c>
      <c r="B95" s="3">
        <v>1</v>
      </c>
      <c r="C95" s="3"/>
      <c r="D95" s="3">
        <v>1</v>
      </c>
    </row>
    <row r="96" spans="1:4" x14ac:dyDescent="0.3">
      <c r="A96" s="5">
        <v>62</v>
      </c>
      <c r="B96" s="3">
        <v>2</v>
      </c>
      <c r="C96" s="3">
        <v>1</v>
      </c>
      <c r="D96" s="3">
        <v>3</v>
      </c>
    </row>
    <row r="97" spans="1:4" x14ac:dyDescent="0.3">
      <c r="A97" s="5" t="s">
        <v>39</v>
      </c>
      <c r="B97" s="3">
        <v>35</v>
      </c>
      <c r="C97" s="3">
        <v>28</v>
      </c>
      <c r="D97" s="3">
        <v>63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AA16-84CE-464C-8241-039C89D76BB6}">
  <dimension ref="A1:S4"/>
  <sheetViews>
    <sheetView showGridLines="0" tabSelected="1" workbookViewId="0">
      <selection activeCell="U4" sqref="U4"/>
    </sheetView>
  </sheetViews>
  <sheetFormatPr defaultRowHeight="14.4" x14ac:dyDescent="0.3"/>
  <sheetData>
    <row r="1" spans="1:19" ht="14.4" customHeight="1" x14ac:dyDescent="0.3">
      <c r="A1" s="6" t="s">
        <v>46</v>
      </c>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PRADEEP KUMAR</cp:lastModifiedBy>
  <dcterms:created xsi:type="dcterms:W3CDTF">2022-03-18T02:50:57Z</dcterms:created>
  <dcterms:modified xsi:type="dcterms:W3CDTF">2022-06-02T08:55:34Z</dcterms:modified>
</cp:coreProperties>
</file>