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/Coding/mountedVolumes/mntSSHFS2/benchmark_results/tpch_hypopg_vs_actual_index/"/>
    </mc:Choice>
  </mc:AlternateContent>
  <xr:revisionPtr revIDLastSave="0" documentId="13_ncr:1_{909BD495-3927-4F4D-AA2C-FE0C40CE0567}" xr6:coauthVersionLast="36" xr6:coauthVersionMax="36" xr10:uidLastSave="{00000000-0000-0000-0000-000000000000}"/>
  <bookViews>
    <workbookView xWindow="38400" yWindow="460" windowWidth="38400" windowHeight="23540" xr2:uid="{0E6CF2B3-7E80-BB43-9441-10DA215369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G13" i="1" l="1"/>
  <c r="G2" i="1"/>
  <c r="G11" i="1"/>
  <c r="G22" i="1"/>
  <c r="G12" i="1"/>
  <c r="G23" i="1"/>
  <c r="G10" i="1"/>
  <c r="G21" i="1"/>
  <c r="G20" i="1"/>
  <c r="G19" i="1"/>
  <c r="G7" i="1"/>
  <c r="G5" i="1"/>
  <c r="G16" i="1"/>
  <c r="G15" i="1"/>
  <c r="G3" i="1"/>
  <c r="G9" i="1"/>
  <c r="G8" i="1"/>
  <c r="G6" i="1"/>
  <c r="G14" i="1"/>
  <c r="G18" i="1"/>
  <c r="G17" i="1"/>
  <c r="G4" i="1"/>
</calcChain>
</file>

<file path=xl/sharedStrings.xml><?xml version="1.0" encoding="utf-8"?>
<sst xmlns="http://schemas.openxmlformats.org/spreadsheetml/2006/main" count="7" uniqueCount="7">
  <si>
    <t>Difference</t>
  </si>
  <si>
    <t>Cost w/o indexes</t>
  </si>
  <si>
    <t>Cost with actual index</t>
  </si>
  <si>
    <t>Relative cost actual</t>
  </si>
  <si>
    <t>Cost with hypo index</t>
  </si>
  <si>
    <t>Relative cost hypo]</t>
  </si>
  <si>
    <t>Query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</si>
</sst>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2" fontId="0" fillId="0" borderId="0" xfId="1" applyNumberFormat="1" applyFon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48D04-55D9-964D-AA6D-4D119A6E92B3}">
  <dimension ref="A1:G25"/>
  <sheetViews>
    <sheetView tabSelected="1" workbookViewId="0">
      <selection activeCell="I29" sqref="I29"/>
    </sheetView>
  </sheetViews>
  <sheetFormatPr baseColWidth="10" defaultRowHeight="16" x14ac:dyDescent="0.2"/>
  <cols>
    <col min="1" max="1" width="17.83203125" bestFit="1" customWidth="1"/>
    <col min="2" max="2" width="21.83203125" customWidth="1"/>
    <col min="3" max="3" width="19.5" bestFit="1" customWidth="1"/>
    <col min="4" max="4" width="19.83203125" bestFit="1" customWidth="1"/>
    <col min="5" max="5" width="18.1640625" bestFit="1" customWidth="1"/>
    <col min="6" max="6" width="18.33203125" bestFit="1" customWidth="1"/>
    <col min="7" max="7" width="9.83203125" bestFit="1" customWidth="1"/>
  </cols>
  <sheetData>
    <row r="1" spans="1:7" x14ac:dyDescent="0.2">
      <c r="A1" s="3" t="s">
        <v>6</v>
      </c>
      <c r="B1" s="3" t="s">
        <v>1</v>
      </c>
      <c r="C1" s="3" t="s">
        <v>2</v>
      </c>
      <c r="D1" s="3" t="s">
        <v>4</v>
      </c>
      <c r="E1" s="3" t="s">
        <v>3</v>
      </c>
      <c r="F1" s="3" t="s">
        <v>5</v>
      </c>
      <c r="G1" s="3" t="s">
        <v>0</v>
      </c>
    </row>
    <row r="2" spans="1:7" x14ac:dyDescent="0.2">
      <c r="A2">
        <v>1</v>
      </c>
      <c r="B2" s="2">
        <v>1436865.4</v>
      </c>
      <c r="C2" s="2">
        <v>1437058.06</v>
      </c>
      <c r="D2" s="1">
        <v>1436896.85</v>
      </c>
      <c r="E2" s="1">
        <f>C2/B2</f>
        <v>1.0001340835404626</v>
      </c>
      <c r="F2" s="1">
        <f>D2/B2</f>
        <v>1.0000218879235314</v>
      </c>
      <c r="G2" s="1">
        <f>E2-F2</f>
        <v>1.1219561693120994E-4</v>
      </c>
    </row>
    <row r="3" spans="1:7" x14ac:dyDescent="0.2">
      <c r="A3">
        <v>2</v>
      </c>
      <c r="B3" s="1">
        <v>4208643208.71</v>
      </c>
      <c r="C3" s="1">
        <v>1853896.23</v>
      </c>
      <c r="D3" s="1">
        <v>1900359.45</v>
      </c>
      <c r="E3" s="1">
        <f t="shared" ref="E3:E23" si="0">C3/B3</f>
        <v>4.4049736175384691E-4</v>
      </c>
      <c r="F3" s="1">
        <f t="shared" ref="F3:F23" si="1">D3/B3</f>
        <v>4.5153731398924716E-4</v>
      </c>
      <c r="G3" s="1">
        <f t="shared" ref="G3:G23" si="2">E3-F3</f>
        <v>-1.1039952235400246E-5</v>
      </c>
    </row>
    <row r="4" spans="1:7" x14ac:dyDescent="0.2">
      <c r="A4">
        <v>3</v>
      </c>
      <c r="B4" s="1">
        <v>2181716.9</v>
      </c>
      <c r="C4" s="1">
        <v>2176392.96</v>
      </c>
      <c r="D4" s="1">
        <v>2172080.33</v>
      </c>
      <c r="E4" s="1">
        <f t="shared" si="0"/>
        <v>0.99755974755478127</v>
      </c>
      <c r="F4" s="1">
        <f t="shared" si="1"/>
        <v>0.99558303371074408</v>
      </c>
      <c r="G4" s="1">
        <f t="shared" si="2"/>
        <v>1.9767138440371923E-3</v>
      </c>
    </row>
    <row r="5" spans="1:7" x14ac:dyDescent="0.2">
      <c r="A5">
        <v>4</v>
      </c>
      <c r="B5" s="1">
        <v>1541141.07</v>
      </c>
      <c r="C5" s="1">
        <v>383720.42</v>
      </c>
      <c r="D5" s="1">
        <v>333675.84999999998</v>
      </c>
      <c r="E5" s="1">
        <f t="shared" si="0"/>
        <v>0.24898461761193605</v>
      </c>
      <c r="F5" s="1">
        <f t="shared" si="1"/>
        <v>0.21651220416830497</v>
      </c>
      <c r="G5" s="1">
        <f t="shared" si="2"/>
        <v>3.2472413443631082E-2</v>
      </c>
    </row>
    <row r="6" spans="1:7" x14ac:dyDescent="0.2">
      <c r="A6">
        <v>5</v>
      </c>
      <c r="B6" s="1">
        <v>1557633.04</v>
      </c>
      <c r="C6" s="1">
        <v>1493759.81</v>
      </c>
      <c r="D6" s="1">
        <v>1484766.98</v>
      </c>
      <c r="E6" s="1">
        <f t="shared" si="0"/>
        <v>0.95899340322159576</v>
      </c>
      <c r="F6" s="1">
        <f t="shared" si="1"/>
        <v>0.95322000873838675</v>
      </c>
      <c r="G6" s="1">
        <f t="shared" si="2"/>
        <v>5.7733944832090156E-3</v>
      </c>
    </row>
    <row r="7" spans="1:7" x14ac:dyDescent="0.2">
      <c r="A7">
        <v>6</v>
      </c>
      <c r="B7" s="1">
        <v>1261061.58</v>
      </c>
      <c r="C7" s="1">
        <v>1261075.81</v>
      </c>
      <c r="D7" s="1">
        <v>1261080.83</v>
      </c>
      <c r="E7" s="1">
        <f t="shared" si="0"/>
        <v>1.0000112841436339</v>
      </c>
      <c r="F7" s="1">
        <f t="shared" si="1"/>
        <v>1.000015264916722</v>
      </c>
      <c r="G7" s="1">
        <f t="shared" si="2"/>
        <v>-3.9807730880525583E-6</v>
      </c>
    </row>
    <row r="8" spans="1:7" x14ac:dyDescent="0.2">
      <c r="A8">
        <v>7</v>
      </c>
      <c r="B8" s="1">
        <v>1581020.15</v>
      </c>
      <c r="C8" s="1">
        <v>1581002.23</v>
      </c>
      <c r="D8" s="1">
        <v>1580876.45</v>
      </c>
      <c r="E8" s="1">
        <f t="shared" si="0"/>
        <v>0.99998866554610333</v>
      </c>
      <c r="F8" s="1">
        <f t="shared" si="1"/>
        <v>0.99990910931780352</v>
      </c>
      <c r="G8" s="1">
        <f t="shared" si="2"/>
        <v>7.9556228299804133E-5</v>
      </c>
    </row>
    <row r="9" spans="1:7" x14ac:dyDescent="0.2">
      <c r="A9">
        <v>8</v>
      </c>
      <c r="B9" s="1">
        <v>1603711.9</v>
      </c>
      <c r="C9" s="1">
        <v>705084.73</v>
      </c>
      <c r="D9" s="1">
        <v>737294.85</v>
      </c>
      <c r="E9" s="1">
        <f t="shared" si="0"/>
        <v>0.43965797722146976</v>
      </c>
      <c r="F9" s="1">
        <f t="shared" si="1"/>
        <v>0.45974270690390212</v>
      </c>
      <c r="G9" s="1">
        <f t="shared" si="2"/>
        <v>-2.0084729682432356E-2</v>
      </c>
    </row>
    <row r="10" spans="1:7" x14ac:dyDescent="0.2">
      <c r="A10">
        <v>9</v>
      </c>
      <c r="B10" s="1">
        <v>1775238.81</v>
      </c>
      <c r="C10" s="1">
        <v>1447758.33</v>
      </c>
      <c r="D10" s="1">
        <v>1469089.44</v>
      </c>
      <c r="E10" s="1">
        <f t="shared" si="0"/>
        <v>0.81552877384423561</v>
      </c>
      <c r="F10" s="1">
        <f t="shared" si="1"/>
        <v>0.82754468397409575</v>
      </c>
      <c r="G10" s="1">
        <f t="shared" si="2"/>
        <v>-1.2015910129860141E-2</v>
      </c>
    </row>
    <row r="11" spans="1:7" x14ac:dyDescent="0.2">
      <c r="A11">
        <v>10</v>
      </c>
      <c r="B11" s="1">
        <v>1699771.23</v>
      </c>
      <c r="C11" s="1">
        <v>1705134.1</v>
      </c>
      <c r="D11" s="1">
        <v>1703414.51</v>
      </c>
      <c r="E11" s="1">
        <f t="shared" si="0"/>
        <v>1.003155053989236</v>
      </c>
      <c r="F11" s="1">
        <f t="shared" si="1"/>
        <v>1.0021433943201874</v>
      </c>
      <c r="G11" s="1">
        <f t="shared" si="2"/>
        <v>1.0116596690485924E-3</v>
      </c>
    </row>
    <row r="12" spans="1:7" x14ac:dyDescent="0.2">
      <c r="A12">
        <v>11</v>
      </c>
      <c r="B12" s="1">
        <v>468531.17</v>
      </c>
      <c r="C12" s="1">
        <v>124363.53</v>
      </c>
      <c r="D12" s="1">
        <v>123006.28</v>
      </c>
      <c r="E12" s="1">
        <f t="shared" si="0"/>
        <v>0.26543277793022824</v>
      </c>
      <c r="F12" s="1">
        <f t="shared" si="1"/>
        <v>0.26253595892029979</v>
      </c>
      <c r="G12" s="1">
        <f t="shared" si="2"/>
        <v>2.8968190099284419E-3</v>
      </c>
    </row>
    <row r="13" spans="1:7" x14ac:dyDescent="0.2">
      <c r="A13">
        <v>12</v>
      </c>
      <c r="B13" s="1">
        <v>1604592.96</v>
      </c>
      <c r="C13" s="1">
        <v>1429884.28</v>
      </c>
      <c r="D13" s="1">
        <v>1421715.03</v>
      </c>
      <c r="E13" s="1">
        <f t="shared" si="0"/>
        <v>0.89111962699873748</v>
      </c>
      <c r="F13" s="1">
        <f t="shared" si="1"/>
        <v>0.88602846045142813</v>
      </c>
      <c r="G13" s="1">
        <f t="shared" si="2"/>
        <v>5.0911665473093448E-3</v>
      </c>
    </row>
    <row r="14" spans="1:7" x14ac:dyDescent="0.2">
      <c r="A14">
        <v>13</v>
      </c>
      <c r="B14" s="1">
        <v>1732369.26</v>
      </c>
      <c r="C14" s="1">
        <v>1536744.08</v>
      </c>
      <c r="D14" s="1">
        <v>1428021.76</v>
      </c>
      <c r="E14" s="1">
        <f t="shared" si="0"/>
        <v>0.88707651162085388</v>
      </c>
      <c r="F14" s="1">
        <f t="shared" si="1"/>
        <v>0.82431718974279189</v>
      </c>
      <c r="G14" s="1">
        <f t="shared" si="2"/>
        <v>6.2759321878061991E-2</v>
      </c>
    </row>
    <row r="15" spans="1:7" x14ac:dyDescent="0.2">
      <c r="A15">
        <v>14</v>
      </c>
      <c r="B15" s="1">
        <v>1276506.75</v>
      </c>
      <c r="C15" s="1">
        <v>1217837.8600000001</v>
      </c>
      <c r="D15" s="1">
        <v>1203416.08</v>
      </c>
      <c r="E15" s="1">
        <f t="shared" si="0"/>
        <v>0.95403949881189432</v>
      </c>
      <c r="F15" s="1">
        <f t="shared" si="1"/>
        <v>0.94274165021062373</v>
      </c>
      <c r="G15" s="1">
        <f t="shared" si="2"/>
        <v>1.1297848601270588E-2</v>
      </c>
    </row>
    <row r="16" spans="1:7" x14ac:dyDescent="0.2">
      <c r="A16">
        <v>15</v>
      </c>
      <c r="B16" s="1">
        <v>2777606.99</v>
      </c>
      <c r="C16" s="1">
        <v>2768524.39</v>
      </c>
      <c r="D16" s="1">
        <v>2768201.64</v>
      </c>
      <c r="E16" s="1">
        <f t="shared" si="0"/>
        <v>0.99673006295249855</v>
      </c>
      <c r="F16" s="1">
        <f t="shared" si="1"/>
        <v>0.99661386580827982</v>
      </c>
      <c r="G16" s="1">
        <f t="shared" si="2"/>
        <v>1.1619714421873262E-4</v>
      </c>
    </row>
    <row r="17" spans="1:7" x14ac:dyDescent="0.2">
      <c r="A17">
        <v>16</v>
      </c>
      <c r="B17" s="1">
        <v>426985.27</v>
      </c>
      <c r="C17" s="1">
        <v>422093.27</v>
      </c>
      <c r="D17" s="1">
        <v>416966.32</v>
      </c>
      <c r="E17" s="1">
        <f t="shared" si="0"/>
        <v>0.98854293029827467</v>
      </c>
      <c r="F17" s="1">
        <f t="shared" si="1"/>
        <v>0.97653560742271039</v>
      </c>
      <c r="G17" s="1">
        <f t="shared" si="2"/>
        <v>1.2007322875564275E-2</v>
      </c>
    </row>
    <row r="18" spans="1:7" x14ac:dyDescent="0.2">
      <c r="A18">
        <v>17</v>
      </c>
      <c r="B18" s="1">
        <v>123628554466.73</v>
      </c>
      <c r="C18" s="1">
        <v>7192569.6100000003</v>
      </c>
      <c r="D18" s="1">
        <v>9578485.4700000007</v>
      </c>
      <c r="E18" s="1">
        <f t="shared" si="0"/>
        <v>5.817887009214859E-5</v>
      </c>
      <c r="F18" s="1">
        <f t="shared" si="1"/>
        <v>7.7477937935266337E-5</v>
      </c>
      <c r="G18" s="1">
        <f t="shared" si="2"/>
        <v>-1.9299067843117747E-5</v>
      </c>
    </row>
    <row r="19" spans="1:7" x14ac:dyDescent="0.2">
      <c r="A19">
        <v>18</v>
      </c>
      <c r="B19" s="1">
        <v>5984871.6500000004</v>
      </c>
      <c r="C19" s="1">
        <v>3731421.28</v>
      </c>
      <c r="D19" s="1">
        <v>3864953.78</v>
      </c>
      <c r="E19" s="1">
        <f t="shared" si="0"/>
        <v>0.6234755727802449</v>
      </c>
      <c r="F19" s="1">
        <f t="shared" si="1"/>
        <v>0.64578724591361947</v>
      </c>
      <c r="G19" s="1">
        <f t="shared" si="2"/>
        <v>-2.2311673133374565E-2</v>
      </c>
    </row>
    <row r="20" spans="1:7" x14ac:dyDescent="0.2">
      <c r="A20">
        <v>19</v>
      </c>
      <c r="B20" s="1">
        <v>1368159.05</v>
      </c>
      <c r="C20" s="1">
        <v>204613.29</v>
      </c>
      <c r="D20" s="1">
        <v>221165.32</v>
      </c>
      <c r="E20" s="1">
        <f t="shared" si="0"/>
        <v>0.14955373061341076</v>
      </c>
      <c r="F20" s="1">
        <f t="shared" si="1"/>
        <v>0.16165176117498911</v>
      </c>
      <c r="G20" s="1">
        <f t="shared" si="2"/>
        <v>-1.2098030561578349E-2</v>
      </c>
    </row>
    <row r="21" spans="1:7" x14ac:dyDescent="0.2">
      <c r="A21">
        <v>20</v>
      </c>
      <c r="B21" s="1">
        <v>18600974294057.602</v>
      </c>
      <c r="C21" s="1">
        <v>7175627.6699999999</v>
      </c>
      <c r="D21" s="1">
        <v>6814577.5300000003</v>
      </c>
      <c r="E21" s="1">
        <f>C21/B21</f>
        <v>3.857662268955652E-7</v>
      </c>
      <c r="F21" s="1">
        <f t="shared" si="1"/>
        <v>3.6635594578382022E-7</v>
      </c>
      <c r="G21" s="1">
        <f t="shared" si="2"/>
        <v>1.941028111174498E-8</v>
      </c>
    </row>
    <row r="22" spans="1:7" x14ac:dyDescent="0.2">
      <c r="A22">
        <v>21</v>
      </c>
      <c r="B22" s="1">
        <v>4056383.25</v>
      </c>
      <c r="C22" s="1">
        <v>1312504.97</v>
      </c>
      <c r="D22" s="1">
        <v>1270464.4099999999</v>
      </c>
      <c r="E22" s="1">
        <f t="shared" si="0"/>
        <v>0.32356532632857116</v>
      </c>
      <c r="F22" s="1">
        <f t="shared" si="1"/>
        <v>0.31320127603820469</v>
      </c>
      <c r="G22" s="1">
        <f t="shared" si="2"/>
        <v>1.0364050290366467E-2</v>
      </c>
    </row>
    <row r="23" spans="1:7" x14ac:dyDescent="0.2">
      <c r="A23">
        <v>22</v>
      </c>
      <c r="B23" s="1">
        <v>431360.04</v>
      </c>
      <c r="C23" s="1">
        <v>114842.74</v>
      </c>
      <c r="D23" s="1">
        <v>112012</v>
      </c>
      <c r="E23" s="1">
        <f t="shared" si="0"/>
        <v>0.26623407212221145</v>
      </c>
      <c r="F23" s="1">
        <f t="shared" si="1"/>
        <v>0.25967171182569437</v>
      </c>
      <c r="G23" s="1">
        <f t="shared" si="2"/>
        <v>6.562360296517078E-3</v>
      </c>
    </row>
    <row r="25" spans="1:7" x14ac:dyDescent="0.2">
      <c r="F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Kossmann</dc:creator>
  <cp:lastModifiedBy>Jan Kossmann</cp:lastModifiedBy>
  <dcterms:created xsi:type="dcterms:W3CDTF">2020-05-19T07:16:50Z</dcterms:created>
  <dcterms:modified xsi:type="dcterms:W3CDTF">2020-05-19T07:55:13Z</dcterms:modified>
</cp:coreProperties>
</file>